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im\Dropbox\Thermotolerance Manuscript Dev\latest manuscript and figures\Final Text, Figures, &amp; Tables\Functional Ecol submission files\FE Revisions\"/>
    </mc:Choice>
  </mc:AlternateContent>
  <bookViews>
    <workbookView xWindow="0" yWindow="0" windowWidth="12660" windowHeight="11235"/>
  </bookViews>
  <sheets>
    <sheet name="Table S1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K2" i="7" l="1"/>
  <c r="DK3" i="7"/>
  <c r="DK4" i="7"/>
  <c r="DK5" i="7"/>
  <c r="DK6" i="7"/>
  <c r="DK7" i="7"/>
  <c r="DK8" i="7"/>
  <c r="DK9" i="7"/>
  <c r="DK10" i="7"/>
  <c r="DK11" i="7"/>
  <c r="DK12" i="7"/>
  <c r="DK13" i="7"/>
  <c r="DK14" i="7"/>
  <c r="DK15" i="7"/>
  <c r="DK16" i="7"/>
  <c r="DK17" i="7"/>
  <c r="DK18" i="7"/>
  <c r="DK19" i="7"/>
  <c r="DK20" i="7"/>
  <c r="DK21" i="7"/>
  <c r="DK22" i="7"/>
  <c r="DK23" i="7"/>
  <c r="DK24" i="7"/>
  <c r="DK25" i="7"/>
  <c r="DK26" i="7"/>
  <c r="DK27" i="7"/>
  <c r="DK28" i="7"/>
  <c r="DK29" i="7"/>
  <c r="DK30" i="7"/>
  <c r="DK31" i="7"/>
  <c r="DK32" i="7"/>
  <c r="DK33" i="7"/>
  <c r="DK34" i="7"/>
  <c r="DK35" i="7"/>
  <c r="DK36" i="7"/>
  <c r="DK37" i="7"/>
  <c r="DK38" i="7"/>
</calcChain>
</file>

<file path=xl/sharedStrings.xml><?xml version="1.0" encoding="utf-8"?>
<sst xmlns="http://schemas.openxmlformats.org/spreadsheetml/2006/main" count="461" uniqueCount="346">
  <si>
    <t># of Phylotypes</t>
  </si>
  <si>
    <t>A1</t>
  </si>
  <si>
    <t>A2</t>
  </si>
  <si>
    <t>A3</t>
  </si>
  <si>
    <t>A4</t>
  </si>
  <si>
    <t>A4a</t>
  </si>
  <si>
    <t>A13</t>
  </si>
  <si>
    <t>A20</t>
  </si>
  <si>
    <t>B1</t>
  </si>
  <si>
    <t>B1j</t>
  </si>
  <si>
    <t>B2</t>
  </si>
  <si>
    <t>B5</t>
  </si>
  <si>
    <t>B10</t>
  </si>
  <si>
    <t>B17</t>
  </si>
  <si>
    <t>B18</t>
  </si>
  <si>
    <t>B40</t>
  </si>
  <si>
    <t>C1</t>
  </si>
  <si>
    <t>C1b-c</t>
  </si>
  <si>
    <t>C1c</t>
  </si>
  <si>
    <t>C1c-ff</t>
  </si>
  <si>
    <t>C1d-t</t>
  </si>
  <si>
    <t>C1h</t>
  </si>
  <si>
    <t>C1m-aa</t>
  </si>
  <si>
    <t>C1gg</t>
  </si>
  <si>
    <t>C1gg-hh</t>
  </si>
  <si>
    <t>C1hh</t>
  </si>
  <si>
    <t>C3</t>
  </si>
  <si>
    <t>C3*</t>
  </si>
  <si>
    <t>C3-ff</t>
  </si>
  <si>
    <t>C3h</t>
  </si>
  <si>
    <t>C3i</t>
  </si>
  <si>
    <t>C3n</t>
  </si>
  <si>
    <t>C3n-t</t>
  </si>
  <si>
    <t>C3o</t>
  </si>
  <si>
    <t>C3p</t>
  </si>
  <si>
    <t>C3u</t>
  </si>
  <si>
    <t>C3z</t>
  </si>
  <si>
    <t>C3jj</t>
  </si>
  <si>
    <t>C4</t>
  </si>
  <si>
    <t>C7</t>
  </si>
  <si>
    <t>C7a</t>
  </si>
  <si>
    <t>C7d</t>
  </si>
  <si>
    <t>C8</t>
  </si>
  <si>
    <t>C8a</t>
  </si>
  <si>
    <t>C8b</t>
  </si>
  <si>
    <t>C12</t>
  </si>
  <si>
    <t>C15</t>
  </si>
  <si>
    <t>C15.21</t>
  </si>
  <si>
    <t>C15.23</t>
  </si>
  <si>
    <t>C15.25</t>
  </si>
  <si>
    <t>C17.2</t>
  </si>
  <si>
    <t>C21</t>
  </si>
  <si>
    <t>C26</t>
  </si>
  <si>
    <t>C26a</t>
  </si>
  <si>
    <t>C31</t>
  </si>
  <si>
    <t>C33</t>
  </si>
  <si>
    <t>C35a</t>
  </si>
  <si>
    <t>C37a</t>
  </si>
  <si>
    <t>C40</t>
  </si>
  <si>
    <t>C42</t>
  </si>
  <si>
    <t>C42a</t>
  </si>
  <si>
    <t>C42a-b</t>
  </si>
  <si>
    <t>C47</t>
  </si>
  <si>
    <t>C66</t>
  </si>
  <si>
    <t>C78</t>
  </si>
  <si>
    <t>C79</t>
  </si>
  <si>
    <t>C81</t>
  </si>
  <si>
    <t>C94a</t>
  </si>
  <si>
    <t>C101</t>
  </si>
  <si>
    <t>C101a</t>
  </si>
  <si>
    <t>C110</t>
  </si>
  <si>
    <t>C114</t>
  </si>
  <si>
    <t>C116</t>
  </si>
  <si>
    <t>C119</t>
  </si>
  <si>
    <t>C120</t>
  </si>
  <si>
    <t>C120a</t>
  </si>
  <si>
    <t>C123</t>
  </si>
  <si>
    <t>C124</t>
  </si>
  <si>
    <t>C125</t>
  </si>
  <si>
    <t>C126</t>
  </si>
  <si>
    <t>C127</t>
  </si>
  <si>
    <t>C128</t>
  </si>
  <si>
    <t>C129</t>
  </si>
  <si>
    <t>C130</t>
  </si>
  <si>
    <t>C161</t>
  </si>
  <si>
    <t>D1</t>
  </si>
  <si>
    <t>D1-4</t>
  </si>
  <si>
    <t>D1-11</t>
  </si>
  <si>
    <t>D1-4-6</t>
  </si>
  <si>
    <t>D1-4-10</t>
  </si>
  <si>
    <t>D1a-c</t>
  </si>
  <si>
    <t>D4-5</t>
  </si>
  <si>
    <t>D5</t>
  </si>
  <si>
    <t>D8</t>
  </si>
  <si>
    <t>D8-12</t>
  </si>
  <si>
    <t>D12-13</t>
  </si>
  <si>
    <t>D13</t>
  </si>
  <si>
    <t>D15</t>
  </si>
  <si>
    <t>E1</t>
  </si>
  <si>
    <t>F1</t>
  </si>
  <si>
    <t>F2</t>
  </si>
  <si>
    <t>C7, C7d, C127, C1hh &lt; B18 &lt; B40, C124, C128, C1c-ff &lt; C1gg &lt; C125, C126, C129, C1gg-hh, &lt; C1 &lt; C123, C3, C21, C40, C1h, C130  &lt; C3jj &lt; D1-4, C1c</t>
  </si>
  <si>
    <t>C101a, C110, C1c, C1d-t, C26a, C42a, D4-5 &lt; C3z &lt; C101 &lt; D5 &lt; C114, C3u &lt; C15 &lt; D1-4-6 &lt; D1-4 &lt; C1, C119, C94a, D1-11, D1-4-10</t>
  </si>
  <si>
    <t>A13, B1j, C3-p, C7a, C81 &lt; C3 &lt; B5 &lt; B1 &lt; C3-o &lt; D1-4</t>
  </si>
  <si>
    <t>E1 &lt; C1 &lt; A1, B1 &lt; D1 &lt; B2 &lt; F2</t>
  </si>
  <si>
    <t>A13 &lt; C1b-c &lt; B1 &lt; D1 &lt; A20 &lt; F2</t>
  </si>
  <si>
    <t>C17.2 &lt; C21 &lt; C15 &lt; C31 &lt; C15.21, C15.23, C15.25, D1-4</t>
  </si>
  <si>
    <t>B17 &lt; B1 &lt; A3 &lt; A13 &lt; D1-4</t>
  </si>
  <si>
    <t>C1 &lt; B1 &lt; C3 &lt; C15 &lt; D1-4</t>
  </si>
  <si>
    <t>C78 &lt; C42a-b &lt; C3 &lt; C15, C33, C3n-t, C21, D1a-c, D1</t>
  </si>
  <si>
    <t>C7 &lt; B1 &lt; B17 &lt; A3</t>
  </si>
  <si>
    <t>C7 &lt; B17 &lt; A3 &lt; D1-4</t>
  </si>
  <si>
    <t>C1 &lt; C3 &lt; C15 &lt; D1-4</t>
  </si>
  <si>
    <t>D15 &lt; D12-13 &lt; D8-12 &lt; D8</t>
  </si>
  <si>
    <t>A13 &lt; B1 &lt; A1 &lt; F2</t>
  </si>
  <si>
    <t>C79 &lt; C35a &lt; C78 &lt; C8a</t>
  </si>
  <si>
    <t>D15 &lt;  D8, D8-12, D12-13, D13 &lt; D1-4</t>
  </si>
  <si>
    <t>C3-ff, C3n-t &lt; C1m-aa, C120a &lt; C120</t>
  </si>
  <si>
    <t>E1, C1 &lt; B1 &lt; F1</t>
  </si>
  <si>
    <t>C1b-c &lt; C66 &lt; D1</t>
  </si>
  <si>
    <t>B1 &lt; C1 &lt; A1</t>
  </si>
  <si>
    <t>C7 &lt; B1 &lt; A4a</t>
  </si>
  <si>
    <t>C1 , C8 &lt; C15</t>
  </si>
  <si>
    <t>C3 &lt; C15</t>
  </si>
  <si>
    <t>B2 &lt; C1</t>
  </si>
  <si>
    <t>C1 &lt; D1</t>
  </si>
  <si>
    <t>C3 &lt; D1-4</t>
  </si>
  <si>
    <t>B1 &lt; A1</t>
  </si>
  <si>
    <t>A1 &lt; C1 &lt; A2 &lt; B1 &lt; F</t>
  </si>
  <si>
    <t>B10 &lt; B1 &lt; C12 &lt; C3 &lt; D1-4</t>
  </si>
  <si>
    <t>D &lt; C1</t>
  </si>
  <si>
    <t># of cohorts</t>
  </si>
  <si>
    <r>
      <t xml:space="preserve">(1) survey differential prevalence of </t>
    </r>
    <r>
      <rPr>
        <b/>
        <i/>
        <sz val="11"/>
        <color theme="1"/>
        <rFont val="Times New Roman"/>
        <family val="1"/>
      </rPr>
      <t>in hospite Symbiodinium</t>
    </r>
    <r>
      <rPr>
        <b/>
        <sz val="11"/>
        <color theme="1"/>
        <rFont val="Times New Roman"/>
        <family val="1"/>
      </rPr>
      <t xml:space="preserve"> phylotypes over thermal gradients, (2) assess symbiont performance and/or survey differential prevalence of </t>
    </r>
    <r>
      <rPr>
        <b/>
        <i/>
        <sz val="11"/>
        <color theme="1"/>
        <rFont val="Times New Roman"/>
        <family val="1"/>
      </rPr>
      <t>in hospite Symbiodinium</t>
    </r>
    <r>
      <rPr>
        <b/>
        <sz val="11"/>
        <color theme="1"/>
        <rFont val="Times New Roman"/>
        <family val="1"/>
      </rPr>
      <t xml:space="preserve"> phylotypes relative to abnormal or experimental thermal events, (3) assess </t>
    </r>
    <r>
      <rPr>
        <b/>
        <i/>
        <sz val="11"/>
        <color theme="1"/>
        <rFont val="Times New Roman"/>
        <family val="1"/>
      </rPr>
      <t>Symbiodinium</t>
    </r>
    <r>
      <rPr>
        <b/>
        <sz val="11"/>
        <color theme="1"/>
        <rFont val="Times New Roman"/>
        <family val="1"/>
      </rPr>
      <t xml:space="preserve"> phylotype performance </t>
    </r>
    <r>
      <rPr>
        <b/>
        <i/>
        <sz val="11"/>
        <color theme="1"/>
        <rFont val="Times New Roman"/>
        <family val="1"/>
      </rPr>
      <t>in vitro</t>
    </r>
    <r>
      <rPr>
        <b/>
        <sz val="11"/>
        <color theme="1"/>
        <rFont val="Times New Roman"/>
        <family val="1"/>
      </rPr>
      <t xml:space="preserve"> relative to experimental thermal events</t>
    </r>
  </si>
  <si>
    <t>Gene used to ID phylotype</t>
  </si>
  <si>
    <t>Visualization method</t>
  </si>
  <si>
    <t>Translation into ITS2 nomenclature (reported =&gt; ITS2)</t>
  </si>
  <si>
    <t>C7, C7d, C127, C1hh &lt; B18 &lt; B40, C124, C128, C1c-ff &lt; C1gg &lt; C125, C126, C129, C1gg-hh, &lt; C1 &lt; C123, C3, C21, C40, C1h, C130  &lt; C3jj &lt; D1a, C1c</t>
  </si>
  <si>
    <t>ITS2</t>
  </si>
  <si>
    <t>DGGE &amp; DNA sequencing</t>
  </si>
  <si>
    <t>None required</t>
  </si>
  <si>
    <t>Various (19 species)</t>
  </si>
  <si>
    <r>
      <t>B17, C31, C37a, C42, C120, C161, C-ex Heteroxenia &lt; C3i &lt; C8b &lt; C1, C1c, C3 &lt; C3h, C3n &lt; C8, C15, C21, C42a &lt; C40 &lt; C26 &lt; C8a, C26b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C116</t>
    </r>
  </si>
  <si>
    <r>
      <t>C3i &lt; C31, C37a, C42, C120, C161, B17, C-ex Heteroxenia &lt; C8b &lt; C1 &lt; C1c, C3 &lt; C3h, C3n, C21, C42a &lt; C8, C15, C40 &lt; C26 &lt; C8a, C26b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C116</t>
    </r>
  </si>
  <si>
    <t>DGGE</t>
  </si>
  <si>
    <t>Many GBR genera</t>
  </si>
  <si>
    <t>C101a, C110, C1c, C1d-t, C26a, C42a, D4-5&lt; C3z &lt; C101 &lt; D5 &lt; C114, C3u &lt; C15&lt; D1-4-6 &lt; D1a &lt; C1, C119, C94a, D1-11, D1-4-10</t>
  </si>
  <si>
    <t>various (&gt; 100 species)</t>
  </si>
  <si>
    <t>A13, B1j, C3-p, C7a, C81 &lt; C3 &lt; B5 &lt; B1 &lt; C3-o &lt; D1a</t>
  </si>
  <si>
    <t>E1 &lt; C1 &lt; A1, B1 &lt; D &lt; B2 &lt; F2</t>
  </si>
  <si>
    <t>Known cultures</t>
  </si>
  <si>
    <t>Culture</t>
  </si>
  <si>
    <t>Increased ROS is an indication of thermosensitivity, increased CAT or SOD is an indication of thermotolerance</t>
  </si>
  <si>
    <t>A13 &lt; B1 &lt; A20 &lt; F2                                                                              C1b-c &lt; D1</t>
  </si>
  <si>
    <t>2 &amp; 3</t>
  </si>
  <si>
    <t>C17.2 &lt; C21 &lt; C15 &lt; C31 &lt; C15.21, C15.23, C15.25, D1a</t>
  </si>
  <si>
    <t>Cloning &amp; DNA sequencing</t>
  </si>
  <si>
    <t>C1b-c &lt; C66 &lt; D1                                                                                                                C7 &lt; B17 &lt; B1 &lt; A13 &lt; A3 &lt; D1a                                                                              C4 &lt; C47 &lt; C3 &lt; A4</t>
  </si>
  <si>
    <t>M. faveolata, P. astreoides, P.divaricata, P. verrucosa, P. panamensis, Pocillopora</t>
  </si>
  <si>
    <t>Fv/Fm and phylotype dominance</t>
  </si>
  <si>
    <t>Fv/Fm and dominance reductions reflective of relative thermotolerance</t>
  </si>
  <si>
    <t>ITS2 identified cultures</t>
  </si>
  <si>
    <t>Assuming that thermotolerance is reflected in the reductions of Fv/Fm at temperature</t>
  </si>
  <si>
    <t>B10 &lt; B1 &lt;C12 &lt;C3 &lt;D1a</t>
  </si>
  <si>
    <t>Montastrea faveolata, M. annularis and M. franski</t>
  </si>
  <si>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phylotype assessed after a natural bleacing event and followed for up to 6 years</t>
    </r>
  </si>
  <si>
    <t>C1 &lt; B1 &lt; C3 &lt; C15 &lt; D1a</t>
  </si>
  <si>
    <r>
      <t xml:space="preserve">Freshly isolated from </t>
    </r>
    <r>
      <rPr>
        <i/>
        <sz val="11"/>
        <color theme="1"/>
        <rFont val="Times New Roman"/>
        <family val="1"/>
      </rPr>
      <t>Stylophora pistillata, Aiptasia pulchella, Acropora humilis, Porites lutea, Galaxea fasicularis</t>
    </r>
  </si>
  <si>
    <t>LSU &amp; ITS2</t>
  </si>
  <si>
    <t>SSCP &amp; DGGE followed by DNA sequencing</t>
  </si>
  <si>
    <t>Translated from Clsu to ITS2 as described in Stat 2009 CoralReefs</t>
  </si>
  <si>
    <t>C47 &lt; C4 &lt; C3 &lt; A4</t>
  </si>
  <si>
    <t>Montastraea faveolata</t>
  </si>
  <si>
    <t>C7 &lt; B17 &lt; A3 &lt; D1a</t>
  </si>
  <si>
    <t>Orbicella faveolata</t>
  </si>
  <si>
    <t>C1 &lt; C3 &lt; C15 &lt; D1a</t>
  </si>
  <si>
    <t>ITS2 (+ LSU &amp; SSU)</t>
  </si>
  <si>
    <t>DGGE &amp;DNA sequencing (RFLP)</t>
  </si>
  <si>
    <t>31 species of coral; 15 with specimens in both heated &amp; normal sites used in ranking</t>
  </si>
  <si>
    <t>Oulastrea crispata</t>
  </si>
  <si>
    <t>A1.1 =&gt; A13</t>
  </si>
  <si>
    <t>S. pistillata</t>
  </si>
  <si>
    <t>D15 &lt;  D8, D8-12, D12-13, D13 &lt; D1a</t>
  </si>
  <si>
    <t>ITS1, ITS2, cp23S
and cob</t>
  </si>
  <si>
    <t>S. hystrix</t>
  </si>
  <si>
    <t>E, C1 &lt; B1 &lt; F1</t>
  </si>
  <si>
    <r>
      <t>C3 &lt; C3* &lt; D</t>
    </r>
    <r>
      <rPr>
        <vertAlign val="subscript"/>
        <sz val="11"/>
        <color indexed="8"/>
        <rFont val="Times New Roman"/>
        <family val="1"/>
      </rPr>
      <t>Ber06</t>
    </r>
  </si>
  <si>
    <t xml:space="preserve">C2 &lt; C2* &lt; D </t>
  </si>
  <si>
    <t>ITS1</t>
  </si>
  <si>
    <t>SSCP &amp; DNA sequencing</t>
  </si>
  <si>
    <t xml:space="preserve">C2 (&amp;C2*) =&gt; C3 (&amp;C3*) </t>
  </si>
  <si>
    <t>A. millepora</t>
  </si>
  <si>
    <t>cultrue</t>
  </si>
  <si>
    <r>
      <t>C3 &lt; C1 &lt; D</t>
    </r>
    <r>
      <rPr>
        <vertAlign val="subscript"/>
        <sz val="11"/>
        <color indexed="8"/>
        <rFont val="Times New Roman"/>
        <family val="1"/>
      </rPr>
      <t>jon08</t>
    </r>
  </si>
  <si>
    <t>C2 &lt;&lt; C1 &lt; D</t>
  </si>
  <si>
    <t>SSCP, cloning, &amp; DNA sequencing</t>
  </si>
  <si>
    <t>C2 (ITS1) =&gt; C3 (ITS2)</t>
  </si>
  <si>
    <r>
      <t>A</t>
    </r>
    <r>
      <rPr>
        <vertAlign val="subscript"/>
        <sz val="11"/>
        <color indexed="8"/>
        <rFont val="Times New Roman"/>
        <family val="1"/>
      </rPr>
      <t xml:space="preserve">Mie09 </t>
    </r>
    <r>
      <rPr>
        <sz val="11"/>
        <color indexed="8"/>
        <rFont val="Times New Roman"/>
        <family val="1"/>
      </rPr>
      <t>&lt; C1 &lt; D</t>
    </r>
    <r>
      <rPr>
        <vertAlign val="subscript"/>
        <sz val="11"/>
        <color indexed="8"/>
        <rFont val="Times New Roman"/>
        <family val="1"/>
      </rPr>
      <t>Mie09</t>
    </r>
  </si>
  <si>
    <t>A &lt;&lt; C1 &lt; D</t>
  </si>
  <si>
    <r>
      <t>C3 &lt; C1 &lt; D</t>
    </r>
    <r>
      <rPr>
        <vertAlign val="subscript"/>
        <sz val="11"/>
        <color indexed="8"/>
        <rFont val="Times New Roman"/>
        <family val="1"/>
      </rPr>
      <t>Oli11</t>
    </r>
  </si>
  <si>
    <t>C2 &lt; C1 &lt; D</t>
  </si>
  <si>
    <t>CP23S &amp; ITS1</t>
  </si>
  <si>
    <t>C2 (sensu van Oppen et al. 2001 ProRSocB) =&gt; C3 ITS2</t>
  </si>
  <si>
    <t>A. hyacinthus, A. pulchra, P. damicornis, P. verrucosa, P. eydouxi, Leptoria phrygia, Pavona cactus</t>
  </si>
  <si>
    <r>
      <t>C3 &lt; C1 &lt; D</t>
    </r>
    <r>
      <rPr>
        <vertAlign val="subscript"/>
        <sz val="11"/>
        <color indexed="8"/>
        <rFont val="Times New Roman"/>
        <family val="1"/>
      </rPr>
      <t>Van05</t>
    </r>
  </si>
  <si>
    <t>S. pistillata, A. tenuis, A. millepora</t>
  </si>
  <si>
    <t>M. faveolata, P. astreoides</t>
  </si>
  <si>
    <t>S. pistillata, P. cylindrica</t>
  </si>
  <si>
    <t>Corals were exposed to 28 °C or 32 °C for 5 days and ΔF/Fm′, D1 protein, heat-stress protein (HSP) 70 and superoxide dismutase (SOD), MAAs, glycerol, and lipids, DNA damage, and mucus production were assessed</t>
  </si>
  <si>
    <r>
      <t>D</t>
    </r>
    <r>
      <rPr>
        <vertAlign val="subscript"/>
        <sz val="11"/>
        <color indexed="8"/>
        <rFont val="Times New Roman"/>
        <family val="1"/>
      </rPr>
      <t xml:space="preserve">Abr08 </t>
    </r>
    <r>
      <rPr>
        <sz val="11"/>
        <color indexed="8"/>
        <rFont val="Times New Roman"/>
        <family val="1"/>
      </rPr>
      <t>&lt; C1</t>
    </r>
  </si>
  <si>
    <t xml:space="preserve"> identified by Little et al. 2004 Science</t>
  </si>
  <si>
    <t>A. formosa, A. aspera, A. millepora, P. daedalea, P. lutea, P. cylindrica, M. digitata</t>
  </si>
  <si>
    <t>Changes in cell condition and HSP reflective of thermotolerance</t>
  </si>
  <si>
    <t>Pre-identified cultures</t>
  </si>
  <si>
    <t>C3 &lt; D1a</t>
  </si>
  <si>
    <t>ITS &amp; LSU</t>
  </si>
  <si>
    <t>rtPCR</t>
  </si>
  <si>
    <t>Montastraea cavernosa</t>
  </si>
  <si>
    <r>
      <t>A</t>
    </r>
    <r>
      <rPr>
        <vertAlign val="subscript"/>
        <sz val="11"/>
        <color indexed="8"/>
        <rFont val="Calibri"/>
        <family val="2"/>
      </rPr>
      <t>Mie09</t>
    </r>
  </si>
  <si>
    <r>
      <t>C26b</t>
    </r>
    <r>
      <rPr>
        <vertAlign val="superscript"/>
        <sz val="11"/>
        <color indexed="8"/>
        <rFont val="Calibri"/>
        <family val="2"/>
      </rPr>
      <t>b</t>
    </r>
  </si>
  <si>
    <r>
      <t>D</t>
    </r>
    <r>
      <rPr>
        <vertAlign val="subscript"/>
        <sz val="11"/>
        <rFont val="Calibri"/>
        <family val="2"/>
      </rPr>
      <t>Oli11</t>
    </r>
  </si>
  <si>
    <r>
      <t>D</t>
    </r>
    <r>
      <rPr>
        <vertAlign val="subscript"/>
        <sz val="11"/>
        <rFont val="Calibri"/>
        <family val="2"/>
      </rPr>
      <t>Van05</t>
    </r>
  </si>
  <si>
    <r>
      <t>D</t>
    </r>
    <r>
      <rPr>
        <vertAlign val="subscript"/>
        <sz val="11"/>
        <rFont val="Calibri"/>
        <family val="2"/>
      </rPr>
      <t>jon08</t>
    </r>
  </si>
  <si>
    <r>
      <t>D</t>
    </r>
    <r>
      <rPr>
        <vertAlign val="subscript"/>
        <sz val="11"/>
        <rFont val="Calibri"/>
        <family val="2"/>
      </rPr>
      <t>Mie09</t>
    </r>
  </si>
  <si>
    <r>
      <t>D</t>
    </r>
    <r>
      <rPr>
        <vertAlign val="subscript"/>
        <sz val="11"/>
        <rFont val="Calibri"/>
        <family val="2"/>
      </rPr>
      <t>Abr08</t>
    </r>
  </si>
  <si>
    <r>
      <t>D</t>
    </r>
    <r>
      <rPr>
        <vertAlign val="subscript"/>
        <sz val="11"/>
        <rFont val="Calibri"/>
        <family val="2"/>
      </rPr>
      <t>Ber06</t>
    </r>
  </si>
  <si>
    <r>
      <t>F</t>
    </r>
    <r>
      <rPr>
        <vertAlign val="subscript"/>
        <sz val="11"/>
        <rFont val="Calibri"/>
        <family val="2"/>
      </rPr>
      <t>Dia11</t>
    </r>
  </si>
  <si>
    <t>Totals</t>
  </si>
  <si>
    <r>
      <t>A1 &lt; C1 &lt; A2 &lt; B1 &lt; F</t>
    </r>
    <r>
      <rPr>
        <vertAlign val="subscript"/>
        <sz val="11"/>
        <rFont val="Times New Roman"/>
        <family val="1"/>
      </rPr>
      <t>Dia11</t>
    </r>
  </si>
  <si>
    <t>Short Ref</t>
  </si>
  <si>
    <t>Silverstein 2011 Mar. Ecol. Prog. Ser.</t>
  </si>
  <si>
    <t>Tonk 2014 J. phycol.</t>
  </si>
  <si>
    <t>LaJeunesse 2010 J. Biogeography</t>
  </si>
  <si>
    <t>LaJeunesse 2009 Proc. R. Soc. B</t>
  </si>
  <si>
    <t>McGinty 2012 Microb. Ecol.</t>
  </si>
  <si>
    <t>McGinley 2012 PLoS One</t>
  </si>
  <si>
    <t>Stat 2013 Ecol. &amp; Evol.</t>
  </si>
  <si>
    <t>Aschaffenburg 2012 Diss.</t>
  </si>
  <si>
    <t>Diaz-Almeyda 2011 Coral Reefs</t>
  </si>
  <si>
    <t>Thornhill 2006 Mar. Biol.</t>
  </si>
  <si>
    <t>Wang 2012 Zool. Stud.</t>
  </si>
  <si>
    <t>Stat 2009 Coral Reefs</t>
  </si>
  <si>
    <t>DeSalvo 2010 Mol. Ecol.</t>
  </si>
  <si>
    <t>Kemp 2014 Limnol. Oceanogr.</t>
  </si>
  <si>
    <t>Keshavmurthy 2014 PEERJ</t>
  </si>
  <si>
    <t>Lien 2013 Mar. Ecol. Prog. Ser.</t>
  </si>
  <si>
    <t>Robison 2006 J. Phycol</t>
  </si>
  <si>
    <t>Sampayo 2008 PNAS</t>
  </si>
  <si>
    <t>LaJeunesse 2014 Phycologia</t>
  </si>
  <si>
    <t>Bongaerts 2011 BMC Evol. Biol.</t>
  </si>
  <si>
    <t>Krueger 2014 J. Phycol</t>
  </si>
  <si>
    <t>Berkelmans 2006 Proc. R. Soc. B</t>
  </si>
  <si>
    <t>Jones 2008 Proc. R. Soc. B</t>
  </si>
  <si>
    <t>Oliver 2011 Coral Reefs</t>
  </si>
  <si>
    <t>van Oppen 2005 Coral Reefs</t>
  </si>
  <si>
    <t>Warner 2006 Limnol. Oceanogr.</t>
  </si>
  <si>
    <t>Mieog 2009 PLoS One</t>
  </si>
  <si>
    <t>Fitt 2009 J. Expt. Mar. Biol. Ecol.</t>
  </si>
  <si>
    <t>Abrego 2008 Proc. R. Soc. B</t>
  </si>
  <si>
    <t>Fisher 2012 Coral Reefs</t>
  </si>
  <si>
    <t>Hauff 2014 Dis. Aquat. Org.</t>
  </si>
  <si>
    <t>Kneeland 2013 Coral Reefs</t>
  </si>
  <si>
    <t>Silverstein 2012 Diss.</t>
  </si>
  <si>
    <t>Suggett 2008 J. Phycol.</t>
  </si>
  <si>
    <t>Coral host</t>
  </si>
  <si>
    <t>Report protocol</t>
  </si>
  <si>
    <t>Report protocol category</t>
  </si>
  <si>
    <t>Hawkins 2012 Plant &amp; Cell Physiol.</t>
  </si>
  <si>
    <t xml:space="preserve">C Heteroxenia </t>
  </si>
  <si>
    <t>Criteria/ assumptions for ranking</t>
  </si>
  <si>
    <r>
      <t xml:space="preserve">Various: </t>
    </r>
    <r>
      <rPr>
        <i/>
        <sz val="11"/>
        <rFont val="Times New Roman"/>
        <family val="1"/>
      </rPr>
      <t>S. siderea, M. annularis, Diploria</t>
    </r>
    <r>
      <rPr>
        <sz val="11"/>
        <rFont val="Times New Roman"/>
        <family val="1"/>
      </rPr>
      <t xml:space="preserve"> spp., </t>
    </r>
    <r>
      <rPr>
        <i/>
        <sz val="11"/>
        <rFont val="Times New Roman"/>
        <family val="1"/>
      </rPr>
      <t>Agaricia</t>
    </r>
    <r>
      <rPr>
        <sz val="11"/>
        <rFont val="Times New Roman"/>
        <family val="1"/>
      </rPr>
      <t xml:space="preserve"> sp., </t>
    </r>
    <r>
      <rPr>
        <i/>
        <sz val="11"/>
        <rFont val="Times New Roman"/>
        <family val="1"/>
      </rPr>
      <t>M. meandrites, P. astreoides, P. porites, M. cavernosa</t>
    </r>
  </si>
  <si>
    <r>
      <t xml:space="preserve">Culture or </t>
    </r>
    <r>
      <rPr>
        <i/>
        <sz val="11"/>
        <color theme="1"/>
        <rFont val="Times New Roman"/>
        <family val="1"/>
      </rPr>
      <t>Pocillopora</t>
    </r>
    <r>
      <rPr>
        <sz val="11"/>
        <color theme="1"/>
        <rFont val="Times New Roman"/>
        <family val="1"/>
      </rPr>
      <t xml:space="preserve"> spp.</t>
    </r>
  </si>
  <si>
    <r>
      <rPr>
        <i/>
        <sz val="11"/>
        <rFont val="Times New Roman"/>
        <family val="1"/>
      </rPr>
      <t>Montipora</t>
    </r>
    <r>
      <rPr>
        <sz val="11"/>
        <rFont val="Times New Roman"/>
        <family val="1"/>
      </rPr>
      <t xml:space="preserve"> &amp; </t>
    </r>
    <r>
      <rPr>
        <i/>
        <sz val="11"/>
        <rFont val="Times New Roman"/>
        <family val="1"/>
      </rPr>
      <t>Porites</t>
    </r>
  </si>
  <si>
    <r>
      <t xml:space="preserve">M. </t>
    </r>
    <r>
      <rPr>
        <i/>
        <sz val="11"/>
        <color theme="1"/>
        <rFont val="Times New Roman"/>
        <family val="1"/>
      </rPr>
      <t>faveolata, P. astreoides, P.divaricata, P. verrucosa, P. panamensis, Pocillopora</t>
    </r>
  </si>
  <si>
    <r>
      <t xml:space="preserve">10 species : </t>
    </r>
    <r>
      <rPr>
        <i/>
        <sz val="11"/>
        <rFont val="Times New Roman"/>
        <family val="1"/>
      </rPr>
      <t>P. damicornis, Porites cylindrica, Montipora digitata, S. hystrix, Stylophora pistillata, Lobophyllia corymbosa, Favites abdita, Goniastrea favulus, Acropora millepora, Acropora pallifera</t>
    </r>
  </si>
  <si>
    <r>
      <rPr>
        <i/>
        <sz val="11"/>
        <color theme="1"/>
        <rFont val="Times New Roman"/>
        <family val="1"/>
      </rPr>
      <t>A. tenuis</t>
    </r>
    <r>
      <rPr>
        <sz val="11"/>
        <color theme="1"/>
        <rFont val="Times New Roman"/>
        <family val="1"/>
      </rPr>
      <t xml:space="preserve"> juveniles</t>
    </r>
  </si>
  <si>
    <t>Identified by LaJeunesse 2001  Jphycol</t>
  </si>
  <si>
    <t>19 coral species were sampled in 4 regions in GBR spanning over 1500 Km which have progressively warmer weather</t>
  </si>
  <si>
    <t>Field sampling of coral/zoox combinations at inshore, midshelf, and offshore sites</t>
  </si>
  <si>
    <t>Field sampling of coral/zoox combinations at inshore and offshore sites</t>
  </si>
  <si>
    <t>Monitoring of zoox phylotype in corals in Barbados before, during, and after 2005 mass bleaching event</t>
  </si>
  <si>
    <r>
      <t xml:space="preserve">ROS and Antioxident (CAT &amp; SOD) assays of in vitro </t>
    </r>
    <r>
      <rPr>
        <i/>
        <sz val="11"/>
        <color theme="1"/>
        <rFont val="Times New Roman"/>
        <family val="1"/>
      </rPr>
      <t>Symbiodinium</t>
    </r>
    <r>
      <rPr>
        <sz val="11"/>
        <color theme="1"/>
        <rFont val="Times New Roman"/>
        <family val="1"/>
      </rPr>
      <t xml:space="preserve"> exposed to 3 temp conditions (29 °C, 30 °C, or 31 °C)</t>
    </r>
  </si>
  <si>
    <t>Elevating the temperature from 28C to 32C for cultured phylotypes</t>
  </si>
  <si>
    <r>
      <t>Followed the dynamics of Fv/Fm for</t>
    </r>
    <r>
      <rPr>
        <i/>
        <sz val="11"/>
        <color theme="1"/>
        <rFont val="Times New Roman"/>
        <family val="1"/>
      </rPr>
      <t xml:space="preserve"> Symbiodinium</t>
    </r>
    <r>
      <rPr>
        <sz val="11"/>
        <color theme="1"/>
        <rFont val="Times New Roman"/>
        <family val="1"/>
      </rPr>
      <t xml:space="preserve"> phylotypes at different temperatures</t>
    </r>
  </si>
  <si>
    <r>
      <t xml:space="preserve">Freshly isolated </t>
    </r>
    <r>
      <rPr>
        <i/>
        <sz val="11"/>
        <color theme="1"/>
        <rFont val="Times New Roman"/>
        <family val="1"/>
      </rPr>
      <t>Symbioninium</t>
    </r>
    <r>
      <rPr>
        <sz val="11"/>
        <color theme="1"/>
        <rFont val="Times New Roman"/>
        <family val="1"/>
      </rPr>
      <t xml:space="preserve"> assessed for rate of Fv/Fm decrease at different temperatures to determin EA which is used as a proxy for thermotolerance</t>
    </r>
  </si>
  <si>
    <t>139 tagged colonies from 10 coral species were evaluated for their response to this thermal stress before, during, and 5-6mo after bleaching.</t>
  </si>
  <si>
    <t>Fv/Fm monitoring and phylotype dominance</t>
  </si>
  <si>
    <t>Fv/Fm monitoring of different phylotypes</t>
  </si>
  <si>
    <t>Corals assessed before and after bleaching for recovery, DFv/Fm', Fv/Fm, soluble protein, change in post-bleach community, relative abundance of dead colonies within each phylotype</t>
  </si>
  <si>
    <r>
      <t>Field sampling of coral/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combinations across latitudinal gradient</t>
    </r>
  </si>
  <si>
    <r>
      <t xml:space="preserve">In vitro assessment of 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cell count; Fv/Fm, DF/Fm', NPR, qP; chl a, a*, D1 protein, at 100 to 600 umol photons, under 26 and 32 C</t>
    </r>
  </si>
  <si>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distinctiveness and latitudinal distribution of phylotypes</t>
    </r>
  </si>
  <si>
    <r>
      <t xml:space="preserve">Reciprocol transplant between depths found differential survival of host and </t>
    </r>
    <r>
      <rPr>
        <i/>
        <sz val="11"/>
        <rFont val="Times New Roman"/>
        <family val="1"/>
      </rPr>
      <t xml:space="preserve">Symbiodinium </t>
    </r>
    <r>
      <rPr>
        <sz val="11"/>
        <rFont val="Times New Roman"/>
        <family val="1"/>
      </rPr>
      <t>phylotype combination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>, but could not attribute the differences to the physiological response to light differences</t>
    </r>
  </si>
  <si>
    <r>
      <t xml:space="preserve">Fv/Fm, growth, and Antioxident (SOD, APX, GSx, GSH/GSx) assays of in vitro </t>
    </r>
    <r>
      <rPr>
        <i/>
        <sz val="11"/>
        <color theme="1"/>
        <rFont val="Times New Roman"/>
        <family val="1"/>
      </rPr>
      <t>Symbiodinium</t>
    </r>
    <r>
      <rPr>
        <sz val="11"/>
        <color theme="1"/>
        <rFont val="Times New Roman"/>
        <family val="1"/>
      </rPr>
      <t xml:space="preserve"> exposed to 25 °C, 29 °C, or 31 °C</t>
    </r>
  </si>
  <si>
    <r>
      <t xml:space="preserve">Fv/Fm and 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phylotype dominance</t>
    </r>
  </si>
  <si>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cell count and Fv/Fm under 27, 30, 31, and 32 degrees C + field transplants between sites w/ diff thermal profiles</t>
    </r>
  </si>
  <si>
    <r>
      <t>Followed the dynamics of Fv/Fm for</t>
    </r>
    <r>
      <rPr>
        <i/>
        <sz val="11"/>
        <color theme="1"/>
        <rFont val="Times New Roman"/>
        <family val="1"/>
      </rPr>
      <t xml:space="preserve"> Symbiodinium</t>
    </r>
    <r>
      <rPr>
        <sz val="11"/>
        <color theme="1"/>
        <rFont val="Times New Roman"/>
        <family val="1"/>
      </rPr>
      <t xml:space="preserve"> phylotypes in culture at different temperatures</t>
    </r>
  </si>
  <si>
    <r>
      <t xml:space="preserve">Identified </t>
    </r>
    <r>
      <rPr>
        <i/>
        <sz val="11"/>
        <color theme="1"/>
        <rFont val="Times New Roman"/>
        <family val="1"/>
      </rPr>
      <t xml:space="preserve">Symbiodinium </t>
    </r>
    <r>
      <rPr>
        <sz val="11"/>
        <color theme="1"/>
        <rFont val="Times New Roman"/>
        <family val="1"/>
      </rPr>
      <t>phylotypes before and after a bleaching episode</t>
    </r>
  </si>
  <si>
    <r>
      <t>Field sampling of coral/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combinations at many sites</t>
    </r>
  </si>
  <si>
    <r>
      <t>Followed the dynamics of Fv/Fm for</t>
    </r>
    <r>
      <rPr>
        <i/>
        <sz val="11"/>
        <color theme="1"/>
        <rFont val="Times New Roman"/>
        <family val="1"/>
      </rPr>
      <t xml:space="preserve"> Symbiodinium</t>
    </r>
    <r>
      <rPr>
        <sz val="11"/>
        <color theme="1"/>
        <rFont val="Times New Roman"/>
        <family val="1"/>
      </rPr>
      <t xml:space="preserve"> phylotypes in hospite at 31 &amp; 33 degrees C in aquaria</t>
    </r>
  </si>
  <si>
    <t>Three independent heat stress experiments were carried out using juveniles in experiment 1 (28, 30, 31 and 32C) and experiment 2 (26, 29, and 32C).</t>
  </si>
  <si>
    <r>
      <t>Effects of experimentally increased temperature on Fv/Fm, Qm, and Symbiodinium</t>
    </r>
    <r>
      <rPr>
        <i/>
        <sz val="11"/>
        <color theme="1"/>
        <rFont val="Times New Roman"/>
        <family val="1"/>
      </rPr>
      <t xml:space="preserve"> cell </t>
    </r>
    <r>
      <rPr>
        <sz val="11"/>
        <color theme="1"/>
        <rFont val="Times New Roman"/>
        <family val="1"/>
      </rPr>
      <t>densities</t>
    </r>
  </si>
  <si>
    <t>Monitored % apoptotic, viable,  &amp; necrotic cells and change in HSP60 at 26, 29, &amp; 33 C</t>
  </si>
  <si>
    <r>
      <t xml:space="preserve">Cultured </t>
    </r>
    <r>
      <rPr>
        <i/>
        <sz val="11"/>
        <color theme="1"/>
        <rFont val="Times New Roman"/>
        <family val="1"/>
      </rPr>
      <t>Symbiodinium</t>
    </r>
    <r>
      <rPr>
        <sz val="11"/>
        <color theme="1"/>
        <rFont val="Times New Roman"/>
        <family val="1"/>
      </rPr>
      <t xml:space="preserve"> exposed to 4 different temperatures over 4 weeks and assessed for changes in tissue lipids</t>
    </r>
  </si>
  <si>
    <t>Corals were involved in a multistep experiement with DCMU and exposure to 24, 29, and 32 C thermal regimes</t>
  </si>
  <si>
    <t>Monitored for H2O2 and O2 production, Fq'⁄ Fv', and σPSII' ⁄σPSII under 26 and 32 C</t>
  </si>
  <si>
    <t>Thermotolerance determined by phylotypes abundance in warmer regions compared to colder regions</t>
  </si>
  <si>
    <r>
      <t xml:space="preserve">Assuming inshore reefs exposed to higher thermal stress (supported by temp record, Fig. 2A), therefore 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phylotypes present in higher frequency have higher thermotolerance</t>
    </r>
  </si>
  <si>
    <r>
      <t xml:space="preserve">Assuming inshore reefs exposed to higher thermal stress, 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phylotypes present in higher frequency have higher thermotolerance</t>
    </r>
  </si>
  <si>
    <t>Comparing the loss of phylotypes before bleaching and during bleaching for ranking</t>
  </si>
  <si>
    <t>Changes in photochemistry and photocenter transcript abundance is reflective of thermotolerance</t>
  </si>
  <si>
    <t>% of bleached colonies per symbiont type reflects thermotolerance</t>
  </si>
  <si>
    <t>Fv/Fm and dominance reductions reflective of thermotolerance</t>
  </si>
  <si>
    <t>Changes in Fv/Fm reflect differences in thermotolerance</t>
  </si>
  <si>
    <t>Fv/Fm and prevelance of phylotypes after bleaching, relative to before bleaching, is reflective of thermotolerance</t>
  </si>
  <si>
    <r>
      <t xml:space="preserve">Latitudinal distribution of </t>
    </r>
    <r>
      <rPr>
        <i/>
        <sz val="11"/>
        <rFont val="Times New Roman"/>
        <family val="1"/>
      </rPr>
      <t>Symbiodinium</t>
    </r>
    <r>
      <rPr>
        <sz val="11"/>
        <rFont val="Times New Roman"/>
        <family val="1"/>
      </rPr>
      <t xml:space="preserve"> phylotype reflects thermotolerance</t>
    </r>
  </si>
  <si>
    <r>
      <t>Latitudinal distribution</t>
    </r>
    <r>
      <rPr>
        <sz val="11"/>
        <rFont val="Times New Roman"/>
        <family val="1"/>
      </rPr>
      <t xml:space="preserve"> reflects thermotolerance</t>
    </r>
  </si>
  <si>
    <t>Differences observed are attributable to thermal regimes, because differential survival could not be attributed to physiological response to light</t>
  </si>
  <si>
    <t>Fv/Fm, growth reductions, and increased antioxidents reflective of relative thermotolerance</t>
  </si>
  <si>
    <t>Fv/Fm reductions reflective of thermotolerance</t>
  </si>
  <si>
    <t>Reductions in Fv/Fm reflective of thermotolerance</t>
  </si>
  <si>
    <t>Shuffling predominant symbiont phylotypes during thermal stress is indicative of thermoloarance</t>
  </si>
  <si>
    <r>
      <t xml:space="preserve">Offspring of the coral from two thermally contrasting locations, were experimentally infected with 1 of 6  </t>
    </r>
    <r>
      <rPr>
        <i/>
        <sz val="11"/>
        <color theme="1"/>
        <rFont val="Times New Roman"/>
        <family val="1"/>
      </rPr>
      <t>Symbiodinium</t>
    </r>
    <r>
      <rPr>
        <sz val="11"/>
        <color theme="1"/>
        <rFont val="Times New Roman"/>
        <family val="1"/>
      </rPr>
      <t>, and then outplanted to the 2 parental field locations. Growth and survival of juvenile corals were monitored for 31–35 weeks, after which their thermotolerance was experimentally assessed in the laboratory</t>
    </r>
  </si>
  <si>
    <t>Presence of phylotypes across thermal gradients reflective of thermotolerance</t>
  </si>
  <si>
    <t>% of colonies bleached with each phylotype reflective of thermotolerance</t>
  </si>
  <si>
    <t>Reductions of Fv/Fm reflective of thermotolerance</t>
  </si>
  <si>
    <t>Tissue lipid changes reflective of thermotolerance</t>
  </si>
  <si>
    <t>Symbiont cell loss and photochemical damage are reflective of thermotolerance</t>
  </si>
  <si>
    <t>Physiological changes reflective of thermotolerance</t>
  </si>
  <si>
    <r>
      <t xml:space="preserve">Fv/Fm, F/Fm’, Qm, and </t>
    </r>
    <r>
      <rPr>
        <i/>
        <sz val="11"/>
        <color theme="1"/>
        <rFont val="Times New Roman"/>
        <family val="1"/>
      </rPr>
      <t>Symbiodinium</t>
    </r>
    <r>
      <rPr>
        <sz val="11"/>
        <color theme="1"/>
        <rFont val="Times New Roman"/>
        <family val="1"/>
      </rPr>
      <t xml:space="preserve"> cell densities under thermal stress are reflective of thermotolerance</t>
    </r>
  </si>
  <si>
    <t>Fv/Fm, Pg, ChlA reductions under thermal stress are  reflective of thermotolerance</t>
  </si>
  <si>
    <t>Thermotolerance input list</t>
  </si>
  <si>
    <t>Original reported input list</t>
  </si>
  <si>
    <t>Assuming that increased % occurence in high thermal stress site is an indication of thermotolerance</t>
  </si>
  <si>
    <t>Examined presence/absence data to understand the difference in % occurence of phylotypes in high and low TSA locations</t>
  </si>
  <si>
    <t>Assuming that increased % occurence proximal to bleaching event is an indication of increased thermotolerance and that the % occurence by the 5th year is a reversion to pre-bleaching event phylotype composition</t>
  </si>
  <si>
    <t>Examined presence/absence data to understand the difference in % occurence of phylotypes in locations near and far from the heated water outfall of a nuclear power plant</t>
  </si>
  <si>
    <t>Increased % occurence in heated site is an indication of thermotolerance</t>
  </si>
  <si>
    <t>Identified Symbiodinium phylotypes in naturally occuring cool and hot pools and summarized differences in frequency of occurence between the sites</t>
  </si>
  <si>
    <t>assuming that activation Energy to inhibit PS(II) acurately reflects thermotolerance</t>
  </si>
  <si>
    <t>Differences of PS(II) activity under temperature is reflective of differences in thermotolerance</t>
  </si>
  <si>
    <t>Change in PS(II) fluorescence and various biochemical parameters under thermal stress are reflective of thermotolerance</t>
  </si>
  <si>
    <t>Characterized by LaJeunesse 2001 JPhycol</t>
  </si>
  <si>
    <t>DNA sequencing</t>
  </si>
  <si>
    <r>
      <t>Table S1.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Symbiodinium</t>
    </r>
    <r>
      <rPr>
        <sz val="12"/>
        <color theme="1"/>
        <rFont val="Times New Roman"/>
        <family val="1"/>
      </rPr>
      <t xml:space="preserve"> thermotolerance input ranking lists and data source information with a matrix of phylotype presence for each report. Studies that included some </t>
    </r>
    <r>
      <rPr>
        <i/>
        <sz val="12"/>
        <color theme="1"/>
        <rFont val="Times New Roman"/>
        <family val="1"/>
      </rPr>
      <t>Symbiodinium</t>
    </r>
    <r>
      <rPr>
        <sz val="12"/>
        <color theme="1"/>
        <rFont val="Times New Roman"/>
        <family val="1"/>
      </rPr>
      <t xml:space="preserve"> that were only identified to clade, were treated as unique phylotypes designated by the clade letter followed by a subscript identifying the study of origin (e.g. the D clade specimen identified in (Berkelmans &amp; van Oppen 2006) is designated as D</t>
    </r>
    <r>
      <rPr>
        <vertAlign val="subscript"/>
        <sz val="12"/>
        <color theme="1"/>
        <rFont val="Times New Roman"/>
        <family val="1"/>
      </rPr>
      <t>Ber06</t>
    </r>
    <r>
      <rPr>
        <sz val="12"/>
        <color theme="1"/>
        <rFont val="Times New Roman"/>
        <family val="1"/>
      </rPr>
      <t>; without supposition that this is a novel phylotype).</t>
    </r>
  </si>
  <si>
    <t>Consensus thermotolerance ranking for 110 Symbiodinium phylotypes: an exemplar utilization of a novel iterative partial rank aggregation tool with broad application potential</t>
  </si>
  <si>
    <t>Timothy D. Swain, John Chandler, Vadim Backman, Luisa Marcelino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</si>
</sst>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indexed="8"/>
      <name val="Times New Roman"/>
      <family val="1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11"/>
      <name val="Calibri"/>
      <family val="2"/>
    </font>
    <font>
      <vertAlign val="subscript"/>
      <sz val="11"/>
      <name val="Calibri"/>
      <family val="2"/>
    </font>
    <font>
      <vertAlign val="subscript"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0" fillId="0" borderId="5" xfId="0" applyBorder="1"/>
    <xf numFmtId="0" fontId="0" fillId="0" borderId="0" xfId="0" applyBorder="1"/>
    <xf numFmtId="0" fontId="0" fillId="0" borderId="5" xfId="0" applyFill="1" applyBorder="1"/>
    <xf numFmtId="0" fontId="0" fillId="0" borderId="8" xfId="0" applyBorder="1"/>
    <xf numFmtId="0" fontId="3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10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3" fillId="0" borderId="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8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2" fillId="0" borderId="11" xfId="1" applyFont="1" applyFill="1" applyBorder="1" applyAlignment="1">
      <alignment horizontal="center" vertical="top" wrapText="1"/>
    </xf>
    <xf numFmtId="0" fontId="1" fillId="5" borderId="2" xfId="1" applyFont="1" applyFill="1" applyBorder="1" applyAlignment="1">
      <alignment vertical="center"/>
    </xf>
    <xf numFmtId="0" fontId="1" fillId="5" borderId="3" xfId="1" applyFont="1" applyFill="1" applyBorder="1" applyAlignment="1">
      <alignment vertical="center"/>
    </xf>
    <xf numFmtId="0" fontId="1" fillId="4" borderId="3" xfId="1" applyFont="1" applyFill="1" applyBorder="1" applyAlignment="1">
      <alignment vertical="center"/>
    </xf>
    <xf numFmtId="0" fontId="1" fillId="7" borderId="3" xfId="1" applyFont="1" applyFill="1" applyBorder="1" applyAlignment="1">
      <alignment vertical="center"/>
    </xf>
    <xf numFmtId="0" fontId="1" fillId="7" borderId="3" xfId="1" quotePrefix="1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 wrapText="1"/>
    </xf>
    <xf numFmtId="0" fontId="17" fillId="8" borderId="3" xfId="1" applyFont="1" applyFill="1" applyBorder="1" applyAlignment="1">
      <alignment vertical="center"/>
    </xf>
    <xf numFmtId="0" fontId="17" fillId="2" borderId="3" xfId="1" applyFont="1" applyFill="1" applyBorder="1" applyAlignment="1">
      <alignment vertical="center"/>
    </xf>
    <xf numFmtId="0" fontId="17" fillId="3" borderId="3" xfId="1" applyFont="1" applyFill="1" applyBorder="1" applyAlignment="1">
      <alignment vertical="center"/>
    </xf>
    <xf numFmtId="0" fontId="17" fillId="0" borderId="4" xfId="1" applyFont="1" applyFill="1" applyBorder="1" applyAlignment="1">
      <alignment vertical="center"/>
    </xf>
    <xf numFmtId="0" fontId="0" fillId="6" borderId="0" xfId="0" applyFill="1" applyBorder="1"/>
    <xf numFmtId="0" fontId="0" fillId="6" borderId="5" xfId="0" applyFill="1" applyBorder="1"/>
    <xf numFmtId="0" fontId="0" fillId="0" borderId="7" xfId="0" applyBorder="1"/>
    <xf numFmtId="0" fontId="0" fillId="6" borderId="8" xfId="0" applyFill="1" applyBorder="1"/>
    <xf numFmtId="0" fontId="0" fillId="0" borderId="8" xfId="0" applyFill="1" applyBorder="1"/>
    <xf numFmtId="0" fontId="1" fillId="7" borderId="3" xfId="1" applyFont="1" applyFill="1" applyBorder="1" applyAlignment="1">
      <alignment vertical="center" wrapText="1"/>
    </xf>
    <xf numFmtId="0" fontId="3" fillId="0" borderId="11" xfId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0" fontId="24" fillId="0" borderId="0" xfId="0" applyFont="1" applyBorder="1" applyAlignment="1"/>
    <xf numFmtId="0" fontId="25" fillId="0" borderId="0" xfId="0" applyFont="1" applyAlignment="1"/>
  </cellXfs>
  <cellStyles count="6">
    <cellStyle name="Excel Built-in Normal" xfId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83"/>
  <sheetViews>
    <sheetView tabSelected="1" zoomScale="110" zoomScaleNormal="110" workbookViewId="0">
      <pane xSplit="4" ySplit="1" topLeftCell="E35" activePane="bottomRight" state="frozen"/>
      <selection pane="topRight" activeCell="D1" sqref="D1"/>
      <selection pane="bottomLeft" activeCell="A2" sqref="A2"/>
      <selection pane="bottomRight" activeCell="A43" sqref="A43"/>
    </sheetView>
  </sheetViews>
  <sheetFormatPr defaultColWidth="12.5703125" defaultRowHeight="15" x14ac:dyDescent="0.25"/>
  <cols>
    <col min="1" max="1" width="67" style="22" customWidth="1"/>
    <col min="2" max="2" width="14.85546875" style="26" customWidth="1"/>
    <col min="3" max="4" width="15.140625" style="50" customWidth="1"/>
    <col min="5" max="5" width="7" style="22" bestFit="1" customWidth="1"/>
    <col min="6" max="9" width="3.7109375" style="22" customWidth="1"/>
    <col min="10" max="10" width="5.5703125" style="22" bestFit="1" customWidth="1"/>
    <col min="11" max="11" width="5.140625" style="22" bestFit="1" customWidth="1"/>
    <col min="12" max="12" width="5.5703125" style="22" customWidth="1"/>
    <col min="13" max="13" width="4" style="22" bestFit="1" customWidth="1"/>
    <col min="14" max="16" width="4.42578125" style="22" bestFit="1" customWidth="1"/>
    <col min="17" max="19" width="5.140625" style="22" bestFit="1" customWidth="1"/>
    <col min="20" max="20" width="5.5703125" style="22" bestFit="1" customWidth="1"/>
    <col min="21" max="21" width="4" style="22" bestFit="1" customWidth="1"/>
    <col min="22" max="22" width="7" style="22" bestFit="1" customWidth="1"/>
    <col min="23" max="23" width="5.140625" style="22" bestFit="1" customWidth="1"/>
    <col min="24" max="24" width="7.28515625" style="22" bestFit="1" customWidth="1"/>
    <col min="25" max="25" width="6.5703125" style="22" bestFit="1" customWidth="1"/>
    <col min="26" max="26" width="5.140625" style="22" bestFit="1" customWidth="1"/>
    <col min="27" max="27" width="9" style="22" bestFit="1" customWidth="1"/>
    <col min="28" max="28" width="6.28515625" style="22" bestFit="1" customWidth="1"/>
    <col min="29" max="29" width="9.42578125" style="22" bestFit="1" customWidth="1"/>
    <col min="30" max="30" width="6.28515625" style="22" bestFit="1" customWidth="1"/>
    <col min="31" max="31" width="4.42578125" style="22" bestFit="1" customWidth="1"/>
    <col min="32" max="32" width="5.140625" style="22" bestFit="1" customWidth="1"/>
    <col min="33" max="33" width="6.5703125" style="22" bestFit="1" customWidth="1"/>
    <col min="34" max="34" width="5.5703125" style="22" bestFit="1" customWidth="1"/>
    <col min="35" max="35" width="4.85546875" style="22" bestFit="1" customWidth="1"/>
    <col min="36" max="36" width="5.5703125" style="22" bestFit="1" customWidth="1"/>
    <col min="37" max="37" width="7" style="22" bestFit="1" customWidth="1"/>
    <col min="38" max="38" width="5.85546875" style="22" bestFit="1" customWidth="1"/>
    <col min="39" max="40" width="5.5703125" style="22" bestFit="1" customWidth="1"/>
    <col min="41" max="42" width="5.42578125" style="22" bestFit="1" customWidth="1"/>
    <col min="43" max="44" width="4.42578125" style="22" bestFit="1" customWidth="1"/>
    <col min="45" max="46" width="5.5703125" style="22" bestFit="1" customWidth="1"/>
    <col min="47" max="47" width="4.42578125" style="22" bestFit="1" customWidth="1"/>
    <col min="48" max="49" width="5.5703125" style="22" bestFit="1" customWidth="1"/>
    <col min="50" max="51" width="5.140625" style="22" bestFit="1" customWidth="1"/>
    <col min="52" max="52" width="7.5703125" style="22" bestFit="1" customWidth="1"/>
    <col min="53" max="54" width="8" style="22" bestFit="1" customWidth="1"/>
    <col min="55" max="55" width="6.85546875" style="22" bestFit="1" customWidth="1"/>
    <col min="56" max="56" width="5.140625" style="22" bestFit="1" customWidth="1"/>
    <col min="57" max="57" width="5.5703125" style="22" bestFit="1" customWidth="1"/>
    <col min="58" max="58" width="6.85546875" style="22" bestFit="1" customWidth="1"/>
    <col min="59" max="59" width="7.5703125" style="22" bestFit="1" customWidth="1"/>
    <col min="60" max="60" width="5.140625" style="22" bestFit="1" customWidth="1"/>
    <col min="61" max="61" width="5.5703125" style="22" bestFit="1" customWidth="1"/>
    <col min="62" max="63" width="6.85546875" style="22" bestFit="1" customWidth="1"/>
    <col min="64" max="65" width="5.5703125" style="22" bestFit="1" customWidth="1"/>
    <col min="66" max="66" width="6.85546875" style="22" bestFit="1" customWidth="1"/>
    <col min="67" max="67" width="8.7109375" style="22" bestFit="1" customWidth="1"/>
    <col min="68" max="71" width="5.5703125" style="22" bestFit="1" customWidth="1"/>
    <col min="72" max="72" width="5.140625" style="22" bestFit="1" customWidth="1"/>
    <col min="73" max="73" width="6.85546875" style="22" bestFit="1" customWidth="1"/>
    <col min="74" max="74" width="5.85546875" style="22" bestFit="1" customWidth="1"/>
    <col min="75" max="75" width="7" style="22" bestFit="1" customWidth="1"/>
    <col min="76" max="79" width="5.85546875" style="22" bestFit="1" customWidth="1"/>
    <col min="80" max="80" width="6.28515625" style="22" bestFit="1" customWidth="1"/>
    <col min="81" max="81" width="7.5703125" style="22" bestFit="1" customWidth="1"/>
    <col min="82" max="89" width="6.28515625" style="22" bestFit="1" customWidth="1"/>
    <col min="90" max="90" width="5.85546875" style="22" bestFit="1" customWidth="1"/>
    <col min="91" max="91" width="11.5703125" style="22" customWidth="1"/>
    <col min="92" max="92" width="6.5703125" style="22" bestFit="1" customWidth="1"/>
    <col min="93" max="93" width="7" style="22" bestFit="1" customWidth="1"/>
    <col min="94" max="94" width="6.5703125" style="22" bestFit="1" customWidth="1"/>
    <col min="95" max="97" width="7" style="22" bestFit="1" customWidth="1"/>
    <col min="98" max="98" width="4" style="22" bestFit="1" customWidth="1"/>
    <col min="99" max="99" width="5.85546875" style="22" bestFit="1" customWidth="1"/>
    <col min="100" max="100" width="6.140625" style="22" bestFit="1" customWidth="1"/>
    <col min="101" max="101" width="7.7109375" style="22" bestFit="1" customWidth="1"/>
    <col min="102" max="102" width="8.42578125" style="22" bestFit="1" customWidth="1"/>
    <col min="103" max="103" width="7" style="22" bestFit="1" customWidth="1"/>
    <col min="104" max="104" width="6.28515625" style="22" bestFit="1" customWidth="1"/>
    <col min="105" max="106" width="4.42578125" style="22" bestFit="1" customWidth="1"/>
    <col min="107" max="107" width="7" style="22" bestFit="1" customWidth="1"/>
    <col min="108" max="108" width="7.7109375" style="22" bestFit="1" customWidth="1"/>
    <col min="109" max="110" width="5.140625" style="22" bestFit="1" customWidth="1"/>
    <col min="111" max="111" width="3.7109375" style="22" bestFit="1" customWidth="1"/>
    <col min="112" max="112" width="6.5703125" style="22" bestFit="1" customWidth="1"/>
    <col min="113" max="113" width="3.7109375" style="22" bestFit="1" customWidth="1"/>
    <col min="114" max="114" width="4.140625" style="22" bestFit="1" customWidth="1"/>
    <col min="115" max="115" width="12" style="22" bestFit="1" customWidth="1"/>
    <col min="116" max="116" width="54" style="22" customWidth="1"/>
    <col min="117" max="117" width="13" style="22" customWidth="1"/>
    <col min="118" max="118" width="16.140625" style="22" customWidth="1"/>
    <col min="119" max="119" width="22.140625" style="22" customWidth="1"/>
    <col min="120" max="120" width="20" style="22" customWidth="1"/>
    <col min="121" max="121" width="11.42578125" style="24" customWidth="1"/>
    <col min="122" max="122" width="31.7109375" style="24" customWidth="1"/>
    <col min="123" max="123" width="27.5703125" style="24" customWidth="1"/>
    <col min="124" max="16384" width="12.5703125" style="22"/>
  </cols>
  <sheetData>
    <row r="1" spans="1:123" s="29" customFormat="1" ht="58.5" customHeight="1" x14ac:dyDescent="0.2">
      <c r="A1" s="1" t="s">
        <v>330</v>
      </c>
      <c r="B1" s="1" t="s">
        <v>131</v>
      </c>
      <c r="C1" s="28" t="s">
        <v>0</v>
      </c>
      <c r="D1" s="56" t="s">
        <v>228</v>
      </c>
      <c r="E1" s="57" t="s">
        <v>217</v>
      </c>
      <c r="F1" s="58" t="s">
        <v>1</v>
      </c>
      <c r="G1" s="58" t="s">
        <v>2</v>
      </c>
      <c r="H1" s="58" t="s">
        <v>3</v>
      </c>
      <c r="I1" s="58" t="s">
        <v>4</v>
      </c>
      <c r="J1" s="58" t="s">
        <v>5</v>
      </c>
      <c r="K1" s="58" t="s">
        <v>6</v>
      </c>
      <c r="L1" s="58" t="s">
        <v>7</v>
      </c>
      <c r="M1" s="59" t="s">
        <v>8</v>
      </c>
      <c r="N1" s="59" t="s">
        <v>9</v>
      </c>
      <c r="O1" s="59" t="s">
        <v>10</v>
      </c>
      <c r="P1" s="59" t="s">
        <v>11</v>
      </c>
      <c r="Q1" s="59" t="s">
        <v>12</v>
      </c>
      <c r="R1" s="59" t="s">
        <v>13</v>
      </c>
      <c r="S1" s="59" t="s">
        <v>14</v>
      </c>
      <c r="T1" s="59" t="s">
        <v>15</v>
      </c>
      <c r="U1" s="60" t="s">
        <v>16</v>
      </c>
      <c r="V1" s="60" t="s">
        <v>17</v>
      </c>
      <c r="W1" s="60" t="s">
        <v>18</v>
      </c>
      <c r="X1" s="60" t="s">
        <v>19</v>
      </c>
      <c r="Y1" s="60" t="s">
        <v>20</v>
      </c>
      <c r="Z1" s="60" t="s">
        <v>21</v>
      </c>
      <c r="AA1" s="60" t="s">
        <v>22</v>
      </c>
      <c r="AB1" s="60" t="s">
        <v>23</v>
      </c>
      <c r="AC1" s="60" t="s">
        <v>24</v>
      </c>
      <c r="AD1" s="60" t="s">
        <v>25</v>
      </c>
      <c r="AE1" s="60" t="s">
        <v>26</v>
      </c>
      <c r="AF1" s="60" t="s">
        <v>27</v>
      </c>
      <c r="AG1" s="60" t="s">
        <v>28</v>
      </c>
      <c r="AH1" s="60" t="s">
        <v>29</v>
      </c>
      <c r="AI1" s="60" t="s">
        <v>30</v>
      </c>
      <c r="AJ1" s="60" t="s">
        <v>31</v>
      </c>
      <c r="AK1" s="60" t="s">
        <v>32</v>
      </c>
      <c r="AL1" s="60" t="s">
        <v>33</v>
      </c>
      <c r="AM1" s="60" t="s">
        <v>34</v>
      </c>
      <c r="AN1" s="60" t="s">
        <v>35</v>
      </c>
      <c r="AO1" s="60" t="s">
        <v>36</v>
      </c>
      <c r="AP1" s="60" t="s">
        <v>37</v>
      </c>
      <c r="AQ1" s="60" t="s">
        <v>38</v>
      </c>
      <c r="AR1" s="60" t="s">
        <v>39</v>
      </c>
      <c r="AS1" s="60" t="s">
        <v>40</v>
      </c>
      <c r="AT1" s="60" t="s">
        <v>41</v>
      </c>
      <c r="AU1" s="60" t="s">
        <v>42</v>
      </c>
      <c r="AV1" s="61" t="s">
        <v>43</v>
      </c>
      <c r="AW1" s="61" t="s">
        <v>44</v>
      </c>
      <c r="AX1" s="60" t="s">
        <v>45</v>
      </c>
      <c r="AY1" s="60" t="s">
        <v>46</v>
      </c>
      <c r="AZ1" s="60" t="s">
        <v>47</v>
      </c>
      <c r="BA1" s="60" t="s">
        <v>48</v>
      </c>
      <c r="BB1" s="60" t="s">
        <v>49</v>
      </c>
      <c r="BC1" s="60" t="s">
        <v>50</v>
      </c>
      <c r="BD1" s="60" t="s">
        <v>51</v>
      </c>
      <c r="BE1" s="60" t="s">
        <v>52</v>
      </c>
      <c r="BF1" s="60" t="s">
        <v>53</v>
      </c>
      <c r="BG1" s="60" t="s">
        <v>218</v>
      </c>
      <c r="BH1" s="60" t="s">
        <v>54</v>
      </c>
      <c r="BI1" s="60" t="s">
        <v>55</v>
      </c>
      <c r="BJ1" s="60" t="s">
        <v>56</v>
      </c>
      <c r="BK1" s="60" t="s">
        <v>57</v>
      </c>
      <c r="BL1" s="60" t="s">
        <v>58</v>
      </c>
      <c r="BM1" s="60" t="s">
        <v>59</v>
      </c>
      <c r="BN1" s="60" t="s">
        <v>60</v>
      </c>
      <c r="BO1" s="62" t="s">
        <v>61</v>
      </c>
      <c r="BP1" s="62" t="s">
        <v>62</v>
      </c>
      <c r="BQ1" s="62" t="s">
        <v>63</v>
      </c>
      <c r="BR1" s="60" t="s">
        <v>64</v>
      </c>
      <c r="BS1" s="60" t="s">
        <v>65</v>
      </c>
      <c r="BT1" s="60" t="s">
        <v>66</v>
      </c>
      <c r="BU1" s="60" t="s">
        <v>67</v>
      </c>
      <c r="BV1" s="60" t="s">
        <v>68</v>
      </c>
      <c r="BW1" s="60" t="s">
        <v>69</v>
      </c>
      <c r="BX1" s="60" t="s">
        <v>70</v>
      </c>
      <c r="BY1" s="60" t="s">
        <v>71</v>
      </c>
      <c r="BZ1" s="60" t="s">
        <v>72</v>
      </c>
      <c r="CA1" s="60" t="s">
        <v>73</v>
      </c>
      <c r="CB1" s="60" t="s">
        <v>74</v>
      </c>
      <c r="CC1" s="60" t="s">
        <v>75</v>
      </c>
      <c r="CD1" s="60" t="s">
        <v>76</v>
      </c>
      <c r="CE1" s="60" t="s">
        <v>77</v>
      </c>
      <c r="CF1" s="60" t="s">
        <v>78</v>
      </c>
      <c r="CG1" s="60" t="s">
        <v>79</v>
      </c>
      <c r="CH1" s="60" t="s">
        <v>80</v>
      </c>
      <c r="CI1" s="60" t="s">
        <v>81</v>
      </c>
      <c r="CJ1" s="60" t="s">
        <v>82</v>
      </c>
      <c r="CK1" s="60" t="s">
        <v>83</v>
      </c>
      <c r="CL1" s="60" t="s">
        <v>84</v>
      </c>
      <c r="CM1" s="72" t="s">
        <v>267</v>
      </c>
      <c r="CN1" s="63" t="s">
        <v>219</v>
      </c>
      <c r="CO1" s="63" t="s">
        <v>220</v>
      </c>
      <c r="CP1" s="63" t="s">
        <v>221</v>
      </c>
      <c r="CQ1" s="63" t="s">
        <v>222</v>
      </c>
      <c r="CR1" s="63" t="s">
        <v>223</v>
      </c>
      <c r="CS1" s="63" t="s">
        <v>224</v>
      </c>
      <c r="CT1" s="63" t="s">
        <v>85</v>
      </c>
      <c r="CU1" s="63" t="s">
        <v>86</v>
      </c>
      <c r="CV1" s="63" t="s">
        <v>87</v>
      </c>
      <c r="CW1" s="63" t="s">
        <v>88</v>
      </c>
      <c r="CX1" s="63" t="s">
        <v>89</v>
      </c>
      <c r="CY1" s="63" t="s">
        <v>90</v>
      </c>
      <c r="CZ1" s="63" t="s">
        <v>91</v>
      </c>
      <c r="DA1" s="63" t="s">
        <v>92</v>
      </c>
      <c r="DB1" s="63" t="s">
        <v>93</v>
      </c>
      <c r="DC1" s="63" t="s">
        <v>94</v>
      </c>
      <c r="DD1" s="63" t="s">
        <v>95</v>
      </c>
      <c r="DE1" s="63" t="s">
        <v>96</v>
      </c>
      <c r="DF1" s="63" t="s">
        <v>97</v>
      </c>
      <c r="DG1" s="64" t="s">
        <v>98</v>
      </c>
      <c r="DH1" s="65" t="s">
        <v>225</v>
      </c>
      <c r="DI1" s="65" t="s">
        <v>99</v>
      </c>
      <c r="DJ1" s="65" t="s">
        <v>100</v>
      </c>
      <c r="DK1" s="66" t="s">
        <v>226</v>
      </c>
      <c r="DL1" s="1" t="s">
        <v>331</v>
      </c>
      <c r="DM1" s="1" t="s">
        <v>133</v>
      </c>
      <c r="DN1" s="1" t="s">
        <v>134</v>
      </c>
      <c r="DO1" s="1" t="s">
        <v>135</v>
      </c>
      <c r="DP1" s="27" t="s">
        <v>263</v>
      </c>
      <c r="DQ1" s="28" t="s">
        <v>265</v>
      </c>
      <c r="DR1" s="28" t="s">
        <v>264</v>
      </c>
      <c r="DS1" s="28" t="s">
        <v>268</v>
      </c>
    </row>
    <row r="2" spans="1:123" s="30" customFormat="1" ht="30.75" customHeight="1" x14ac:dyDescent="0.3">
      <c r="A2" s="4" t="s">
        <v>101</v>
      </c>
      <c r="B2" s="15">
        <v>9</v>
      </c>
      <c r="C2" s="16">
        <v>24</v>
      </c>
      <c r="D2" s="73" t="s">
        <v>229</v>
      </c>
      <c r="E2" s="11"/>
      <c r="F2" s="12"/>
      <c r="G2" s="12"/>
      <c r="H2" s="12"/>
      <c r="I2" s="3"/>
      <c r="J2" s="12"/>
      <c r="K2" s="12"/>
      <c r="L2" s="12"/>
      <c r="M2" s="12"/>
      <c r="N2" s="12"/>
      <c r="O2" s="3"/>
      <c r="P2" s="12"/>
      <c r="Q2" s="12"/>
      <c r="R2" s="12"/>
      <c r="S2" s="67">
        <v>1</v>
      </c>
      <c r="T2" s="67">
        <v>1</v>
      </c>
      <c r="U2" s="67">
        <v>1</v>
      </c>
      <c r="V2" s="12"/>
      <c r="W2" s="67">
        <v>1</v>
      </c>
      <c r="X2" s="67">
        <v>1</v>
      </c>
      <c r="Y2" s="12"/>
      <c r="Z2" s="67">
        <v>1</v>
      </c>
      <c r="AA2" s="12"/>
      <c r="AB2" s="67">
        <v>1</v>
      </c>
      <c r="AC2" s="67">
        <v>1</v>
      </c>
      <c r="AD2" s="67">
        <v>1</v>
      </c>
      <c r="AE2" s="67">
        <v>1</v>
      </c>
      <c r="AF2" s="12"/>
      <c r="AG2" s="12"/>
      <c r="AH2" s="3"/>
      <c r="AI2" s="3"/>
      <c r="AJ2" s="3"/>
      <c r="AK2" s="12"/>
      <c r="AL2" s="12"/>
      <c r="AM2" s="12"/>
      <c r="AN2" s="12"/>
      <c r="AO2" s="12"/>
      <c r="AP2" s="67">
        <v>1</v>
      </c>
      <c r="AQ2" s="3"/>
      <c r="AR2" s="67">
        <v>1</v>
      </c>
      <c r="AS2" s="12"/>
      <c r="AT2" s="67">
        <v>1</v>
      </c>
      <c r="AU2" s="12"/>
      <c r="AV2" s="12"/>
      <c r="AW2" s="3"/>
      <c r="AX2" s="12"/>
      <c r="AY2" s="12"/>
      <c r="AZ2" s="12"/>
      <c r="BA2" s="12"/>
      <c r="BB2" s="12"/>
      <c r="BC2" s="12"/>
      <c r="BD2" s="67">
        <v>1</v>
      </c>
      <c r="BE2" s="3"/>
      <c r="BF2" s="12"/>
      <c r="BG2" s="3"/>
      <c r="BH2" s="12"/>
      <c r="BI2" s="12"/>
      <c r="BJ2" s="12"/>
      <c r="BK2" s="3"/>
      <c r="BL2" s="67">
        <v>1</v>
      </c>
      <c r="BM2" s="3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3"/>
      <c r="CA2" s="12"/>
      <c r="CB2" s="12"/>
      <c r="CC2" s="12"/>
      <c r="CD2" s="67">
        <v>1</v>
      </c>
      <c r="CE2" s="67">
        <v>1</v>
      </c>
      <c r="CF2" s="67">
        <v>1</v>
      </c>
      <c r="CG2" s="67">
        <v>1</v>
      </c>
      <c r="CH2" s="67">
        <v>1</v>
      </c>
      <c r="CI2" s="67">
        <v>1</v>
      </c>
      <c r="CJ2" s="67">
        <v>1</v>
      </c>
      <c r="CK2" s="67">
        <v>1</v>
      </c>
      <c r="CL2" s="3"/>
      <c r="CM2" s="3"/>
      <c r="CN2" s="12"/>
      <c r="CO2" s="3"/>
      <c r="CP2" s="3"/>
      <c r="CQ2" s="3"/>
      <c r="CR2" s="3"/>
      <c r="CS2" s="3"/>
      <c r="CT2" s="12"/>
      <c r="CU2" s="67">
        <v>1</v>
      </c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84">
        <f t="shared" ref="DK2:DK38" si="0">SUM(E2:DJ2)</f>
        <v>24</v>
      </c>
      <c r="DL2" s="4" t="s">
        <v>136</v>
      </c>
      <c r="DM2" s="4" t="s">
        <v>137</v>
      </c>
      <c r="DN2" s="4" t="s">
        <v>138</v>
      </c>
      <c r="DO2" s="4" t="s">
        <v>139</v>
      </c>
      <c r="DP2" s="4" t="s">
        <v>140</v>
      </c>
      <c r="DQ2" s="16">
        <v>1</v>
      </c>
      <c r="DR2" s="5" t="s">
        <v>276</v>
      </c>
      <c r="DS2" s="4" t="s">
        <v>305</v>
      </c>
    </row>
    <row r="3" spans="1:123" s="30" customFormat="1" ht="30.75" customHeight="1" x14ac:dyDescent="0.3">
      <c r="A3" s="31" t="s">
        <v>141</v>
      </c>
      <c r="B3" s="17">
        <v>9</v>
      </c>
      <c r="C3" s="18">
        <v>23</v>
      </c>
      <c r="D3" s="74" t="s">
        <v>230</v>
      </c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7">
        <v>1</v>
      </c>
      <c r="S3" s="3"/>
      <c r="T3" s="3"/>
      <c r="U3" s="67">
        <v>1</v>
      </c>
      <c r="V3" s="3"/>
      <c r="W3" s="67">
        <v>1</v>
      </c>
      <c r="X3" s="3"/>
      <c r="Y3" s="3"/>
      <c r="Z3" s="3"/>
      <c r="AA3" s="3"/>
      <c r="AB3" s="3"/>
      <c r="AC3" s="3"/>
      <c r="AD3" s="3"/>
      <c r="AE3" s="67">
        <v>1</v>
      </c>
      <c r="AF3" s="3"/>
      <c r="AG3" s="3"/>
      <c r="AH3" s="67">
        <v>1</v>
      </c>
      <c r="AI3" s="67">
        <v>1</v>
      </c>
      <c r="AJ3" s="67">
        <v>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67">
        <v>1</v>
      </c>
      <c r="AV3" s="67">
        <v>1</v>
      </c>
      <c r="AW3" s="67">
        <v>1</v>
      </c>
      <c r="AX3" s="3"/>
      <c r="AY3" s="67">
        <v>1</v>
      </c>
      <c r="AZ3" s="3"/>
      <c r="BA3" s="3"/>
      <c r="BB3" s="3"/>
      <c r="BC3" s="3"/>
      <c r="BD3" s="67">
        <v>1</v>
      </c>
      <c r="BE3" s="67">
        <v>1</v>
      </c>
      <c r="BF3" s="3"/>
      <c r="BG3" s="67">
        <v>1</v>
      </c>
      <c r="BH3" s="67">
        <v>1</v>
      </c>
      <c r="BI3" s="3"/>
      <c r="BJ3" s="3"/>
      <c r="BK3" s="67">
        <v>1</v>
      </c>
      <c r="BL3" s="67">
        <v>1</v>
      </c>
      <c r="BM3" s="67">
        <v>1</v>
      </c>
      <c r="BN3" s="67">
        <v>1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67">
        <v>1</v>
      </c>
      <c r="CA3" s="3"/>
      <c r="CB3" s="67">
        <v>1</v>
      </c>
      <c r="CC3" s="3"/>
      <c r="CD3" s="3"/>
      <c r="CE3" s="3"/>
      <c r="CF3" s="3"/>
      <c r="CG3" s="3"/>
      <c r="CH3" s="3"/>
      <c r="CI3" s="3"/>
      <c r="CJ3" s="3"/>
      <c r="CK3" s="3"/>
      <c r="CL3" s="67">
        <v>1</v>
      </c>
      <c r="CM3" s="67">
        <v>1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84">
        <f t="shared" si="0"/>
        <v>23</v>
      </c>
      <c r="DL3" s="7" t="s">
        <v>142</v>
      </c>
      <c r="DM3" s="31" t="s">
        <v>137</v>
      </c>
      <c r="DN3" s="31" t="s">
        <v>143</v>
      </c>
      <c r="DO3" s="31" t="s">
        <v>139</v>
      </c>
      <c r="DP3" s="31" t="s">
        <v>144</v>
      </c>
      <c r="DQ3" s="18">
        <v>1</v>
      </c>
      <c r="DR3" s="4" t="s">
        <v>277</v>
      </c>
      <c r="DS3" s="4" t="s">
        <v>306</v>
      </c>
    </row>
    <row r="4" spans="1:123" s="24" customFormat="1" ht="30.75" customHeight="1" x14ac:dyDescent="0.3">
      <c r="A4" s="6" t="s">
        <v>102</v>
      </c>
      <c r="B4" s="18">
        <v>9</v>
      </c>
      <c r="C4" s="15">
        <v>20</v>
      </c>
      <c r="D4" s="75" t="s">
        <v>231</v>
      </c>
      <c r="E4" s="11"/>
      <c r="F4" s="12"/>
      <c r="G4" s="12"/>
      <c r="H4" s="12"/>
      <c r="I4" s="3"/>
      <c r="J4" s="12"/>
      <c r="K4" s="12"/>
      <c r="L4" s="12"/>
      <c r="M4" s="12"/>
      <c r="N4" s="12"/>
      <c r="O4" s="3"/>
      <c r="P4" s="12"/>
      <c r="Q4" s="12"/>
      <c r="R4" s="12"/>
      <c r="S4" s="12"/>
      <c r="T4" s="12"/>
      <c r="U4" s="67">
        <v>1</v>
      </c>
      <c r="V4" s="12"/>
      <c r="W4" s="67">
        <v>1</v>
      </c>
      <c r="X4" s="12"/>
      <c r="Y4" s="67">
        <v>1</v>
      </c>
      <c r="Z4" s="12"/>
      <c r="AA4" s="12"/>
      <c r="AB4" s="12"/>
      <c r="AC4" s="12"/>
      <c r="AD4" s="12"/>
      <c r="AE4" s="12"/>
      <c r="AF4" s="12"/>
      <c r="AG4" s="12"/>
      <c r="AH4" s="3"/>
      <c r="AI4" s="3"/>
      <c r="AJ4" s="3"/>
      <c r="AK4" s="12"/>
      <c r="AL4" s="12"/>
      <c r="AM4" s="12"/>
      <c r="AN4" s="67">
        <v>1</v>
      </c>
      <c r="AO4" s="67">
        <v>1</v>
      </c>
      <c r="AP4" s="12"/>
      <c r="AQ4" s="12"/>
      <c r="AR4" s="12"/>
      <c r="AS4" s="12"/>
      <c r="AT4" s="12"/>
      <c r="AU4" s="12"/>
      <c r="AV4" s="12"/>
      <c r="AW4" s="3"/>
      <c r="AX4" s="12"/>
      <c r="AY4" s="67">
        <v>1</v>
      </c>
      <c r="AZ4" s="12"/>
      <c r="BA4" s="12"/>
      <c r="BB4" s="12"/>
      <c r="BC4" s="12"/>
      <c r="BD4" s="12"/>
      <c r="BE4" s="3"/>
      <c r="BF4" s="67">
        <v>1</v>
      </c>
      <c r="BG4" s="3"/>
      <c r="BH4" s="12"/>
      <c r="BI4" s="12"/>
      <c r="BJ4" s="12"/>
      <c r="BK4" s="3"/>
      <c r="BL4" s="12"/>
      <c r="BM4" s="3"/>
      <c r="BN4" s="67">
        <v>1</v>
      </c>
      <c r="BO4" s="12"/>
      <c r="BP4" s="12"/>
      <c r="BQ4" s="12"/>
      <c r="BR4" s="12"/>
      <c r="BS4" s="12"/>
      <c r="BT4" s="12"/>
      <c r="BU4" s="67">
        <v>1</v>
      </c>
      <c r="BV4" s="67">
        <v>1</v>
      </c>
      <c r="BW4" s="67">
        <v>1</v>
      </c>
      <c r="BX4" s="67">
        <v>1</v>
      </c>
      <c r="BY4" s="67">
        <v>1</v>
      </c>
      <c r="BZ4" s="3"/>
      <c r="CA4" s="67">
        <v>1</v>
      </c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3"/>
      <c r="CM4" s="3"/>
      <c r="CN4" s="12"/>
      <c r="CO4" s="3"/>
      <c r="CP4" s="3"/>
      <c r="CQ4" s="3"/>
      <c r="CR4" s="3"/>
      <c r="CS4" s="3"/>
      <c r="CT4" s="12"/>
      <c r="CU4" s="67">
        <v>1</v>
      </c>
      <c r="CV4" s="67">
        <v>1</v>
      </c>
      <c r="CW4" s="67">
        <v>1</v>
      </c>
      <c r="CX4" s="67">
        <v>1</v>
      </c>
      <c r="CY4" s="12"/>
      <c r="CZ4" s="67">
        <v>1</v>
      </c>
      <c r="DA4" s="67">
        <v>1</v>
      </c>
      <c r="DB4" s="12"/>
      <c r="DC4" s="12"/>
      <c r="DD4" s="12"/>
      <c r="DE4" s="12"/>
      <c r="DF4" s="12"/>
      <c r="DG4" s="12"/>
      <c r="DH4" s="12"/>
      <c r="DI4" s="12"/>
      <c r="DJ4" s="12"/>
      <c r="DK4" s="84">
        <f t="shared" si="0"/>
        <v>20</v>
      </c>
      <c r="DL4" s="33" t="s">
        <v>145</v>
      </c>
      <c r="DM4" s="6" t="s">
        <v>137</v>
      </c>
      <c r="DN4" s="6" t="s">
        <v>138</v>
      </c>
      <c r="DO4" s="6" t="s">
        <v>139</v>
      </c>
      <c r="DP4" s="4" t="s">
        <v>146</v>
      </c>
      <c r="DQ4" s="15">
        <v>1</v>
      </c>
      <c r="DR4" s="4" t="s">
        <v>278</v>
      </c>
      <c r="DS4" s="4" t="s">
        <v>307</v>
      </c>
    </row>
    <row r="5" spans="1:123" s="34" customFormat="1" ht="30.75" customHeight="1" x14ac:dyDescent="0.3">
      <c r="A5" s="5" t="s">
        <v>103</v>
      </c>
      <c r="B5" s="16">
        <v>6</v>
      </c>
      <c r="C5" s="15">
        <v>10</v>
      </c>
      <c r="D5" s="75" t="s">
        <v>232</v>
      </c>
      <c r="E5" s="11"/>
      <c r="F5" s="12"/>
      <c r="G5" s="12"/>
      <c r="H5" s="12"/>
      <c r="I5" s="3"/>
      <c r="J5" s="12"/>
      <c r="K5" s="67">
        <v>1</v>
      </c>
      <c r="L5" s="3"/>
      <c r="M5" s="67">
        <v>1</v>
      </c>
      <c r="N5" s="67">
        <v>1</v>
      </c>
      <c r="O5" s="3"/>
      <c r="P5" s="67">
        <v>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67">
        <v>1</v>
      </c>
      <c r="AF5" s="12"/>
      <c r="AG5" s="12"/>
      <c r="AH5" s="3"/>
      <c r="AI5" s="3"/>
      <c r="AJ5" s="3"/>
      <c r="AK5" s="12"/>
      <c r="AL5" s="67">
        <v>1</v>
      </c>
      <c r="AM5" s="67">
        <v>1</v>
      </c>
      <c r="AN5" s="12"/>
      <c r="AO5" s="12"/>
      <c r="AP5" s="12"/>
      <c r="AQ5" s="12"/>
      <c r="AR5" s="12"/>
      <c r="AS5" s="67">
        <v>1</v>
      </c>
      <c r="AT5" s="12"/>
      <c r="AU5" s="12"/>
      <c r="AV5" s="12"/>
      <c r="AW5" s="3"/>
      <c r="AX5" s="12"/>
      <c r="AY5" s="12"/>
      <c r="AZ5" s="12"/>
      <c r="BA5" s="12"/>
      <c r="BB5" s="12"/>
      <c r="BC5" s="12"/>
      <c r="BD5" s="12"/>
      <c r="BE5" s="3"/>
      <c r="BF5" s="12"/>
      <c r="BG5" s="3"/>
      <c r="BH5" s="12"/>
      <c r="BI5" s="12"/>
      <c r="BJ5" s="12"/>
      <c r="BK5" s="3"/>
      <c r="BL5" s="12"/>
      <c r="BM5" s="3"/>
      <c r="BN5" s="12"/>
      <c r="BO5" s="12"/>
      <c r="BP5" s="12"/>
      <c r="BQ5" s="12"/>
      <c r="BR5" s="12"/>
      <c r="BS5" s="12"/>
      <c r="BT5" s="67">
        <v>1</v>
      </c>
      <c r="BU5" s="12"/>
      <c r="BV5" s="12"/>
      <c r="BW5" s="12"/>
      <c r="BX5" s="12"/>
      <c r="BY5" s="12"/>
      <c r="BZ5" s="3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3"/>
      <c r="CM5" s="3"/>
      <c r="CN5" s="12"/>
      <c r="CO5" s="3"/>
      <c r="CP5" s="3"/>
      <c r="CQ5" s="3"/>
      <c r="CR5" s="3"/>
      <c r="CS5" s="3"/>
      <c r="CT5" s="12"/>
      <c r="CU5" s="67">
        <v>1</v>
      </c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84">
        <f t="shared" si="0"/>
        <v>10</v>
      </c>
      <c r="DL5" s="35" t="s">
        <v>147</v>
      </c>
      <c r="DM5" s="6" t="s">
        <v>137</v>
      </c>
      <c r="DN5" s="6" t="s">
        <v>138</v>
      </c>
      <c r="DO5" s="6" t="s">
        <v>139</v>
      </c>
      <c r="DP5" s="36" t="s">
        <v>269</v>
      </c>
      <c r="DQ5" s="15">
        <v>2</v>
      </c>
      <c r="DR5" s="4" t="s">
        <v>279</v>
      </c>
      <c r="DS5" s="4" t="s">
        <v>308</v>
      </c>
    </row>
    <row r="6" spans="1:123" s="34" customFormat="1" ht="30.75" customHeight="1" x14ac:dyDescent="0.25">
      <c r="A6" s="8" t="s">
        <v>104</v>
      </c>
      <c r="B6" s="19">
        <v>6</v>
      </c>
      <c r="C6" s="18">
        <v>7</v>
      </c>
      <c r="D6" s="74" t="s">
        <v>233</v>
      </c>
      <c r="E6" s="11"/>
      <c r="F6" s="67">
        <v>1</v>
      </c>
      <c r="G6" s="12"/>
      <c r="H6" s="12"/>
      <c r="I6" s="3"/>
      <c r="J6" s="12"/>
      <c r="K6" s="12"/>
      <c r="L6" s="12"/>
      <c r="M6" s="67">
        <v>1</v>
      </c>
      <c r="N6" s="12"/>
      <c r="O6" s="67">
        <v>1</v>
      </c>
      <c r="P6" s="12"/>
      <c r="Q6" s="12"/>
      <c r="R6" s="12"/>
      <c r="S6" s="12"/>
      <c r="T6" s="12"/>
      <c r="U6" s="67">
        <v>1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3"/>
      <c r="AI6" s="3"/>
      <c r="AJ6" s="3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3"/>
      <c r="AX6" s="12"/>
      <c r="AY6" s="12"/>
      <c r="AZ6" s="12"/>
      <c r="BA6" s="12"/>
      <c r="BB6" s="12"/>
      <c r="BC6" s="12"/>
      <c r="BD6" s="12"/>
      <c r="BE6" s="3"/>
      <c r="BF6" s="12"/>
      <c r="BG6" s="3"/>
      <c r="BH6" s="12"/>
      <c r="BI6" s="12"/>
      <c r="BJ6" s="12"/>
      <c r="BK6" s="3"/>
      <c r="BL6" s="12"/>
      <c r="BM6" s="3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3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3"/>
      <c r="CM6" s="3"/>
      <c r="CN6" s="3"/>
      <c r="CO6" s="3"/>
      <c r="CP6" s="3"/>
      <c r="CQ6" s="3"/>
      <c r="CR6" s="3"/>
      <c r="CS6" s="3"/>
      <c r="CT6" s="67">
        <v>1</v>
      </c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67">
        <v>1</v>
      </c>
      <c r="DH6" s="12"/>
      <c r="DI6" s="12"/>
      <c r="DJ6" s="67">
        <v>1</v>
      </c>
      <c r="DK6" s="84">
        <f t="shared" si="0"/>
        <v>7</v>
      </c>
      <c r="DL6" s="8" t="s">
        <v>148</v>
      </c>
      <c r="DM6" s="6" t="s">
        <v>137</v>
      </c>
      <c r="DN6" s="6" t="s">
        <v>149</v>
      </c>
      <c r="DO6" s="6" t="s">
        <v>139</v>
      </c>
      <c r="DP6" s="31" t="s">
        <v>150</v>
      </c>
      <c r="DQ6" s="18">
        <v>3</v>
      </c>
      <c r="DR6" s="6" t="s">
        <v>280</v>
      </c>
      <c r="DS6" s="6" t="s">
        <v>151</v>
      </c>
    </row>
    <row r="7" spans="1:123" s="30" customFormat="1" ht="30.75" customHeight="1" x14ac:dyDescent="0.3">
      <c r="A7" s="8" t="s">
        <v>105</v>
      </c>
      <c r="B7" s="19">
        <v>6</v>
      </c>
      <c r="C7" s="18">
        <v>6</v>
      </c>
      <c r="D7" s="74" t="s">
        <v>234</v>
      </c>
      <c r="E7" s="11"/>
      <c r="F7" s="12"/>
      <c r="G7" s="12"/>
      <c r="H7" s="12"/>
      <c r="I7" s="3"/>
      <c r="J7" s="12"/>
      <c r="K7" s="67">
        <v>1</v>
      </c>
      <c r="L7" s="67">
        <v>1</v>
      </c>
      <c r="M7" s="67">
        <v>1</v>
      </c>
      <c r="N7" s="12"/>
      <c r="O7" s="3"/>
      <c r="P7" s="12"/>
      <c r="Q7" s="12"/>
      <c r="R7" s="12"/>
      <c r="S7" s="12"/>
      <c r="T7" s="12"/>
      <c r="U7" s="12"/>
      <c r="V7" s="67">
        <v>1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3"/>
      <c r="AI7" s="3"/>
      <c r="AJ7" s="3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3"/>
      <c r="AX7" s="12"/>
      <c r="AY7" s="12"/>
      <c r="AZ7" s="12"/>
      <c r="BA7" s="12"/>
      <c r="BB7" s="12"/>
      <c r="BC7" s="12"/>
      <c r="BD7" s="12"/>
      <c r="BE7" s="3"/>
      <c r="BF7" s="12"/>
      <c r="BG7" s="3"/>
      <c r="BH7" s="12"/>
      <c r="BI7" s="12"/>
      <c r="BJ7" s="12"/>
      <c r="BK7" s="3"/>
      <c r="BL7" s="12"/>
      <c r="BM7" s="3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3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3"/>
      <c r="CM7" s="3"/>
      <c r="CN7" s="12"/>
      <c r="CO7" s="3"/>
      <c r="CP7" s="3"/>
      <c r="CQ7" s="3"/>
      <c r="CR7" s="3"/>
      <c r="CS7" s="3"/>
      <c r="CT7" s="67">
        <v>1</v>
      </c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67">
        <v>1</v>
      </c>
      <c r="DK7" s="84">
        <f t="shared" si="0"/>
        <v>6</v>
      </c>
      <c r="DL7" s="6" t="s">
        <v>152</v>
      </c>
      <c r="DM7" s="6" t="s">
        <v>137</v>
      </c>
      <c r="DN7" s="6" t="s">
        <v>143</v>
      </c>
      <c r="DO7" s="6" t="s">
        <v>139</v>
      </c>
      <c r="DP7" s="31" t="s">
        <v>270</v>
      </c>
      <c r="DQ7" s="18" t="s">
        <v>153</v>
      </c>
      <c r="DR7" s="6" t="s">
        <v>281</v>
      </c>
      <c r="DS7" s="6" t="s">
        <v>309</v>
      </c>
    </row>
    <row r="8" spans="1:123" s="37" customFormat="1" ht="30.75" customHeight="1" x14ac:dyDescent="0.3">
      <c r="A8" s="8" t="s">
        <v>106</v>
      </c>
      <c r="B8" s="19">
        <v>5</v>
      </c>
      <c r="C8" s="15">
        <v>8</v>
      </c>
      <c r="D8" s="75" t="s">
        <v>235</v>
      </c>
      <c r="E8" s="11"/>
      <c r="F8" s="12"/>
      <c r="G8" s="12"/>
      <c r="H8" s="12"/>
      <c r="I8" s="3"/>
      <c r="J8" s="12"/>
      <c r="K8" s="12"/>
      <c r="L8" s="12"/>
      <c r="M8" s="12"/>
      <c r="N8" s="12"/>
      <c r="O8" s="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3"/>
      <c r="AI8" s="3"/>
      <c r="AJ8" s="3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3"/>
      <c r="AX8" s="12"/>
      <c r="AY8" s="67">
        <v>1</v>
      </c>
      <c r="AZ8" s="67">
        <v>1</v>
      </c>
      <c r="BA8" s="67">
        <v>1</v>
      </c>
      <c r="BB8" s="67">
        <v>1</v>
      </c>
      <c r="BC8" s="67">
        <v>1</v>
      </c>
      <c r="BD8" s="67">
        <v>1</v>
      </c>
      <c r="BE8" s="3"/>
      <c r="BF8" s="12"/>
      <c r="BG8" s="3"/>
      <c r="BH8" s="67">
        <v>1</v>
      </c>
      <c r="BI8" s="12"/>
      <c r="BJ8" s="12"/>
      <c r="BK8" s="3"/>
      <c r="BL8" s="12"/>
      <c r="BM8" s="3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3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3"/>
      <c r="CM8" s="3"/>
      <c r="CN8" s="12"/>
      <c r="CO8" s="3"/>
      <c r="CP8" s="3"/>
      <c r="CQ8" s="3"/>
      <c r="CR8" s="3"/>
      <c r="CS8" s="3"/>
      <c r="CT8" s="12"/>
      <c r="CU8" s="67">
        <v>1</v>
      </c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84">
        <f t="shared" si="0"/>
        <v>8</v>
      </c>
      <c r="DL8" s="8" t="s">
        <v>154</v>
      </c>
      <c r="DM8" s="8" t="s">
        <v>137</v>
      </c>
      <c r="DN8" s="6" t="s">
        <v>155</v>
      </c>
      <c r="DO8" s="8" t="s">
        <v>139</v>
      </c>
      <c r="DP8" s="36" t="s">
        <v>271</v>
      </c>
      <c r="DQ8" s="15">
        <v>1</v>
      </c>
      <c r="DR8" s="4" t="s">
        <v>333</v>
      </c>
      <c r="DS8" s="4" t="s">
        <v>332</v>
      </c>
    </row>
    <row r="9" spans="1:123" s="40" customFormat="1" ht="30.75" customHeight="1" x14ac:dyDescent="0.3">
      <c r="A9" s="6" t="s">
        <v>107</v>
      </c>
      <c r="B9" s="47">
        <v>5</v>
      </c>
      <c r="C9" s="18">
        <v>5</v>
      </c>
      <c r="D9" s="74" t="s">
        <v>236</v>
      </c>
      <c r="E9" s="11"/>
      <c r="F9" s="12"/>
      <c r="G9" s="12"/>
      <c r="H9" s="67">
        <v>1</v>
      </c>
      <c r="I9" s="3"/>
      <c r="J9" s="3"/>
      <c r="K9" s="67">
        <v>1</v>
      </c>
      <c r="L9" s="3"/>
      <c r="M9" s="67">
        <v>1</v>
      </c>
      <c r="N9" s="3"/>
      <c r="O9" s="3"/>
      <c r="P9" s="3"/>
      <c r="Q9" s="3"/>
      <c r="R9" s="67">
        <v>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67">
        <v>1</v>
      </c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84">
        <f t="shared" si="0"/>
        <v>5</v>
      </c>
      <c r="DL9" s="6" t="s">
        <v>156</v>
      </c>
      <c r="DM9" s="6" t="s">
        <v>137</v>
      </c>
      <c r="DN9" s="6" t="s">
        <v>143</v>
      </c>
      <c r="DO9" s="6" t="s">
        <v>139</v>
      </c>
      <c r="DP9" s="31" t="s">
        <v>272</v>
      </c>
      <c r="DQ9" s="18">
        <v>2</v>
      </c>
      <c r="DR9" s="4" t="s">
        <v>158</v>
      </c>
      <c r="DS9" s="6" t="s">
        <v>159</v>
      </c>
    </row>
    <row r="10" spans="1:123" s="34" customFormat="1" ht="30.75" customHeight="1" x14ac:dyDescent="0.3">
      <c r="A10" s="5" t="s">
        <v>227</v>
      </c>
      <c r="B10" s="48">
        <v>5</v>
      </c>
      <c r="C10" s="18">
        <v>5</v>
      </c>
      <c r="D10" s="75" t="s">
        <v>237</v>
      </c>
      <c r="E10" s="11"/>
      <c r="F10" s="67">
        <v>1</v>
      </c>
      <c r="G10" s="67">
        <v>1</v>
      </c>
      <c r="H10" s="12"/>
      <c r="I10" s="3"/>
      <c r="J10" s="12"/>
      <c r="K10" s="12"/>
      <c r="L10" s="12"/>
      <c r="M10" s="67">
        <v>1</v>
      </c>
      <c r="N10" s="12"/>
      <c r="O10" s="3"/>
      <c r="P10" s="12"/>
      <c r="Q10" s="12"/>
      <c r="R10" s="12"/>
      <c r="S10" s="12"/>
      <c r="T10" s="12"/>
      <c r="U10" s="67">
        <v>1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3"/>
      <c r="AI10" s="3"/>
      <c r="AJ10" s="3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3"/>
      <c r="AX10" s="12"/>
      <c r="AY10" s="12"/>
      <c r="AZ10" s="12"/>
      <c r="BA10" s="12"/>
      <c r="BB10" s="12"/>
      <c r="BC10" s="12"/>
      <c r="BD10" s="12"/>
      <c r="BE10" s="3"/>
      <c r="BF10" s="12"/>
      <c r="BG10" s="3"/>
      <c r="BH10" s="12"/>
      <c r="BI10" s="12"/>
      <c r="BJ10" s="12"/>
      <c r="BK10" s="3"/>
      <c r="BL10" s="12"/>
      <c r="BM10" s="3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3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3"/>
      <c r="CM10" s="3"/>
      <c r="CN10" s="12"/>
      <c r="CO10" s="3"/>
      <c r="CP10" s="3"/>
      <c r="CQ10" s="3"/>
      <c r="CR10" s="3"/>
      <c r="CS10" s="3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67">
        <v>1</v>
      </c>
      <c r="DI10" s="67"/>
      <c r="DJ10" s="12"/>
      <c r="DK10" s="84">
        <f t="shared" si="0"/>
        <v>5</v>
      </c>
      <c r="DL10" s="5" t="s">
        <v>128</v>
      </c>
      <c r="DM10" s="5" t="s">
        <v>137</v>
      </c>
      <c r="DN10" s="5" t="s">
        <v>160</v>
      </c>
      <c r="DO10" s="5" t="s">
        <v>139</v>
      </c>
      <c r="DP10" s="36" t="s">
        <v>150</v>
      </c>
      <c r="DQ10" s="18">
        <v>3</v>
      </c>
      <c r="DR10" s="6" t="s">
        <v>282</v>
      </c>
      <c r="DS10" s="6" t="s">
        <v>161</v>
      </c>
    </row>
    <row r="11" spans="1:123" s="40" customFormat="1" ht="30.75" customHeight="1" x14ac:dyDescent="0.3">
      <c r="A11" s="8" t="s">
        <v>129</v>
      </c>
      <c r="B11" s="19">
        <v>5</v>
      </c>
      <c r="C11" s="15">
        <v>5</v>
      </c>
      <c r="D11" s="75" t="s">
        <v>238</v>
      </c>
      <c r="E11" s="11"/>
      <c r="F11" s="12"/>
      <c r="G11" s="12"/>
      <c r="H11" s="12"/>
      <c r="I11" s="3"/>
      <c r="J11" s="12"/>
      <c r="K11" s="12"/>
      <c r="L11" s="12"/>
      <c r="M11" s="67">
        <v>1</v>
      </c>
      <c r="N11" s="12"/>
      <c r="O11" s="3"/>
      <c r="P11" s="12"/>
      <c r="Q11" s="67">
        <v>1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67">
        <v>1</v>
      </c>
      <c r="AF11" s="12"/>
      <c r="AG11" s="12"/>
      <c r="AH11" s="3"/>
      <c r="AI11" s="3"/>
      <c r="AJ11" s="3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3"/>
      <c r="AX11" s="67">
        <v>1</v>
      </c>
      <c r="AY11" s="12"/>
      <c r="AZ11" s="12"/>
      <c r="BA11" s="12"/>
      <c r="BB11" s="12"/>
      <c r="BC11" s="12"/>
      <c r="BD11" s="12"/>
      <c r="BE11" s="3"/>
      <c r="BF11" s="12"/>
      <c r="BG11" s="3"/>
      <c r="BH11" s="12"/>
      <c r="BI11" s="12"/>
      <c r="BJ11" s="12"/>
      <c r="BK11" s="3"/>
      <c r="BL11" s="12"/>
      <c r="BM11" s="3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3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3"/>
      <c r="CM11" s="3"/>
      <c r="CN11" s="12"/>
      <c r="CO11" s="3"/>
      <c r="CP11" s="3"/>
      <c r="CQ11" s="3"/>
      <c r="CR11" s="3"/>
      <c r="CS11" s="3"/>
      <c r="CT11" s="12"/>
      <c r="CU11" s="67">
        <v>1</v>
      </c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84">
        <f t="shared" si="0"/>
        <v>5</v>
      </c>
      <c r="DL11" s="8" t="s">
        <v>162</v>
      </c>
      <c r="DM11" s="8" t="s">
        <v>137</v>
      </c>
      <c r="DN11" s="8" t="s">
        <v>143</v>
      </c>
      <c r="DO11" s="8" t="s">
        <v>139</v>
      </c>
      <c r="DP11" s="78" t="s">
        <v>163</v>
      </c>
      <c r="DQ11" s="51">
        <v>2</v>
      </c>
      <c r="DR11" s="4" t="s">
        <v>164</v>
      </c>
      <c r="DS11" s="4" t="s">
        <v>334</v>
      </c>
    </row>
    <row r="12" spans="1:123" s="24" customFormat="1" ht="30.75" customHeight="1" x14ac:dyDescent="0.3">
      <c r="A12" s="9" t="s">
        <v>108</v>
      </c>
      <c r="B12" s="20">
        <v>5</v>
      </c>
      <c r="C12" s="18">
        <v>5</v>
      </c>
      <c r="D12" s="74" t="s">
        <v>239</v>
      </c>
      <c r="E12" s="11"/>
      <c r="F12" s="12"/>
      <c r="G12" s="12"/>
      <c r="H12" s="12"/>
      <c r="I12" s="3"/>
      <c r="J12" s="12"/>
      <c r="K12" s="12"/>
      <c r="L12" s="12"/>
      <c r="M12" s="67">
        <v>1</v>
      </c>
      <c r="N12" s="12"/>
      <c r="O12" s="3"/>
      <c r="P12" s="12"/>
      <c r="Q12" s="12"/>
      <c r="R12" s="12"/>
      <c r="S12" s="12"/>
      <c r="T12" s="12"/>
      <c r="U12" s="67">
        <v>1</v>
      </c>
      <c r="V12" s="12"/>
      <c r="W12" s="12"/>
      <c r="X12" s="12"/>
      <c r="Y12" s="12"/>
      <c r="Z12" s="12"/>
      <c r="AA12" s="12"/>
      <c r="AB12" s="12"/>
      <c r="AC12" s="12"/>
      <c r="AD12" s="12"/>
      <c r="AE12" s="67">
        <v>1</v>
      </c>
      <c r="AF12" s="12"/>
      <c r="AG12" s="12"/>
      <c r="AH12" s="3"/>
      <c r="AI12" s="3"/>
      <c r="AJ12" s="3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3"/>
      <c r="AX12" s="12"/>
      <c r="AY12" s="67">
        <v>1</v>
      </c>
      <c r="AZ12" s="12"/>
      <c r="BA12" s="12"/>
      <c r="BB12" s="12"/>
      <c r="BC12" s="12"/>
      <c r="BD12" s="12"/>
      <c r="BE12" s="3"/>
      <c r="BF12" s="12"/>
      <c r="BG12" s="3"/>
      <c r="BH12" s="12"/>
      <c r="BI12" s="12"/>
      <c r="BJ12" s="12"/>
      <c r="BK12" s="3"/>
      <c r="BL12" s="12"/>
      <c r="BM12" s="3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3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3"/>
      <c r="CM12" s="3"/>
      <c r="CN12" s="12"/>
      <c r="CO12" s="3"/>
      <c r="CP12" s="3"/>
      <c r="CQ12" s="3"/>
      <c r="CR12" s="3"/>
      <c r="CS12" s="3"/>
      <c r="CT12" s="12"/>
      <c r="CU12" s="67">
        <v>1</v>
      </c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84">
        <f t="shared" si="0"/>
        <v>5</v>
      </c>
      <c r="DL12" s="9" t="s">
        <v>165</v>
      </c>
      <c r="DM12" s="9" t="s">
        <v>137</v>
      </c>
      <c r="DN12" s="9" t="s">
        <v>143</v>
      </c>
      <c r="DO12" s="9" t="s">
        <v>139</v>
      </c>
      <c r="DP12" s="6" t="s">
        <v>166</v>
      </c>
      <c r="DQ12" s="18">
        <v>3</v>
      </c>
      <c r="DR12" s="6" t="s">
        <v>283</v>
      </c>
      <c r="DS12" s="6" t="s">
        <v>338</v>
      </c>
    </row>
    <row r="13" spans="1:123" s="24" customFormat="1" ht="30.75" customHeight="1" x14ac:dyDescent="0.3">
      <c r="A13" s="8" t="s">
        <v>109</v>
      </c>
      <c r="B13" s="19">
        <v>4</v>
      </c>
      <c r="C13" s="15">
        <v>9</v>
      </c>
      <c r="D13" s="75" t="s">
        <v>240</v>
      </c>
      <c r="E13" s="11"/>
      <c r="F13" s="12"/>
      <c r="G13" s="12"/>
      <c r="H13" s="12"/>
      <c r="I13" s="3"/>
      <c r="J13" s="12"/>
      <c r="K13" s="12"/>
      <c r="L13" s="12"/>
      <c r="M13" s="12"/>
      <c r="N13" s="12"/>
      <c r="O13" s="3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67">
        <v>1</v>
      </c>
      <c r="AF13" s="12"/>
      <c r="AG13" s="12"/>
      <c r="AH13" s="3"/>
      <c r="AI13" s="3"/>
      <c r="AJ13" s="3"/>
      <c r="AK13" s="67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3"/>
      <c r="AX13" s="12"/>
      <c r="AY13" s="67">
        <v>1</v>
      </c>
      <c r="AZ13" s="12"/>
      <c r="BA13" s="12"/>
      <c r="BB13" s="12"/>
      <c r="BC13" s="12"/>
      <c r="BD13" s="67">
        <v>1</v>
      </c>
      <c r="BE13" s="3"/>
      <c r="BF13" s="12"/>
      <c r="BG13" s="3"/>
      <c r="BH13" s="12"/>
      <c r="BI13" s="67">
        <v>1</v>
      </c>
      <c r="BJ13" s="12"/>
      <c r="BK13" s="3"/>
      <c r="BL13" s="12"/>
      <c r="BM13" s="3"/>
      <c r="BN13" s="12"/>
      <c r="BO13" s="67">
        <v>1</v>
      </c>
      <c r="BP13" s="3"/>
      <c r="BQ13" s="3"/>
      <c r="BR13" s="67">
        <v>1</v>
      </c>
      <c r="BS13" s="12"/>
      <c r="BT13" s="12"/>
      <c r="BU13" s="12"/>
      <c r="BV13" s="12"/>
      <c r="BW13" s="12"/>
      <c r="BX13" s="12"/>
      <c r="BY13" s="12"/>
      <c r="BZ13" s="3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3"/>
      <c r="CM13" s="3"/>
      <c r="CN13" s="12"/>
      <c r="CO13" s="3"/>
      <c r="CP13" s="3"/>
      <c r="CQ13" s="3"/>
      <c r="CR13" s="3"/>
      <c r="CS13" s="3"/>
      <c r="CT13" s="67">
        <v>1</v>
      </c>
      <c r="CU13" s="12"/>
      <c r="CV13" s="12"/>
      <c r="CW13" s="12"/>
      <c r="CX13" s="12"/>
      <c r="CY13" s="67">
        <v>1</v>
      </c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84">
        <f t="shared" si="0"/>
        <v>9</v>
      </c>
      <c r="DL13" s="8" t="s">
        <v>109</v>
      </c>
      <c r="DM13" s="8" t="s">
        <v>167</v>
      </c>
      <c r="DN13" s="6" t="s">
        <v>168</v>
      </c>
      <c r="DO13" s="6" t="s">
        <v>169</v>
      </c>
      <c r="DP13" s="4" t="s">
        <v>273</v>
      </c>
      <c r="DQ13" s="15">
        <v>2</v>
      </c>
      <c r="DR13" s="4" t="s">
        <v>284</v>
      </c>
      <c r="DS13" s="4" t="s">
        <v>310</v>
      </c>
    </row>
    <row r="14" spans="1:123" s="24" customFormat="1" ht="30.75" customHeight="1" x14ac:dyDescent="0.3">
      <c r="A14" s="8" t="s">
        <v>170</v>
      </c>
      <c r="B14" s="19">
        <v>4</v>
      </c>
      <c r="C14" s="18">
        <v>4</v>
      </c>
      <c r="D14" s="74" t="s">
        <v>236</v>
      </c>
      <c r="E14" s="11"/>
      <c r="F14" s="12"/>
      <c r="G14" s="12"/>
      <c r="H14" s="3"/>
      <c r="I14" s="67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67">
        <v>1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67">
        <v>1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67">
        <v>1</v>
      </c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84">
        <f t="shared" si="0"/>
        <v>4</v>
      </c>
      <c r="DL14" s="6" t="s">
        <v>156</v>
      </c>
      <c r="DM14" s="6" t="s">
        <v>137</v>
      </c>
      <c r="DN14" s="6" t="s">
        <v>143</v>
      </c>
      <c r="DO14" s="6" t="s">
        <v>139</v>
      </c>
      <c r="DP14" s="79" t="s">
        <v>157</v>
      </c>
      <c r="DQ14" s="18">
        <v>2</v>
      </c>
      <c r="DR14" s="4" t="s">
        <v>285</v>
      </c>
      <c r="DS14" s="6" t="s">
        <v>311</v>
      </c>
    </row>
    <row r="15" spans="1:123" s="38" customFormat="1" ht="30.75" customHeight="1" x14ac:dyDescent="0.3">
      <c r="A15" s="8" t="s">
        <v>110</v>
      </c>
      <c r="B15" s="19">
        <v>4</v>
      </c>
      <c r="C15" s="15">
        <v>4</v>
      </c>
      <c r="D15" s="75" t="s">
        <v>241</v>
      </c>
      <c r="E15" s="11"/>
      <c r="F15" s="12"/>
      <c r="G15" s="12"/>
      <c r="H15" s="67">
        <v>1</v>
      </c>
      <c r="I15" s="3"/>
      <c r="J15" s="12"/>
      <c r="K15" s="12"/>
      <c r="L15" s="12"/>
      <c r="M15" s="67">
        <v>1</v>
      </c>
      <c r="N15" s="12"/>
      <c r="O15" s="3"/>
      <c r="P15" s="12"/>
      <c r="Q15" s="12"/>
      <c r="R15" s="67">
        <v>1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3"/>
      <c r="AI15" s="3"/>
      <c r="AJ15" s="3"/>
      <c r="AK15" s="12"/>
      <c r="AL15" s="12"/>
      <c r="AM15" s="12"/>
      <c r="AN15" s="12"/>
      <c r="AO15" s="12"/>
      <c r="AP15" s="12"/>
      <c r="AQ15" s="12"/>
      <c r="AR15" s="67">
        <v>1</v>
      </c>
      <c r="AS15" s="12"/>
      <c r="AT15" s="12"/>
      <c r="AU15" s="12"/>
      <c r="AV15" s="12"/>
      <c r="AW15" s="3"/>
      <c r="AX15" s="12"/>
      <c r="AY15" s="12"/>
      <c r="AZ15" s="12"/>
      <c r="BA15" s="12"/>
      <c r="BB15" s="12"/>
      <c r="BC15" s="12"/>
      <c r="BD15" s="12"/>
      <c r="BE15" s="3"/>
      <c r="BF15" s="12"/>
      <c r="BG15" s="3"/>
      <c r="BH15" s="12"/>
      <c r="BI15" s="12"/>
      <c r="BJ15" s="12"/>
      <c r="BK15" s="3"/>
      <c r="BL15" s="12"/>
      <c r="BM15" s="3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3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3"/>
      <c r="CM15" s="3"/>
      <c r="CN15" s="12"/>
      <c r="CO15" s="3"/>
      <c r="CP15" s="3"/>
      <c r="CQ15" s="3"/>
      <c r="CR15" s="3"/>
      <c r="CS15" s="3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84">
        <f t="shared" si="0"/>
        <v>4</v>
      </c>
      <c r="DL15" s="8" t="s">
        <v>110</v>
      </c>
      <c r="DM15" s="8" t="s">
        <v>137</v>
      </c>
      <c r="DN15" s="6" t="s">
        <v>155</v>
      </c>
      <c r="DO15" s="8" t="s">
        <v>139</v>
      </c>
      <c r="DP15" s="78" t="s">
        <v>171</v>
      </c>
      <c r="DQ15" s="15">
        <v>2</v>
      </c>
      <c r="DR15" s="4" t="s">
        <v>286</v>
      </c>
      <c r="DS15" s="33" t="s">
        <v>312</v>
      </c>
    </row>
    <row r="16" spans="1:123" s="30" customFormat="1" ht="30.75" customHeight="1" x14ac:dyDescent="0.3">
      <c r="A16" s="8" t="s">
        <v>111</v>
      </c>
      <c r="B16" s="19">
        <v>4</v>
      </c>
      <c r="C16" s="18">
        <v>4</v>
      </c>
      <c r="D16" s="74" t="s">
        <v>242</v>
      </c>
      <c r="E16" s="11"/>
      <c r="F16" s="12"/>
      <c r="G16" s="12"/>
      <c r="H16" s="67">
        <v>1</v>
      </c>
      <c r="I16" s="3"/>
      <c r="J16" s="12"/>
      <c r="K16" s="12"/>
      <c r="L16" s="12"/>
      <c r="M16" s="12"/>
      <c r="N16" s="12"/>
      <c r="O16" s="3"/>
      <c r="P16" s="12"/>
      <c r="Q16" s="12"/>
      <c r="R16" s="67">
        <v>1</v>
      </c>
      <c r="S16" s="12"/>
      <c r="T16" s="12"/>
      <c r="U16" s="1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67">
        <v>1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67">
        <v>1</v>
      </c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84">
        <f t="shared" si="0"/>
        <v>4</v>
      </c>
      <c r="DL16" s="8" t="s">
        <v>172</v>
      </c>
      <c r="DM16" s="6" t="s">
        <v>137</v>
      </c>
      <c r="DN16" s="6" t="s">
        <v>143</v>
      </c>
      <c r="DO16" s="6" t="s">
        <v>139</v>
      </c>
      <c r="DP16" s="79" t="s">
        <v>173</v>
      </c>
      <c r="DQ16" s="18">
        <v>2</v>
      </c>
      <c r="DR16" s="6" t="s">
        <v>287</v>
      </c>
      <c r="DS16" s="6" t="s">
        <v>313</v>
      </c>
    </row>
    <row r="17" spans="1:123" s="30" customFormat="1" ht="30.75" customHeight="1" x14ac:dyDescent="0.3">
      <c r="A17" s="8" t="s">
        <v>112</v>
      </c>
      <c r="B17" s="19">
        <v>4</v>
      </c>
      <c r="C17" s="15">
        <v>4</v>
      </c>
      <c r="D17" s="75" t="s">
        <v>243</v>
      </c>
      <c r="E17" s="11"/>
      <c r="F17" s="12"/>
      <c r="G17" s="12"/>
      <c r="H17" s="12"/>
      <c r="I17" s="3"/>
      <c r="J17" s="12"/>
      <c r="K17" s="12"/>
      <c r="L17" s="12"/>
      <c r="M17" s="12"/>
      <c r="N17" s="12"/>
      <c r="O17" s="3"/>
      <c r="P17" s="12"/>
      <c r="Q17" s="12"/>
      <c r="R17" s="12"/>
      <c r="S17" s="12"/>
      <c r="T17" s="12"/>
      <c r="U17" s="67">
        <v>1</v>
      </c>
      <c r="V17" s="12"/>
      <c r="W17" s="12"/>
      <c r="X17" s="12"/>
      <c r="Y17" s="12"/>
      <c r="Z17" s="12"/>
      <c r="AA17" s="12"/>
      <c r="AB17" s="12"/>
      <c r="AC17" s="12"/>
      <c r="AD17" s="12"/>
      <c r="AE17" s="67">
        <v>1</v>
      </c>
      <c r="AF17" s="12"/>
      <c r="AG17" s="12"/>
      <c r="AH17" s="3"/>
      <c r="AI17" s="3"/>
      <c r="AJ17" s="3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3"/>
      <c r="AX17" s="12"/>
      <c r="AY17" s="67">
        <v>1</v>
      </c>
      <c r="AZ17" s="12"/>
      <c r="BA17" s="12"/>
      <c r="BB17" s="12"/>
      <c r="BC17" s="12"/>
      <c r="BD17" s="12"/>
      <c r="BE17" s="3"/>
      <c r="BF17" s="12"/>
      <c r="BG17" s="3"/>
      <c r="BH17" s="12"/>
      <c r="BI17" s="12"/>
      <c r="BJ17" s="12"/>
      <c r="BK17" s="3"/>
      <c r="BL17" s="12"/>
      <c r="BM17" s="3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3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3"/>
      <c r="CM17" s="3"/>
      <c r="CN17" s="12"/>
      <c r="CO17" s="3"/>
      <c r="CP17" s="3"/>
      <c r="CQ17" s="3"/>
      <c r="CR17" s="3"/>
      <c r="CS17" s="3"/>
      <c r="CT17" s="12"/>
      <c r="CU17" s="67">
        <v>1</v>
      </c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84">
        <f t="shared" si="0"/>
        <v>4</v>
      </c>
      <c r="DL17" s="8" t="s">
        <v>174</v>
      </c>
      <c r="DM17" s="6" t="s">
        <v>175</v>
      </c>
      <c r="DN17" s="6" t="s">
        <v>176</v>
      </c>
      <c r="DO17" s="8" t="s">
        <v>139</v>
      </c>
      <c r="DP17" s="4" t="s">
        <v>177</v>
      </c>
      <c r="DQ17" s="15">
        <v>1</v>
      </c>
      <c r="DR17" s="4" t="s">
        <v>335</v>
      </c>
      <c r="DS17" s="4" t="s">
        <v>336</v>
      </c>
    </row>
    <row r="18" spans="1:123" ht="30.75" customHeight="1" x14ac:dyDescent="0.3">
      <c r="A18" s="8" t="s">
        <v>113</v>
      </c>
      <c r="B18" s="19">
        <v>4</v>
      </c>
      <c r="C18" s="18">
        <v>4</v>
      </c>
      <c r="D18" s="74" t="s">
        <v>244</v>
      </c>
      <c r="E18" s="11"/>
      <c r="F18" s="12"/>
      <c r="G18" s="1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67">
        <v>1</v>
      </c>
      <c r="DC18" s="67">
        <v>1</v>
      </c>
      <c r="DD18" s="67">
        <v>1</v>
      </c>
      <c r="DE18" s="3"/>
      <c r="DF18" s="67">
        <v>1</v>
      </c>
      <c r="DG18" s="3"/>
      <c r="DH18" s="3"/>
      <c r="DI18" s="3"/>
      <c r="DJ18" s="3"/>
      <c r="DK18" s="84">
        <f t="shared" si="0"/>
        <v>4</v>
      </c>
      <c r="DL18" s="8" t="s">
        <v>113</v>
      </c>
      <c r="DM18" s="6" t="s">
        <v>137</v>
      </c>
      <c r="DN18" s="6" t="s">
        <v>143</v>
      </c>
      <c r="DO18" s="6" t="s">
        <v>139</v>
      </c>
      <c r="DP18" s="79" t="s">
        <v>178</v>
      </c>
      <c r="DQ18" s="18">
        <v>1</v>
      </c>
      <c r="DR18" s="4" t="s">
        <v>288</v>
      </c>
      <c r="DS18" s="4" t="s">
        <v>314</v>
      </c>
    </row>
    <row r="19" spans="1:123" s="25" customFormat="1" ht="30.75" customHeight="1" x14ac:dyDescent="0.3">
      <c r="A19" s="5" t="s">
        <v>114</v>
      </c>
      <c r="B19" s="16">
        <v>4</v>
      </c>
      <c r="C19" s="15">
        <v>4</v>
      </c>
      <c r="D19" s="75" t="s">
        <v>245</v>
      </c>
      <c r="E19" s="11"/>
      <c r="F19" s="67">
        <v>1</v>
      </c>
      <c r="G19" s="12"/>
      <c r="H19" s="12"/>
      <c r="I19" s="3"/>
      <c r="J19" s="12"/>
      <c r="K19" s="67">
        <v>1</v>
      </c>
      <c r="L19" s="3"/>
      <c r="M19" s="67">
        <v>1</v>
      </c>
      <c r="N19" s="12"/>
      <c r="O19" s="3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3"/>
      <c r="AI19" s="3"/>
      <c r="AJ19" s="3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3"/>
      <c r="AX19" s="12"/>
      <c r="AY19" s="12"/>
      <c r="AZ19" s="12"/>
      <c r="BA19" s="12"/>
      <c r="BB19" s="12"/>
      <c r="BC19" s="12"/>
      <c r="BD19" s="12"/>
      <c r="BE19" s="3"/>
      <c r="BF19" s="12"/>
      <c r="BG19" s="3"/>
      <c r="BH19" s="12"/>
      <c r="BI19" s="12"/>
      <c r="BJ19" s="12"/>
      <c r="BK19" s="3"/>
      <c r="BL19" s="12"/>
      <c r="BM19" s="3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3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3"/>
      <c r="CM19" s="3"/>
      <c r="CN19" s="12"/>
      <c r="CO19" s="3"/>
      <c r="CP19" s="3"/>
      <c r="CQ19" s="3"/>
      <c r="CR19" s="3"/>
      <c r="CS19" s="3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67">
        <v>1</v>
      </c>
      <c r="DK19" s="84">
        <f t="shared" si="0"/>
        <v>4</v>
      </c>
      <c r="DL19" s="5" t="s">
        <v>114</v>
      </c>
      <c r="DM19" s="5" t="s">
        <v>137</v>
      </c>
      <c r="DN19" s="5" t="s">
        <v>341</v>
      </c>
      <c r="DO19" s="5" t="s">
        <v>179</v>
      </c>
      <c r="DP19" s="4" t="s">
        <v>150</v>
      </c>
      <c r="DQ19" s="15">
        <v>3</v>
      </c>
      <c r="DR19" s="4" t="s">
        <v>289</v>
      </c>
      <c r="DS19" s="4" t="s">
        <v>339</v>
      </c>
    </row>
    <row r="20" spans="1:123" ht="30.75" customHeight="1" x14ac:dyDescent="0.25">
      <c r="A20" s="8" t="s">
        <v>115</v>
      </c>
      <c r="B20" s="19">
        <v>4</v>
      </c>
      <c r="C20" s="15">
        <v>4</v>
      </c>
      <c r="D20" s="75" t="s">
        <v>246</v>
      </c>
      <c r="E20" s="11"/>
      <c r="F20" s="12"/>
      <c r="G20" s="12"/>
      <c r="H20" s="12"/>
      <c r="I20" s="3"/>
      <c r="J20" s="12"/>
      <c r="K20" s="12"/>
      <c r="L20" s="12"/>
      <c r="M20" s="12"/>
      <c r="N20" s="12"/>
      <c r="O20" s="3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3"/>
      <c r="AI20" s="3"/>
      <c r="AJ20" s="3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67">
        <v>1</v>
      </c>
      <c r="AW20" s="3"/>
      <c r="AX20" s="12"/>
      <c r="AY20" s="12"/>
      <c r="AZ20" s="12"/>
      <c r="BA20" s="12"/>
      <c r="BB20" s="12"/>
      <c r="BC20" s="12"/>
      <c r="BD20" s="12"/>
      <c r="BE20" s="3"/>
      <c r="BF20" s="12"/>
      <c r="BG20" s="3"/>
      <c r="BH20" s="12"/>
      <c r="BI20" s="12"/>
      <c r="BJ20" s="67">
        <v>1</v>
      </c>
      <c r="BK20" s="3"/>
      <c r="BL20" s="12"/>
      <c r="BM20" s="3"/>
      <c r="BN20" s="12"/>
      <c r="BO20" s="12"/>
      <c r="BP20" s="12"/>
      <c r="BQ20" s="12"/>
      <c r="BR20" s="67">
        <v>1</v>
      </c>
      <c r="BS20" s="67">
        <v>1</v>
      </c>
      <c r="BT20" s="12"/>
      <c r="BU20" s="12"/>
      <c r="BV20" s="12"/>
      <c r="BW20" s="12"/>
      <c r="BX20" s="12"/>
      <c r="BY20" s="12"/>
      <c r="BZ20" s="3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3"/>
      <c r="CM20" s="3"/>
      <c r="CN20" s="12"/>
      <c r="CO20" s="3"/>
      <c r="CP20" s="3"/>
      <c r="CQ20" s="3"/>
      <c r="CR20" s="3"/>
      <c r="CS20" s="3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84">
        <f t="shared" si="0"/>
        <v>4</v>
      </c>
      <c r="DL20" s="8" t="s">
        <v>115</v>
      </c>
      <c r="DM20" s="8" t="s">
        <v>137</v>
      </c>
      <c r="DN20" s="6" t="s">
        <v>138</v>
      </c>
      <c r="DO20" s="8" t="s">
        <v>139</v>
      </c>
      <c r="DP20" s="80" t="s">
        <v>180</v>
      </c>
      <c r="DQ20" s="15">
        <v>2</v>
      </c>
      <c r="DR20" s="6" t="s">
        <v>287</v>
      </c>
      <c r="DS20" s="4" t="s">
        <v>336</v>
      </c>
    </row>
    <row r="21" spans="1:123" ht="30.75" customHeight="1" x14ac:dyDescent="0.25">
      <c r="A21" s="5" t="s">
        <v>116</v>
      </c>
      <c r="B21" s="16">
        <v>3</v>
      </c>
      <c r="C21" s="15">
        <v>6</v>
      </c>
      <c r="D21" s="75" t="s">
        <v>247</v>
      </c>
      <c r="E21" s="11"/>
      <c r="F21" s="12"/>
      <c r="G21" s="12"/>
      <c r="H21" s="12"/>
      <c r="I21" s="3"/>
      <c r="J21" s="12"/>
      <c r="K21" s="12"/>
      <c r="L21" s="12"/>
      <c r="M21" s="12"/>
      <c r="N21" s="12"/>
      <c r="O21" s="3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"/>
      <c r="AI21" s="3"/>
      <c r="AJ21" s="3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3"/>
      <c r="AX21" s="12"/>
      <c r="AY21" s="12"/>
      <c r="AZ21" s="12"/>
      <c r="BA21" s="12"/>
      <c r="BB21" s="12"/>
      <c r="BC21" s="12"/>
      <c r="BD21" s="12"/>
      <c r="BE21" s="3"/>
      <c r="BF21" s="12"/>
      <c r="BG21" s="3"/>
      <c r="BH21" s="12"/>
      <c r="BI21" s="12"/>
      <c r="BJ21" s="12"/>
      <c r="BK21" s="3"/>
      <c r="BL21" s="12"/>
      <c r="BM21" s="3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3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3"/>
      <c r="CM21" s="3"/>
      <c r="CN21" s="12"/>
      <c r="CO21" s="3"/>
      <c r="CP21" s="3"/>
      <c r="CQ21" s="3"/>
      <c r="CR21" s="3"/>
      <c r="CS21" s="3"/>
      <c r="CT21" s="12"/>
      <c r="CU21" s="67">
        <v>1</v>
      </c>
      <c r="CV21" s="12"/>
      <c r="CW21" s="12"/>
      <c r="CX21" s="12"/>
      <c r="CY21" s="12"/>
      <c r="CZ21" s="12"/>
      <c r="DA21" s="12"/>
      <c r="DB21" s="67">
        <v>1</v>
      </c>
      <c r="DC21" s="67">
        <v>1</v>
      </c>
      <c r="DD21" s="67">
        <v>1</v>
      </c>
      <c r="DE21" s="67">
        <v>1</v>
      </c>
      <c r="DF21" s="67">
        <v>1</v>
      </c>
      <c r="DG21" s="3"/>
      <c r="DH21" s="12"/>
      <c r="DI21" s="12"/>
      <c r="DJ21" s="12"/>
      <c r="DK21" s="84">
        <f t="shared" si="0"/>
        <v>6</v>
      </c>
      <c r="DL21" s="5" t="s">
        <v>181</v>
      </c>
      <c r="DM21" s="5" t="s">
        <v>182</v>
      </c>
      <c r="DN21" s="5" t="s">
        <v>138</v>
      </c>
      <c r="DO21" s="5" t="s">
        <v>139</v>
      </c>
      <c r="DP21" s="81" t="s">
        <v>178</v>
      </c>
      <c r="DQ21" s="51">
        <v>1</v>
      </c>
      <c r="DR21" s="41" t="s">
        <v>290</v>
      </c>
      <c r="DS21" s="4" t="s">
        <v>315</v>
      </c>
    </row>
    <row r="22" spans="1:123" ht="30.75" customHeight="1" x14ac:dyDescent="0.25">
      <c r="A22" s="6" t="s">
        <v>117</v>
      </c>
      <c r="B22" s="18">
        <v>3</v>
      </c>
      <c r="C22" s="15">
        <v>5</v>
      </c>
      <c r="D22" s="75" t="s">
        <v>248</v>
      </c>
      <c r="E22" s="11"/>
      <c r="F22" s="12"/>
      <c r="G22" s="12"/>
      <c r="H22" s="12"/>
      <c r="I22" s="3"/>
      <c r="J22" s="12"/>
      <c r="K22" s="12"/>
      <c r="L22" s="12"/>
      <c r="M22" s="12"/>
      <c r="N22" s="12"/>
      <c r="O22" s="3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67">
        <v>1</v>
      </c>
      <c r="AB22" s="12"/>
      <c r="AC22" s="12"/>
      <c r="AD22" s="12"/>
      <c r="AE22" s="12"/>
      <c r="AF22" s="12"/>
      <c r="AG22" s="67">
        <v>1</v>
      </c>
      <c r="AH22" s="3"/>
      <c r="AI22" s="3"/>
      <c r="AJ22" s="3"/>
      <c r="AK22" s="67">
        <v>1</v>
      </c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3"/>
      <c r="AX22" s="12"/>
      <c r="AY22" s="12"/>
      <c r="AZ22" s="12"/>
      <c r="BA22" s="12"/>
      <c r="BB22" s="12"/>
      <c r="BC22" s="12"/>
      <c r="BD22" s="12"/>
      <c r="BE22" s="3"/>
      <c r="BF22" s="12"/>
      <c r="BG22" s="3"/>
      <c r="BH22" s="12"/>
      <c r="BI22" s="12"/>
      <c r="BJ22" s="12"/>
      <c r="BK22" s="3"/>
      <c r="BL22" s="12"/>
      <c r="BM22" s="3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3"/>
      <c r="CA22" s="12"/>
      <c r="CB22" s="67">
        <v>1</v>
      </c>
      <c r="CC22" s="67">
        <v>1</v>
      </c>
      <c r="CD22" s="12"/>
      <c r="CE22" s="12"/>
      <c r="CF22" s="12"/>
      <c r="CG22" s="12"/>
      <c r="CH22" s="12"/>
      <c r="CI22" s="12"/>
      <c r="CJ22" s="12"/>
      <c r="CK22" s="12"/>
      <c r="CL22" s="3"/>
      <c r="CM22" s="3"/>
      <c r="CN22" s="12"/>
      <c r="CO22" s="3"/>
      <c r="CP22" s="3"/>
      <c r="CQ22" s="3"/>
      <c r="CR22" s="3"/>
      <c r="CS22" s="3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84">
        <f t="shared" si="0"/>
        <v>5</v>
      </c>
      <c r="DL22" s="6" t="s">
        <v>117</v>
      </c>
      <c r="DM22" s="6" t="s">
        <v>137</v>
      </c>
      <c r="DN22" s="6" t="s">
        <v>138</v>
      </c>
      <c r="DO22" s="6" t="s">
        <v>139</v>
      </c>
      <c r="DP22" s="82" t="s">
        <v>183</v>
      </c>
      <c r="DQ22" s="15">
        <v>2</v>
      </c>
      <c r="DR22" s="4" t="s">
        <v>291</v>
      </c>
      <c r="DS22" s="4" t="s">
        <v>316</v>
      </c>
    </row>
    <row r="23" spans="1:123" s="34" customFormat="1" ht="30.75" customHeight="1" x14ac:dyDescent="0.25">
      <c r="A23" s="8" t="s">
        <v>118</v>
      </c>
      <c r="B23" s="19">
        <v>3</v>
      </c>
      <c r="C23" s="18">
        <v>4</v>
      </c>
      <c r="D23" s="74" t="s">
        <v>249</v>
      </c>
      <c r="E23" s="11"/>
      <c r="F23" s="12"/>
      <c r="G23" s="12"/>
      <c r="H23" s="3"/>
      <c r="I23" s="3"/>
      <c r="J23" s="3"/>
      <c r="K23" s="3"/>
      <c r="L23" s="3"/>
      <c r="M23" s="67">
        <v>1</v>
      </c>
      <c r="N23" s="3"/>
      <c r="O23" s="3"/>
      <c r="P23" s="3"/>
      <c r="Q23" s="3"/>
      <c r="R23" s="3"/>
      <c r="S23" s="3"/>
      <c r="T23" s="3"/>
      <c r="U23" s="67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67">
        <v>1</v>
      </c>
      <c r="DH23" s="3"/>
      <c r="DI23" s="67">
        <v>1</v>
      </c>
      <c r="DJ23" s="3"/>
      <c r="DK23" s="84">
        <f t="shared" si="0"/>
        <v>4</v>
      </c>
      <c r="DL23" s="8" t="s">
        <v>184</v>
      </c>
      <c r="DM23" s="6" t="s">
        <v>137</v>
      </c>
      <c r="DN23" s="9" t="s">
        <v>212</v>
      </c>
      <c r="DO23" s="6" t="s">
        <v>139</v>
      </c>
      <c r="DP23" s="31" t="s">
        <v>150</v>
      </c>
      <c r="DQ23" s="18">
        <v>3</v>
      </c>
      <c r="DR23" s="6" t="s">
        <v>292</v>
      </c>
      <c r="DS23" s="6" t="s">
        <v>317</v>
      </c>
    </row>
    <row r="24" spans="1:123" s="30" customFormat="1" ht="30.75" customHeight="1" x14ac:dyDescent="0.25">
      <c r="A24" s="6" t="s">
        <v>119</v>
      </c>
      <c r="B24" s="18">
        <v>3</v>
      </c>
      <c r="C24" s="18">
        <v>3</v>
      </c>
      <c r="D24" s="74" t="s">
        <v>236</v>
      </c>
      <c r="E24" s="11"/>
      <c r="F24" s="12"/>
      <c r="G24" s="1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7">
        <v>1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67">
        <v>1</v>
      </c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67">
        <v>1</v>
      </c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84">
        <f t="shared" si="0"/>
        <v>3</v>
      </c>
      <c r="DL24" s="6" t="s">
        <v>156</v>
      </c>
      <c r="DM24" s="6" t="s">
        <v>137</v>
      </c>
      <c r="DN24" s="6" t="s">
        <v>143</v>
      </c>
      <c r="DO24" s="6" t="s">
        <v>139</v>
      </c>
      <c r="DP24" s="79" t="s">
        <v>157</v>
      </c>
      <c r="DQ24" s="18">
        <v>2</v>
      </c>
      <c r="DR24" s="4" t="s">
        <v>293</v>
      </c>
      <c r="DS24" s="6" t="s">
        <v>311</v>
      </c>
    </row>
    <row r="25" spans="1:123" ht="30.75" customHeight="1" x14ac:dyDescent="0.25">
      <c r="A25" s="9" t="s">
        <v>185</v>
      </c>
      <c r="B25" s="20">
        <v>3</v>
      </c>
      <c r="C25" s="15">
        <v>3</v>
      </c>
      <c r="D25" s="74" t="s">
        <v>250</v>
      </c>
      <c r="E25" s="11"/>
      <c r="F25" s="12"/>
      <c r="G25" s="12"/>
      <c r="H25" s="12"/>
      <c r="I25" s="3"/>
      <c r="J25" s="12"/>
      <c r="K25" s="12"/>
      <c r="L25" s="12"/>
      <c r="M25" s="12"/>
      <c r="N25" s="12"/>
      <c r="O25" s="3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67">
        <v>1</v>
      </c>
      <c r="AF25" s="67">
        <v>1</v>
      </c>
      <c r="AG25" s="12"/>
      <c r="AH25" s="3"/>
      <c r="AI25" s="3"/>
      <c r="AJ25" s="3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3"/>
      <c r="AX25" s="12"/>
      <c r="AY25" s="12"/>
      <c r="AZ25" s="12"/>
      <c r="BA25" s="12"/>
      <c r="BB25" s="12"/>
      <c r="BC25" s="12"/>
      <c r="BD25" s="12"/>
      <c r="BE25" s="3"/>
      <c r="BF25" s="12"/>
      <c r="BG25" s="3"/>
      <c r="BH25" s="12"/>
      <c r="BI25" s="12"/>
      <c r="BJ25" s="12"/>
      <c r="BK25" s="3"/>
      <c r="BL25" s="12"/>
      <c r="BM25" s="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3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3"/>
      <c r="CM25" s="3"/>
      <c r="CN25" s="12"/>
      <c r="CO25" s="3"/>
      <c r="CP25" s="3"/>
      <c r="CQ25" s="3"/>
      <c r="CR25" s="3"/>
      <c r="CS25" s="67">
        <v>1</v>
      </c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84">
        <f t="shared" si="0"/>
        <v>3</v>
      </c>
      <c r="DL25" s="9" t="s">
        <v>186</v>
      </c>
      <c r="DM25" s="9" t="s">
        <v>187</v>
      </c>
      <c r="DN25" s="9" t="s">
        <v>188</v>
      </c>
      <c r="DO25" s="9" t="s">
        <v>189</v>
      </c>
      <c r="DP25" s="43" t="s">
        <v>190</v>
      </c>
      <c r="DQ25" s="15">
        <v>2</v>
      </c>
      <c r="DR25" s="4" t="s">
        <v>294</v>
      </c>
      <c r="DS25" s="6" t="s">
        <v>318</v>
      </c>
    </row>
    <row r="26" spans="1:123" ht="30.75" customHeight="1" x14ac:dyDescent="0.25">
      <c r="A26" s="9" t="s">
        <v>120</v>
      </c>
      <c r="B26" s="20">
        <v>3</v>
      </c>
      <c r="C26" s="18">
        <v>3</v>
      </c>
      <c r="D26" s="74" t="s">
        <v>266</v>
      </c>
      <c r="E26" s="11"/>
      <c r="F26" s="67">
        <v>1</v>
      </c>
      <c r="G26" s="12"/>
      <c r="H26" s="12"/>
      <c r="I26" s="3"/>
      <c r="J26" s="12"/>
      <c r="K26" s="12"/>
      <c r="L26" s="12"/>
      <c r="M26" s="67">
        <v>1</v>
      </c>
      <c r="N26" s="12"/>
      <c r="O26" s="3"/>
      <c r="P26" s="12"/>
      <c r="Q26" s="12"/>
      <c r="R26" s="12"/>
      <c r="S26" s="12"/>
      <c r="T26" s="12"/>
      <c r="U26" s="67">
        <v>1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3"/>
      <c r="AI26" s="3"/>
      <c r="AJ26" s="3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3"/>
      <c r="AX26" s="12"/>
      <c r="AY26" s="12"/>
      <c r="AZ26" s="12"/>
      <c r="BA26" s="12"/>
      <c r="BB26" s="12"/>
      <c r="BC26" s="12"/>
      <c r="BD26" s="12"/>
      <c r="BE26" s="3"/>
      <c r="BF26" s="12"/>
      <c r="BG26" s="3"/>
      <c r="BH26" s="12"/>
      <c r="BI26" s="12"/>
      <c r="BJ26" s="12"/>
      <c r="BK26" s="3"/>
      <c r="BL26" s="12"/>
      <c r="BM26" s="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3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3"/>
      <c r="CM26" s="3"/>
      <c r="CN26" s="12"/>
      <c r="CO26" s="3"/>
      <c r="CP26" s="3"/>
      <c r="CQ26" s="3"/>
      <c r="CR26" s="3"/>
      <c r="CS26" s="3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84">
        <f t="shared" si="0"/>
        <v>3</v>
      </c>
      <c r="DL26" s="9" t="s">
        <v>120</v>
      </c>
      <c r="DM26" s="9" t="s">
        <v>137</v>
      </c>
      <c r="DN26" s="9" t="s">
        <v>138</v>
      </c>
      <c r="DO26" s="9" t="s">
        <v>139</v>
      </c>
      <c r="DP26" s="31" t="s">
        <v>191</v>
      </c>
      <c r="DQ26" s="18">
        <v>3</v>
      </c>
      <c r="DR26" s="6" t="s">
        <v>295</v>
      </c>
      <c r="DS26" s="6" t="s">
        <v>319</v>
      </c>
    </row>
    <row r="27" spans="1:123" ht="30.75" customHeight="1" x14ac:dyDescent="0.25">
      <c r="A27" s="9" t="s">
        <v>192</v>
      </c>
      <c r="B27" s="20">
        <v>3</v>
      </c>
      <c r="C27" s="18">
        <v>3</v>
      </c>
      <c r="D27" s="74" t="s">
        <v>251</v>
      </c>
      <c r="E27" s="11"/>
      <c r="F27" s="12"/>
      <c r="G27" s="12"/>
      <c r="H27" s="12"/>
      <c r="I27" s="3"/>
      <c r="J27" s="12"/>
      <c r="K27" s="12"/>
      <c r="L27" s="12"/>
      <c r="M27" s="12"/>
      <c r="N27" s="12"/>
      <c r="O27" s="3"/>
      <c r="P27" s="12"/>
      <c r="Q27" s="12"/>
      <c r="R27" s="12"/>
      <c r="S27" s="12"/>
      <c r="T27" s="12"/>
      <c r="U27" s="67">
        <v>1</v>
      </c>
      <c r="V27" s="12"/>
      <c r="W27" s="12"/>
      <c r="X27" s="12"/>
      <c r="Y27" s="12"/>
      <c r="Z27" s="12"/>
      <c r="AA27" s="12"/>
      <c r="AB27" s="12"/>
      <c r="AC27" s="12"/>
      <c r="AD27" s="12"/>
      <c r="AE27" s="67">
        <v>1</v>
      </c>
      <c r="AF27" s="12"/>
      <c r="AG27" s="12"/>
      <c r="AH27" s="3"/>
      <c r="AI27" s="3"/>
      <c r="AJ27" s="3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3"/>
      <c r="AX27" s="12"/>
      <c r="AY27" s="12"/>
      <c r="AZ27" s="12"/>
      <c r="BA27" s="12"/>
      <c r="BB27" s="12"/>
      <c r="BC27" s="12"/>
      <c r="BD27" s="12"/>
      <c r="BE27" s="3"/>
      <c r="BF27" s="12"/>
      <c r="BG27" s="3"/>
      <c r="BH27" s="12"/>
      <c r="BI27" s="12"/>
      <c r="BJ27" s="12"/>
      <c r="BK27" s="3"/>
      <c r="BL27" s="12"/>
      <c r="BM27" s="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3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3"/>
      <c r="CM27" s="3"/>
      <c r="CN27" s="12"/>
      <c r="CO27" s="3"/>
      <c r="CP27" s="67">
        <v>1</v>
      </c>
      <c r="CQ27" s="3"/>
      <c r="CR27" s="3"/>
      <c r="CS27" s="3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84">
        <f t="shared" si="0"/>
        <v>3</v>
      </c>
      <c r="DL27" s="9" t="s">
        <v>193</v>
      </c>
      <c r="DM27" s="9" t="s">
        <v>187</v>
      </c>
      <c r="DN27" s="9" t="s">
        <v>194</v>
      </c>
      <c r="DO27" s="9" t="s">
        <v>195</v>
      </c>
      <c r="DP27" s="43" t="s">
        <v>190</v>
      </c>
      <c r="DQ27" s="18">
        <v>2</v>
      </c>
      <c r="DR27" s="6" t="s">
        <v>296</v>
      </c>
      <c r="DS27" s="6" t="s">
        <v>320</v>
      </c>
    </row>
    <row r="28" spans="1:123" s="24" customFormat="1" ht="30.75" customHeight="1" x14ac:dyDescent="0.25">
      <c r="A28" s="9" t="s">
        <v>196</v>
      </c>
      <c r="B28" s="20">
        <v>3</v>
      </c>
      <c r="C28" s="19">
        <v>3</v>
      </c>
      <c r="D28" s="74" t="s">
        <v>255</v>
      </c>
      <c r="E28" s="68">
        <v>1</v>
      </c>
      <c r="F28" s="12"/>
      <c r="G28" s="12"/>
      <c r="H28" s="12"/>
      <c r="I28" s="3"/>
      <c r="J28" s="12"/>
      <c r="K28" s="12"/>
      <c r="L28" s="12"/>
      <c r="M28" s="12"/>
      <c r="N28" s="12"/>
      <c r="O28" s="3"/>
      <c r="P28" s="12"/>
      <c r="Q28" s="12"/>
      <c r="R28" s="12"/>
      <c r="S28" s="12"/>
      <c r="T28" s="12"/>
      <c r="U28" s="67">
        <v>1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3"/>
      <c r="AI28" s="3"/>
      <c r="AJ28" s="3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3"/>
      <c r="AX28" s="12"/>
      <c r="AY28" s="12"/>
      <c r="AZ28" s="12"/>
      <c r="BA28" s="12"/>
      <c r="BB28" s="12"/>
      <c r="BC28" s="12"/>
      <c r="BD28" s="12"/>
      <c r="BE28" s="3"/>
      <c r="BF28" s="12"/>
      <c r="BG28" s="3"/>
      <c r="BH28" s="12"/>
      <c r="BI28" s="12"/>
      <c r="BJ28" s="12"/>
      <c r="BK28" s="3"/>
      <c r="BL28" s="12"/>
      <c r="BM28" s="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3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3"/>
      <c r="CM28" s="3"/>
      <c r="CN28" s="12"/>
      <c r="CO28" s="3"/>
      <c r="CP28" s="3"/>
      <c r="CQ28" s="67">
        <v>1</v>
      </c>
      <c r="CR28" s="3"/>
      <c r="CS28" s="3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84">
        <f t="shared" si="0"/>
        <v>3</v>
      </c>
      <c r="DL28" s="9" t="s">
        <v>197</v>
      </c>
      <c r="DM28" s="9" t="s">
        <v>187</v>
      </c>
      <c r="DN28" s="9" t="s">
        <v>188</v>
      </c>
      <c r="DO28" s="9" t="s">
        <v>139</v>
      </c>
      <c r="DP28" s="43" t="s">
        <v>190</v>
      </c>
      <c r="DQ28" s="83">
        <v>2</v>
      </c>
      <c r="DR28" s="33" t="s">
        <v>321</v>
      </c>
      <c r="DS28" s="6" t="s">
        <v>328</v>
      </c>
    </row>
    <row r="29" spans="1:123" ht="30.75" customHeight="1" x14ac:dyDescent="0.25">
      <c r="A29" s="9" t="s">
        <v>198</v>
      </c>
      <c r="B29" s="20">
        <v>3</v>
      </c>
      <c r="C29" s="18">
        <v>3</v>
      </c>
      <c r="D29" s="74" t="s">
        <v>252</v>
      </c>
      <c r="E29" s="11"/>
      <c r="F29" s="12"/>
      <c r="G29" s="12"/>
      <c r="H29" s="12"/>
      <c r="I29" s="3"/>
      <c r="J29" s="12"/>
      <c r="K29" s="12"/>
      <c r="L29" s="12"/>
      <c r="M29" s="12"/>
      <c r="N29" s="12"/>
      <c r="O29" s="3"/>
      <c r="P29" s="12"/>
      <c r="Q29" s="12"/>
      <c r="R29" s="12"/>
      <c r="S29" s="12"/>
      <c r="T29" s="12"/>
      <c r="U29" s="67">
        <v>1</v>
      </c>
      <c r="V29" s="12"/>
      <c r="W29" s="12"/>
      <c r="X29" s="12"/>
      <c r="Y29" s="12"/>
      <c r="Z29" s="12"/>
      <c r="AA29" s="12"/>
      <c r="AB29" s="12"/>
      <c r="AC29" s="12"/>
      <c r="AD29" s="12"/>
      <c r="AE29" s="67">
        <v>1</v>
      </c>
      <c r="AF29" s="12"/>
      <c r="AG29" s="12"/>
      <c r="AH29" s="3"/>
      <c r="AI29" s="3"/>
      <c r="AJ29" s="3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3"/>
      <c r="AX29" s="12"/>
      <c r="AY29" s="12"/>
      <c r="AZ29" s="12"/>
      <c r="BA29" s="12"/>
      <c r="BB29" s="12"/>
      <c r="BC29" s="12"/>
      <c r="BD29" s="12"/>
      <c r="BE29" s="3"/>
      <c r="BF29" s="12"/>
      <c r="BG29" s="3"/>
      <c r="BH29" s="12"/>
      <c r="BI29" s="12"/>
      <c r="BJ29" s="12"/>
      <c r="BK29" s="3"/>
      <c r="BL29" s="12"/>
      <c r="BM29" s="3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3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3"/>
      <c r="CM29" s="3"/>
      <c r="CN29" s="67">
        <v>1</v>
      </c>
      <c r="CO29" s="3"/>
      <c r="CP29" s="3"/>
      <c r="CQ29" s="3"/>
      <c r="CR29" s="3"/>
      <c r="CS29" s="3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84">
        <f t="shared" si="0"/>
        <v>3</v>
      </c>
      <c r="DL29" s="9" t="s">
        <v>199</v>
      </c>
      <c r="DM29" s="9" t="s">
        <v>200</v>
      </c>
      <c r="DN29" s="9" t="s">
        <v>342</v>
      </c>
      <c r="DO29" s="9" t="s">
        <v>201</v>
      </c>
      <c r="DP29" s="79" t="s">
        <v>202</v>
      </c>
      <c r="DQ29" s="18">
        <v>1</v>
      </c>
      <c r="DR29" s="6" t="s">
        <v>337</v>
      </c>
      <c r="DS29" s="6" t="s">
        <v>322</v>
      </c>
    </row>
    <row r="30" spans="1:123" s="32" customFormat="1" ht="30.75" customHeight="1" x14ac:dyDescent="0.25">
      <c r="A30" s="9" t="s">
        <v>203</v>
      </c>
      <c r="B30" s="20">
        <v>3</v>
      </c>
      <c r="C30" s="15">
        <v>3</v>
      </c>
      <c r="D30" s="74" t="s">
        <v>253</v>
      </c>
      <c r="E30" s="11"/>
      <c r="F30" s="12"/>
      <c r="G30" s="12"/>
      <c r="H30" s="12"/>
      <c r="I30" s="3"/>
      <c r="J30" s="12"/>
      <c r="K30" s="12"/>
      <c r="L30" s="12"/>
      <c r="M30" s="12"/>
      <c r="N30" s="12"/>
      <c r="O30" s="3"/>
      <c r="P30" s="12"/>
      <c r="Q30" s="12"/>
      <c r="R30" s="12"/>
      <c r="S30" s="12"/>
      <c r="T30" s="12"/>
      <c r="U30" s="67">
        <v>1</v>
      </c>
      <c r="V30" s="12"/>
      <c r="W30" s="12"/>
      <c r="X30" s="12"/>
      <c r="Y30" s="12"/>
      <c r="Z30" s="12"/>
      <c r="AA30" s="12"/>
      <c r="AB30" s="12"/>
      <c r="AC30" s="12"/>
      <c r="AD30" s="12"/>
      <c r="AE30" s="67">
        <v>1</v>
      </c>
      <c r="AF30" s="12"/>
      <c r="AG30" s="12"/>
      <c r="AH30" s="3"/>
      <c r="AI30" s="3"/>
      <c r="AJ30" s="3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3"/>
      <c r="AX30" s="12"/>
      <c r="AY30" s="12"/>
      <c r="AZ30" s="12"/>
      <c r="BA30" s="12"/>
      <c r="BB30" s="12"/>
      <c r="BC30" s="12"/>
      <c r="BD30" s="12"/>
      <c r="BE30" s="3"/>
      <c r="BF30" s="12"/>
      <c r="BG30" s="3"/>
      <c r="BH30" s="12"/>
      <c r="BI30" s="12"/>
      <c r="BJ30" s="12"/>
      <c r="BK30" s="3"/>
      <c r="BL30" s="12"/>
      <c r="BM30" s="3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3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3"/>
      <c r="CM30" s="3"/>
      <c r="CN30" s="12"/>
      <c r="CO30" s="67">
        <v>1</v>
      </c>
      <c r="CP30" s="3"/>
      <c r="CQ30" s="3"/>
      <c r="CR30" s="3"/>
      <c r="CS30" s="3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84">
        <f t="shared" si="0"/>
        <v>3</v>
      </c>
      <c r="DL30" s="9" t="s">
        <v>199</v>
      </c>
      <c r="DM30" s="9" t="s">
        <v>187</v>
      </c>
      <c r="DN30" s="9" t="s">
        <v>194</v>
      </c>
      <c r="DO30" s="9" t="s">
        <v>195</v>
      </c>
      <c r="DP30" s="42" t="s">
        <v>204</v>
      </c>
      <c r="DQ30" s="15">
        <v>2</v>
      </c>
      <c r="DR30" s="4" t="s">
        <v>297</v>
      </c>
      <c r="DS30" s="55" t="s">
        <v>323</v>
      </c>
    </row>
    <row r="31" spans="1:123" s="32" customFormat="1" ht="30.75" customHeight="1" x14ac:dyDescent="0.25">
      <c r="A31" s="9" t="s">
        <v>121</v>
      </c>
      <c r="B31" s="20">
        <v>3</v>
      </c>
      <c r="C31" s="18">
        <v>3</v>
      </c>
      <c r="D31" s="74" t="s">
        <v>254</v>
      </c>
      <c r="E31" s="11"/>
      <c r="F31" s="12"/>
      <c r="G31" s="12"/>
      <c r="H31" s="12"/>
      <c r="I31" s="3"/>
      <c r="J31" s="67">
        <v>1</v>
      </c>
      <c r="K31" s="12"/>
      <c r="L31" s="12"/>
      <c r="M31" s="67">
        <v>1</v>
      </c>
      <c r="N31" s="12"/>
      <c r="O31" s="3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3"/>
      <c r="AI31" s="3"/>
      <c r="AJ31" s="3"/>
      <c r="AK31" s="12"/>
      <c r="AL31" s="12"/>
      <c r="AM31" s="12"/>
      <c r="AN31" s="12"/>
      <c r="AO31" s="12"/>
      <c r="AP31" s="12"/>
      <c r="AQ31" s="12"/>
      <c r="AR31" s="67">
        <v>1</v>
      </c>
      <c r="AS31" s="12"/>
      <c r="AT31" s="12"/>
      <c r="AU31" s="12"/>
      <c r="AV31" s="12"/>
      <c r="AW31" s="3"/>
      <c r="AX31" s="12"/>
      <c r="AY31" s="12"/>
      <c r="AZ31" s="12"/>
      <c r="BA31" s="12"/>
      <c r="BB31" s="12"/>
      <c r="BC31" s="12"/>
      <c r="BD31" s="12"/>
      <c r="BE31" s="3"/>
      <c r="BF31" s="12"/>
      <c r="BG31" s="3"/>
      <c r="BH31" s="12"/>
      <c r="BI31" s="12"/>
      <c r="BJ31" s="12"/>
      <c r="BK31" s="3"/>
      <c r="BL31" s="12"/>
      <c r="BM31" s="3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3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3"/>
      <c r="CM31" s="3"/>
      <c r="CN31" s="12"/>
      <c r="CO31" s="3"/>
      <c r="CP31" s="3"/>
      <c r="CQ31" s="3"/>
      <c r="CR31" s="3"/>
      <c r="CS31" s="3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84">
        <f t="shared" si="0"/>
        <v>3</v>
      </c>
      <c r="DL31" s="9" t="s">
        <v>121</v>
      </c>
      <c r="DM31" s="9" t="s">
        <v>137</v>
      </c>
      <c r="DN31" s="9" t="s">
        <v>138</v>
      </c>
      <c r="DO31" s="9" t="s">
        <v>139</v>
      </c>
      <c r="DP31" s="43" t="s">
        <v>205</v>
      </c>
      <c r="DQ31" s="18">
        <v>2</v>
      </c>
      <c r="DR31" s="6" t="s">
        <v>298</v>
      </c>
      <c r="DS31" s="6" t="s">
        <v>324</v>
      </c>
    </row>
    <row r="32" spans="1:123" s="32" customFormat="1" ht="30.75" customHeight="1" x14ac:dyDescent="0.25">
      <c r="A32" s="9" t="s">
        <v>122</v>
      </c>
      <c r="B32" s="20">
        <v>2</v>
      </c>
      <c r="C32" s="18">
        <v>3</v>
      </c>
      <c r="D32" s="74" t="s">
        <v>256</v>
      </c>
      <c r="E32" s="11"/>
      <c r="F32" s="12"/>
      <c r="G32" s="12"/>
      <c r="H32" s="12"/>
      <c r="I32" s="3"/>
      <c r="J32" s="12"/>
      <c r="K32" s="12"/>
      <c r="L32" s="12"/>
      <c r="M32" s="12"/>
      <c r="N32" s="12"/>
      <c r="O32" s="3"/>
      <c r="P32" s="12"/>
      <c r="Q32" s="12"/>
      <c r="R32" s="12"/>
      <c r="S32" s="12"/>
      <c r="T32" s="12"/>
      <c r="U32" s="67">
        <v>1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"/>
      <c r="AI32" s="3"/>
      <c r="AJ32" s="3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67">
        <v>1</v>
      </c>
      <c r="AV32" s="12"/>
      <c r="AW32" s="3"/>
      <c r="AX32" s="12"/>
      <c r="AY32" s="67">
        <v>1</v>
      </c>
      <c r="AZ32" s="12"/>
      <c r="BA32" s="12"/>
      <c r="BB32" s="12"/>
      <c r="BC32" s="12"/>
      <c r="BD32" s="12"/>
      <c r="BE32" s="3"/>
      <c r="BF32" s="12"/>
      <c r="BG32" s="3"/>
      <c r="BH32" s="12"/>
      <c r="BI32" s="12"/>
      <c r="BJ32" s="12"/>
      <c r="BK32" s="3"/>
      <c r="BL32" s="12"/>
      <c r="BM32" s="3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3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3"/>
      <c r="CM32" s="3"/>
      <c r="CN32" s="12"/>
      <c r="CO32" s="3"/>
      <c r="CP32" s="3"/>
      <c r="CQ32" s="3"/>
      <c r="CR32" s="3"/>
      <c r="CS32" s="3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84">
        <f t="shared" si="0"/>
        <v>3</v>
      </c>
      <c r="DL32" s="9" t="s">
        <v>122</v>
      </c>
      <c r="DM32" s="9" t="s">
        <v>137</v>
      </c>
      <c r="DN32" s="9" t="s">
        <v>138</v>
      </c>
      <c r="DO32" s="9" t="s">
        <v>139</v>
      </c>
      <c r="DP32" s="43" t="s">
        <v>206</v>
      </c>
      <c r="DQ32" s="18">
        <v>2</v>
      </c>
      <c r="DR32" s="6" t="s">
        <v>207</v>
      </c>
      <c r="DS32" s="6" t="s">
        <v>340</v>
      </c>
    </row>
    <row r="33" spans="1:123" s="32" customFormat="1" ht="30.75" customHeight="1" x14ac:dyDescent="0.25">
      <c r="A33" s="9" t="s">
        <v>208</v>
      </c>
      <c r="B33" s="20">
        <v>2</v>
      </c>
      <c r="C33" s="18">
        <v>2</v>
      </c>
      <c r="D33" s="74" t="s">
        <v>257</v>
      </c>
      <c r="E33" s="11"/>
      <c r="F33" s="12"/>
      <c r="G33" s="12"/>
      <c r="H33" s="12"/>
      <c r="I33" s="3"/>
      <c r="J33" s="12"/>
      <c r="K33" s="12"/>
      <c r="L33" s="12"/>
      <c r="M33" s="12"/>
      <c r="N33" s="12"/>
      <c r="O33" s="3"/>
      <c r="P33" s="12"/>
      <c r="Q33" s="12"/>
      <c r="R33" s="12"/>
      <c r="S33" s="12"/>
      <c r="T33" s="12"/>
      <c r="U33" s="67">
        <v>1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3"/>
      <c r="AI33" s="3"/>
      <c r="AJ33" s="3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3"/>
      <c r="AX33" s="12"/>
      <c r="AY33" s="12"/>
      <c r="AZ33" s="12"/>
      <c r="BA33" s="12"/>
      <c r="BB33" s="12"/>
      <c r="BC33" s="12"/>
      <c r="BD33" s="12"/>
      <c r="BE33" s="3"/>
      <c r="BF33" s="12"/>
      <c r="BG33" s="3"/>
      <c r="BH33" s="12"/>
      <c r="BI33" s="12"/>
      <c r="BJ33" s="12"/>
      <c r="BK33" s="3"/>
      <c r="BL33" s="12"/>
      <c r="BM33" s="3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3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3"/>
      <c r="CM33" s="3"/>
      <c r="CN33" s="12"/>
      <c r="CO33" s="3"/>
      <c r="CP33" s="3"/>
      <c r="CQ33" s="3"/>
      <c r="CR33" s="67">
        <v>1</v>
      </c>
      <c r="CS33" s="3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84">
        <f t="shared" si="0"/>
        <v>2</v>
      </c>
      <c r="DL33" s="9" t="s">
        <v>130</v>
      </c>
      <c r="DM33" s="9" t="s">
        <v>187</v>
      </c>
      <c r="DN33" s="9" t="s">
        <v>209</v>
      </c>
      <c r="DO33" s="9" t="s">
        <v>139</v>
      </c>
      <c r="DP33" s="6" t="s">
        <v>274</v>
      </c>
      <c r="DQ33" s="18">
        <v>2</v>
      </c>
      <c r="DR33" s="6" t="s">
        <v>299</v>
      </c>
      <c r="DS33" s="6" t="s">
        <v>329</v>
      </c>
    </row>
    <row r="34" spans="1:123" s="32" customFormat="1" ht="30.75" customHeight="1" x14ac:dyDescent="0.25">
      <c r="A34" s="9" t="s">
        <v>123</v>
      </c>
      <c r="B34" s="20">
        <v>2</v>
      </c>
      <c r="C34" s="18">
        <v>2</v>
      </c>
      <c r="D34" s="74" t="s">
        <v>258</v>
      </c>
      <c r="E34" s="11"/>
      <c r="F34" s="12"/>
      <c r="G34" s="12"/>
      <c r="H34" s="12"/>
      <c r="I34" s="3"/>
      <c r="J34" s="12"/>
      <c r="K34" s="12"/>
      <c r="L34" s="12"/>
      <c r="M34" s="12"/>
      <c r="N34" s="12"/>
      <c r="O34" s="3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67">
        <v>1</v>
      </c>
      <c r="AF34" s="12"/>
      <c r="AG34" s="12"/>
      <c r="AH34" s="3"/>
      <c r="AI34" s="3"/>
      <c r="AJ34" s="3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3"/>
      <c r="AX34" s="12"/>
      <c r="AY34" s="67">
        <v>1</v>
      </c>
      <c r="AZ34" s="12"/>
      <c r="BA34" s="12"/>
      <c r="BB34" s="12"/>
      <c r="BC34" s="12"/>
      <c r="BD34" s="12"/>
      <c r="BE34" s="3"/>
      <c r="BF34" s="12"/>
      <c r="BG34" s="3"/>
      <c r="BH34" s="12"/>
      <c r="BI34" s="12"/>
      <c r="BJ34" s="12"/>
      <c r="BK34" s="3"/>
      <c r="BL34" s="12"/>
      <c r="BM34" s="3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3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3"/>
      <c r="CM34" s="3"/>
      <c r="CN34" s="12"/>
      <c r="CO34" s="3"/>
      <c r="CP34" s="3"/>
      <c r="CQ34" s="3"/>
      <c r="CR34" s="3"/>
      <c r="CS34" s="3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84">
        <f t="shared" si="0"/>
        <v>2</v>
      </c>
      <c r="DL34" s="9" t="s">
        <v>123</v>
      </c>
      <c r="DM34" s="9" t="s">
        <v>137</v>
      </c>
      <c r="DN34" s="9" t="s">
        <v>188</v>
      </c>
      <c r="DO34" s="9" t="s">
        <v>139</v>
      </c>
      <c r="DP34" s="43" t="s">
        <v>210</v>
      </c>
      <c r="DQ34" s="18">
        <v>2</v>
      </c>
      <c r="DR34" s="6" t="s">
        <v>300</v>
      </c>
      <c r="DS34" s="6" t="s">
        <v>318</v>
      </c>
    </row>
    <row r="35" spans="1:123" s="32" customFormat="1" ht="30.75" customHeight="1" x14ac:dyDescent="0.25">
      <c r="A35" s="8" t="s">
        <v>124</v>
      </c>
      <c r="B35" s="19">
        <v>2</v>
      </c>
      <c r="C35" s="18">
        <v>2</v>
      </c>
      <c r="D35" s="74" t="s">
        <v>259</v>
      </c>
      <c r="E35" s="11"/>
      <c r="F35" s="12"/>
      <c r="G35" s="12"/>
      <c r="H35" s="3"/>
      <c r="I35" s="3"/>
      <c r="J35" s="3"/>
      <c r="K35" s="3"/>
      <c r="L35" s="3"/>
      <c r="M35" s="3"/>
      <c r="N35" s="3"/>
      <c r="O35" s="67">
        <v>1</v>
      </c>
      <c r="P35" s="3"/>
      <c r="Q35" s="3"/>
      <c r="R35" s="3"/>
      <c r="S35" s="3"/>
      <c r="T35" s="3"/>
      <c r="U35" s="67">
        <v>1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84">
        <f t="shared" si="0"/>
        <v>2</v>
      </c>
      <c r="DL35" s="7" t="s">
        <v>124</v>
      </c>
      <c r="DM35" s="31" t="s">
        <v>137</v>
      </c>
      <c r="DN35" s="6" t="s">
        <v>212</v>
      </c>
      <c r="DO35" s="31" t="s">
        <v>139</v>
      </c>
      <c r="DP35" s="31" t="s">
        <v>150</v>
      </c>
      <c r="DQ35" s="18">
        <v>3</v>
      </c>
      <c r="DR35" s="4" t="s">
        <v>301</v>
      </c>
      <c r="DS35" s="4" t="s">
        <v>211</v>
      </c>
    </row>
    <row r="36" spans="1:123" s="32" customFormat="1" ht="30.75" customHeight="1" x14ac:dyDescent="0.25">
      <c r="A36" s="10" t="s">
        <v>125</v>
      </c>
      <c r="B36" s="20">
        <v>2</v>
      </c>
      <c r="C36" s="18">
        <v>2</v>
      </c>
      <c r="D36" s="76" t="s">
        <v>260</v>
      </c>
      <c r="E36" s="11"/>
      <c r="F36" s="12"/>
      <c r="G36" s="12"/>
      <c r="H36" s="12"/>
      <c r="I36" s="3"/>
      <c r="J36" s="12"/>
      <c r="K36" s="12"/>
      <c r="L36" s="12"/>
      <c r="M36" s="12"/>
      <c r="N36" s="12"/>
      <c r="O36" s="3"/>
      <c r="P36" s="12"/>
      <c r="Q36" s="12"/>
      <c r="R36" s="12"/>
      <c r="S36" s="12"/>
      <c r="T36" s="12"/>
      <c r="U36" s="67">
        <v>1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3"/>
      <c r="AI36" s="3"/>
      <c r="AJ36" s="3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3"/>
      <c r="AX36" s="12"/>
      <c r="AY36" s="12"/>
      <c r="AZ36" s="12"/>
      <c r="BA36" s="12"/>
      <c r="BB36" s="12"/>
      <c r="BC36" s="12"/>
      <c r="BD36" s="12"/>
      <c r="BE36" s="3"/>
      <c r="BF36" s="12"/>
      <c r="BG36" s="3"/>
      <c r="BH36" s="12"/>
      <c r="BI36" s="12"/>
      <c r="BJ36" s="12"/>
      <c r="BK36" s="3"/>
      <c r="BL36" s="12"/>
      <c r="BM36" s="3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3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3"/>
      <c r="CM36" s="3"/>
      <c r="CN36" s="12"/>
      <c r="CO36" s="3"/>
      <c r="CP36" s="3"/>
      <c r="CQ36" s="3"/>
      <c r="CR36" s="3"/>
      <c r="CS36" s="3"/>
      <c r="CT36" s="67">
        <v>1</v>
      </c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84">
        <f t="shared" si="0"/>
        <v>2</v>
      </c>
      <c r="DL36" s="9" t="s">
        <v>125</v>
      </c>
      <c r="DM36" s="9" t="s">
        <v>137</v>
      </c>
      <c r="DN36" s="9" t="s">
        <v>212</v>
      </c>
      <c r="DO36" s="9" t="s">
        <v>139</v>
      </c>
      <c r="DP36" s="31" t="s">
        <v>150</v>
      </c>
      <c r="DQ36" s="18">
        <v>3</v>
      </c>
      <c r="DR36" s="6" t="s">
        <v>302</v>
      </c>
      <c r="DS36" s="6" t="s">
        <v>325</v>
      </c>
    </row>
    <row r="37" spans="1:123" s="32" customFormat="1" ht="30.75" customHeight="1" x14ac:dyDescent="0.25">
      <c r="A37" s="5" t="s">
        <v>126</v>
      </c>
      <c r="B37" s="16">
        <v>2</v>
      </c>
      <c r="C37" s="15">
        <v>2</v>
      </c>
      <c r="D37" s="77" t="s">
        <v>261</v>
      </c>
      <c r="E37" s="11"/>
      <c r="F37" s="12"/>
      <c r="G37" s="12"/>
      <c r="H37" s="12"/>
      <c r="I37" s="3"/>
      <c r="J37" s="12"/>
      <c r="K37" s="12"/>
      <c r="L37" s="12"/>
      <c r="M37" s="12"/>
      <c r="N37" s="12"/>
      <c r="O37" s="3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67">
        <v>1</v>
      </c>
      <c r="AF37" s="12"/>
      <c r="AG37" s="12"/>
      <c r="AH37" s="3"/>
      <c r="AI37" s="3"/>
      <c r="AJ37" s="3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3"/>
      <c r="AX37" s="12"/>
      <c r="AY37" s="12"/>
      <c r="AZ37" s="12"/>
      <c r="BA37" s="12"/>
      <c r="BB37" s="12"/>
      <c r="BC37" s="12"/>
      <c r="BD37" s="12"/>
      <c r="BE37" s="3"/>
      <c r="BF37" s="12"/>
      <c r="BG37" s="3"/>
      <c r="BH37" s="12"/>
      <c r="BI37" s="12"/>
      <c r="BJ37" s="12"/>
      <c r="BK37" s="3"/>
      <c r="BL37" s="12"/>
      <c r="BM37" s="3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3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3"/>
      <c r="CM37" s="3"/>
      <c r="CN37" s="12"/>
      <c r="CO37" s="3"/>
      <c r="CP37" s="3"/>
      <c r="CQ37" s="3"/>
      <c r="CR37" s="3"/>
      <c r="CS37" s="3"/>
      <c r="CT37" s="12"/>
      <c r="CU37" s="67">
        <v>1</v>
      </c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84">
        <f t="shared" si="0"/>
        <v>2</v>
      </c>
      <c r="DL37" s="5" t="s">
        <v>213</v>
      </c>
      <c r="DM37" s="5" t="s">
        <v>214</v>
      </c>
      <c r="DN37" s="5" t="s">
        <v>215</v>
      </c>
      <c r="DO37" s="5" t="s">
        <v>139</v>
      </c>
      <c r="DP37" s="78" t="s">
        <v>216</v>
      </c>
      <c r="DQ37" s="15">
        <v>2</v>
      </c>
      <c r="DR37" s="4" t="s">
        <v>303</v>
      </c>
      <c r="DS37" s="4" t="s">
        <v>326</v>
      </c>
    </row>
    <row r="38" spans="1:123" s="32" customFormat="1" ht="30.75" customHeight="1" thickBot="1" x14ac:dyDescent="0.3">
      <c r="A38" s="44" t="s">
        <v>127</v>
      </c>
      <c r="B38" s="49">
        <v>2</v>
      </c>
      <c r="C38" s="15">
        <v>2</v>
      </c>
      <c r="D38" s="75" t="s">
        <v>262</v>
      </c>
      <c r="E38" s="69"/>
      <c r="F38" s="70">
        <v>1</v>
      </c>
      <c r="G38" s="14"/>
      <c r="H38" s="14"/>
      <c r="I38" s="71"/>
      <c r="J38" s="14"/>
      <c r="K38" s="14"/>
      <c r="L38" s="14"/>
      <c r="M38" s="70">
        <v>1</v>
      </c>
      <c r="N38" s="14"/>
      <c r="O38" s="71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71"/>
      <c r="AI38" s="71"/>
      <c r="AJ38" s="71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71"/>
      <c r="AX38" s="14"/>
      <c r="AY38" s="14"/>
      <c r="AZ38" s="14"/>
      <c r="BA38" s="14"/>
      <c r="BB38" s="14"/>
      <c r="BC38" s="14"/>
      <c r="BD38" s="14"/>
      <c r="BE38" s="71"/>
      <c r="BF38" s="14"/>
      <c r="BG38" s="71"/>
      <c r="BH38" s="14"/>
      <c r="BI38" s="14"/>
      <c r="BJ38" s="14"/>
      <c r="BK38" s="71"/>
      <c r="BL38" s="14"/>
      <c r="BM38" s="71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71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71"/>
      <c r="CM38" s="71"/>
      <c r="CN38" s="14"/>
      <c r="CO38" s="71"/>
      <c r="CP38" s="71"/>
      <c r="CQ38" s="71"/>
      <c r="CR38" s="71"/>
      <c r="CS38" s="71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85">
        <f t="shared" si="0"/>
        <v>2</v>
      </c>
      <c r="DL38" s="4" t="s">
        <v>127</v>
      </c>
      <c r="DM38" s="5" t="s">
        <v>137</v>
      </c>
      <c r="DN38" s="5" t="s">
        <v>275</v>
      </c>
      <c r="DO38" s="4" t="s">
        <v>139</v>
      </c>
      <c r="DP38" s="4" t="s">
        <v>150</v>
      </c>
      <c r="DQ38" s="15">
        <v>3</v>
      </c>
      <c r="DR38" s="4" t="s">
        <v>304</v>
      </c>
      <c r="DS38" s="4" t="s">
        <v>327</v>
      </c>
    </row>
    <row r="39" spans="1:123" s="32" customFormat="1" ht="42.75" customHeight="1" x14ac:dyDescent="0.25">
      <c r="A39" s="87" t="s">
        <v>343</v>
      </c>
      <c r="B39" s="26"/>
      <c r="C39" s="26"/>
      <c r="D39" s="50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2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 s="86"/>
      <c r="DL39" s="22"/>
      <c r="DM39" s="22"/>
      <c r="DN39" s="22"/>
      <c r="DO39" s="22"/>
      <c r="DP39" s="22"/>
      <c r="DQ39" s="54" t="s">
        <v>132</v>
      </c>
      <c r="DR39" s="24"/>
      <c r="DS39" s="24"/>
    </row>
    <row r="40" spans="1:123" ht="18.75" x14ac:dyDescent="0.3">
      <c r="A40" s="89" t="s">
        <v>344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s="2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P40" s="23"/>
    </row>
    <row r="41" spans="1:123" s="25" customFormat="1" ht="18.75" x14ac:dyDescent="0.3">
      <c r="A41" s="88" t="s">
        <v>345</v>
      </c>
      <c r="B41" s="45"/>
      <c r="C41" s="46"/>
      <c r="D41" s="46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Q41" s="23"/>
      <c r="DR41" s="23"/>
      <c r="DS41" s="23"/>
    </row>
    <row r="42" spans="1:123" s="25" customFormat="1" x14ac:dyDescent="0.25">
      <c r="B42" s="45"/>
      <c r="C42" s="46"/>
      <c r="D42" s="46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2"/>
      <c r="AI42" s="2"/>
      <c r="AJ42" s="2"/>
      <c r="AK42"/>
      <c r="AL42"/>
      <c r="AM42"/>
      <c r="AN42"/>
      <c r="AO42"/>
      <c r="AP42"/>
      <c r="AQ42"/>
      <c r="AR42"/>
      <c r="AS42"/>
      <c r="AT42"/>
      <c r="AU42"/>
      <c r="AV42"/>
      <c r="AW42" s="2"/>
      <c r="AX42"/>
      <c r="AY42"/>
      <c r="AZ42"/>
      <c r="BA42"/>
      <c r="BB42"/>
      <c r="BC42"/>
      <c r="BD42"/>
      <c r="BE42" s="2"/>
      <c r="BF42"/>
      <c r="BG42" s="2"/>
      <c r="BH42"/>
      <c r="BI42"/>
      <c r="BJ42"/>
      <c r="BK42" s="2"/>
      <c r="BL42"/>
      <c r="BM42" s="2"/>
      <c r="BN42"/>
      <c r="BO42"/>
      <c r="BP42"/>
      <c r="BQ42"/>
      <c r="BR42"/>
      <c r="BS42"/>
      <c r="BT42"/>
      <c r="BU42"/>
      <c r="BV42"/>
      <c r="BW42"/>
      <c r="BX42"/>
      <c r="BY42"/>
      <c r="BZ42" s="2"/>
      <c r="CA42"/>
      <c r="CB42"/>
      <c r="CC42"/>
      <c r="CD42"/>
      <c r="CE42"/>
      <c r="CF42"/>
      <c r="CG42"/>
      <c r="CH42"/>
      <c r="CI42"/>
      <c r="CJ42"/>
      <c r="CK42"/>
      <c r="CL42" s="2"/>
      <c r="CM42" s="2"/>
      <c r="CN42"/>
      <c r="CO42" s="2"/>
      <c r="CP42" s="2"/>
      <c r="CQ42" s="2"/>
      <c r="CR42" s="2"/>
      <c r="CS42" s="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Q42" s="23"/>
      <c r="DR42" s="23"/>
      <c r="DS42" s="23"/>
    </row>
    <row r="43" spans="1:123" s="25" customFormat="1" x14ac:dyDescent="0.25">
      <c r="A43" s="52"/>
      <c r="B43" s="53"/>
      <c r="C43" s="51"/>
      <c r="D43" s="51"/>
      <c r="DL43" s="52"/>
      <c r="DM43" s="52"/>
      <c r="DN43" s="52"/>
      <c r="DO43" s="52"/>
      <c r="DP43" s="41"/>
      <c r="DQ43" s="41"/>
      <c r="DR43" s="41"/>
      <c r="DS43" s="41"/>
    </row>
    <row r="44" spans="1:123" s="25" customFormat="1" x14ac:dyDescent="0.25">
      <c r="A44" s="10"/>
      <c r="B44" s="21"/>
      <c r="C44" s="47"/>
      <c r="D44" s="47"/>
      <c r="DL44" s="10"/>
      <c r="DM44" s="10"/>
      <c r="DN44" s="10"/>
      <c r="DO44" s="10"/>
      <c r="DP44" s="39"/>
      <c r="DQ44" s="39"/>
      <c r="DR44" s="39"/>
      <c r="DS44" s="39"/>
    </row>
    <row r="45" spans="1:123" s="25" customFormat="1" x14ac:dyDescent="0.25">
      <c r="B45" s="45"/>
      <c r="C45" s="46"/>
      <c r="D45" s="46"/>
      <c r="DQ45" s="23"/>
      <c r="DR45" s="23"/>
      <c r="DS45" s="23"/>
    </row>
    <row r="46" spans="1:123" s="25" customFormat="1" x14ac:dyDescent="0.25">
      <c r="B46" s="45"/>
      <c r="C46" s="46"/>
      <c r="D46" s="46"/>
      <c r="DQ46" s="23"/>
      <c r="DR46" s="23"/>
      <c r="DS46" s="23"/>
    </row>
    <row r="47" spans="1:123" s="25" customFormat="1" x14ac:dyDescent="0.25">
      <c r="B47" s="45"/>
      <c r="C47" s="46"/>
      <c r="D47" s="46"/>
      <c r="DQ47" s="23"/>
      <c r="DR47" s="23"/>
      <c r="DS47" s="23"/>
    </row>
    <row r="48" spans="1:123" s="25" customFormat="1" x14ac:dyDescent="0.25">
      <c r="B48" s="45"/>
      <c r="C48" s="46"/>
      <c r="D48" s="46"/>
      <c r="DQ48" s="23"/>
      <c r="DR48" s="23"/>
      <c r="DS48" s="23"/>
    </row>
    <row r="49" spans="1:123" s="25" customFormat="1" x14ac:dyDescent="0.25">
      <c r="B49" s="45"/>
      <c r="C49" s="46"/>
      <c r="D49" s="46"/>
      <c r="DQ49" s="23"/>
      <c r="DR49" s="23"/>
      <c r="DS49" s="23"/>
    </row>
    <row r="50" spans="1:123" s="25" customFormat="1" x14ac:dyDescent="0.25">
      <c r="B50" s="45"/>
      <c r="C50" s="46"/>
      <c r="D50" s="46"/>
      <c r="DQ50" s="23"/>
      <c r="DR50" s="23"/>
      <c r="DS50" s="23"/>
    </row>
    <row r="51" spans="1:123" s="25" customFormat="1" x14ac:dyDescent="0.25">
      <c r="B51" s="45"/>
      <c r="C51" s="46"/>
      <c r="D51" s="46"/>
      <c r="DQ51" s="23"/>
      <c r="DR51" s="23"/>
      <c r="DS51" s="23"/>
    </row>
    <row r="52" spans="1:123" s="25" customFormat="1" x14ac:dyDescent="0.25">
      <c r="B52" s="45"/>
      <c r="C52" s="46"/>
      <c r="D52" s="46"/>
      <c r="DQ52" s="23"/>
      <c r="DR52" s="23"/>
      <c r="DS52" s="23"/>
    </row>
    <row r="53" spans="1:123" s="25" customFormat="1" x14ac:dyDescent="0.25">
      <c r="B53" s="45"/>
      <c r="C53" s="46"/>
      <c r="D53" s="46"/>
      <c r="DQ53" s="23"/>
      <c r="DR53" s="23"/>
      <c r="DS53" s="23"/>
    </row>
    <row r="54" spans="1:123" s="25" customFormat="1" x14ac:dyDescent="0.25">
      <c r="B54" s="45"/>
      <c r="C54" s="46"/>
      <c r="D54" s="46"/>
      <c r="DQ54" s="23"/>
      <c r="DR54" s="23"/>
      <c r="DS54" s="23"/>
    </row>
    <row r="55" spans="1:123" s="25" customFormat="1" x14ac:dyDescent="0.25">
      <c r="B55" s="45"/>
      <c r="C55" s="46"/>
      <c r="D55" s="46"/>
      <c r="DQ55" s="23"/>
      <c r="DR55" s="23"/>
      <c r="DS55" s="23"/>
    </row>
    <row r="56" spans="1:123" s="25" customFormat="1" x14ac:dyDescent="0.25">
      <c r="B56" s="45"/>
      <c r="C56" s="46"/>
      <c r="D56" s="46"/>
      <c r="DQ56" s="23"/>
      <c r="DR56" s="23"/>
      <c r="DS56" s="23"/>
    </row>
    <row r="57" spans="1:123" s="25" customFormat="1" x14ac:dyDescent="0.25">
      <c r="B57" s="45"/>
      <c r="C57" s="46"/>
      <c r="D57" s="46"/>
      <c r="DQ57" s="23"/>
      <c r="DR57" s="23"/>
      <c r="DS57" s="23"/>
    </row>
    <row r="58" spans="1:123" s="25" customFormat="1" x14ac:dyDescent="0.25">
      <c r="B58" s="45"/>
      <c r="C58" s="46"/>
      <c r="D58" s="46"/>
      <c r="DQ58" s="23"/>
      <c r="DR58" s="23"/>
      <c r="DS58" s="23"/>
    </row>
    <row r="59" spans="1:123" s="25" customFormat="1" x14ac:dyDescent="0.25">
      <c r="A59" s="23"/>
      <c r="B59" s="46"/>
      <c r="C59" s="46"/>
      <c r="D59" s="46"/>
      <c r="DL59" s="23"/>
      <c r="DM59" s="23"/>
      <c r="DN59" s="23"/>
      <c r="DO59" s="23"/>
      <c r="DP59" s="23"/>
      <c r="DQ59" s="23"/>
      <c r="DR59" s="23"/>
      <c r="DS59" s="23"/>
    </row>
    <row r="60" spans="1:123" s="23" customFormat="1" x14ac:dyDescent="0.25">
      <c r="A60" s="25"/>
      <c r="B60" s="45"/>
      <c r="C60" s="46"/>
      <c r="D60" s="46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</row>
    <row r="61" spans="1:123" s="25" customFormat="1" x14ac:dyDescent="0.25">
      <c r="B61" s="45"/>
      <c r="C61" s="46"/>
      <c r="D61" s="4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Q61" s="23"/>
      <c r="DR61" s="23"/>
      <c r="DS61" s="23"/>
    </row>
    <row r="62" spans="1:123" s="25" customFormat="1" x14ac:dyDescent="0.25">
      <c r="B62" s="45"/>
      <c r="C62" s="46"/>
      <c r="D62" s="46"/>
      <c r="DQ62" s="23"/>
      <c r="DR62" s="23"/>
      <c r="DS62" s="23"/>
    </row>
    <row r="63" spans="1:123" s="25" customFormat="1" x14ac:dyDescent="0.25">
      <c r="B63" s="45"/>
      <c r="C63" s="46"/>
      <c r="D63" s="46"/>
      <c r="DQ63" s="23"/>
      <c r="DR63" s="23"/>
      <c r="DS63" s="23"/>
    </row>
    <row r="64" spans="1:123" s="25" customFormat="1" x14ac:dyDescent="0.25">
      <c r="B64" s="45"/>
      <c r="C64" s="46"/>
      <c r="D64" s="46"/>
      <c r="DQ64" s="23"/>
      <c r="DR64" s="23"/>
      <c r="DS64" s="23"/>
    </row>
    <row r="65" spans="2:123" s="25" customFormat="1" x14ac:dyDescent="0.25">
      <c r="B65" s="45"/>
      <c r="C65" s="46"/>
      <c r="D65" s="46"/>
      <c r="DQ65" s="23"/>
      <c r="DR65" s="23"/>
      <c r="DS65" s="23"/>
    </row>
    <row r="66" spans="2:123" s="25" customFormat="1" x14ac:dyDescent="0.25">
      <c r="B66" s="45"/>
      <c r="C66" s="46"/>
      <c r="D66" s="46"/>
      <c r="DQ66" s="23"/>
      <c r="DR66" s="23"/>
      <c r="DS66" s="23"/>
    </row>
    <row r="67" spans="2:123" s="25" customFormat="1" x14ac:dyDescent="0.25">
      <c r="B67" s="45"/>
      <c r="C67" s="46"/>
      <c r="D67" s="46"/>
      <c r="DQ67" s="23"/>
      <c r="DR67" s="23"/>
      <c r="DS67" s="23"/>
    </row>
    <row r="68" spans="2:123" s="25" customFormat="1" x14ac:dyDescent="0.25">
      <c r="B68" s="45"/>
      <c r="C68" s="46"/>
      <c r="D68" s="46"/>
      <c r="DQ68" s="23"/>
      <c r="DR68" s="23"/>
      <c r="DS68" s="23"/>
    </row>
    <row r="69" spans="2:123" s="25" customFormat="1" x14ac:dyDescent="0.25">
      <c r="B69" s="45"/>
      <c r="C69" s="46"/>
      <c r="D69" s="46"/>
      <c r="DQ69" s="23"/>
      <c r="DR69" s="23"/>
      <c r="DS69" s="23"/>
    </row>
    <row r="70" spans="2:123" s="25" customFormat="1" x14ac:dyDescent="0.25">
      <c r="B70" s="45"/>
      <c r="C70" s="46"/>
      <c r="D70" s="46"/>
      <c r="DQ70" s="23"/>
      <c r="DR70" s="23"/>
      <c r="DS70" s="23"/>
    </row>
    <row r="71" spans="2:123" s="25" customFormat="1" x14ac:dyDescent="0.25">
      <c r="B71" s="45"/>
      <c r="C71" s="46"/>
      <c r="D71" s="46"/>
      <c r="DQ71" s="23"/>
      <c r="DR71" s="23"/>
      <c r="DS71" s="23"/>
    </row>
    <row r="72" spans="2:123" s="25" customFormat="1" x14ac:dyDescent="0.25">
      <c r="B72" s="45"/>
      <c r="C72" s="46"/>
      <c r="D72" s="46"/>
      <c r="DQ72" s="23"/>
      <c r="DR72" s="23"/>
      <c r="DS72" s="23"/>
    </row>
    <row r="73" spans="2:123" s="25" customFormat="1" x14ac:dyDescent="0.25">
      <c r="B73" s="45"/>
      <c r="C73" s="46"/>
      <c r="D73" s="46"/>
      <c r="DQ73" s="23"/>
      <c r="DR73" s="23"/>
      <c r="DS73" s="23"/>
    </row>
    <row r="74" spans="2:123" s="25" customFormat="1" x14ac:dyDescent="0.25">
      <c r="B74" s="45"/>
      <c r="C74" s="46"/>
      <c r="D74" s="46"/>
      <c r="DQ74" s="23"/>
      <c r="DR74" s="23"/>
      <c r="DS74" s="23"/>
    </row>
    <row r="75" spans="2:123" s="25" customFormat="1" x14ac:dyDescent="0.25">
      <c r="B75" s="45"/>
      <c r="C75" s="46"/>
      <c r="D75" s="46"/>
      <c r="DQ75" s="23"/>
      <c r="DR75" s="23"/>
      <c r="DS75" s="23"/>
    </row>
    <row r="76" spans="2:123" s="25" customFormat="1" x14ac:dyDescent="0.25">
      <c r="B76" s="45"/>
      <c r="C76" s="46"/>
      <c r="D76" s="46"/>
      <c r="DQ76" s="23"/>
      <c r="DR76" s="23"/>
      <c r="DS76" s="23"/>
    </row>
    <row r="77" spans="2:123" s="25" customFormat="1" x14ac:dyDescent="0.25">
      <c r="B77" s="45"/>
      <c r="C77" s="46"/>
      <c r="D77" s="46"/>
      <c r="DQ77" s="23"/>
      <c r="DR77" s="23"/>
      <c r="DS77" s="23"/>
    </row>
    <row r="78" spans="2:123" s="25" customFormat="1" x14ac:dyDescent="0.25">
      <c r="B78" s="45"/>
      <c r="C78" s="46"/>
      <c r="D78" s="46"/>
      <c r="DQ78" s="23"/>
      <c r="DR78" s="23"/>
      <c r="DS78" s="23"/>
    </row>
    <row r="79" spans="2:123" s="25" customFormat="1" x14ac:dyDescent="0.25">
      <c r="B79" s="45"/>
      <c r="C79" s="46"/>
      <c r="D79" s="46"/>
      <c r="DQ79" s="23"/>
      <c r="DR79" s="23"/>
      <c r="DS79" s="23"/>
    </row>
    <row r="80" spans="2:123" s="25" customFormat="1" x14ac:dyDescent="0.25">
      <c r="B80" s="45"/>
      <c r="C80" s="46"/>
      <c r="D80" s="46"/>
      <c r="DQ80" s="23"/>
      <c r="DR80" s="23"/>
      <c r="DS80" s="23"/>
    </row>
    <row r="81" spans="1:123" s="25" customFormat="1" x14ac:dyDescent="0.25">
      <c r="B81" s="45"/>
      <c r="C81" s="46"/>
      <c r="D81" s="46"/>
      <c r="DQ81" s="23"/>
      <c r="DR81" s="23"/>
      <c r="DS81" s="23"/>
    </row>
    <row r="82" spans="1:123" s="25" customFormat="1" x14ac:dyDescent="0.25">
      <c r="A82" s="22"/>
      <c r="B82" s="26"/>
      <c r="C82" s="50"/>
      <c r="D82" s="50"/>
      <c r="DL82" s="22"/>
      <c r="DM82" s="22"/>
      <c r="DN82" s="22"/>
      <c r="DO82" s="22"/>
      <c r="DP82" s="22"/>
      <c r="DQ82" s="24"/>
      <c r="DR82" s="24"/>
      <c r="DS82" s="24"/>
    </row>
    <row r="83" spans="1:123" x14ac:dyDescent="0.25"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</dc:creator>
  <cp:lastModifiedBy>Timothy Swain</cp:lastModifiedBy>
  <dcterms:created xsi:type="dcterms:W3CDTF">2015-03-26T18:02:05Z</dcterms:created>
  <dcterms:modified xsi:type="dcterms:W3CDTF">2016-05-04T16:32:04Z</dcterms:modified>
</cp:coreProperties>
</file>