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oColantonio\Desktop\BRUNO\Fenix\"/>
    </mc:Choice>
  </mc:AlternateContent>
  <xr:revisionPtr revIDLastSave="0" documentId="13_ncr:1_{AA041E67-0179-40D2-93AB-110C7D894A07}" xr6:coauthVersionLast="47" xr6:coauthVersionMax="47" xr10:uidLastSave="{00000000-0000-0000-0000-000000000000}"/>
  <bookViews>
    <workbookView xWindow="-108" yWindow="-108" windowWidth="23256" windowHeight="12456" tabRatio="602" xr2:uid="{00000000-000D-0000-FFFF-FFFF00000000}"/>
  </bookViews>
  <sheets>
    <sheet name="Hoja1" sheetId="1" r:id="rId1"/>
  </sheets>
  <definedNames>
    <definedName name="_xlnm._FilterDatabase" localSheetId="0" hidden="1">Hoja1!$A$7:$I$3892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23" i="1" l="1"/>
  <c r="I2923" i="1" s="1"/>
  <c r="E2924" i="1"/>
  <c r="I2924" i="1" s="1"/>
  <c r="F2924" i="1" l="1"/>
  <c r="F2923" i="1"/>
  <c r="H2924" i="1"/>
  <c r="H2923" i="1"/>
  <c r="G2924" i="1"/>
  <c r="G2923" i="1"/>
  <c r="E3578" i="1"/>
  <c r="F3578" i="1" s="1"/>
  <c r="I3578" i="1" l="1"/>
  <c r="H3578" i="1"/>
  <c r="G3578" i="1"/>
  <c r="E1937" i="1"/>
  <c r="G1937" i="1" s="1"/>
  <c r="E1936" i="1"/>
  <c r="G1936" i="1" s="1"/>
  <c r="E1935" i="1"/>
  <c r="G1935" i="1" s="1"/>
  <c r="E1934" i="1"/>
  <c r="H1934" i="1" s="1"/>
  <c r="I1934" i="1" l="1"/>
  <c r="F1935" i="1"/>
  <c r="G1934" i="1"/>
  <c r="F1934" i="1"/>
  <c r="I1935" i="1"/>
  <c r="I1937" i="1"/>
  <c r="I1936" i="1"/>
  <c r="F1937" i="1"/>
  <c r="F1936" i="1"/>
  <c r="H1937" i="1"/>
  <c r="H1936" i="1"/>
  <c r="H1935" i="1"/>
  <c r="E2609" i="1" l="1"/>
  <c r="F2609" i="1" s="1"/>
  <c r="I2609" i="1" l="1"/>
  <c r="H2609" i="1"/>
  <c r="G2609" i="1"/>
  <c r="E3744" i="1"/>
  <c r="F3744" i="1" s="1"/>
  <c r="E3743" i="1"/>
  <c r="G3743" i="1" s="1"/>
  <c r="I3743" i="1"/>
  <c r="E3742" i="1"/>
  <c r="F3742" i="1" s="1"/>
  <c r="E3741" i="1"/>
  <c r="F3741" i="1" s="1"/>
  <c r="E3740" i="1"/>
  <c r="F3740" i="1" s="1"/>
  <c r="E3739" i="1"/>
  <c r="F3739" i="1" s="1"/>
  <c r="E3738" i="1"/>
  <c r="F3738" i="1" s="1"/>
  <c r="E3737" i="1"/>
  <c r="F3737" i="1" s="1"/>
  <c r="I3740" i="1" l="1"/>
  <c r="F3743" i="1"/>
  <c r="H3743" i="1"/>
  <c r="I3744" i="1"/>
  <c r="I3742" i="1"/>
  <c r="H3744" i="1"/>
  <c r="G3744" i="1"/>
  <c r="H3742" i="1"/>
  <c r="G3742" i="1"/>
  <c r="H3740" i="1"/>
  <c r="G3741" i="1"/>
  <c r="I3741" i="1"/>
  <c r="H3741" i="1"/>
  <c r="G3740" i="1"/>
  <c r="I3739" i="1"/>
  <c r="H3739" i="1"/>
  <c r="G3739" i="1"/>
  <c r="G3738" i="1"/>
  <c r="I3738" i="1"/>
  <c r="H3738" i="1"/>
  <c r="H3737" i="1"/>
  <c r="G3737" i="1"/>
  <c r="I3737" i="1"/>
  <c r="E3736" i="1" l="1"/>
  <c r="F3736" i="1" s="1"/>
  <c r="I3736" i="1" l="1"/>
  <c r="H3736" i="1"/>
  <c r="G3736" i="1"/>
  <c r="E3672" i="1" l="1"/>
  <c r="F3672" i="1" s="1"/>
  <c r="I3672" i="1" l="1"/>
  <c r="G3672" i="1"/>
  <c r="H3672" i="1"/>
  <c r="E2056" i="1" l="1"/>
  <c r="G2056" i="1" s="1"/>
  <c r="I2056" i="1" l="1"/>
  <c r="F2056" i="1"/>
  <c r="H2056" i="1"/>
  <c r="E2558" i="1"/>
  <c r="G2558" i="1" s="1"/>
  <c r="E2557" i="1"/>
  <c r="F2557" i="1" s="1"/>
  <c r="H2558" i="1" l="1"/>
  <c r="I2558" i="1"/>
  <c r="F2558" i="1"/>
  <c r="G2557" i="1"/>
  <c r="I2557" i="1"/>
  <c r="H2557" i="1"/>
  <c r="E1497" i="1" l="1"/>
  <c r="G1497" i="1" s="1"/>
  <c r="E1496" i="1"/>
  <c r="F1496" i="1" s="1"/>
  <c r="E1495" i="1"/>
  <c r="F1495" i="1" s="1"/>
  <c r="E1494" i="1"/>
  <c r="G1494" i="1" s="1"/>
  <c r="E1493" i="1"/>
  <c r="F1493" i="1" s="1"/>
  <c r="E1492" i="1"/>
  <c r="F1492" i="1" s="1"/>
  <c r="E1491" i="1"/>
  <c r="G1491" i="1" s="1"/>
  <c r="E1490" i="1"/>
  <c r="F1490" i="1" s="1"/>
  <c r="E1489" i="1"/>
  <c r="F1489" i="1" s="1"/>
  <c r="E1488" i="1"/>
  <c r="F1488" i="1" s="1"/>
  <c r="I1493" i="1" l="1"/>
  <c r="H1494" i="1"/>
  <c r="F1494" i="1"/>
  <c r="I1488" i="1"/>
  <c r="G1488" i="1"/>
  <c r="H1488" i="1"/>
  <c r="I1494" i="1"/>
  <c r="F1497" i="1"/>
  <c r="I1491" i="1"/>
  <c r="F1491" i="1"/>
  <c r="I1497" i="1"/>
  <c r="H1497" i="1"/>
  <c r="I1496" i="1"/>
  <c r="G1496" i="1"/>
  <c r="H1496" i="1"/>
  <c r="I1495" i="1"/>
  <c r="H1495" i="1"/>
  <c r="G1495" i="1"/>
  <c r="H1493" i="1"/>
  <c r="G1493" i="1"/>
  <c r="G1492" i="1"/>
  <c r="I1492" i="1"/>
  <c r="H1492" i="1"/>
  <c r="H1491" i="1"/>
  <c r="I1490" i="1"/>
  <c r="H1490" i="1"/>
  <c r="G1490" i="1"/>
  <c r="I1489" i="1"/>
  <c r="H1489" i="1"/>
  <c r="G1489" i="1"/>
  <c r="E3233" i="1" l="1"/>
  <c r="F3233" i="1" s="1"/>
  <c r="E3232" i="1"/>
  <c r="G3232" i="1" s="1"/>
  <c r="E3231" i="1"/>
  <c r="G3231" i="1" s="1"/>
  <c r="E3230" i="1"/>
  <c r="G3230" i="1" s="1"/>
  <c r="E3229" i="1"/>
  <c r="G3229" i="1" s="1"/>
  <c r="E3228" i="1"/>
  <c r="G3228" i="1" s="1"/>
  <c r="E3227" i="1"/>
  <c r="G3227" i="1" s="1"/>
  <c r="E3226" i="1"/>
  <c r="G3226" i="1" s="1"/>
  <c r="E3225" i="1"/>
  <c r="G3225" i="1" s="1"/>
  <c r="E3224" i="1"/>
  <c r="G3224" i="1" s="1"/>
  <c r="E3223" i="1"/>
  <c r="G3223" i="1" s="1"/>
  <c r="I3223" i="1"/>
  <c r="E3222" i="1"/>
  <c r="G3222" i="1" s="1"/>
  <c r="E3221" i="1"/>
  <c r="G3221" i="1" s="1"/>
  <c r="E3220" i="1"/>
  <c r="G3220" i="1" s="1"/>
  <c r="E3219" i="1"/>
  <c r="G3219" i="1" s="1"/>
  <c r="E3218" i="1"/>
  <c r="G3218" i="1" s="1"/>
  <c r="E3217" i="1"/>
  <c r="G3217" i="1" s="1"/>
  <c r="I3232" i="1" l="1"/>
  <c r="I3231" i="1"/>
  <c r="F3232" i="1"/>
  <c r="F3221" i="1"/>
  <c r="F3228" i="1"/>
  <c r="I3219" i="1"/>
  <c r="I3227" i="1"/>
  <c r="F3231" i="1"/>
  <c r="F3217" i="1"/>
  <c r="F3225" i="1"/>
  <c r="F3227" i="1"/>
  <c r="I3220" i="1"/>
  <c r="I3224" i="1"/>
  <c r="F3229" i="1"/>
  <c r="F3220" i="1"/>
  <c r="F3224" i="1"/>
  <c r="I3228" i="1"/>
  <c r="I3218" i="1"/>
  <c r="F3219" i="1"/>
  <c r="I3222" i="1"/>
  <c r="F3223" i="1"/>
  <c r="I3226" i="1"/>
  <c r="I3230" i="1"/>
  <c r="I3217" i="1"/>
  <c r="F3218" i="1"/>
  <c r="I3221" i="1"/>
  <c r="F3222" i="1"/>
  <c r="I3225" i="1"/>
  <c r="F3226" i="1"/>
  <c r="I3229" i="1"/>
  <c r="F3230" i="1"/>
  <c r="G3233" i="1"/>
  <c r="I3233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E2883" i="1"/>
  <c r="G2883" i="1" s="1"/>
  <c r="E2882" i="1"/>
  <c r="G2882" i="1" s="1"/>
  <c r="E2881" i="1"/>
  <c r="G2881" i="1" s="1"/>
  <c r="E2880" i="1"/>
  <c r="G2880" i="1" s="1"/>
  <c r="E1895" i="1"/>
  <c r="I1895" i="1" s="1"/>
  <c r="E1896" i="1"/>
  <c r="F1896" i="1" s="1"/>
  <c r="E1897" i="1"/>
  <c r="G1897" i="1" s="1"/>
  <c r="E1898" i="1"/>
  <c r="H1898" i="1" s="1"/>
  <c r="E1899" i="1"/>
  <c r="I1899" i="1" s="1"/>
  <c r="E1900" i="1"/>
  <c r="F1900" i="1" s="1"/>
  <c r="E1901" i="1"/>
  <c r="G1901" i="1" s="1"/>
  <c r="E1902" i="1"/>
  <c r="H1902" i="1" s="1"/>
  <c r="E1903" i="1"/>
  <c r="I1903" i="1" s="1"/>
  <c r="E1894" i="1"/>
  <c r="G1894" i="1" s="1"/>
  <c r="I2880" i="1" l="1"/>
  <c r="F2880" i="1"/>
  <c r="F1895" i="1"/>
  <c r="F2881" i="1"/>
  <c r="I2881" i="1"/>
  <c r="G1896" i="1"/>
  <c r="I2883" i="1"/>
  <c r="F1903" i="1"/>
  <c r="H1901" i="1"/>
  <c r="I2882" i="1"/>
  <c r="F2883" i="1"/>
  <c r="I1894" i="1"/>
  <c r="F1899" i="1"/>
  <c r="H1897" i="1"/>
  <c r="F2882" i="1"/>
  <c r="H2883" i="1"/>
  <c r="H2882" i="1"/>
  <c r="H2881" i="1"/>
  <c r="H2880" i="1"/>
  <c r="G1900" i="1"/>
  <c r="I1898" i="1"/>
  <c r="F1894" i="1"/>
  <c r="F1902" i="1"/>
  <c r="F1898" i="1"/>
  <c r="G1903" i="1"/>
  <c r="G1899" i="1"/>
  <c r="G1895" i="1"/>
  <c r="H1900" i="1"/>
  <c r="H1896" i="1"/>
  <c r="I1901" i="1"/>
  <c r="I1897" i="1"/>
  <c r="I1902" i="1"/>
  <c r="F1901" i="1"/>
  <c r="F1897" i="1"/>
  <c r="G1902" i="1"/>
  <c r="G1898" i="1"/>
  <c r="H1903" i="1"/>
  <c r="H1899" i="1"/>
  <c r="H1895" i="1"/>
  <c r="I1900" i="1"/>
  <c r="I1896" i="1"/>
  <c r="H1894" i="1"/>
  <c r="E2624" i="1"/>
  <c r="F2624" i="1" s="1"/>
  <c r="E2623" i="1"/>
  <c r="F2623" i="1" s="1"/>
  <c r="G2624" i="1" l="1"/>
  <c r="I2624" i="1"/>
  <c r="H2624" i="1"/>
  <c r="I2623" i="1"/>
  <c r="H2623" i="1"/>
  <c r="G2623" i="1"/>
  <c r="E2719" i="1"/>
  <c r="F2719" i="1" s="1"/>
  <c r="E2956" i="1"/>
  <c r="G2956" i="1" s="1"/>
  <c r="E2955" i="1"/>
  <c r="G2955" i="1" s="1"/>
  <c r="E2954" i="1"/>
  <c r="G2954" i="1" s="1"/>
  <c r="E2516" i="1"/>
  <c r="G2516" i="1" s="1"/>
  <c r="E2515" i="1"/>
  <c r="G2515" i="1" s="1"/>
  <c r="E2514" i="1"/>
  <c r="G2514" i="1" s="1"/>
  <c r="F2956" i="1" l="1"/>
  <c r="F2954" i="1"/>
  <c r="F2515" i="1"/>
  <c r="I2955" i="1"/>
  <c r="I2954" i="1"/>
  <c r="I2516" i="1"/>
  <c r="H2954" i="1"/>
  <c r="I2515" i="1"/>
  <c r="F2516" i="1"/>
  <c r="F2955" i="1"/>
  <c r="I2514" i="1"/>
  <c r="H2719" i="1"/>
  <c r="H2514" i="1"/>
  <c r="F2514" i="1"/>
  <c r="I2956" i="1"/>
  <c r="I2719" i="1"/>
  <c r="G2719" i="1"/>
  <c r="H2956" i="1"/>
  <c r="H2955" i="1"/>
  <c r="H2516" i="1"/>
  <c r="H2515" i="1"/>
  <c r="E2826" i="1"/>
  <c r="E2827" i="1"/>
  <c r="E2828" i="1"/>
  <c r="E1841" i="1" l="1"/>
  <c r="F1841" i="1" s="1"/>
  <c r="I1841" i="1" l="1"/>
  <c r="H1841" i="1"/>
  <c r="G1841" i="1"/>
  <c r="E2879" i="1" l="1"/>
  <c r="G2879" i="1" s="1"/>
  <c r="E2878" i="1"/>
  <c r="F2878" i="1" s="1"/>
  <c r="I2879" i="1" l="1"/>
  <c r="F2879" i="1"/>
  <c r="H2879" i="1"/>
  <c r="I2878" i="1"/>
  <c r="H2878" i="1"/>
  <c r="G2878" i="1"/>
  <c r="E3727" i="1"/>
  <c r="I3727" i="1" s="1"/>
  <c r="F3727" i="1" l="1"/>
  <c r="G3727" i="1"/>
  <c r="H3727" i="1"/>
  <c r="E3197" i="1"/>
  <c r="F3197" i="1" s="1"/>
  <c r="H3197" i="1" l="1"/>
  <c r="I3197" i="1"/>
  <c r="G3197" i="1"/>
  <c r="E1299" i="1"/>
  <c r="G1299" i="1" s="1"/>
  <c r="I1299" i="1" l="1"/>
  <c r="F1299" i="1"/>
  <c r="H1299" i="1"/>
  <c r="E2370" i="1" l="1"/>
  <c r="F2370" i="1" s="1"/>
  <c r="H2370" i="1" l="1"/>
  <c r="G2370" i="1"/>
  <c r="I2370" i="1"/>
  <c r="E3577" i="1" l="1"/>
  <c r="I3577" i="1" s="1"/>
  <c r="E3576" i="1"/>
  <c r="F3576" i="1" s="1"/>
  <c r="E3573" i="1"/>
  <c r="F3573" i="1" s="1"/>
  <c r="F3577" i="1" l="1"/>
  <c r="G3577" i="1"/>
  <c r="H3577" i="1"/>
  <c r="I3576" i="1"/>
  <c r="H3576" i="1"/>
  <c r="G3576" i="1"/>
  <c r="I3573" i="1"/>
  <c r="H3573" i="1"/>
  <c r="G3573" i="1"/>
  <c r="E12" i="1"/>
  <c r="E13" i="1"/>
  <c r="E14" i="1"/>
  <c r="E15" i="1"/>
  <c r="E16" i="1"/>
  <c r="E17" i="1"/>
  <c r="F17" i="1" s="1"/>
  <c r="E18" i="1"/>
  <c r="E19" i="1"/>
  <c r="E20" i="1"/>
  <c r="F20" i="1" s="1"/>
  <c r="E21" i="1"/>
  <c r="E22" i="1"/>
  <c r="E23" i="1"/>
  <c r="E24" i="1"/>
  <c r="E25" i="1"/>
  <c r="F25" i="1" s="1"/>
  <c r="E26" i="1"/>
  <c r="E27" i="1"/>
  <c r="E28" i="1"/>
  <c r="F28" i="1" s="1"/>
  <c r="E29" i="1"/>
  <c r="E30" i="1"/>
  <c r="E31" i="1"/>
  <c r="E32" i="1"/>
  <c r="E33" i="1"/>
  <c r="F33" i="1" s="1"/>
  <c r="E34" i="1"/>
  <c r="E35" i="1"/>
  <c r="E36" i="1"/>
  <c r="F36" i="1" s="1"/>
  <c r="E37" i="1"/>
  <c r="I37" i="1" s="1"/>
  <c r="E38" i="1"/>
  <c r="E39" i="1"/>
  <c r="E40" i="1"/>
  <c r="E41" i="1"/>
  <c r="F41" i="1" s="1"/>
  <c r="E42" i="1"/>
  <c r="E43" i="1"/>
  <c r="E44" i="1"/>
  <c r="E45" i="1"/>
  <c r="E46" i="1"/>
  <c r="E47" i="1"/>
  <c r="E48" i="1"/>
  <c r="E49" i="1"/>
  <c r="F49" i="1" s="1"/>
  <c r="E50" i="1"/>
  <c r="E51" i="1"/>
  <c r="E52" i="1"/>
  <c r="F52" i="1" s="1"/>
  <c r="E53" i="1"/>
  <c r="E54" i="1"/>
  <c r="E55" i="1"/>
  <c r="E56" i="1"/>
  <c r="E57" i="1"/>
  <c r="F57" i="1" s="1"/>
  <c r="E58" i="1"/>
  <c r="E59" i="1"/>
  <c r="E60" i="1"/>
  <c r="F60" i="1" s="1"/>
  <c r="E61" i="1"/>
  <c r="E62" i="1"/>
  <c r="E63" i="1"/>
  <c r="E64" i="1"/>
  <c r="E65" i="1"/>
  <c r="F65" i="1" s="1"/>
  <c r="E66" i="1"/>
  <c r="E67" i="1"/>
  <c r="E68" i="1"/>
  <c r="F68" i="1" s="1"/>
  <c r="E69" i="1"/>
  <c r="G69" i="1" s="1"/>
  <c r="E70" i="1"/>
  <c r="E71" i="1"/>
  <c r="E72" i="1"/>
  <c r="E73" i="1"/>
  <c r="F73" i="1" s="1"/>
  <c r="E74" i="1"/>
  <c r="E75" i="1"/>
  <c r="E76" i="1"/>
  <c r="E77" i="1"/>
  <c r="E78" i="1"/>
  <c r="E79" i="1"/>
  <c r="E80" i="1"/>
  <c r="E81" i="1"/>
  <c r="F81" i="1" s="1"/>
  <c r="E82" i="1"/>
  <c r="E83" i="1"/>
  <c r="E84" i="1"/>
  <c r="F84" i="1" s="1"/>
  <c r="E85" i="1"/>
  <c r="E86" i="1"/>
  <c r="E87" i="1"/>
  <c r="E88" i="1"/>
  <c r="E89" i="1"/>
  <c r="F89" i="1" s="1"/>
  <c r="E90" i="1"/>
  <c r="E91" i="1"/>
  <c r="E92" i="1"/>
  <c r="F92" i="1" s="1"/>
  <c r="E93" i="1"/>
  <c r="E94" i="1"/>
  <c r="E95" i="1"/>
  <c r="E96" i="1"/>
  <c r="E97" i="1"/>
  <c r="F97" i="1" s="1"/>
  <c r="E98" i="1"/>
  <c r="E99" i="1"/>
  <c r="E100" i="1"/>
  <c r="F100" i="1" s="1"/>
  <c r="E101" i="1"/>
  <c r="E102" i="1"/>
  <c r="E103" i="1"/>
  <c r="E104" i="1"/>
  <c r="E105" i="1"/>
  <c r="F105" i="1" s="1"/>
  <c r="E106" i="1"/>
  <c r="E107" i="1"/>
  <c r="E108" i="1"/>
  <c r="E109" i="1"/>
  <c r="E110" i="1"/>
  <c r="E111" i="1"/>
  <c r="E112" i="1"/>
  <c r="E113" i="1"/>
  <c r="F113" i="1" s="1"/>
  <c r="E114" i="1"/>
  <c r="E115" i="1"/>
  <c r="E116" i="1"/>
  <c r="F116" i="1" s="1"/>
  <c r="E117" i="1"/>
  <c r="E118" i="1"/>
  <c r="E119" i="1"/>
  <c r="E120" i="1"/>
  <c r="E121" i="1"/>
  <c r="F121" i="1" s="1"/>
  <c r="E122" i="1"/>
  <c r="E123" i="1"/>
  <c r="E124" i="1"/>
  <c r="F124" i="1" s="1"/>
  <c r="E125" i="1"/>
  <c r="E126" i="1"/>
  <c r="E127" i="1"/>
  <c r="E128" i="1"/>
  <c r="E129" i="1"/>
  <c r="F129" i="1" s="1"/>
  <c r="E130" i="1"/>
  <c r="E131" i="1"/>
  <c r="E132" i="1"/>
  <c r="F132" i="1" s="1"/>
  <c r="E133" i="1"/>
  <c r="G133" i="1" s="1"/>
  <c r="E134" i="1"/>
  <c r="E135" i="1"/>
  <c r="E136" i="1"/>
  <c r="E137" i="1"/>
  <c r="F137" i="1" s="1"/>
  <c r="E138" i="1"/>
  <c r="E139" i="1"/>
  <c r="E140" i="1"/>
  <c r="E141" i="1"/>
  <c r="E142" i="1"/>
  <c r="E143" i="1"/>
  <c r="E144" i="1"/>
  <c r="E145" i="1"/>
  <c r="F145" i="1" s="1"/>
  <c r="E146" i="1"/>
  <c r="E147" i="1"/>
  <c r="E148" i="1"/>
  <c r="F148" i="1" s="1"/>
  <c r="E149" i="1"/>
  <c r="E150" i="1"/>
  <c r="E151" i="1"/>
  <c r="E152" i="1"/>
  <c r="E153" i="1"/>
  <c r="F153" i="1" s="1"/>
  <c r="E154" i="1"/>
  <c r="E155" i="1"/>
  <c r="E156" i="1"/>
  <c r="F156" i="1" s="1"/>
  <c r="E157" i="1"/>
  <c r="E158" i="1"/>
  <c r="E159" i="1"/>
  <c r="E160" i="1"/>
  <c r="E161" i="1"/>
  <c r="F161" i="1" s="1"/>
  <c r="E162" i="1"/>
  <c r="E163" i="1"/>
  <c r="E164" i="1"/>
  <c r="F164" i="1" s="1"/>
  <c r="E165" i="1"/>
  <c r="G165" i="1" s="1"/>
  <c r="E166" i="1"/>
  <c r="E167" i="1"/>
  <c r="E168" i="1"/>
  <c r="E169" i="1"/>
  <c r="F169" i="1" s="1"/>
  <c r="E170" i="1"/>
  <c r="E171" i="1"/>
  <c r="E172" i="1"/>
  <c r="E173" i="1"/>
  <c r="E174" i="1"/>
  <c r="E175" i="1"/>
  <c r="E176" i="1"/>
  <c r="E177" i="1"/>
  <c r="F177" i="1" s="1"/>
  <c r="E178" i="1"/>
  <c r="E179" i="1"/>
  <c r="E180" i="1"/>
  <c r="F180" i="1" s="1"/>
  <c r="E181" i="1"/>
  <c r="E182" i="1"/>
  <c r="E183" i="1"/>
  <c r="E184" i="1"/>
  <c r="E185" i="1"/>
  <c r="F185" i="1" s="1"/>
  <c r="E186" i="1"/>
  <c r="E187" i="1"/>
  <c r="E188" i="1"/>
  <c r="F188" i="1" s="1"/>
  <c r="E189" i="1"/>
  <c r="E190" i="1"/>
  <c r="E191" i="1"/>
  <c r="E192" i="1"/>
  <c r="E193" i="1"/>
  <c r="F193" i="1" s="1"/>
  <c r="E194" i="1"/>
  <c r="E195" i="1"/>
  <c r="E196" i="1"/>
  <c r="F196" i="1" s="1"/>
  <c r="E197" i="1"/>
  <c r="G197" i="1" s="1"/>
  <c r="E198" i="1"/>
  <c r="E199" i="1"/>
  <c r="E200" i="1"/>
  <c r="E201" i="1"/>
  <c r="F201" i="1" s="1"/>
  <c r="E202" i="1"/>
  <c r="E203" i="1"/>
  <c r="E204" i="1"/>
  <c r="E205" i="1"/>
  <c r="E206" i="1"/>
  <c r="E207" i="1"/>
  <c r="E208" i="1"/>
  <c r="E209" i="1"/>
  <c r="F209" i="1" s="1"/>
  <c r="E210" i="1"/>
  <c r="E211" i="1"/>
  <c r="E212" i="1"/>
  <c r="F212" i="1" s="1"/>
  <c r="E213" i="1"/>
  <c r="E214" i="1"/>
  <c r="E215" i="1"/>
  <c r="E216" i="1"/>
  <c r="E217" i="1"/>
  <c r="F217" i="1" s="1"/>
  <c r="E218" i="1"/>
  <c r="E219" i="1"/>
  <c r="E220" i="1"/>
  <c r="F220" i="1" s="1"/>
  <c r="E221" i="1"/>
  <c r="E222" i="1"/>
  <c r="E223" i="1"/>
  <c r="E224" i="1"/>
  <c r="E225" i="1"/>
  <c r="F225" i="1" s="1"/>
  <c r="E226" i="1"/>
  <c r="E227" i="1"/>
  <c r="E228" i="1"/>
  <c r="F228" i="1" s="1"/>
  <c r="E229" i="1"/>
  <c r="E230" i="1"/>
  <c r="E231" i="1"/>
  <c r="E232" i="1"/>
  <c r="E233" i="1"/>
  <c r="F233" i="1" s="1"/>
  <c r="E234" i="1"/>
  <c r="E235" i="1"/>
  <c r="E236" i="1"/>
  <c r="E237" i="1"/>
  <c r="E238" i="1"/>
  <c r="E239" i="1"/>
  <c r="E240" i="1"/>
  <c r="E241" i="1"/>
  <c r="F241" i="1" s="1"/>
  <c r="E242" i="1"/>
  <c r="E243" i="1"/>
  <c r="E244" i="1"/>
  <c r="F244" i="1" s="1"/>
  <c r="E245" i="1"/>
  <c r="E246" i="1"/>
  <c r="E247" i="1"/>
  <c r="E248" i="1"/>
  <c r="E249" i="1"/>
  <c r="F249" i="1" s="1"/>
  <c r="E250" i="1"/>
  <c r="E251" i="1"/>
  <c r="E252" i="1"/>
  <c r="F252" i="1" s="1"/>
  <c r="E253" i="1"/>
  <c r="E254" i="1"/>
  <c r="E255" i="1"/>
  <c r="E256" i="1"/>
  <c r="E257" i="1"/>
  <c r="F257" i="1" s="1"/>
  <c r="E258" i="1"/>
  <c r="E259" i="1"/>
  <c r="E260" i="1"/>
  <c r="F260" i="1" s="1"/>
  <c r="E261" i="1"/>
  <c r="E262" i="1"/>
  <c r="E263" i="1"/>
  <c r="E264" i="1"/>
  <c r="E265" i="1"/>
  <c r="F265" i="1" s="1"/>
  <c r="E266" i="1"/>
  <c r="E267" i="1"/>
  <c r="E268" i="1"/>
  <c r="E269" i="1"/>
  <c r="E270" i="1"/>
  <c r="E271" i="1"/>
  <c r="E272" i="1"/>
  <c r="E273" i="1"/>
  <c r="F273" i="1" s="1"/>
  <c r="E274" i="1"/>
  <c r="E275" i="1"/>
  <c r="G275" i="1" s="1"/>
  <c r="E276" i="1"/>
  <c r="F276" i="1" s="1"/>
  <c r="E277" i="1"/>
  <c r="E278" i="1"/>
  <c r="E279" i="1"/>
  <c r="E280" i="1"/>
  <c r="E281" i="1"/>
  <c r="F281" i="1" s="1"/>
  <c r="E282" i="1"/>
  <c r="E283" i="1"/>
  <c r="E284" i="1"/>
  <c r="F284" i="1" s="1"/>
  <c r="E285" i="1"/>
  <c r="E286" i="1"/>
  <c r="E287" i="1"/>
  <c r="E288" i="1"/>
  <c r="E289" i="1"/>
  <c r="F289" i="1" s="1"/>
  <c r="E290" i="1"/>
  <c r="E291" i="1"/>
  <c r="E292" i="1"/>
  <c r="F292" i="1" s="1"/>
  <c r="E293" i="1"/>
  <c r="E294" i="1"/>
  <c r="E295" i="1"/>
  <c r="E296" i="1"/>
  <c r="E297" i="1"/>
  <c r="F297" i="1" s="1"/>
  <c r="E298" i="1"/>
  <c r="E299" i="1"/>
  <c r="E300" i="1"/>
  <c r="E301" i="1"/>
  <c r="E302" i="1"/>
  <c r="E303" i="1"/>
  <c r="E304" i="1"/>
  <c r="E305" i="1"/>
  <c r="F305" i="1" s="1"/>
  <c r="E306" i="1"/>
  <c r="E307" i="1"/>
  <c r="E308" i="1"/>
  <c r="F308" i="1" s="1"/>
  <c r="E309" i="1"/>
  <c r="E310" i="1"/>
  <c r="E311" i="1"/>
  <c r="E312" i="1"/>
  <c r="E313" i="1"/>
  <c r="F313" i="1" s="1"/>
  <c r="E314" i="1"/>
  <c r="E315" i="1"/>
  <c r="E316" i="1"/>
  <c r="F316" i="1" s="1"/>
  <c r="E317" i="1"/>
  <c r="E318" i="1"/>
  <c r="E319" i="1"/>
  <c r="E320" i="1"/>
  <c r="E321" i="1"/>
  <c r="F321" i="1" s="1"/>
  <c r="E322" i="1"/>
  <c r="E323" i="1"/>
  <c r="E324" i="1"/>
  <c r="F324" i="1" s="1"/>
  <c r="E325" i="1"/>
  <c r="E326" i="1"/>
  <c r="E327" i="1"/>
  <c r="E328" i="1"/>
  <c r="E329" i="1"/>
  <c r="F329" i="1" s="1"/>
  <c r="E330" i="1"/>
  <c r="E331" i="1"/>
  <c r="E332" i="1"/>
  <c r="E333" i="1"/>
  <c r="E334" i="1"/>
  <c r="E335" i="1"/>
  <c r="E336" i="1"/>
  <c r="E337" i="1"/>
  <c r="F337" i="1" s="1"/>
  <c r="E338" i="1"/>
  <c r="E339" i="1"/>
  <c r="G339" i="1" s="1"/>
  <c r="E340" i="1"/>
  <c r="F340" i="1" s="1"/>
  <c r="E341" i="1"/>
  <c r="E342" i="1"/>
  <c r="E343" i="1"/>
  <c r="E344" i="1"/>
  <c r="E345" i="1"/>
  <c r="F345" i="1" s="1"/>
  <c r="E346" i="1"/>
  <c r="E347" i="1"/>
  <c r="E348" i="1"/>
  <c r="F348" i="1" s="1"/>
  <c r="E349" i="1"/>
  <c r="E350" i="1"/>
  <c r="E351" i="1"/>
  <c r="E352" i="1"/>
  <c r="E353" i="1"/>
  <c r="F353" i="1" s="1"/>
  <c r="E354" i="1"/>
  <c r="E355" i="1"/>
  <c r="E356" i="1"/>
  <c r="F356" i="1" s="1"/>
  <c r="E357" i="1"/>
  <c r="E358" i="1"/>
  <c r="E359" i="1"/>
  <c r="E360" i="1"/>
  <c r="E361" i="1"/>
  <c r="F361" i="1" s="1"/>
  <c r="E362" i="1"/>
  <c r="E363" i="1"/>
  <c r="E364" i="1"/>
  <c r="E365" i="1"/>
  <c r="E366" i="1"/>
  <c r="E367" i="1"/>
  <c r="E368" i="1"/>
  <c r="E369" i="1"/>
  <c r="F369" i="1" s="1"/>
  <c r="E370" i="1"/>
  <c r="E371" i="1"/>
  <c r="E372" i="1"/>
  <c r="F372" i="1" s="1"/>
  <c r="E373" i="1"/>
  <c r="E374" i="1"/>
  <c r="E375" i="1"/>
  <c r="E376" i="1"/>
  <c r="E377" i="1"/>
  <c r="F377" i="1" s="1"/>
  <c r="E378" i="1"/>
  <c r="E379" i="1"/>
  <c r="E380" i="1"/>
  <c r="F380" i="1" s="1"/>
  <c r="E381" i="1"/>
  <c r="E382" i="1"/>
  <c r="E383" i="1"/>
  <c r="E384" i="1"/>
  <c r="E385" i="1"/>
  <c r="F385" i="1" s="1"/>
  <c r="E386" i="1"/>
  <c r="E387" i="1"/>
  <c r="E388" i="1"/>
  <c r="F388" i="1" s="1"/>
  <c r="E389" i="1"/>
  <c r="E390" i="1"/>
  <c r="E391" i="1"/>
  <c r="E392" i="1"/>
  <c r="E393" i="1"/>
  <c r="F393" i="1" s="1"/>
  <c r="E394" i="1"/>
  <c r="E395" i="1"/>
  <c r="E396" i="1"/>
  <c r="E397" i="1"/>
  <c r="E398" i="1"/>
  <c r="E399" i="1"/>
  <c r="E400" i="1"/>
  <c r="E401" i="1"/>
  <c r="F401" i="1" s="1"/>
  <c r="E402" i="1"/>
  <c r="E403" i="1"/>
  <c r="E404" i="1"/>
  <c r="F404" i="1" s="1"/>
  <c r="E405" i="1"/>
  <c r="E406" i="1"/>
  <c r="E407" i="1"/>
  <c r="E408" i="1"/>
  <c r="E409" i="1"/>
  <c r="F409" i="1" s="1"/>
  <c r="E410" i="1"/>
  <c r="E411" i="1"/>
  <c r="E412" i="1"/>
  <c r="F412" i="1" s="1"/>
  <c r="E413" i="1"/>
  <c r="E414" i="1"/>
  <c r="E415" i="1"/>
  <c r="E416" i="1"/>
  <c r="E417" i="1"/>
  <c r="F417" i="1" s="1"/>
  <c r="E418" i="1"/>
  <c r="E419" i="1"/>
  <c r="E420" i="1"/>
  <c r="F420" i="1" s="1"/>
  <c r="E421" i="1"/>
  <c r="E422" i="1"/>
  <c r="E423" i="1"/>
  <c r="E424" i="1"/>
  <c r="E425" i="1"/>
  <c r="F425" i="1" s="1"/>
  <c r="E426" i="1"/>
  <c r="E427" i="1"/>
  <c r="E428" i="1"/>
  <c r="E429" i="1"/>
  <c r="E430" i="1"/>
  <c r="E431" i="1"/>
  <c r="E432" i="1"/>
  <c r="E433" i="1"/>
  <c r="F433" i="1" s="1"/>
  <c r="E434" i="1"/>
  <c r="E435" i="1"/>
  <c r="E436" i="1"/>
  <c r="F436" i="1" s="1"/>
  <c r="E437" i="1"/>
  <c r="E438" i="1"/>
  <c r="E439" i="1"/>
  <c r="E440" i="1"/>
  <c r="E441" i="1"/>
  <c r="F441" i="1" s="1"/>
  <c r="E442" i="1"/>
  <c r="E443" i="1"/>
  <c r="E444" i="1"/>
  <c r="F444" i="1" s="1"/>
  <c r="E445" i="1"/>
  <c r="E446" i="1"/>
  <c r="E447" i="1"/>
  <c r="E448" i="1"/>
  <c r="E449" i="1"/>
  <c r="F449" i="1" s="1"/>
  <c r="E450" i="1"/>
  <c r="E451" i="1"/>
  <c r="E452" i="1"/>
  <c r="F452" i="1" s="1"/>
  <c r="E453" i="1"/>
  <c r="E454" i="1"/>
  <c r="E455" i="1"/>
  <c r="E456" i="1"/>
  <c r="E457" i="1"/>
  <c r="F457" i="1" s="1"/>
  <c r="E458" i="1"/>
  <c r="E459" i="1"/>
  <c r="E460" i="1"/>
  <c r="E461" i="1"/>
  <c r="E462" i="1"/>
  <c r="E463" i="1"/>
  <c r="E464" i="1"/>
  <c r="E465" i="1"/>
  <c r="F465" i="1" s="1"/>
  <c r="E466" i="1"/>
  <c r="E467" i="1"/>
  <c r="G467" i="1" s="1"/>
  <c r="E468" i="1"/>
  <c r="F468" i="1" s="1"/>
  <c r="E469" i="1"/>
  <c r="E470" i="1"/>
  <c r="E471" i="1"/>
  <c r="E472" i="1"/>
  <c r="E473" i="1"/>
  <c r="F473" i="1" s="1"/>
  <c r="E474" i="1"/>
  <c r="E475" i="1"/>
  <c r="E476" i="1"/>
  <c r="F476" i="1" s="1"/>
  <c r="E477" i="1"/>
  <c r="E478" i="1"/>
  <c r="E479" i="1"/>
  <c r="E480" i="1"/>
  <c r="E481" i="1"/>
  <c r="F481" i="1" s="1"/>
  <c r="E482" i="1"/>
  <c r="E483" i="1"/>
  <c r="E484" i="1"/>
  <c r="F484" i="1" s="1"/>
  <c r="E485" i="1"/>
  <c r="E486" i="1"/>
  <c r="E487" i="1"/>
  <c r="E488" i="1"/>
  <c r="E489" i="1"/>
  <c r="F489" i="1" s="1"/>
  <c r="E490" i="1"/>
  <c r="E491" i="1"/>
  <c r="E492" i="1"/>
  <c r="E493" i="1"/>
  <c r="E494" i="1"/>
  <c r="E495" i="1"/>
  <c r="E496" i="1"/>
  <c r="E497" i="1"/>
  <c r="F497" i="1" s="1"/>
  <c r="E498" i="1"/>
  <c r="E499" i="1"/>
  <c r="E500" i="1"/>
  <c r="F500" i="1" s="1"/>
  <c r="E501" i="1"/>
  <c r="E502" i="1"/>
  <c r="E503" i="1"/>
  <c r="E504" i="1"/>
  <c r="E505" i="1"/>
  <c r="F505" i="1" s="1"/>
  <c r="E506" i="1"/>
  <c r="E507" i="1"/>
  <c r="E508" i="1"/>
  <c r="F508" i="1" s="1"/>
  <c r="E509" i="1"/>
  <c r="E510" i="1"/>
  <c r="E511" i="1"/>
  <c r="E512" i="1"/>
  <c r="E513" i="1"/>
  <c r="F513" i="1" s="1"/>
  <c r="E514" i="1"/>
  <c r="E515" i="1"/>
  <c r="E516" i="1"/>
  <c r="F516" i="1" s="1"/>
  <c r="E517" i="1"/>
  <c r="E518" i="1"/>
  <c r="E519" i="1"/>
  <c r="E520" i="1"/>
  <c r="E521" i="1"/>
  <c r="F521" i="1" s="1"/>
  <c r="E522" i="1"/>
  <c r="E523" i="1"/>
  <c r="E524" i="1"/>
  <c r="E525" i="1"/>
  <c r="H525" i="1" s="1"/>
  <c r="E526" i="1"/>
  <c r="E527" i="1"/>
  <c r="E528" i="1"/>
  <c r="E529" i="1"/>
  <c r="F529" i="1" s="1"/>
  <c r="E530" i="1"/>
  <c r="E531" i="1"/>
  <c r="G531" i="1" s="1"/>
  <c r="E532" i="1"/>
  <c r="F532" i="1" s="1"/>
  <c r="E533" i="1"/>
  <c r="E534" i="1"/>
  <c r="E535" i="1"/>
  <c r="E536" i="1"/>
  <c r="E537" i="1"/>
  <c r="F537" i="1" s="1"/>
  <c r="E538" i="1"/>
  <c r="E539" i="1"/>
  <c r="E540" i="1"/>
  <c r="F540" i="1" s="1"/>
  <c r="E541" i="1"/>
  <c r="E542" i="1"/>
  <c r="E543" i="1"/>
  <c r="E544" i="1"/>
  <c r="E545" i="1"/>
  <c r="F545" i="1" s="1"/>
  <c r="E546" i="1"/>
  <c r="E547" i="1"/>
  <c r="E548" i="1"/>
  <c r="F548" i="1" s="1"/>
  <c r="E549" i="1"/>
  <c r="E550" i="1"/>
  <c r="E551" i="1"/>
  <c r="E552" i="1"/>
  <c r="E553" i="1"/>
  <c r="F553" i="1" s="1"/>
  <c r="E554" i="1"/>
  <c r="E555" i="1"/>
  <c r="E556" i="1"/>
  <c r="E557" i="1"/>
  <c r="E558" i="1"/>
  <c r="E559" i="1"/>
  <c r="E560" i="1"/>
  <c r="E561" i="1"/>
  <c r="F561" i="1" s="1"/>
  <c r="E562" i="1"/>
  <c r="E563" i="1"/>
  <c r="E564" i="1"/>
  <c r="F564" i="1" s="1"/>
  <c r="E565" i="1"/>
  <c r="E566" i="1"/>
  <c r="E567" i="1"/>
  <c r="E568" i="1"/>
  <c r="E569" i="1"/>
  <c r="F569" i="1" s="1"/>
  <c r="E570" i="1"/>
  <c r="E571" i="1"/>
  <c r="E572" i="1"/>
  <c r="F572" i="1" s="1"/>
  <c r="E573" i="1"/>
  <c r="E574" i="1"/>
  <c r="E575" i="1"/>
  <c r="E576" i="1"/>
  <c r="E577" i="1"/>
  <c r="F577" i="1" s="1"/>
  <c r="E578" i="1"/>
  <c r="E579" i="1"/>
  <c r="E580" i="1"/>
  <c r="F580" i="1" s="1"/>
  <c r="E581" i="1"/>
  <c r="E582" i="1"/>
  <c r="E583" i="1"/>
  <c r="E584" i="1"/>
  <c r="E585" i="1"/>
  <c r="F585" i="1" s="1"/>
  <c r="E586" i="1"/>
  <c r="E587" i="1"/>
  <c r="E588" i="1"/>
  <c r="E589" i="1"/>
  <c r="E590" i="1"/>
  <c r="E591" i="1"/>
  <c r="E592" i="1"/>
  <c r="E593" i="1"/>
  <c r="F593" i="1" s="1"/>
  <c r="E594" i="1"/>
  <c r="E595" i="1"/>
  <c r="G595" i="1" s="1"/>
  <c r="E596" i="1"/>
  <c r="F596" i="1" s="1"/>
  <c r="E597" i="1"/>
  <c r="E598" i="1"/>
  <c r="E599" i="1"/>
  <c r="E600" i="1"/>
  <c r="E601" i="1"/>
  <c r="F601" i="1" s="1"/>
  <c r="E602" i="1"/>
  <c r="E603" i="1"/>
  <c r="E604" i="1"/>
  <c r="F604" i="1" s="1"/>
  <c r="E605" i="1"/>
  <c r="E606" i="1"/>
  <c r="E607" i="1"/>
  <c r="E608" i="1"/>
  <c r="E609" i="1"/>
  <c r="F609" i="1" s="1"/>
  <c r="E610" i="1"/>
  <c r="E611" i="1"/>
  <c r="E612" i="1"/>
  <c r="F612" i="1" s="1"/>
  <c r="E613" i="1"/>
  <c r="E614" i="1"/>
  <c r="E615" i="1"/>
  <c r="E616" i="1"/>
  <c r="E617" i="1"/>
  <c r="F617" i="1" s="1"/>
  <c r="E618" i="1"/>
  <c r="E619" i="1"/>
  <c r="E620" i="1"/>
  <c r="E621" i="1"/>
  <c r="E622" i="1"/>
  <c r="E623" i="1"/>
  <c r="E624" i="1"/>
  <c r="E625" i="1"/>
  <c r="F625" i="1" s="1"/>
  <c r="E626" i="1"/>
  <c r="E627" i="1"/>
  <c r="E628" i="1"/>
  <c r="F628" i="1" s="1"/>
  <c r="E629" i="1"/>
  <c r="E630" i="1"/>
  <c r="E631" i="1"/>
  <c r="E632" i="1"/>
  <c r="E633" i="1"/>
  <c r="F633" i="1" s="1"/>
  <c r="E634" i="1"/>
  <c r="E635" i="1"/>
  <c r="E636" i="1"/>
  <c r="F636" i="1" s="1"/>
  <c r="E637" i="1"/>
  <c r="E638" i="1"/>
  <c r="E639" i="1"/>
  <c r="E640" i="1"/>
  <c r="E641" i="1"/>
  <c r="F641" i="1" s="1"/>
  <c r="E642" i="1"/>
  <c r="E643" i="1"/>
  <c r="E644" i="1"/>
  <c r="F644" i="1" s="1"/>
  <c r="E645" i="1"/>
  <c r="E646" i="1"/>
  <c r="E647" i="1"/>
  <c r="E648" i="1"/>
  <c r="E649" i="1"/>
  <c r="F649" i="1" s="1"/>
  <c r="E650" i="1"/>
  <c r="E651" i="1"/>
  <c r="E652" i="1"/>
  <c r="E653" i="1"/>
  <c r="E654" i="1"/>
  <c r="E655" i="1"/>
  <c r="E656" i="1"/>
  <c r="E657" i="1"/>
  <c r="F657" i="1" s="1"/>
  <c r="E658" i="1"/>
  <c r="E659" i="1"/>
  <c r="E660" i="1"/>
  <c r="F660" i="1" s="1"/>
  <c r="E661" i="1"/>
  <c r="E662" i="1"/>
  <c r="E663" i="1"/>
  <c r="E664" i="1"/>
  <c r="E665" i="1"/>
  <c r="F665" i="1" s="1"/>
  <c r="E666" i="1"/>
  <c r="E667" i="1"/>
  <c r="E668" i="1"/>
  <c r="F668" i="1" s="1"/>
  <c r="E669" i="1"/>
  <c r="E670" i="1"/>
  <c r="E671" i="1"/>
  <c r="E672" i="1"/>
  <c r="E673" i="1"/>
  <c r="F673" i="1" s="1"/>
  <c r="E674" i="1"/>
  <c r="E675" i="1"/>
  <c r="E676" i="1"/>
  <c r="F676" i="1" s="1"/>
  <c r="E677" i="1"/>
  <c r="E678" i="1"/>
  <c r="E679" i="1"/>
  <c r="E680" i="1"/>
  <c r="E681" i="1"/>
  <c r="F681" i="1" s="1"/>
  <c r="E682" i="1"/>
  <c r="E683" i="1"/>
  <c r="E684" i="1"/>
  <c r="E685" i="1"/>
  <c r="E686" i="1"/>
  <c r="E687" i="1"/>
  <c r="E688" i="1"/>
  <c r="E689" i="1"/>
  <c r="F689" i="1" s="1"/>
  <c r="E690" i="1"/>
  <c r="E691" i="1"/>
  <c r="E692" i="1"/>
  <c r="F692" i="1" s="1"/>
  <c r="E693" i="1"/>
  <c r="E694" i="1"/>
  <c r="E695" i="1"/>
  <c r="E696" i="1"/>
  <c r="E697" i="1"/>
  <c r="F697" i="1" s="1"/>
  <c r="E698" i="1"/>
  <c r="E699" i="1"/>
  <c r="E700" i="1"/>
  <c r="F700" i="1" s="1"/>
  <c r="E701" i="1"/>
  <c r="E702" i="1"/>
  <c r="E703" i="1"/>
  <c r="E704" i="1"/>
  <c r="E705" i="1"/>
  <c r="F705" i="1" s="1"/>
  <c r="E706" i="1"/>
  <c r="E707" i="1"/>
  <c r="E708" i="1"/>
  <c r="F708" i="1" s="1"/>
  <c r="E709" i="1"/>
  <c r="E710" i="1"/>
  <c r="E711" i="1"/>
  <c r="E712" i="1"/>
  <c r="E713" i="1"/>
  <c r="F713" i="1" s="1"/>
  <c r="E714" i="1"/>
  <c r="E715" i="1"/>
  <c r="E716" i="1"/>
  <c r="E717" i="1"/>
  <c r="E718" i="1"/>
  <c r="E719" i="1"/>
  <c r="E720" i="1"/>
  <c r="E721" i="1"/>
  <c r="F721" i="1" s="1"/>
  <c r="E722" i="1"/>
  <c r="E723" i="1"/>
  <c r="G723" i="1" s="1"/>
  <c r="E724" i="1"/>
  <c r="F724" i="1" s="1"/>
  <c r="E725" i="1"/>
  <c r="E726" i="1"/>
  <c r="E727" i="1"/>
  <c r="E728" i="1"/>
  <c r="E729" i="1"/>
  <c r="F729" i="1" s="1"/>
  <c r="E730" i="1"/>
  <c r="E731" i="1"/>
  <c r="E732" i="1"/>
  <c r="F732" i="1" s="1"/>
  <c r="E733" i="1"/>
  <c r="E734" i="1"/>
  <c r="E735" i="1"/>
  <c r="E736" i="1"/>
  <c r="E737" i="1"/>
  <c r="F737" i="1" s="1"/>
  <c r="E738" i="1"/>
  <c r="E739" i="1"/>
  <c r="E740" i="1"/>
  <c r="F740" i="1" s="1"/>
  <c r="E741" i="1"/>
  <c r="E742" i="1"/>
  <c r="E743" i="1"/>
  <c r="E744" i="1"/>
  <c r="E745" i="1"/>
  <c r="F745" i="1" s="1"/>
  <c r="E746" i="1"/>
  <c r="E747" i="1"/>
  <c r="E748" i="1"/>
  <c r="E749" i="1"/>
  <c r="E750" i="1"/>
  <c r="E751" i="1"/>
  <c r="E752" i="1"/>
  <c r="E753" i="1"/>
  <c r="F753" i="1" s="1"/>
  <c r="E754" i="1"/>
  <c r="E755" i="1"/>
  <c r="E756" i="1"/>
  <c r="F756" i="1" s="1"/>
  <c r="E757" i="1"/>
  <c r="E758" i="1"/>
  <c r="E759" i="1"/>
  <c r="E760" i="1"/>
  <c r="E761" i="1"/>
  <c r="F761" i="1" s="1"/>
  <c r="E762" i="1"/>
  <c r="E763" i="1"/>
  <c r="E764" i="1"/>
  <c r="F764" i="1" s="1"/>
  <c r="E765" i="1"/>
  <c r="E766" i="1"/>
  <c r="E767" i="1"/>
  <c r="E768" i="1"/>
  <c r="E769" i="1"/>
  <c r="F769" i="1" s="1"/>
  <c r="E770" i="1"/>
  <c r="E771" i="1"/>
  <c r="E772" i="1"/>
  <c r="F772" i="1" s="1"/>
  <c r="E773" i="1"/>
  <c r="E774" i="1"/>
  <c r="E775" i="1"/>
  <c r="E776" i="1"/>
  <c r="E777" i="1"/>
  <c r="F777" i="1" s="1"/>
  <c r="E778" i="1"/>
  <c r="E779" i="1"/>
  <c r="E780" i="1"/>
  <c r="E781" i="1"/>
  <c r="H781" i="1" s="1"/>
  <c r="E782" i="1"/>
  <c r="E783" i="1"/>
  <c r="E784" i="1"/>
  <c r="E785" i="1"/>
  <c r="F785" i="1" s="1"/>
  <c r="E786" i="1"/>
  <c r="E787" i="1"/>
  <c r="G787" i="1" s="1"/>
  <c r="E788" i="1"/>
  <c r="F788" i="1" s="1"/>
  <c r="E789" i="1"/>
  <c r="E790" i="1"/>
  <c r="E791" i="1"/>
  <c r="E792" i="1"/>
  <c r="E793" i="1"/>
  <c r="F793" i="1" s="1"/>
  <c r="E794" i="1"/>
  <c r="E795" i="1"/>
  <c r="E796" i="1"/>
  <c r="F796" i="1" s="1"/>
  <c r="E797" i="1"/>
  <c r="E798" i="1"/>
  <c r="E799" i="1"/>
  <c r="E800" i="1"/>
  <c r="E801" i="1"/>
  <c r="F801" i="1" s="1"/>
  <c r="E802" i="1"/>
  <c r="E803" i="1"/>
  <c r="E804" i="1"/>
  <c r="E805" i="1"/>
  <c r="F805" i="1" s="1"/>
  <c r="E806" i="1"/>
  <c r="E807" i="1"/>
  <c r="E808" i="1"/>
  <c r="E809" i="1"/>
  <c r="E810" i="1"/>
  <c r="E811" i="1"/>
  <c r="E812" i="1"/>
  <c r="E813" i="1"/>
  <c r="F813" i="1" s="1"/>
  <c r="E814" i="1"/>
  <c r="E815" i="1"/>
  <c r="E816" i="1"/>
  <c r="F816" i="1" s="1"/>
  <c r="E817" i="1"/>
  <c r="E818" i="1"/>
  <c r="E819" i="1"/>
  <c r="E820" i="1"/>
  <c r="E821" i="1"/>
  <c r="F821" i="1" s="1"/>
  <c r="E822" i="1"/>
  <c r="E823" i="1"/>
  <c r="E824" i="1"/>
  <c r="F824" i="1" s="1"/>
  <c r="E825" i="1"/>
  <c r="E826" i="1"/>
  <c r="E827" i="1"/>
  <c r="E828" i="1"/>
  <c r="E829" i="1"/>
  <c r="F829" i="1" s="1"/>
  <c r="E830" i="1"/>
  <c r="E831" i="1"/>
  <c r="E832" i="1"/>
  <c r="F832" i="1" s="1"/>
  <c r="E833" i="1"/>
  <c r="E834" i="1"/>
  <c r="E835" i="1"/>
  <c r="E836" i="1"/>
  <c r="E837" i="1"/>
  <c r="F837" i="1" s="1"/>
  <c r="E838" i="1"/>
  <c r="E839" i="1"/>
  <c r="E840" i="1"/>
  <c r="E841" i="1"/>
  <c r="E842" i="1"/>
  <c r="E843" i="1"/>
  <c r="E844" i="1"/>
  <c r="E845" i="1"/>
  <c r="F845" i="1" s="1"/>
  <c r="E846" i="1"/>
  <c r="E847" i="1"/>
  <c r="G847" i="1" s="1"/>
  <c r="E848" i="1"/>
  <c r="F848" i="1" s="1"/>
  <c r="E849" i="1"/>
  <c r="E850" i="1"/>
  <c r="E851" i="1"/>
  <c r="E852" i="1"/>
  <c r="E853" i="1"/>
  <c r="F853" i="1" s="1"/>
  <c r="E854" i="1"/>
  <c r="E855" i="1"/>
  <c r="E856" i="1"/>
  <c r="F856" i="1" s="1"/>
  <c r="E857" i="1"/>
  <c r="E858" i="1"/>
  <c r="E859" i="1"/>
  <c r="E860" i="1"/>
  <c r="E861" i="1"/>
  <c r="F861" i="1" s="1"/>
  <c r="E862" i="1"/>
  <c r="E863" i="1"/>
  <c r="E864" i="1"/>
  <c r="F864" i="1" s="1"/>
  <c r="E865" i="1"/>
  <c r="E866" i="1"/>
  <c r="E867" i="1"/>
  <c r="E868" i="1"/>
  <c r="E869" i="1"/>
  <c r="F869" i="1" s="1"/>
  <c r="E870" i="1"/>
  <c r="E871" i="1"/>
  <c r="E872" i="1"/>
  <c r="E873" i="1"/>
  <c r="E874" i="1"/>
  <c r="E875" i="1"/>
  <c r="E876" i="1"/>
  <c r="E877" i="1"/>
  <c r="F877" i="1" s="1"/>
  <c r="E878" i="1"/>
  <c r="E879" i="1"/>
  <c r="E880" i="1"/>
  <c r="F880" i="1" s="1"/>
  <c r="E881" i="1"/>
  <c r="E882" i="1"/>
  <c r="E883" i="1"/>
  <c r="E884" i="1"/>
  <c r="E885" i="1"/>
  <c r="F885" i="1" s="1"/>
  <c r="E886" i="1"/>
  <c r="E887" i="1"/>
  <c r="E888" i="1"/>
  <c r="F888" i="1" s="1"/>
  <c r="E889" i="1"/>
  <c r="E890" i="1"/>
  <c r="E891" i="1"/>
  <c r="E892" i="1"/>
  <c r="E893" i="1"/>
  <c r="F893" i="1" s="1"/>
  <c r="E894" i="1"/>
  <c r="E895" i="1"/>
  <c r="E896" i="1"/>
  <c r="F896" i="1" s="1"/>
  <c r="E897" i="1"/>
  <c r="E898" i="1"/>
  <c r="E899" i="1"/>
  <c r="E900" i="1"/>
  <c r="E901" i="1"/>
  <c r="F901" i="1" s="1"/>
  <c r="E902" i="1"/>
  <c r="E903" i="1"/>
  <c r="E904" i="1"/>
  <c r="E905" i="1"/>
  <c r="E906" i="1"/>
  <c r="E907" i="1"/>
  <c r="E908" i="1"/>
  <c r="E909" i="1"/>
  <c r="F909" i="1" s="1"/>
  <c r="E910" i="1"/>
  <c r="E911" i="1"/>
  <c r="E912" i="1"/>
  <c r="F912" i="1" s="1"/>
  <c r="E913" i="1"/>
  <c r="E914" i="1"/>
  <c r="E915" i="1"/>
  <c r="E916" i="1"/>
  <c r="E917" i="1"/>
  <c r="F917" i="1" s="1"/>
  <c r="E918" i="1"/>
  <c r="E919" i="1"/>
  <c r="E920" i="1"/>
  <c r="F920" i="1" s="1"/>
  <c r="E921" i="1"/>
  <c r="E922" i="1"/>
  <c r="E923" i="1"/>
  <c r="E924" i="1"/>
  <c r="E925" i="1"/>
  <c r="F925" i="1" s="1"/>
  <c r="E926" i="1"/>
  <c r="E927" i="1"/>
  <c r="E928" i="1"/>
  <c r="F928" i="1" s="1"/>
  <c r="E929" i="1"/>
  <c r="E930" i="1"/>
  <c r="E931" i="1"/>
  <c r="E932" i="1"/>
  <c r="E933" i="1"/>
  <c r="F933" i="1" s="1"/>
  <c r="E934" i="1"/>
  <c r="E935" i="1"/>
  <c r="E936" i="1"/>
  <c r="E937" i="1"/>
  <c r="E938" i="1"/>
  <c r="E939" i="1"/>
  <c r="E940" i="1"/>
  <c r="E941" i="1"/>
  <c r="F941" i="1" s="1"/>
  <c r="E942" i="1"/>
  <c r="E943" i="1"/>
  <c r="E944" i="1"/>
  <c r="F944" i="1" s="1"/>
  <c r="E945" i="1"/>
  <c r="E946" i="1"/>
  <c r="E947" i="1"/>
  <c r="E948" i="1"/>
  <c r="E949" i="1"/>
  <c r="F949" i="1" s="1"/>
  <c r="E950" i="1"/>
  <c r="E951" i="1"/>
  <c r="E952" i="1"/>
  <c r="F952" i="1" s="1"/>
  <c r="E953" i="1"/>
  <c r="E954" i="1"/>
  <c r="E955" i="1"/>
  <c r="E956" i="1"/>
  <c r="E957" i="1"/>
  <c r="F957" i="1" s="1"/>
  <c r="E958" i="1"/>
  <c r="E959" i="1"/>
  <c r="E960" i="1"/>
  <c r="F960" i="1" s="1"/>
  <c r="E961" i="1"/>
  <c r="E962" i="1"/>
  <c r="E963" i="1"/>
  <c r="E964" i="1"/>
  <c r="E965" i="1"/>
  <c r="F965" i="1" s="1"/>
  <c r="E966" i="1"/>
  <c r="E967" i="1"/>
  <c r="E968" i="1"/>
  <c r="E969" i="1"/>
  <c r="E970" i="1"/>
  <c r="E971" i="1"/>
  <c r="E972" i="1"/>
  <c r="E973" i="1"/>
  <c r="F973" i="1" s="1"/>
  <c r="E974" i="1"/>
  <c r="E975" i="1"/>
  <c r="G975" i="1" s="1"/>
  <c r="E976" i="1"/>
  <c r="F976" i="1" s="1"/>
  <c r="E977" i="1"/>
  <c r="E978" i="1"/>
  <c r="E979" i="1"/>
  <c r="E980" i="1"/>
  <c r="E981" i="1"/>
  <c r="F981" i="1" s="1"/>
  <c r="E982" i="1"/>
  <c r="E983" i="1"/>
  <c r="E984" i="1"/>
  <c r="F984" i="1" s="1"/>
  <c r="E985" i="1"/>
  <c r="E986" i="1"/>
  <c r="E987" i="1"/>
  <c r="E988" i="1"/>
  <c r="E989" i="1"/>
  <c r="F989" i="1" s="1"/>
  <c r="E990" i="1"/>
  <c r="E991" i="1"/>
  <c r="E992" i="1"/>
  <c r="F992" i="1" s="1"/>
  <c r="E993" i="1"/>
  <c r="E994" i="1"/>
  <c r="E995" i="1"/>
  <c r="E996" i="1"/>
  <c r="E997" i="1"/>
  <c r="F997" i="1" s="1"/>
  <c r="E998" i="1"/>
  <c r="E999" i="1"/>
  <c r="E1000" i="1"/>
  <c r="E1001" i="1"/>
  <c r="E1002" i="1"/>
  <c r="E1003" i="1"/>
  <c r="E1004" i="1"/>
  <c r="E1005" i="1"/>
  <c r="F1005" i="1" s="1"/>
  <c r="E1006" i="1"/>
  <c r="E1007" i="1"/>
  <c r="E1008" i="1"/>
  <c r="F1008" i="1" s="1"/>
  <c r="E1009" i="1"/>
  <c r="E1010" i="1"/>
  <c r="E1011" i="1"/>
  <c r="E1012" i="1"/>
  <c r="E1013" i="1"/>
  <c r="F1013" i="1" s="1"/>
  <c r="E1014" i="1"/>
  <c r="E1015" i="1"/>
  <c r="E1016" i="1"/>
  <c r="F1016" i="1" s="1"/>
  <c r="E1017" i="1"/>
  <c r="E1018" i="1"/>
  <c r="E1019" i="1"/>
  <c r="E1020" i="1"/>
  <c r="E1021" i="1"/>
  <c r="F1021" i="1" s="1"/>
  <c r="E1022" i="1"/>
  <c r="E1023" i="1"/>
  <c r="E1024" i="1"/>
  <c r="F1024" i="1" s="1"/>
  <c r="E1025" i="1"/>
  <c r="E1026" i="1"/>
  <c r="E1027" i="1"/>
  <c r="E1028" i="1"/>
  <c r="E1029" i="1"/>
  <c r="F1029" i="1" s="1"/>
  <c r="E1030" i="1"/>
  <c r="E1031" i="1"/>
  <c r="E1032" i="1"/>
  <c r="E1033" i="1"/>
  <c r="H1033" i="1" s="1"/>
  <c r="E1034" i="1"/>
  <c r="E1035" i="1"/>
  <c r="E1036" i="1"/>
  <c r="E1037" i="1"/>
  <c r="F1037" i="1" s="1"/>
  <c r="E1038" i="1"/>
  <c r="E1039" i="1"/>
  <c r="G1039" i="1" s="1"/>
  <c r="E1040" i="1"/>
  <c r="F1040" i="1" s="1"/>
  <c r="E1041" i="1"/>
  <c r="E1042" i="1"/>
  <c r="E1043" i="1"/>
  <c r="E1044" i="1"/>
  <c r="E1045" i="1"/>
  <c r="F1045" i="1" s="1"/>
  <c r="E1046" i="1"/>
  <c r="E1047" i="1"/>
  <c r="E1048" i="1"/>
  <c r="F1048" i="1" s="1"/>
  <c r="E1049" i="1"/>
  <c r="E1050" i="1"/>
  <c r="E1051" i="1"/>
  <c r="E1052" i="1"/>
  <c r="E1053" i="1"/>
  <c r="F1053" i="1" s="1"/>
  <c r="E1054" i="1"/>
  <c r="E1055" i="1"/>
  <c r="E1056" i="1"/>
  <c r="F1056" i="1" s="1"/>
  <c r="E1057" i="1"/>
  <c r="E1058" i="1"/>
  <c r="E1059" i="1"/>
  <c r="E1060" i="1"/>
  <c r="E1061" i="1"/>
  <c r="F1061" i="1" s="1"/>
  <c r="E1062" i="1"/>
  <c r="E1063" i="1"/>
  <c r="E1064" i="1"/>
  <c r="E1065" i="1"/>
  <c r="E1066" i="1"/>
  <c r="E1067" i="1"/>
  <c r="E1068" i="1"/>
  <c r="E1069" i="1"/>
  <c r="F1069" i="1" s="1"/>
  <c r="E1070" i="1"/>
  <c r="E1071" i="1"/>
  <c r="E1072" i="1"/>
  <c r="F1072" i="1" s="1"/>
  <c r="E1073" i="1"/>
  <c r="E1074" i="1"/>
  <c r="E1075" i="1"/>
  <c r="E1076" i="1"/>
  <c r="E1077" i="1"/>
  <c r="F1077" i="1" s="1"/>
  <c r="E1078" i="1"/>
  <c r="E1079" i="1"/>
  <c r="E1080" i="1"/>
  <c r="F1080" i="1" s="1"/>
  <c r="E1081" i="1"/>
  <c r="E1082" i="1"/>
  <c r="E1083" i="1"/>
  <c r="E1084" i="1"/>
  <c r="E1085" i="1"/>
  <c r="F1085" i="1" s="1"/>
  <c r="E1086" i="1"/>
  <c r="E1087" i="1"/>
  <c r="E1088" i="1"/>
  <c r="F1088" i="1" s="1"/>
  <c r="E1089" i="1"/>
  <c r="E1090" i="1"/>
  <c r="E1091" i="1"/>
  <c r="E1092" i="1"/>
  <c r="E1093" i="1"/>
  <c r="F1093" i="1" s="1"/>
  <c r="E1094" i="1"/>
  <c r="E1095" i="1"/>
  <c r="E1096" i="1"/>
  <c r="E1097" i="1"/>
  <c r="E1098" i="1"/>
  <c r="E1099" i="1"/>
  <c r="E1100" i="1"/>
  <c r="E1101" i="1"/>
  <c r="F1101" i="1" s="1"/>
  <c r="E1102" i="1"/>
  <c r="E1103" i="1"/>
  <c r="G1103" i="1" s="1"/>
  <c r="E1104" i="1"/>
  <c r="F1104" i="1" s="1"/>
  <c r="E1105" i="1"/>
  <c r="E1106" i="1"/>
  <c r="E1107" i="1"/>
  <c r="E1108" i="1"/>
  <c r="E1109" i="1"/>
  <c r="F1109" i="1" s="1"/>
  <c r="E1110" i="1"/>
  <c r="E1111" i="1"/>
  <c r="E1112" i="1"/>
  <c r="F1112" i="1" s="1"/>
  <c r="E1113" i="1"/>
  <c r="E1114" i="1"/>
  <c r="E1115" i="1"/>
  <c r="E1116" i="1"/>
  <c r="E1117" i="1"/>
  <c r="F1117" i="1" s="1"/>
  <c r="E1118" i="1"/>
  <c r="E1119" i="1"/>
  <c r="E1120" i="1"/>
  <c r="F1120" i="1" s="1"/>
  <c r="E1121" i="1"/>
  <c r="E1122" i="1"/>
  <c r="E1123" i="1"/>
  <c r="E1124" i="1"/>
  <c r="E1125" i="1"/>
  <c r="F1125" i="1" s="1"/>
  <c r="E1126" i="1"/>
  <c r="E1127" i="1"/>
  <c r="E1128" i="1"/>
  <c r="E1129" i="1"/>
  <c r="E1130" i="1"/>
  <c r="E1131" i="1"/>
  <c r="E1132" i="1"/>
  <c r="E1133" i="1"/>
  <c r="F1133" i="1" s="1"/>
  <c r="E1134" i="1"/>
  <c r="E1135" i="1"/>
  <c r="E1136" i="1"/>
  <c r="F1136" i="1" s="1"/>
  <c r="E1137" i="1"/>
  <c r="E1138" i="1"/>
  <c r="E1139" i="1"/>
  <c r="E1140" i="1"/>
  <c r="E1141" i="1"/>
  <c r="F1141" i="1" s="1"/>
  <c r="E1142" i="1"/>
  <c r="E1143" i="1"/>
  <c r="E1144" i="1"/>
  <c r="F1144" i="1" s="1"/>
  <c r="E1145" i="1"/>
  <c r="E1146" i="1"/>
  <c r="E1147" i="1"/>
  <c r="E1148" i="1"/>
  <c r="E1149" i="1"/>
  <c r="F1149" i="1" s="1"/>
  <c r="E1150" i="1"/>
  <c r="E1151" i="1"/>
  <c r="E1152" i="1"/>
  <c r="F1152" i="1" s="1"/>
  <c r="E1153" i="1"/>
  <c r="E1154" i="1"/>
  <c r="E1155" i="1"/>
  <c r="E1156" i="1"/>
  <c r="E1157" i="1"/>
  <c r="F1157" i="1" s="1"/>
  <c r="E1158" i="1"/>
  <c r="E1159" i="1"/>
  <c r="E1160" i="1"/>
  <c r="E1161" i="1"/>
  <c r="E1162" i="1"/>
  <c r="E1163" i="1"/>
  <c r="E1164" i="1"/>
  <c r="E1165" i="1"/>
  <c r="F1165" i="1" s="1"/>
  <c r="E1166" i="1"/>
  <c r="E1167" i="1"/>
  <c r="E1168" i="1"/>
  <c r="F1168" i="1" s="1"/>
  <c r="E1169" i="1"/>
  <c r="E1170" i="1"/>
  <c r="E1171" i="1"/>
  <c r="E1172" i="1"/>
  <c r="E1173" i="1"/>
  <c r="F1173" i="1" s="1"/>
  <c r="E1174" i="1"/>
  <c r="E1175" i="1"/>
  <c r="E1176" i="1"/>
  <c r="F1176" i="1" s="1"/>
  <c r="E1177" i="1"/>
  <c r="E1178" i="1"/>
  <c r="E1179" i="1"/>
  <c r="E1180" i="1"/>
  <c r="E1181" i="1"/>
  <c r="F1181" i="1" s="1"/>
  <c r="E1182" i="1"/>
  <c r="E1183" i="1"/>
  <c r="E1184" i="1"/>
  <c r="F1184" i="1" s="1"/>
  <c r="E1185" i="1"/>
  <c r="E1186" i="1"/>
  <c r="E1187" i="1"/>
  <c r="E1188" i="1"/>
  <c r="E1189" i="1"/>
  <c r="F1189" i="1" s="1"/>
  <c r="E1190" i="1"/>
  <c r="E1191" i="1"/>
  <c r="E1192" i="1"/>
  <c r="E1193" i="1"/>
  <c r="E1194" i="1"/>
  <c r="E1195" i="1"/>
  <c r="E1196" i="1"/>
  <c r="E1197" i="1"/>
  <c r="F1197" i="1" s="1"/>
  <c r="E1198" i="1"/>
  <c r="E1199" i="1"/>
  <c r="E1200" i="1"/>
  <c r="F1200" i="1" s="1"/>
  <c r="E1201" i="1"/>
  <c r="E1202" i="1"/>
  <c r="E1203" i="1"/>
  <c r="E1204" i="1"/>
  <c r="E1205" i="1"/>
  <c r="F1205" i="1" s="1"/>
  <c r="E1206" i="1"/>
  <c r="E1207" i="1"/>
  <c r="E1208" i="1"/>
  <c r="F1208" i="1" s="1"/>
  <c r="E1209" i="1"/>
  <c r="E1210" i="1"/>
  <c r="E1211" i="1"/>
  <c r="E1212" i="1"/>
  <c r="E1213" i="1"/>
  <c r="F1213" i="1" s="1"/>
  <c r="E1214" i="1"/>
  <c r="E1215" i="1"/>
  <c r="E1216" i="1"/>
  <c r="F1216" i="1" s="1"/>
  <c r="E1217" i="1"/>
  <c r="E1218" i="1"/>
  <c r="E1219" i="1"/>
  <c r="E1220" i="1"/>
  <c r="E1221" i="1"/>
  <c r="F1221" i="1" s="1"/>
  <c r="E1222" i="1"/>
  <c r="E1223" i="1"/>
  <c r="E1224" i="1"/>
  <c r="E1225" i="1"/>
  <c r="E1226" i="1"/>
  <c r="E1227" i="1"/>
  <c r="E1228" i="1"/>
  <c r="E1229" i="1"/>
  <c r="F1229" i="1" s="1"/>
  <c r="E1230" i="1"/>
  <c r="E1231" i="1"/>
  <c r="E1232" i="1"/>
  <c r="F1232" i="1" s="1"/>
  <c r="E1233" i="1"/>
  <c r="E1234" i="1"/>
  <c r="E1235" i="1"/>
  <c r="E1236" i="1"/>
  <c r="E1237" i="1"/>
  <c r="F1237" i="1" s="1"/>
  <c r="E1238" i="1"/>
  <c r="E1239" i="1"/>
  <c r="E1240" i="1"/>
  <c r="F1240" i="1" s="1"/>
  <c r="E1241" i="1"/>
  <c r="E1242" i="1"/>
  <c r="E1243" i="1"/>
  <c r="E1244" i="1"/>
  <c r="E1245" i="1"/>
  <c r="F1245" i="1" s="1"/>
  <c r="E1246" i="1"/>
  <c r="E1247" i="1"/>
  <c r="E1248" i="1"/>
  <c r="F1248" i="1" s="1"/>
  <c r="E1249" i="1"/>
  <c r="E1250" i="1"/>
  <c r="E1251" i="1"/>
  <c r="E1252" i="1"/>
  <c r="E1253" i="1"/>
  <c r="F1253" i="1" s="1"/>
  <c r="E1254" i="1"/>
  <c r="E1255" i="1"/>
  <c r="E1256" i="1"/>
  <c r="E1257" i="1"/>
  <c r="E1258" i="1"/>
  <c r="E1259" i="1"/>
  <c r="E1260" i="1"/>
  <c r="E1261" i="1"/>
  <c r="F1261" i="1" s="1"/>
  <c r="E1262" i="1"/>
  <c r="E1263" i="1"/>
  <c r="E1264" i="1"/>
  <c r="F1264" i="1" s="1"/>
  <c r="E1265" i="1"/>
  <c r="E1266" i="1"/>
  <c r="E1267" i="1"/>
  <c r="E1268" i="1"/>
  <c r="E1269" i="1"/>
  <c r="F1269" i="1" s="1"/>
  <c r="E1270" i="1"/>
  <c r="E1271" i="1"/>
  <c r="E1272" i="1"/>
  <c r="F1272" i="1" s="1"/>
  <c r="E1273" i="1"/>
  <c r="E1274" i="1"/>
  <c r="E1275" i="1"/>
  <c r="E1276" i="1"/>
  <c r="E1277" i="1"/>
  <c r="F1277" i="1" s="1"/>
  <c r="E1278" i="1"/>
  <c r="E1279" i="1"/>
  <c r="E1280" i="1"/>
  <c r="F1280" i="1" s="1"/>
  <c r="E1281" i="1"/>
  <c r="E1282" i="1"/>
  <c r="E1283" i="1"/>
  <c r="E1284" i="1"/>
  <c r="E1285" i="1"/>
  <c r="F1285" i="1" s="1"/>
  <c r="E1286" i="1"/>
  <c r="E1287" i="1"/>
  <c r="E1288" i="1"/>
  <c r="E1289" i="1"/>
  <c r="E1290" i="1"/>
  <c r="E1291" i="1"/>
  <c r="E1292" i="1"/>
  <c r="E1293" i="1"/>
  <c r="F1293" i="1" s="1"/>
  <c r="E1294" i="1"/>
  <c r="E1295" i="1"/>
  <c r="G1295" i="1" s="1"/>
  <c r="E1296" i="1"/>
  <c r="F1296" i="1" s="1"/>
  <c r="E1297" i="1"/>
  <c r="E1298" i="1"/>
  <c r="E1300" i="1"/>
  <c r="E1301" i="1"/>
  <c r="E1302" i="1"/>
  <c r="F1302" i="1" s="1"/>
  <c r="E1303" i="1"/>
  <c r="E1304" i="1"/>
  <c r="E1305" i="1"/>
  <c r="F1305" i="1" s="1"/>
  <c r="E1306" i="1"/>
  <c r="E1307" i="1"/>
  <c r="E1308" i="1"/>
  <c r="E1309" i="1"/>
  <c r="E1310" i="1"/>
  <c r="F1310" i="1" s="1"/>
  <c r="E1311" i="1"/>
  <c r="E1312" i="1"/>
  <c r="E1313" i="1"/>
  <c r="F1313" i="1" s="1"/>
  <c r="E1314" i="1"/>
  <c r="E1315" i="1"/>
  <c r="E1316" i="1"/>
  <c r="E1317" i="1"/>
  <c r="E1318" i="1"/>
  <c r="F1318" i="1" s="1"/>
  <c r="E1319" i="1"/>
  <c r="E1320" i="1"/>
  <c r="E1321" i="1"/>
  <c r="E1322" i="1"/>
  <c r="E1323" i="1"/>
  <c r="E1324" i="1"/>
  <c r="E1325" i="1"/>
  <c r="E1326" i="1"/>
  <c r="F1326" i="1" s="1"/>
  <c r="E1327" i="1"/>
  <c r="E1328" i="1"/>
  <c r="E1329" i="1"/>
  <c r="F1329" i="1" s="1"/>
  <c r="E1330" i="1"/>
  <c r="E1331" i="1"/>
  <c r="E1332" i="1"/>
  <c r="E1333" i="1"/>
  <c r="E1334" i="1"/>
  <c r="F1334" i="1" s="1"/>
  <c r="E1335" i="1"/>
  <c r="E1336" i="1"/>
  <c r="E1337" i="1"/>
  <c r="F1337" i="1" s="1"/>
  <c r="E1338" i="1"/>
  <c r="E1339" i="1"/>
  <c r="E1340" i="1"/>
  <c r="E1341" i="1"/>
  <c r="E1342" i="1"/>
  <c r="F1342" i="1" s="1"/>
  <c r="E1343" i="1"/>
  <c r="E1344" i="1"/>
  <c r="E1345" i="1"/>
  <c r="F1345" i="1" s="1"/>
  <c r="E1346" i="1"/>
  <c r="E1347" i="1"/>
  <c r="E1348" i="1"/>
  <c r="E1349" i="1"/>
  <c r="E1350" i="1"/>
  <c r="F1350" i="1" s="1"/>
  <c r="E1351" i="1"/>
  <c r="E1352" i="1"/>
  <c r="E1353" i="1"/>
  <c r="E1354" i="1"/>
  <c r="E1355" i="1"/>
  <c r="E1356" i="1"/>
  <c r="E1357" i="1"/>
  <c r="E1358" i="1"/>
  <c r="F1358" i="1" s="1"/>
  <c r="E1359" i="1"/>
  <c r="E1360" i="1"/>
  <c r="G1360" i="1" s="1"/>
  <c r="E1361" i="1"/>
  <c r="F1361" i="1" s="1"/>
  <c r="E1362" i="1"/>
  <c r="E1363" i="1"/>
  <c r="E1364" i="1"/>
  <c r="E1365" i="1"/>
  <c r="E1366" i="1"/>
  <c r="F1366" i="1" s="1"/>
  <c r="E1367" i="1"/>
  <c r="E1368" i="1"/>
  <c r="E1369" i="1"/>
  <c r="F1369" i="1" s="1"/>
  <c r="E1370" i="1"/>
  <c r="E1371" i="1"/>
  <c r="E1372" i="1"/>
  <c r="E1373" i="1"/>
  <c r="E1374" i="1"/>
  <c r="F1374" i="1" s="1"/>
  <c r="E1375" i="1"/>
  <c r="E1376" i="1"/>
  <c r="E1377" i="1"/>
  <c r="F1377" i="1" s="1"/>
  <c r="E1378" i="1"/>
  <c r="E1379" i="1"/>
  <c r="E1380" i="1"/>
  <c r="E1381" i="1"/>
  <c r="E1382" i="1"/>
  <c r="F1382" i="1" s="1"/>
  <c r="E1383" i="1"/>
  <c r="E1384" i="1"/>
  <c r="E1385" i="1"/>
  <c r="E1386" i="1"/>
  <c r="E1387" i="1"/>
  <c r="E1388" i="1"/>
  <c r="E1389" i="1"/>
  <c r="E1390" i="1"/>
  <c r="F1390" i="1" s="1"/>
  <c r="E1391" i="1"/>
  <c r="E1392" i="1"/>
  <c r="E1393" i="1"/>
  <c r="F1393" i="1" s="1"/>
  <c r="E1394" i="1"/>
  <c r="E1395" i="1"/>
  <c r="E1396" i="1"/>
  <c r="E1397" i="1"/>
  <c r="E1398" i="1"/>
  <c r="F1398" i="1" s="1"/>
  <c r="E1399" i="1"/>
  <c r="E1400" i="1"/>
  <c r="E1401" i="1"/>
  <c r="F1401" i="1" s="1"/>
  <c r="E1402" i="1"/>
  <c r="E1403" i="1"/>
  <c r="E1404" i="1"/>
  <c r="E1405" i="1"/>
  <c r="E1406" i="1"/>
  <c r="F1406" i="1" s="1"/>
  <c r="E1407" i="1"/>
  <c r="E1408" i="1"/>
  <c r="E1409" i="1"/>
  <c r="F1409" i="1" s="1"/>
  <c r="E1410" i="1"/>
  <c r="E1411" i="1"/>
  <c r="E1412" i="1"/>
  <c r="E1413" i="1"/>
  <c r="E1414" i="1"/>
  <c r="F1414" i="1" s="1"/>
  <c r="E1415" i="1"/>
  <c r="E1416" i="1"/>
  <c r="E1417" i="1"/>
  <c r="E1418" i="1"/>
  <c r="E1419" i="1"/>
  <c r="E1420" i="1"/>
  <c r="E1421" i="1"/>
  <c r="E1422" i="1"/>
  <c r="F1422" i="1" s="1"/>
  <c r="E1423" i="1"/>
  <c r="E1424" i="1"/>
  <c r="E1425" i="1"/>
  <c r="F1425" i="1" s="1"/>
  <c r="E1426" i="1"/>
  <c r="E1427" i="1"/>
  <c r="E1428" i="1"/>
  <c r="E1429" i="1"/>
  <c r="E1430" i="1"/>
  <c r="F1430" i="1" s="1"/>
  <c r="E1431" i="1"/>
  <c r="E1432" i="1"/>
  <c r="E1433" i="1"/>
  <c r="F1433" i="1" s="1"/>
  <c r="E1434" i="1"/>
  <c r="E1435" i="1"/>
  <c r="E1436" i="1"/>
  <c r="E1437" i="1"/>
  <c r="E1438" i="1"/>
  <c r="F1438" i="1" s="1"/>
  <c r="E1439" i="1"/>
  <c r="E1440" i="1"/>
  <c r="E1441" i="1"/>
  <c r="F1441" i="1" s="1"/>
  <c r="E1442" i="1"/>
  <c r="E1443" i="1"/>
  <c r="E1444" i="1"/>
  <c r="E1445" i="1"/>
  <c r="E1446" i="1"/>
  <c r="F1446" i="1" s="1"/>
  <c r="E1447" i="1"/>
  <c r="E1448" i="1"/>
  <c r="E1449" i="1"/>
  <c r="E1450" i="1"/>
  <c r="E1451" i="1"/>
  <c r="E1452" i="1"/>
  <c r="E1453" i="1"/>
  <c r="E1454" i="1"/>
  <c r="F1454" i="1" s="1"/>
  <c r="E1455" i="1"/>
  <c r="E1456" i="1"/>
  <c r="E1457" i="1"/>
  <c r="F1457" i="1" s="1"/>
  <c r="E1458" i="1"/>
  <c r="E1459" i="1"/>
  <c r="E1460" i="1"/>
  <c r="E1461" i="1"/>
  <c r="E1462" i="1"/>
  <c r="F1462" i="1" s="1"/>
  <c r="E1463" i="1"/>
  <c r="E1464" i="1"/>
  <c r="E1465" i="1"/>
  <c r="F1465" i="1" s="1"/>
  <c r="E1466" i="1"/>
  <c r="E1467" i="1"/>
  <c r="E1468" i="1"/>
  <c r="E1469" i="1"/>
  <c r="E1470" i="1"/>
  <c r="F1470" i="1" s="1"/>
  <c r="E1471" i="1"/>
  <c r="E1472" i="1"/>
  <c r="E1473" i="1"/>
  <c r="F1473" i="1" s="1"/>
  <c r="E1474" i="1"/>
  <c r="E1475" i="1"/>
  <c r="E1476" i="1"/>
  <c r="E1477" i="1"/>
  <c r="E1478" i="1"/>
  <c r="F1478" i="1" s="1"/>
  <c r="E1479" i="1"/>
  <c r="E1480" i="1"/>
  <c r="E1481" i="1"/>
  <c r="E1482" i="1"/>
  <c r="E1483" i="1"/>
  <c r="E1484" i="1"/>
  <c r="E1485" i="1"/>
  <c r="E1486" i="1"/>
  <c r="F1486" i="1" s="1"/>
  <c r="E1487" i="1"/>
  <c r="E1498" i="1"/>
  <c r="G1498" i="1" s="1"/>
  <c r="E1499" i="1"/>
  <c r="F1499" i="1" s="1"/>
  <c r="E1500" i="1"/>
  <c r="E1501" i="1"/>
  <c r="E1502" i="1"/>
  <c r="E1503" i="1"/>
  <c r="E1504" i="1"/>
  <c r="F1504" i="1" s="1"/>
  <c r="E1505" i="1"/>
  <c r="E1506" i="1"/>
  <c r="E1507" i="1"/>
  <c r="F1507" i="1" s="1"/>
  <c r="E1508" i="1"/>
  <c r="E1509" i="1"/>
  <c r="E1510" i="1"/>
  <c r="E1511" i="1"/>
  <c r="E1512" i="1"/>
  <c r="F1512" i="1" s="1"/>
  <c r="E1513" i="1"/>
  <c r="E1514" i="1"/>
  <c r="E1515" i="1"/>
  <c r="F1515" i="1" s="1"/>
  <c r="E1516" i="1"/>
  <c r="E1517" i="1"/>
  <c r="E1518" i="1"/>
  <c r="E1519" i="1"/>
  <c r="E1520" i="1"/>
  <c r="F1520" i="1" s="1"/>
  <c r="E1521" i="1"/>
  <c r="E1522" i="1"/>
  <c r="E1523" i="1"/>
  <c r="E1524" i="1"/>
  <c r="E1525" i="1"/>
  <c r="E1526" i="1"/>
  <c r="E1527" i="1"/>
  <c r="E1528" i="1"/>
  <c r="F1528" i="1" s="1"/>
  <c r="E1529" i="1"/>
  <c r="E1530" i="1"/>
  <c r="E1531" i="1"/>
  <c r="F1531" i="1" s="1"/>
  <c r="E1532" i="1"/>
  <c r="E1533" i="1"/>
  <c r="E1534" i="1"/>
  <c r="E1535" i="1"/>
  <c r="E1536" i="1"/>
  <c r="F1536" i="1" s="1"/>
  <c r="E1537" i="1"/>
  <c r="E1538" i="1"/>
  <c r="E1539" i="1"/>
  <c r="F1539" i="1" s="1"/>
  <c r="E1540" i="1"/>
  <c r="E1541" i="1"/>
  <c r="E1542" i="1"/>
  <c r="E1543" i="1"/>
  <c r="E1544" i="1"/>
  <c r="F1544" i="1" s="1"/>
  <c r="E1545" i="1"/>
  <c r="E1546" i="1"/>
  <c r="E1547" i="1"/>
  <c r="F1547" i="1" s="1"/>
  <c r="E1548" i="1"/>
  <c r="E1549" i="1"/>
  <c r="E1550" i="1"/>
  <c r="E1551" i="1"/>
  <c r="E1552" i="1"/>
  <c r="F1552" i="1" s="1"/>
  <c r="E1553" i="1"/>
  <c r="E1554" i="1"/>
  <c r="E1555" i="1"/>
  <c r="E1556" i="1"/>
  <c r="E1557" i="1"/>
  <c r="E1558" i="1"/>
  <c r="E1559" i="1"/>
  <c r="E1560" i="1"/>
  <c r="F1560" i="1" s="1"/>
  <c r="E1561" i="1"/>
  <c r="E1562" i="1"/>
  <c r="G1562" i="1" s="1"/>
  <c r="E1563" i="1"/>
  <c r="F1563" i="1" s="1"/>
  <c r="E1564" i="1"/>
  <c r="E1565" i="1"/>
  <c r="E1566" i="1"/>
  <c r="E1567" i="1"/>
  <c r="E1568" i="1"/>
  <c r="F1568" i="1" s="1"/>
  <c r="E1569" i="1"/>
  <c r="E1570" i="1"/>
  <c r="E1571" i="1"/>
  <c r="F1571" i="1" s="1"/>
  <c r="E1572" i="1"/>
  <c r="E1573" i="1"/>
  <c r="E1574" i="1"/>
  <c r="E1575" i="1"/>
  <c r="E1576" i="1"/>
  <c r="F1576" i="1" s="1"/>
  <c r="E1577" i="1"/>
  <c r="E1578" i="1"/>
  <c r="E1579" i="1"/>
  <c r="F1579" i="1" s="1"/>
  <c r="E1580" i="1"/>
  <c r="E1581" i="1"/>
  <c r="E1582" i="1"/>
  <c r="E1583" i="1"/>
  <c r="E1584" i="1"/>
  <c r="F1584" i="1" s="1"/>
  <c r="E1585" i="1"/>
  <c r="E1586" i="1"/>
  <c r="E1587" i="1"/>
  <c r="E1588" i="1"/>
  <c r="E1589" i="1"/>
  <c r="E1590" i="1"/>
  <c r="E1591" i="1"/>
  <c r="E1592" i="1"/>
  <c r="F1592" i="1" s="1"/>
  <c r="E1593" i="1"/>
  <c r="E1594" i="1"/>
  <c r="E1595" i="1"/>
  <c r="F1595" i="1" s="1"/>
  <c r="E1596" i="1"/>
  <c r="E1597" i="1"/>
  <c r="E1598" i="1"/>
  <c r="E1599" i="1"/>
  <c r="E1600" i="1"/>
  <c r="F1600" i="1" s="1"/>
  <c r="E1601" i="1"/>
  <c r="E1602" i="1"/>
  <c r="E1603" i="1"/>
  <c r="F1603" i="1" s="1"/>
  <c r="E1604" i="1"/>
  <c r="E1605" i="1"/>
  <c r="E1606" i="1"/>
  <c r="E1607" i="1"/>
  <c r="E1608" i="1"/>
  <c r="F1608" i="1" s="1"/>
  <c r="E1609" i="1"/>
  <c r="E1610" i="1"/>
  <c r="E1611" i="1"/>
  <c r="F1611" i="1" s="1"/>
  <c r="E1612" i="1"/>
  <c r="E1613" i="1"/>
  <c r="E1614" i="1"/>
  <c r="E1615" i="1"/>
  <c r="E1616" i="1"/>
  <c r="F1616" i="1" s="1"/>
  <c r="E1617" i="1"/>
  <c r="E1618" i="1"/>
  <c r="E1619" i="1"/>
  <c r="E1620" i="1"/>
  <c r="E1621" i="1"/>
  <c r="E1622" i="1"/>
  <c r="E1623" i="1"/>
  <c r="E1624" i="1"/>
  <c r="F1624" i="1" s="1"/>
  <c r="E1625" i="1"/>
  <c r="E1626" i="1"/>
  <c r="G1626" i="1" s="1"/>
  <c r="E1627" i="1"/>
  <c r="F1627" i="1" s="1"/>
  <c r="E1628" i="1"/>
  <c r="E1629" i="1"/>
  <c r="E1630" i="1"/>
  <c r="E1631" i="1"/>
  <c r="E1632" i="1"/>
  <c r="F1632" i="1" s="1"/>
  <c r="E1633" i="1"/>
  <c r="E1634" i="1"/>
  <c r="E1635" i="1"/>
  <c r="F1635" i="1" s="1"/>
  <c r="E1636" i="1"/>
  <c r="E1637" i="1"/>
  <c r="E1638" i="1"/>
  <c r="E1639" i="1"/>
  <c r="E1640" i="1"/>
  <c r="F1640" i="1" s="1"/>
  <c r="E1641" i="1"/>
  <c r="E1642" i="1"/>
  <c r="E1643" i="1"/>
  <c r="F1643" i="1" s="1"/>
  <c r="E1644" i="1"/>
  <c r="E1645" i="1"/>
  <c r="E1646" i="1"/>
  <c r="E1647" i="1"/>
  <c r="E1648" i="1"/>
  <c r="F1648" i="1" s="1"/>
  <c r="E1649" i="1"/>
  <c r="E1650" i="1"/>
  <c r="E1651" i="1"/>
  <c r="E1652" i="1"/>
  <c r="E1653" i="1"/>
  <c r="E1654" i="1"/>
  <c r="E1655" i="1"/>
  <c r="E1656" i="1"/>
  <c r="F1656" i="1" s="1"/>
  <c r="E1657" i="1"/>
  <c r="E1658" i="1"/>
  <c r="E1659" i="1"/>
  <c r="F1659" i="1" s="1"/>
  <c r="E1660" i="1"/>
  <c r="E1661" i="1"/>
  <c r="E1662" i="1"/>
  <c r="E1663" i="1"/>
  <c r="E1664" i="1"/>
  <c r="F1664" i="1" s="1"/>
  <c r="E1665" i="1"/>
  <c r="E1666" i="1"/>
  <c r="E1667" i="1"/>
  <c r="F1667" i="1" s="1"/>
  <c r="E1668" i="1"/>
  <c r="E1669" i="1"/>
  <c r="E1670" i="1"/>
  <c r="E1671" i="1"/>
  <c r="E1672" i="1"/>
  <c r="F1672" i="1" s="1"/>
  <c r="E1673" i="1"/>
  <c r="E1674" i="1"/>
  <c r="E1675" i="1"/>
  <c r="F1675" i="1" s="1"/>
  <c r="E1676" i="1"/>
  <c r="E1677" i="1"/>
  <c r="E1678" i="1"/>
  <c r="E1679" i="1"/>
  <c r="E1680" i="1"/>
  <c r="F1680" i="1" s="1"/>
  <c r="E1681" i="1"/>
  <c r="E1682" i="1"/>
  <c r="E1683" i="1"/>
  <c r="E1684" i="1"/>
  <c r="E1685" i="1"/>
  <c r="E1686" i="1"/>
  <c r="E1687" i="1"/>
  <c r="E1688" i="1"/>
  <c r="F1688" i="1" s="1"/>
  <c r="E1689" i="1"/>
  <c r="E1690" i="1"/>
  <c r="E1691" i="1"/>
  <c r="F1691" i="1" s="1"/>
  <c r="E1692" i="1"/>
  <c r="E1693" i="1"/>
  <c r="E1694" i="1"/>
  <c r="E1695" i="1"/>
  <c r="E1696" i="1"/>
  <c r="F1696" i="1" s="1"/>
  <c r="E1697" i="1"/>
  <c r="E1698" i="1"/>
  <c r="E1699" i="1"/>
  <c r="F1699" i="1" s="1"/>
  <c r="E1700" i="1"/>
  <c r="E1701" i="1"/>
  <c r="E1702" i="1"/>
  <c r="E1703" i="1"/>
  <c r="E1704" i="1"/>
  <c r="F1704" i="1" s="1"/>
  <c r="E1705" i="1"/>
  <c r="E1706" i="1"/>
  <c r="E1707" i="1"/>
  <c r="F1707" i="1" s="1"/>
  <c r="E1708" i="1"/>
  <c r="E1709" i="1"/>
  <c r="E1710" i="1"/>
  <c r="E1711" i="1"/>
  <c r="E1712" i="1"/>
  <c r="F1712" i="1" s="1"/>
  <c r="E1713" i="1"/>
  <c r="E1714" i="1"/>
  <c r="E1715" i="1"/>
  <c r="E1716" i="1"/>
  <c r="E1717" i="1"/>
  <c r="E1718" i="1"/>
  <c r="E1719" i="1"/>
  <c r="E1720" i="1"/>
  <c r="F1720" i="1" s="1"/>
  <c r="E1721" i="1"/>
  <c r="E1722" i="1"/>
  <c r="E1723" i="1"/>
  <c r="F1723" i="1" s="1"/>
  <c r="E1724" i="1"/>
  <c r="E1725" i="1"/>
  <c r="E1726" i="1"/>
  <c r="E1727" i="1"/>
  <c r="E1728" i="1"/>
  <c r="F1728" i="1" s="1"/>
  <c r="E1729" i="1"/>
  <c r="E1730" i="1"/>
  <c r="E1731" i="1"/>
  <c r="F1731" i="1" s="1"/>
  <c r="E1732" i="1"/>
  <c r="E1733" i="1"/>
  <c r="E1734" i="1"/>
  <c r="E1735" i="1"/>
  <c r="E1736" i="1"/>
  <c r="F1736" i="1" s="1"/>
  <c r="E1737" i="1"/>
  <c r="E1738" i="1"/>
  <c r="E1739" i="1"/>
  <c r="F1739" i="1" s="1"/>
  <c r="E1740" i="1"/>
  <c r="E1741" i="1"/>
  <c r="E1742" i="1"/>
  <c r="E1743" i="1"/>
  <c r="E1744" i="1"/>
  <c r="F1744" i="1" s="1"/>
  <c r="E1745" i="1"/>
  <c r="E1746" i="1"/>
  <c r="E1747" i="1"/>
  <c r="E1748" i="1"/>
  <c r="E1749" i="1"/>
  <c r="E1750" i="1"/>
  <c r="E1751" i="1"/>
  <c r="E1752" i="1"/>
  <c r="F1752" i="1" s="1"/>
  <c r="E1753" i="1"/>
  <c r="E1754" i="1"/>
  <c r="E1755" i="1"/>
  <c r="F1755" i="1" s="1"/>
  <c r="E1756" i="1"/>
  <c r="E1757" i="1"/>
  <c r="E1758" i="1"/>
  <c r="E1759" i="1"/>
  <c r="E1760" i="1"/>
  <c r="F1760" i="1" s="1"/>
  <c r="E1761" i="1"/>
  <c r="E1762" i="1"/>
  <c r="E1763" i="1"/>
  <c r="F1763" i="1" s="1"/>
  <c r="E1764" i="1"/>
  <c r="E1765" i="1"/>
  <c r="E1766" i="1"/>
  <c r="E1767" i="1"/>
  <c r="E1768" i="1"/>
  <c r="F1768" i="1" s="1"/>
  <c r="E1769" i="1"/>
  <c r="E1770" i="1"/>
  <c r="E1771" i="1"/>
  <c r="F1771" i="1" s="1"/>
  <c r="E1772" i="1"/>
  <c r="E1773" i="1"/>
  <c r="E1774" i="1"/>
  <c r="E1775" i="1"/>
  <c r="E1776" i="1"/>
  <c r="F1776" i="1" s="1"/>
  <c r="E1777" i="1"/>
  <c r="E1778" i="1"/>
  <c r="E1779" i="1"/>
  <c r="E1780" i="1"/>
  <c r="E1781" i="1"/>
  <c r="E1782" i="1"/>
  <c r="E1783" i="1"/>
  <c r="E1784" i="1"/>
  <c r="F1784" i="1" s="1"/>
  <c r="E1785" i="1"/>
  <c r="E1786" i="1"/>
  <c r="E1787" i="1"/>
  <c r="F1787" i="1" s="1"/>
  <c r="E1788" i="1"/>
  <c r="E1789" i="1"/>
  <c r="E1790" i="1"/>
  <c r="E1791" i="1"/>
  <c r="E1792" i="1"/>
  <c r="F1792" i="1" s="1"/>
  <c r="E1793" i="1"/>
  <c r="E1794" i="1"/>
  <c r="E1795" i="1"/>
  <c r="F1795" i="1" s="1"/>
  <c r="E1796" i="1"/>
  <c r="E1797" i="1"/>
  <c r="E1798" i="1"/>
  <c r="E1799" i="1"/>
  <c r="E1800" i="1"/>
  <c r="F1800" i="1" s="1"/>
  <c r="E1801" i="1"/>
  <c r="E1802" i="1"/>
  <c r="E1803" i="1"/>
  <c r="F1803" i="1" s="1"/>
  <c r="E1804" i="1"/>
  <c r="E1805" i="1"/>
  <c r="E1806" i="1"/>
  <c r="E1807" i="1"/>
  <c r="E1808" i="1"/>
  <c r="F1808" i="1" s="1"/>
  <c r="E1809" i="1"/>
  <c r="E1810" i="1"/>
  <c r="E1811" i="1"/>
  <c r="E1812" i="1"/>
  <c r="E1813" i="1"/>
  <c r="E1814" i="1"/>
  <c r="E1815" i="1"/>
  <c r="E1816" i="1"/>
  <c r="F1816" i="1" s="1"/>
  <c r="E1817" i="1"/>
  <c r="E1818" i="1"/>
  <c r="G1818" i="1" s="1"/>
  <c r="E1819" i="1"/>
  <c r="F1819" i="1" s="1"/>
  <c r="E1820" i="1"/>
  <c r="E1821" i="1"/>
  <c r="E1822" i="1"/>
  <c r="E1823" i="1"/>
  <c r="E1824" i="1"/>
  <c r="F1824" i="1" s="1"/>
  <c r="E1825" i="1"/>
  <c r="E1826" i="1"/>
  <c r="E1827" i="1"/>
  <c r="F1827" i="1" s="1"/>
  <c r="E1828" i="1"/>
  <c r="E1829" i="1"/>
  <c r="E1830" i="1"/>
  <c r="E1831" i="1"/>
  <c r="E1832" i="1"/>
  <c r="F1832" i="1" s="1"/>
  <c r="E1833" i="1"/>
  <c r="E1834" i="1"/>
  <c r="E1835" i="1"/>
  <c r="F1835" i="1" s="1"/>
  <c r="E1836" i="1"/>
  <c r="E1837" i="1"/>
  <c r="E1838" i="1"/>
  <c r="E1839" i="1"/>
  <c r="E1840" i="1"/>
  <c r="F1840" i="1" s="1"/>
  <c r="E1842" i="1"/>
  <c r="E1843" i="1"/>
  <c r="E1844" i="1"/>
  <c r="E1845" i="1"/>
  <c r="E1846" i="1"/>
  <c r="E1847" i="1"/>
  <c r="E1848" i="1"/>
  <c r="E1849" i="1"/>
  <c r="F1849" i="1" s="1"/>
  <c r="E1850" i="1"/>
  <c r="E1851" i="1"/>
  <c r="E1852" i="1"/>
  <c r="F1852" i="1" s="1"/>
  <c r="E1853" i="1"/>
  <c r="E1854" i="1"/>
  <c r="E1855" i="1"/>
  <c r="E1856" i="1"/>
  <c r="E1857" i="1"/>
  <c r="F1857" i="1" s="1"/>
  <c r="E1858" i="1"/>
  <c r="E1859" i="1"/>
  <c r="E1860" i="1"/>
  <c r="F1860" i="1" s="1"/>
  <c r="E1861" i="1"/>
  <c r="E1862" i="1"/>
  <c r="E1863" i="1"/>
  <c r="E1864" i="1"/>
  <c r="E1865" i="1"/>
  <c r="F1865" i="1" s="1"/>
  <c r="E1866" i="1"/>
  <c r="E1867" i="1"/>
  <c r="E1868" i="1"/>
  <c r="F1868" i="1" s="1"/>
  <c r="E1869" i="1"/>
  <c r="E1870" i="1"/>
  <c r="E1871" i="1"/>
  <c r="E1872" i="1"/>
  <c r="E1873" i="1"/>
  <c r="F1873" i="1" s="1"/>
  <c r="E1874" i="1"/>
  <c r="E1875" i="1"/>
  <c r="E1876" i="1"/>
  <c r="E1877" i="1"/>
  <c r="E1878" i="1"/>
  <c r="E1879" i="1"/>
  <c r="E1880" i="1"/>
  <c r="E1881" i="1"/>
  <c r="F1881" i="1" s="1"/>
  <c r="E1882" i="1"/>
  <c r="E1883" i="1"/>
  <c r="G1883" i="1" s="1"/>
  <c r="E1884" i="1"/>
  <c r="F1884" i="1" s="1"/>
  <c r="E1885" i="1"/>
  <c r="E1886" i="1"/>
  <c r="E1887" i="1"/>
  <c r="E1888" i="1"/>
  <c r="E1889" i="1"/>
  <c r="F1889" i="1" s="1"/>
  <c r="E1890" i="1"/>
  <c r="E1891" i="1"/>
  <c r="E1892" i="1"/>
  <c r="F1892" i="1" s="1"/>
  <c r="E1893" i="1"/>
  <c r="E1904" i="1"/>
  <c r="E1905" i="1"/>
  <c r="E1906" i="1"/>
  <c r="E1907" i="1"/>
  <c r="F1907" i="1" s="1"/>
  <c r="E1908" i="1"/>
  <c r="E1909" i="1"/>
  <c r="E1910" i="1"/>
  <c r="F1910" i="1" s="1"/>
  <c r="E1911" i="1"/>
  <c r="E1912" i="1"/>
  <c r="E1913" i="1"/>
  <c r="E1914" i="1"/>
  <c r="E1915" i="1"/>
  <c r="F1915" i="1" s="1"/>
  <c r="E1916" i="1"/>
  <c r="E1917" i="1"/>
  <c r="E1918" i="1"/>
  <c r="E1919" i="1"/>
  <c r="E1920" i="1"/>
  <c r="E1921" i="1"/>
  <c r="E1922" i="1"/>
  <c r="E1923" i="1"/>
  <c r="F1923" i="1" s="1"/>
  <c r="E1924" i="1"/>
  <c r="E1925" i="1"/>
  <c r="E1926" i="1"/>
  <c r="F1926" i="1" s="1"/>
  <c r="E1927" i="1"/>
  <c r="E1928" i="1"/>
  <c r="E1929" i="1"/>
  <c r="E1930" i="1"/>
  <c r="E1931" i="1"/>
  <c r="E1932" i="1"/>
  <c r="E1933" i="1"/>
  <c r="E1938" i="1"/>
  <c r="F1938" i="1" s="1"/>
  <c r="E1939" i="1"/>
  <c r="E1940" i="1"/>
  <c r="E1941" i="1"/>
  <c r="E1942" i="1"/>
  <c r="E1943" i="1"/>
  <c r="E1944" i="1"/>
  <c r="E1945" i="1"/>
  <c r="E1946" i="1"/>
  <c r="F1946" i="1" s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F1962" i="1" s="1"/>
  <c r="E1963" i="1"/>
  <c r="E1964" i="1"/>
  <c r="E1965" i="1"/>
  <c r="E1966" i="1"/>
  <c r="E1967" i="1"/>
  <c r="E1968" i="1"/>
  <c r="E1969" i="1"/>
  <c r="E1970" i="1"/>
  <c r="F1970" i="1" s="1"/>
  <c r="E1971" i="1"/>
  <c r="E1972" i="1"/>
  <c r="E1973" i="1"/>
  <c r="E1974" i="1"/>
  <c r="E1975" i="1"/>
  <c r="E1976" i="1"/>
  <c r="E1977" i="1"/>
  <c r="E1978" i="1"/>
  <c r="F1978" i="1" s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F1994" i="1" s="1"/>
  <c r="E1995" i="1"/>
  <c r="E1996" i="1"/>
  <c r="E1997" i="1"/>
  <c r="E1998" i="1"/>
  <c r="E1999" i="1"/>
  <c r="E2000" i="1"/>
  <c r="E2001" i="1"/>
  <c r="E2002" i="1"/>
  <c r="F2002" i="1" s="1"/>
  <c r="E2003" i="1"/>
  <c r="E2004" i="1"/>
  <c r="E2005" i="1"/>
  <c r="E2006" i="1"/>
  <c r="E2007" i="1"/>
  <c r="E2008" i="1"/>
  <c r="E2009" i="1"/>
  <c r="E2010" i="1"/>
  <c r="F2010" i="1" s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G2025" i="1" s="1"/>
  <c r="E2026" i="1"/>
  <c r="F2026" i="1" s="1"/>
  <c r="E2027" i="1"/>
  <c r="E2028" i="1"/>
  <c r="E2029" i="1"/>
  <c r="E2030" i="1"/>
  <c r="E2031" i="1"/>
  <c r="E2032" i="1"/>
  <c r="E2033" i="1"/>
  <c r="E2034" i="1"/>
  <c r="F2034" i="1" s="1"/>
  <c r="E2035" i="1"/>
  <c r="E2036" i="1"/>
  <c r="E2037" i="1"/>
  <c r="E2038" i="1"/>
  <c r="E2039" i="1"/>
  <c r="E2040" i="1"/>
  <c r="E2041" i="1"/>
  <c r="E2042" i="1"/>
  <c r="F2042" i="1" s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7" i="1"/>
  <c r="E2058" i="1"/>
  <c r="E2059" i="1"/>
  <c r="F2059" i="1" s="1"/>
  <c r="E2060" i="1"/>
  <c r="E2061" i="1"/>
  <c r="E2062" i="1"/>
  <c r="E2063" i="1"/>
  <c r="E2064" i="1"/>
  <c r="E2065" i="1"/>
  <c r="E2066" i="1"/>
  <c r="E2067" i="1"/>
  <c r="F2067" i="1" s="1"/>
  <c r="E2068" i="1"/>
  <c r="E2069" i="1"/>
  <c r="E2070" i="1"/>
  <c r="E2071" i="1"/>
  <c r="E2072" i="1"/>
  <c r="E2073" i="1"/>
  <c r="G2073" i="1" s="1"/>
  <c r="E2074" i="1"/>
  <c r="E2075" i="1"/>
  <c r="F2075" i="1" s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F2091" i="1" s="1"/>
  <c r="E2092" i="1"/>
  <c r="E2093" i="1"/>
  <c r="E2094" i="1"/>
  <c r="E2095" i="1"/>
  <c r="E2096" i="1"/>
  <c r="E2097" i="1"/>
  <c r="E2098" i="1"/>
  <c r="E2099" i="1"/>
  <c r="F2099" i="1" s="1"/>
  <c r="E2100" i="1"/>
  <c r="E2101" i="1"/>
  <c r="E2102" i="1"/>
  <c r="E2103" i="1"/>
  <c r="E2104" i="1"/>
  <c r="E2105" i="1"/>
  <c r="E2106" i="1"/>
  <c r="E2107" i="1"/>
  <c r="F2107" i="1" s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F2123" i="1" s="1"/>
  <c r="E2124" i="1"/>
  <c r="E2125" i="1"/>
  <c r="H2125" i="1" s="1"/>
  <c r="E2126" i="1"/>
  <c r="E2127" i="1"/>
  <c r="E2128" i="1"/>
  <c r="E2129" i="1"/>
  <c r="E2130" i="1"/>
  <c r="F2130" i="1" s="1"/>
  <c r="E2131" i="1"/>
  <c r="E2132" i="1"/>
  <c r="E2133" i="1"/>
  <c r="E2134" i="1"/>
  <c r="E2135" i="1"/>
  <c r="E2136" i="1"/>
  <c r="G2136" i="1" s="1"/>
  <c r="E2137" i="1"/>
  <c r="E2138" i="1"/>
  <c r="F2138" i="1" s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G2152" i="1" s="1"/>
  <c r="E2153" i="1"/>
  <c r="E2154" i="1"/>
  <c r="F2154" i="1" s="1"/>
  <c r="E2155" i="1"/>
  <c r="E2156" i="1"/>
  <c r="E2157" i="1"/>
  <c r="E2158" i="1"/>
  <c r="E2159" i="1"/>
  <c r="E2160" i="1"/>
  <c r="E2161" i="1"/>
  <c r="E2162" i="1"/>
  <c r="F2162" i="1" s="1"/>
  <c r="E2163" i="1"/>
  <c r="E2164" i="1"/>
  <c r="E2165" i="1"/>
  <c r="E2166" i="1"/>
  <c r="E2167" i="1"/>
  <c r="E2168" i="1"/>
  <c r="E2169" i="1"/>
  <c r="E2170" i="1"/>
  <c r="F2170" i="1" s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F2186" i="1" s="1"/>
  <c r="E2187" i="1"/>
  <c r="E2188" i="1"/>
  <c r="E2189" i="1"/>
  <c r="E2190" i="1"/>
  <c r="E2191" i="1"/>
  <c r="E2192" i="1"/>
  <c r="E2193" i="1"/>
  <c r="E2194" i="1"/>
  <c r="F2194" i="1" s="1"/>
  <c r="E2195" i="1"/>
  <c r="E2196" i="1"/>
  <c r="E2197" i="1"/>
  <c r="E2198" i="1"/>
  <c r="E2199" i="1"/>
  <c r="E2200" i="1"/>
  <c r="E2201" i="1"/>
  <c r="E2202" i="1"/>
  <c r="F2202" i="1" s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G2216" i="1" s="1"/>
  <c r="E2217" i="1"/>
  <c r="E2218" i="1"/>
  <c r="F2218" i="1" s="1"/>
  <c r="E2219" i="1"/>
  <c r="E2220" i="1"/>
  <c r="E2221" i="1"/>
  <c r="E2222" i="1"/>
  <c r="E2223" i="1"/>
  <c r="E2224" i="1"/>
  <c r="E2225" i="1"/>
  <c r="E2226" i="1"/>
  <c r="F2226" i="1" s="1"/>
  <c r="E2227" i="1"/>
  <c r="E2228" i="1"/>
  <c r="E2229" i="1"/>
  <c r="E2230" i="1"/>
  <c r="E2231" i="1"/>
  <c r="E2232" i="1"/>
  <c r="E2233" i="1"/>
  <c r="E2234" i="1"/>
  <c r="F2234" i="1" s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F2250" i="1" s="1"/>
  <c r="E2251" i="1"/>
  <c r="E2252" i="1"/>
  <c r="E2253" i="1"/>
  <c r="E2254" i="1"/>
  <c r="E2255" i="1"/>
  <c r="E2256" i="1"/>
  <c r="E2257" i="1"/>
  <c r="E2258" i="1"/>
  <c r="F2258" i="1" s="1"/>
  <c r="E2259" i="1"/>
  <c r="E2260" i="1"/>
  <c r="E2261" i="1"/>
  <c r="E2262" i="1"/>
  <c r="E2263" i="1"/>
  <c r="E2264" i="1"/>
  <c r="E2265" i="1"/>
  <c r="E2266" i="1"/>
  <c r="F2266" i="1" s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G2280" i="1" s="1"/>
  <c r="E2281" i="1"/>
  <c r="E2282" i="1"/>
  <c r="F2282" i="1" s="1"/>
  <c r="E2283" i="1"/>
  <c r="E2284" i="1"/>
  <c r="E2285" i="1"/>
  <c r="E2286" i="1"/>
  <c r="E2287" i="1"/>
  <c r="E2288" i="1"/>
  <c r="E2289" i="1"/>
  <c r="E2290" i="1"/>
  <c r="F2290" i="1" s="1"/>
  <c r="E2291" i="1"/>
  <c r="E2292" i="1"/>
  <c r="E2293" i="1"/>
  <c r="E2294" i="1"/>
  <c r="E2295" i="1"/>
  <c r="E2296" i="1"/>
  <c r="E2297" i="1"/>
  <c r="E2298" i="1"/>
  <c r="F2298" i="1" s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F2314" i="1" s="1"/>
  <c r="E2315" i="1"/>
  <c r="E2316" i="1"/>
  <c r="E2317" i="1"/>
  <c r="E2318" i="1"/>
  <c r="E2319" i="1"/>
  <c r="E2320" i="1"/>
  <c r="E2321" i="1"/>
  <c r="E2322" i="1"/>
  <c r="F2322" i="1" s="1"/>
  <c r="E2323" i="1"/>
  <c r="E2324" i="1"/>
  <c r="E2325" i="1"/>
  <c r="E2326" i="1"/>
  <c r="E2327" i="1"/>
  <c r="E2328" i="1"/>
  <c r="G2328" i="1" s="1"/>
  <c r="E2329" i="1"/>
  <c r="E2330" i="1"/>
  <c r="F2330" i="1" s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G2344" i="1" s="1"/>
  <c r="E2345" i="1"/>
  <c r="E2346" i="1"/>
  <c r="F2346" i="1" s="1"/>
  <c r="E2347" i="1"/>
  <c r="E2348" i="1"/>
  <c r="E2349" i="1"/>
  <c r="E2350" i="1"/>
  <c r="E2351" i="1"/>
  <c r="E2352" i="1"/>
  <c r="E2353" i="1"/>
  <c r="E2354" i="1"/>
  <c r="F2354" i="1" s="1"/>
  <c r="E2355" i="1"/>
  <c r="E2356" i="1"/>
  <c r="E2357" i="1"/>
  <c r="E2358" i="1"/>
  <c r="E2359" i="1"/>
  <c r="E2360" i="1"/>
  <c r="E2361" i="1"/>
  <c r="E2362" i="1"/>
  <c r="F2362" i="1" s="1"/>
  <c r="E2363" i="1"/>
  <c r="E2364" i="1"/>
  <c r="E2365" i="1"/>
  <c r="E2366" i="1"/>
  <c r="E2367" i="1"/>
  <c r="E2368" i="1"/>
  <c r="E2369" i="1"/>
  <c r="E2371" i="1"/>
  <c r="E2372" i="1"/>
  <c r="E2373" i="1"/>
  <c r="E2374" i="1"/>
  <c r="E2375" i="1"/>
  <c r="E2376" i="1"/>
  <c r="E2377" i="1"/>
  <c r="E2378" i="1"/>
  <c r="E2379" i="1"/>
  <c r="F2379" i="1" s="1"/>
  <c r="E2380" i="1"/>
  <c r="E2381" i="1"/>
  <c r="E2382" i="1"/>
  <c r="H2382" i="1" s="1"/>
  <c r="E2383" i="1"/>
  <c r="E2384" i="1"/>
  <c r="E2385" i="1"/>
  <c r="E2386" i="1"/>
  <c r="E2387" i="1"/>
  <c r="F2387" i="1" s="1"/>
  <c r="E2388" i="1"/>
  <c r="E2389" i="1"/>
  <c r="E2390" i="1"/>
  <c r="E2391" i="1"/>
  <c r="E2392" i="1"/>
  <c r="E2393" i="1"/>
  <c r="G2393" i="1" s="1"/>
  <c r="E2394" i="1"/>
  <c r="E2395" i="1"/>
  <c r="F2395" i="1" s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G2409" i="1" s="1"/>
  <c r="E2410" i="1"/>
  <c r="E2411" i="1"/>
  <c r="F2411" i="1" s="1"/>
  <c r="E2412" i="1"/>
  <c r="E2413" i="1"/>
  <c r="E2414" i="1"/>
  <c r="E2415" i="1"/>
  <c r="E2416" i="1"/>
  <c r="E2417" i="1"/>
  <c r="E2418" i="1"/>
  <c r="E2419" i="1"/>
  <c r="F2419" i="1" s="1"/>
  <c r="E2420" i="1"/>
  <c r="E2421" i="1"/>
  <c r="E2422" i="1"/>
  <c r="E2423" i="1"/>
  <c r="E2424" i="1"/>
  <c r="E2425" i="1"/>
  <c r="E2426" i="1"/>
  <c r="E2427" i="1"/>
  <c r="F2427" i="1" s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F2443" i="1" s="1"/>
  <c r="E2444" i="1"/>
  <c r="E2445" i="1"/>
  <c r="E2446" i="1"/>
  <c r="E2447" i="1"/>
  <c r="E2448" i="1"/>
  <c r="E2449" i="1"/>
  <c r="E2450" i="1"/>
  <c r="E2451" i="1"/>
  <c r="F2451" i="1" s="1"/>
  <c r="E2452" i="1"/>
  <c r="E2453" i="1"/>
  <c r="E2454" i="1"/>
  <c r="E2455" i="1"/>
  <c r="E2456" i="1"/>
  <c r="E2457" i="1"/>
  <c r="E2458" i="1"/>
  <c r="E2459" i="1"/>
  <c r="F2459" i="1" s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F2475" i="1" s="1"/>
  <c r="E2476" i="1"/>
  <c r="E2477" i="1"/>
  <c r="E2478" i="1"/>
  <c r="E2479" i="1"/>
  <c r="E2480" i="1"/>
  <c r="E2481" i="1"/>
  <c r="E2482" i="1"/>
  <c r="E2483" i="1"/>
  <c r="F2483" i="1" s="1"/>
  <c r="E2484" i="1"/>
  <c r="E2485" i="1"/>
  <c r="E2486" i="1"/>
  <c r="E2487" i="1"/>
  <c r="E2488" i="1"/>
  <c r="E2489" i="1"/>
  <c r="E2490" i="1"/>
  <c r="E2491" i="1"/>
  <c r="F2491" i="1" s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F2507" i="1" s="1"/>
  <c r="E2508" i="1"/>
  <c r="E2509" i="1"/>
  <c r="E2510" i="1"/>
  <c r="E2511" i="1"/>
  <c r="E2512" i="1"/>
  <c r="E2513" i="1"/>
  <c r="E2517" i="1"/>
  <c r="E2518" i="1"/>
  <c r="F2518" i="1" s="1"/>
  <c r="E2519" i="1"/>
  <c r="E2520" i="1"/>
  <c r="E2521" i="1"/>
  <c r="E2522" i="1"/>
  <c r="E2523" i="1"/>
  <c r="E2524" i="1"/>
  <c r="G2524" i="1" s="1"/>
  <c r="E2525" i="1"/>
  <c r="E2526" i="1"/>
  <c r="F2526" i="1" s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G2540" i="1" s="1"/>
  <c r="E2541" i="1"/>
  <c r="E2542" i="1"/>
  <c r="F2542" i="1" s="1"/>
  <c r="E2543" i="1"/>
  <c r="E2544" i="1"/>
  <c r="E2545" i="1"/>
  <c r="E2546" i="1"/>
  <c r="E2547" i="1"/>
  <c r="E2548" i="1"/>
  <c r="E2549" i="1"/>
  <c r="E2550" i="1"/>
  <c r="F2550" i="1" s="1"/>
  <c r="E2551" i="1"/>
  <c r="E2552" i="1"/>
  <c r="E2553" i="1"/>
  <c r="E2554" i="1"/>
  <c r="E2555" i="1"/>
  <c r="E2556" i="1"/>
  <c r="E2559" i="1"/>
  <c r="E2560" i="1"/>
  <c r="F2560" i="1" s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F2576" i="1" s="1"/>
  <c r="E2577" i="1"/>
  <c r="E2578" i="1"/>
  <c r="E2579" i="1"/>
  <c r="E2580" i="1"/>
  <c r="E2581" i="1"/>
  <c r="E2582" i="1"/>
  <c r="E2583" i="1"/>
  <c r="E2584" i="1"/>
  <c r="F2584" i="1" s="1"/>
  <c r="E2585" i="1"/>
  <c r="E2586" i="1"/>
  <c r="E2587" i="1"/>
  <c r="E2588" i="1"/>
  <c r="E2589" i="1"/>
  <c r="E2590" i="1"/>
  <c r="G2590" i="1" s="1"/>
  <c r="E2591" i="1"/>
  <c r="E2592" i="1"/>
  <c r="F2592" i="1" s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F2608" i="1" s="1"/>
  <c r="E2610" i="1"/>
  <c r="E2611" i="1"/>
  <c r="E2612" i="1"/>
  <c r="E2613" i="1"/>
  <c r="E2614" i="1"/>
  <c r="E2615" i="1"/>
  <c r="E2616" i="1"/>
  <c r="E2617" i="1"/>
  <c r="F2617" i="1" s="1"/>
  <c r="E2618" i="1"/>
  <c r="E2619" i="1"/>
  <c r="E2620" i="1"/>
  <c r="E2621" i="1"/>
  <c r="E2622" i="1"/>
  <c r="E2625" i="1"/>
  <c r="E2626" i="1"/>
  <c r="E2627" i="1"/>
  <c r="F2627" i="1" s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F2643" i="1" s="1"/>
  <c r="E2644" i="1"/>
  <c r="E2645" i="1"/>
  <c r="E2646" i="1"/>
  <c r="E2647" i="1"/>
  <c r="E2648" i="1"/>
  <c r="E2649" i="1"/>
  <c r="E2650" i="1"/>
  <c r="E2651" i="1"/>
  <c r="F2651" i="1" s="1"/>
  <c r="E2652" i="1"/>
  <c r="E2653" i="1"/>
  <c r="E2654" i="1"/>
  <c r="E2655" i="1"/>
  <c r="E2656" i="1"/>
  <c r="E2657" i="1"/>
  <c r="E2658" i="1"/>
  <c r="E2659" i="1"/>
  <c r="F2659" i="1" s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F2675" i="1" s="1"/>
  <c r="E2676" i="1"/>
  <c r="E2677" i="1"/>
  <c r="E2678" i="1"/>
  <c r="E2679" i="1"/>
  <c r="E2680" i="1"/>
  <c r="E2681" i="1"/>
  <c r="E2682" i="1"/>
  <c r="E2683" i="1"/>
  <c r="F2683" i="1" s="1"/>
  <c r="E2684" i="1"/>
  <c r="E2685" i="1"/>
  <c r="E2686" i="1"/>
  <c r="E2687" i="1"/>
  <c r="E2688" i="1"/>
  <c r="E2689" i="1"/>
  <c r="E2690" i="1"/>
  <c r="E2691" i="1"/>
  <c r="F2691" i="1" s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F2707" i="1" s="1"/>
  <c r="E2708" i="1"/>
  <c r="E2709" i="1"/>
  <c r="E2710" i="1"/>
  <c r="E2711" i="1"/>
  <c r="E2712" i="1"/>
  <c r="E2713" i="1"/>
  <c r="E2714" i="1"/>
  <c r="E2715" i="1"/>
  <c r="F2715" i="1" s="1"/>
  <c r="E2716" i="1"/>
  <c r="E2717" i="1"/>
  <c r="E2718" i="1"/>
  <c r="E2720" i="1"/>
  <c r="E2721" i="1"/>
  <c r="E2722" i="1"/>
  <c r="E2723" i="1"/>
  <c r="E2724" i="1"/>
  <c r="F2724" i="1" s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G2738" i="1" s="1"/>
  <c r="E2739" i="1"/>
  <c r="E2740" i="1"/>
  <c r="F2740" i="1" s="1"/>
  <c r="E2741" i="1"/>
  <c r="E2742" i="1"/>
  <c r="E2743" i="1"/>
  <c r="E2744" i="1"/>
  <c r="E2745" i="1"/>
  <c r="E2746" i="1"/>
  <c r="E2747" i="1"/>
  <c r="E2748" i="1"/>
  <c r="F2748" i="1" s="1"/>
  <c r="E2749" i="1"/>
  <c r="E2750" i="1"/>
  <c r="E2751" i="1"/>
  <c r="E2752" i="1"/>
  <c r="E2753" i="1"/>
  <c r="E2754" i="1"/>
  <c r="E2755" i="1"/>
  <c r="E2756" i="1"/>
  <c r="F2756" i="1" s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F2772" i="1" s="1"/>
  <c r="E2773" i="1"/>
  <c r="E2774" i="1"/>
  <c r="E2775" i="1"/>
  <c r="E2776" i="1"/>
  <c r="E2777" i="1"/>
  <c r="E2778" i="1"/>
  <c r="E2779" i="1"/>
  <c r="F2779" i="1" s="1"/>
  <c r="E2780" i="1"/>
  <c r="E2781" i="1"/>
  <c r="E2782" i="1"/>
  <c r="E2783" i="1"/>
  <c r="E2784" i="1"/>
  <c r="G2784" i="1" s="1"/>
  <c r="E2785" i="1"/>
  <c r="E2786" i="1"/>
  <c r="F2786" i="1" s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F2802" i="1" s="1"/>
  <c r="E2803" i="1"/>
  <c r="E2804" i="1"/>
  <c r="E2805" i="1"/>
  <c r="E2806" i="1"/>
  <c r="E2807" i="1"/>
  <c r="E2808" i="1"/>
  <c r="E2809" i="1"/>
  <c r="E2810" i="1"/>
  <c r="F2810" i="1" s="1"/>
  <c r="E2811" i="1"/>
  <c r="E2812" i="1"/>
  <c r="E2813" i="1"/>
  <c r="E2814" i="1"/>
  <c r="E2815" i="1"/>
  <c r="E2816" i="1"/>
  <c r="E2817" i="1"/>
  <c r="E2818" i="1"/>
  <c r="F2818" i="1" s="1"/>
  <c r="E2819" i="1"/>
  <c r="E2820" i="1"/>
  <c r="E2821" i="1"/>
  <c r="E2822" i="1"/>
  <c r="E2823" i="1"/>
  <c r="E2824" i="1"/>
  <c r="E2825" i="1"/>
  <c r="E2829" i="1"/>
  <c r="E2830" i="1"/>
  <c r="E2831" i="1"/>
  <c r="E2832" i="1"/>
  <c r="E2833" i="1"/>
  <c r="E2834" i="1"/>
  <c r="F2834" i="1" s="1"/>
  <c r="E2835" i="1"/>
  <c r="E2836" i="1"/>
  <c r="E2837" i="1"/>
  <c r="E2838" i="1"/>
  <c r="E2839" i="1"/>
  <c r="E2840" i="1"/>
  <c r="E2841" i="1"/>
  <c r="E2842" i="1"/>
  <c r="F2842" i="1" s="1"/>
  <c r="E2843" i="1"/>
  <c r="G2843" i="1" s="1"/>
  <c r="E2844" i="1"/>
  <c r="E2845" i="1"/>
  <c r="E2846" i="1"/>
  <c r="E2847" i="1"/>
  <c r="E2848" i="1"/>
  <c r="E2849" i="1"/>
  <c r="E2850" i="1"/>
  <c r="F2850" i="1" s="1"/>
  <c r="E2851" i="1"/>
  <c r="G2851" i="1" s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F2866" i="1" s="1"/>
  <c r="E2867" i="1"/>
  <c r="E2868" i="1"/>
  <c r="E2869" i="1"/>
  <c r="E2870" i="1"/>
  <c r="E2871" i="1"/>
  <c r="E2872" i="1"/>
  <c r="E2873" i="1"/>
  <c r="E2874" i="1"/>
  <c r="F2874" i="1" s="1"/>
  <c r="E2875" i="1"/>
  <c r="G2875" i="1" s="1"/>
  <c r="E2876" i="1"/>
  <c r="E2877" i="1"/>
  <c r="E2884" i="1"/>
  <c r="E2885" i="1"/>
  <c r="E2886" i="1"/>
  <c r="E2887" i="1"/>
  <c r="E2888" i="1"/>
  <c r="F2888" i="1" s="1"/>
  <c r="E2889" i="1"/>
  <c r="G2889" i="1" s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F2904" i="1" s="1"/>
  <c r="E2905" i="1"/>
  <c r="E2906" i="1"/>
  <c r="E2907" i="1"/>
  <c r="E2908" i="1"/>
  <c r="E2909" i="1"/>
  <c r="E2910" i="1"/>
  <c r="E2911" i="1"/>
  <c r="E2912" i="1"/>
  <c r="F2912" i="1" s="1"/>
  <c r="E2913" i="1"/>
  <c r="G2913" i="1" s="1"/>
  <c r="E2914" i="1"/>
  <c r="E2915" i="1"/>
  <c r="E2916" i="1"/>
  <c r="E2917" i="1"/>
  <c r="E2918" i="1"/>
  <c r="E2919" i="1"/>
  <c r="E2920" i="1"/>
  <c r="F2920" i="1" s="1"/>
  <c r="E2921" i="1"/>
  <c r="G2921" i="1" s="1"/>
  <c r="E2922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F2938" i="1" s="1"/>
  <c r="E2939" i="1"/>
  <c r="E2940" i="1"/>
  <c r="E2941" i="1"/>
  <c r="E2942" i="1"/>
  <c r="E2943" i="1"/>
  <c r="E2944" i="1"/>
  <c r="E2945" i="1"/>
  <c r="E2946" i="1"/>
  <c r="F2946" i="1" s="1"/>
  <c r="E2947" i="1"/>
  <c r="G2947" i="1" s="1"/>
  <c r="E2948" i="1"/>
  <c r="E2949" i="1"/>
  <c r="E2950" i="1"/>
  <c r="E2951" i="1"/>
  <c r="E2952" i="1"/>
  <c r="E2953" i="1"/>
  <c r="E2957" i="1"/>
  <c r="F2957" i="1" s="1"/>
  <c r="E2958" i="1"/>
  <c r="G2958" i="1" s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F2973" i="1" s="1"/>
  <c r="E2974" i="1"/>
  <c r="E2975" i="1"/>
  <c r="E2976" i="1"/>
  <c r="E2977" i="1"/>
  <c r="E2978" i="1"/>
  <c r="E2979" i="1"/>
  <c r="E2980" i="1"/>
  <c r="E2981" i="1"/>
  <c r="F2981" i="1" s="1"/>
  <c r="E2982" i="1"/>
  <c r="G2982" i="1" s="1"/>
  <c r="E2983" i="1"/>
  <c r="E2984" i="1"/>
  <c r="E2985" i="1"/>
  <c r="E2986" i="1"/>
  <c r="E2987" i="1"/>
  <c r="E2988" i="1"/>
  <c r="E2989" i="1"/>
  <c r="F2989" i="1" s="1"/>
  <c r="E2990" i="1"/>
  <c r="G2990" i="1" s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F3005" i="1" s="1"/>
  <c r="E3006" i="1"/>
  <c r="E3007" i="1"/>
  <c r="E3008" i="1"/>
  <c r="E3009" i="1"/>
  <c r="E3010" i="1"/>
  <c r="E3011" i="1"/>
  <c r="E3012" i="1"/>
  <c r="E3013" i="1"/>
  <c r="F3013" i="1" s="1"/>
  <c r="E3014" i="1"/>
  <c r="G3014" i="1" s="1"/>
  <c r="E3015" i="1"/>
  <c r="E3016" i="1"/>
  <c r="E3017" i="1"/>
  <c r="E3018" i="1"/>
  <c r="E3019" i="1"/>
  <c r="E3020" i="1"/>
  <c r="E3021" i="1"/>
  <c r="F3021" i="1" s="1"/>
  <c r="E3022" i="1"/>
  <c r="G3022" i="1" s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F3037" i="1" s="1"/>
  <c r="E3038" i="1"/>
  <c r="E3039" i="1"/>
  <c r="E3040" i="1"/>
  <c r="E3041" i="1"/>
  <c r="E3042" i="1"/>
  <c r="E3043" i="1"/>
  <c r="F3043" i="1" s="1"/>
  <c r="E3044" i="1"/>
  <c r="E3045" i="1"/>
  <c r="E3046" i="1"/>
  <c r="G3046" i="1" s="1"/>
  <c r="E3047" i="1"/>
  <c r="E3048" i="1"/>
  <c r="E3049" i="1"/>
  <c r="F3049" i="1" s="1"/>
  <c r="E3050" i="1"/>
  <c r="E3051" i="1"/>
  <c r="E3052" i="1"/>
  <c r="E3053" i="1"/>
  <c r="E3054" i="1"/>
  <c r="G3054" i="1" s="1"/>
  <c r="E3055" i="1"/>
  <c r="E3056" i="1"/>
  <c r="E3057" i="1"/>
  <c r="E3058" i="1"/>
  <c r="E3059" i="1"/>
  <c r="E3060" i="1"/>
  <c r="E3061" i="1"/>
  <c r="E3062" i="1"/>
  <c r="F3062" i="1" s="1"/>
  <c r="E3063" i="1"/>
  <c r="E3064" i="1"/>
  <c r="E3065" i="1"/>
  <c r="E3066" i="1"/>
  <c r="F3066" i="1" s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F3082" i="1" s="1"/>
  <c r="E3083" i="1"/>
  <c r="E3084" i="1"/>
  <c r="E3085" i="1"/>
  <c r="E3086" i="1"/>
  <c r="G3086" i="1" s="1"/>
  <c r="E3087" i="1"/>
  <c r="E3088" i="1"/>
  <c r="E3089" i="1"/>
  <c r="E3090" i="1"/>
  <c r="E3091" i="1"/>
  <c r="E3092" i="1"/>
  <c r="E3093" i="1"/>
  <c r="E3094" i="1"/>
  <c r="F3094" i="1" s="1"/>
  <c r="E3095" i="1"/>
  <c r="E3096" i="1"/>
  <c r="E3097" i="1"/>
  <c r="E3098" i="1"/>
  <c r="F3098" i="1" s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F3114" i="1" s="1"/>
  <c r="E3115" i="1"/>
  <c r="E3116" i="1"/>
  <c r="E3117" i="1"/>
  <c r="E3118" i="1"/>
  <c r="G3118" i="1" s="1"/>
  <c r="E3119" i="1"/>
  <c r="E3120" i="1"/>
  <c r="E3121" i="1"/>
  <c r="E3122" i="1"/>
  <c r="E3123" i="1"/>
  <c r="E3124" i="1"/>
  <c r="E3125" i="1"/>
  <c r="E3126" i="1"/>
  <c r="F3126" i="1" s="1"/>
  <c r="E3127" i="1"/>
  <c r="E3128" i="1"/>
  <c r="E3129" i="1"/>
  <c r="E3130" i="1"/>
  <c r="F3130" i="1" s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F3146" i="1" s="1"/>
  <c r="E3147" i="1"/>
  <c r="E3148" i="1"/>
  <c r="E3149" i="1"/>
  <c r="E3150" i="1"/>
  <c r="G3150" i="1" s="1"/>
  <c r="E3151" i="1"/>
  <c r="H3151" i="1" s="1"/>
  <c r="E3152" i="1"/>
  <c r="E3153" i="1"/>
  <c r="E3154" i="1"/>
  <c r="E3155" i="1"/>
  <c r="E3156" i="1"/>
  <c r="E3157" i="1"/>
  <c r="E3158" i="1"/>
  <c r="F3158" i="1" s="1"/>
  <c r="E3159" i="1"/>
  <c r="E3160" i="1"/>
  <c r="E3161" i="1"/>
  <c r="E3162" i="1"/>
  <c r="F3162" i="1" s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F3178" i="1" s="1"/>
  <c r="E3179" i="1"/>
  <c r="E3180" i="1"/>
  <c r="E3181" i="1"/>
  <c r="E3182" i="1"/>
  <c r="G3182" i="1" s="1"/>
  <c r="E3183" i="1"/>
  <c r="E3184" i="1"/>
  <c r="E3185" i="1"/>
  <c r="E3186" i="1"/>
  <c r="E3187" i="1"/>
  <c r="E3188" i="1"/>
  <c r="E3189" i="1"/>
  <c r="E3190" i="1"/>
  <c r="F3190" i="1" s="1"/>
  <c r="E3191" i="1"/>
  <c r="E3192" i="1"/>
  <c r="E3193" i="1"/>
  <c r="E3194" i="1"/>
  <c r="F3194" i="1" s="1"/>
  <c r="E3195" i="1"/>
  <c r="E3196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F3211" i="1" s="1"/>
  <c r="E3212" i="1"/>
  <c r="E3213" i="1"/>
  <c r="E3214" i="1"/>
  <c r="E3215" i="1"/>
  <c r="G3215" i="1" s="1"/>
  <c r="E3216" i="1"/>
  <c r="E3234" i="1"/>
  <c r="E3235" i="1"/>
  <c r="E3236" i="1"/>
  <c r="E3237" i="1"/>
  <c r="E3238" i="1"/>
  <c r="E3239" i="1"/>
  <c r="E3240" i="1"/>
  <c r="F3240" i="1" s="1"/>
  <c r="E3241" i="1"/>
  <c r="E3242" i="1"/>
  <c r="E3243" i="1"/>
  <c r="E3244" i="1"/>
  <c r="F3244" i="1" s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F3260" i="1" s="1"/>
  <c r="E3261" i="1"/>
  <c r="E3262" i="1"/>
  <c r="E3263" i="1"/>
  <c r="E3264" i="1"/>
  <c r="G3264" i="1" s="1"/>
  <c r="E3265" i="1"/>
  <c r="E3266" i="1"/>
  <c r="E3267" i="1"/>
  <c r="E3268" i="1"/>
  <c r="E3269" i="1"/>
  <c r="E3270" i="1"/>
  <c r="E3271" i="1"/>
  <c r="E3272" i="1"/>
  <c r="F3272" i="1" s="1"/>
  <c r="E3273" i="1"/>
  <c r="E3274" i="1"/>
  <c r="E3275" i="1"/>
  <c r="E3276" i="1"/>
  <c r="F3276" i="1" s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F3292" i="1" s="1"/>
  <c r="E3293" i="1"/>
  <c r="E3294" i="1"/>
  <c r="E3295" i="1"/>
  <c r="E3296" i="1"/>
  <c r="G3296" i="1" s="1"/>
  <c r="E3297" i="1"/>
  <c r="E3298" i="1"/>
  <c r="E3299" i="1"/>
  <c r="E3300" i="1"/>
  <c r="E3301" i="1"/>
  <c r="E3302" i="1"/>
  <c r="E3303" i="1"/>
  <c r="E3304" i="1"/>
  <c r="F3304" i="1" s="1"/>
  <c r="E3305" i="1"/>
  <c r="E3306" i="1"/>
  <c r="E3307" i="1"/>
  <c r="E3308" i="1"/>
  <c r="F3308" i="1" s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F3324" i="1" s="1"/>
  <c r="E3325" i="1"/>
  <c r="E3326" i="1"/>
  <c r="E3327" i="1"/>
  <c r="E3328" i="1"/>
  <c r="G3328" i="1" s="1"/>
  <c r="E3329" i="1"/>
  <c r="E3330" i="1"/>
  <c r="E3331" i="1"/>
  <c r="E3332" i="1"/>
  <c r="E3333" i="1"/>
  <c r="E3334" i="1"/>
  <c r="E3335" i="1"/>
  <c r="E3336" i="1"/>
  <c r="F3336" i="1" s="1"/>
  <c r="E3337" i="1"/>
  <c r="E3338" i="1"/>
  <c r="E3339" i="1"/>
  <c r="E3340" i="1"/>
  <c r="F3340" i="1" s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F3356" i="1" s="1"/>
  <c r="E3357" i="1"/>
  <c r="E3358" i="1"/>
  <c r="E3359" i="1"/>
  <c r="E3360" i="1"/>
  <c r="G3360" i="1" s="1"/>
  <c r="E3361" i="1"/>
  <c r="E3362" i="1"/>
  <c r="E3363" i="1"/>
  <c r="E3364" i="1"/>
  <c r="E3365" i="1"/>
  <c r="E3366" i="1"/>
  <c r="E3367" i="1"/>
  <c r="E3368" i="1"/>
  <c r="F3368" i="1" s="1"/>
  <c r="E3369" i="1"/>
  <c r="E3370" i="1"/>
  <c r="E3371" i="1"/>
  <c r="E3372" i="1"/>
  <c r="F3372" i="1" s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F3388" i="1" s="1"/>
  <c r="E3389" i="1"/>
  <c r="E3390" i="1"/>
  <c r="E3391" i="1"/>
  <c r="E3392" i="1"/>
  <c r="G3392" i="1" s="1"/>
  <c r="E3393" i="1"/>
  <c r="E3394" i="1"/>
  <c r="E3395" i="1"/>
  <c r="E3396" i="1"/>
  <c r="E3397" i="1"/>
  <c r="E3398" i="1"/>
  <c r="E3399" i="1"/>
  <c r="E3400" i="1"/>
  <c r="F3400" i="1" s="1"/>
  <c r="E3401" i="1"/>
  <c r="E3402" i="1"/>
  <c r="E3403" i="1"/>
  <c r="E3404" i="1"/>
  <c r="F3404" i="1" s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F3420" i="1" s="1"/>
  <c r="E3421" i="1"/>
  <c r="E3422" i="1"/>
  <c r="E3423" i="1"/>
  <c r="E3424" i="1"/>
  <c r="G3424" i="1" s="1"/>
  <c r="E3425" i="1"/>
  <c r="E3426" i="1"/>
  <c r="E3427" i="1"/>
  <c r="F3427" i="1" s="1"/>
  <c r="E3428" i="1"/>
  <c r="F3428" i="1" s="1"/>
  <c r="E3429" i="1"/>
  <c r="E3430" i="1"/>
  <c r="E3431" i="1"/>
  <c r="F3431" i="1" s="1"/>
  <c r="E3432" i="1"/>
  <c r="E3433" i="1"/>
  <c r="E3434" i="1"/>
  <c r="E3435" i="1"/>
  <c r="F3435" i="1" s="1"/>
  <c r="E3436" i="1"/>
  <c r="F3436" i="1" s="1"/>
  <c r="E3437" i="1"/>
  <c r="E3438" i="1"/>
  <c r="E3439" i="1"/>
  <c r="F3439" i="1" s="1"/>
  <c r="E3440" i="1"/>
  <c r="E3441" i="1"/>
  <c r="E3442" i="1"/>
  <c r="E3443" i="1"/>
  <c r="F3443" i="1" s="1"/>
  <c r="E3444" i="1"/>
  <c r="F3444" i="1" s="1"/>
  <c r="E3445" i="1"/>
  <c r="E3446" i="1"/>
  <c r="E3447" i="1"/>
  <c r="F3447" i="1" s="1"/>
  <c r="E3448" i="1"/>
  <c r="G3448" i="1" s="1"/>
  <c r="E3449" i="1"/>
  <c r="E3450" i="1"/>
  <c r="E3451" i="1"/>
  <c r="F3451" i="1" s="1"/>
  <c r="E3452" i="1"/>
  <c r="F3452" i="1" s="1"/>
  <c r="E3453" i="1"/>
  <c r="E3454" i="1"/>
  <c r="E3455" i="1"/>
  <c r="F3455" i="1" s="1"/>
  <c r="E3456" i="1"/>
  <c r="G3456" i="1" s="1"/>
  <c r="E3457" i="1"/>
  <c r="E3458" i="1"/>
  <c r="E3459" i="1"/>
  <c r="F3459" i="1" s="1"/>
  <c r="E3460" i="1"/>
  <c r="F3460" i="1" s="1"/>
  <c r="E3461" i="1"/>
  <c r="E3462" i="1"/>
  <c r="E3463" i="1"/>
  <c r="F3463" i="1" s="1"/>
  <c r="E3464" i="1"/>
  <c r="E3465" i="1"/>
  <c r="E3466" i="1"/>
  <c r="E3467" i="1"/>
  <c r="F3467" i="1" s="1"/>
  <c r="E3468" i="1"/>
  <c r="F3468" i="1" s="1"/>
  <c r="E3469" i="1"/>
  <c r="E3470" i="1"/>
  <c r="E3471" i="1"/>
  <c r="F3471" i="1" s="1"/>
  <c r="E3472" i="1"/>
  <c r="E3473" i="1"/>
  <c r="E3474" i="1"/>
  <c r="E3475" i="1"/>
  <c r="F3475" i="1" s="1"/>
  <c r="E3476" i="1"/>
  <c r="F3476" i="1" s="1"/>
  <c r="E3477" i="1"/>
  <c r="E3478" i="1"/>
  <c r="E3479" i="1"/>
  <c r="F3479" i="1" s="1"/>
  <c r="E3480" i="1"/>
  <c r="G3480" i="1" s="1"/>
  <c r="E3481" i="1"/>
  <c r="E3482" i="1"/>
  <c r="E3483" i="1"/>
  <c r="F3483" i="1" s="1"/>
  <c r="E3484" i="1"/>
  <c r="F3484" i="1" s="1"/>
  <c r="E3485" i="1"/>
  <c r="E3486" i="1"/>
  <c r="E3487" i="1"/>
  <c r="F3487" i="1" s="1"/>
  <c r="E3488" i="1"/>
  <c r="G3488" i="1" s="1"/>
  <c r="E3489" i="1"/>
  <c r="E3490" i="1"/>
  <c r="E3491" i="1"/>
  <c r="F3491" i="1" s="1"/>
  <c r="E3492" i="1"/>
  <c r="F3492" i="1" s="1"/>
  <c r="E3493" i="1"/>
  <c r="E3494" i="1"/>
  <c r="E3495" i="1"/>
  <c r="F3495" i="1" s="1"/>
  <c r="E3496" i="1"/>
  <c r="E3497" i="1"/>
  <c r="E3498" i="1"/>
  <c r="E3499" i="1"/>
  <c r="F3499" i="1" s="1"/>
  <c r="E3500" i="1"/>
  <c r="F3500" i="1" s="1"/>
  <c r="E3501" i="1"/>
  <c r="E3502" i="1"/>
  <c r="E3503" i="1"/>
  <c r="F3503" i="1" s="1"/>
  <c r="E3504" i="1"/>
  <c r="E3505" i="1"/>
  <c r="E3506" i="1"/>
  <c r="F3506" i="1" s="1"/>
  <c r="E3507" i="1"/>
  <c r="F3507" i="1" s="1"/>
  <c r="E3508" i="1"/>
  <c r="E3509" i="1"/>
  <c r="E3510" i="1"/>
  <c r="F3510" i="1" s="1"/>
  <c r="E3511" i="1"/>
  <c r="G3511" i="1" s="1"/>
  <c r="E3512" i="1"/>
  <c r="E3513" i="1"/>
  <c r="E3514" i="1"/>
  <c r="F3514" i="1" s="1"/>
  <c r="E3515" i="1"/>
  <c r="F3515" i="1" s="1"/>
  <c r="E3516" i="1"/>
  <c r="E3517" i="1"/>
  <c r="E3518" i="1"/>
  <c r="F3518" i="1" s="1"/>
  <c r="E3519" i="1"/>
  <c r="G3519" i="1" s="1"/>
  <c r="E3520" i="1"/>
  <c r="E3521" i="1"/>
  <c r="E3522" i="1"/>
  <c r="F3522" i="1" s="1"/>
  <c r="E3523" i="1"/>
  <c r="F3523" i="1" s="1"/>
  <c r="E3524" i="1"/>
  <c r="E3525" i="1"/>
  <c r="E3526" i="1"/>
  <c r="F3526" i="1" s="1"/>
  <c r="E3527" i="1"/>
  <c r="E3528" i="1"/>
  <c r="E3529" i="1"/>
  <c r="E3530" i="1"/>
  <c r="F3530" i="1" s="1"/>
  <c r="E3531" i="1"/>
  <c r="F3531" i="1" s="1"/>
  <c r="E3532" i="1"/>
  <c r="E3533" i="1"/>
  <c r="E3534" i="1"/>
  <c r="F3534" i="1" s="1"/>
  <c r="E3535" i="1"/>
  <c r="E3536" i="1"/>
  <c r="E3537" i="1"/>
  <c r="E3538" i="1"/>
  <c r="F3538" i="1" s="1"/>
  <c r="E3539" i="1"/>
  <c r="F3539" i="1" s="1"/>
  <c r="E3540" i="1"/>
  <c r="E3541" i="1"/>
  <c r="E3542" i="1"/>
  <c r="F3542" i="1" s="1"/>
  <c r="E3543" i="1"/>
  <c r="G3543" i="1" s="1"/>
  <c r="E3544" i="1"/>
  <c r="E3545" i="1"/>
  <c r="E3546" i="1"/>
  <c r="F3546" i="1" s="1"/>
  <c r="E3547" i="1"/>
  <c r="F3547" i="1" s="1"/>
  <c r="E3548" i="1"/>
  <c r="E3549" i="1"/>
  <c r="E3550" i="1"/>
  <c r="F3550" i="1" s="1"/>
  <c r="E3551" i="1"/>
  <c r="G3551" i="1" s="1"/>
  <c r="E3552" i="1"/>
  <c r="E3553" i="1"/>
  <c r="E3554" i="1"/>
  <c r="F3554" i="1" s="1"/>
  <c r="E3555" i="1"/>
  <c r="F3555" i="1" s="1"/>
  <c r="E3556" i="1"/>
  <c r="E3557" i="1"/>
  <c r="E3558" i="1"/>
  <c r="F3558" i="1" s="1"/>
  <c r="E3559" i="1"/>
  <c r="E3560" i="1"/>
  <c r="E3561" i="1"/>
  <c r="E3562" i="1"/>
  <c r="F3562" i="1" s="1"/>
  <c r="E3563" i="1"/>
  <c r="F3563" i="1" s="1"/>
  <c r="E3564" i="1"/>
  <c r="E3565" i="1"/>
  <c r="E3566" i="1"/>
  <c r="F3566" i="1" s="1"/>
  <c r="E3567" i="1"/>
  <c r="E3568" i="1"/>
  <c r="E3569" i="1"/>
  <c r="E3570" i="1"/>
  <c r="F3570" i="1" s="1"/>
  <c r="E3571" i="1"/>
  <c r="F3571" i="1" s="1"/>
  <c r="E3572" i="1"/>
  <c r="E3574" i="1"/>
  <c r="E3575" i="1"/>
  <c r="F3575" i="1" s="1"/>
  <c r="E3579" i="1"/>
  <c r="G3579" i="1" s="1"/>
  <c r="E3580" i="1"/>
  <c r="E3581" i="1"/>
  <c r="E3582" i="1"/>
  <c r="F3582" i="1" s="1"/>
  <c r="E3583" i="1"/>
  <c r="F3583" i="1" s="1"/>
  <c r="E3584" i="1"/>
  <c r="E3585" i="1"/>
  <c r="E3586" i="1"/>
  <c r="F3586" i="1" s="1"/>
  <c r="E3587" i="1"/>
  <c r="G3587" i="1" s="1"/>
  <c r="E3588" i="1"/>
  <c r="E3589" i="1"/>
  <c r="E3590" i="1"/>
  <c r="F3590" i="1" s="1"/>
  <c r="E3591" i="1"/>
  <c r="F3591" i="1" s="1"/>
  <c r="E3592" i="1"/>
  <c r="E3593" i="1"/>
  <c r="E3594" i="1"/>
  <c r="F3594" i="1" s="1"/>
  <c r="E3595" i="1"/>
  <c r="E3596" i="1"/>
  <c r="E3597" i="1"/>
  <c r="E3598" i="1"/>
  <c r="F3598" i="1" s="1"/>
  <c r="E3599" i="1"/>
  <c r="F3599" i="1" s="1"/>
  <c r="E3600" i="1"/>
  <c r="E3601" i="1"/>
  <c r="E3602" i="1"/>
  <c r="F3602" i="1" s="1"/>
  <c r="E3603" i="1"/>
  <c r="E3604" i="1"/>
  <c r="E3605" i="1"/>
  <c r="E3606" i="1"/>
  <c r="F3606" i="1" s="1"/>
  <c r="E3607" i="1"/>
  <c r="F3607" i="1" s="1"/>
  <c r="E3608" i="1"/>
  <c r="E3609" i="1"/>
  <c r="E3610" i="1"/>
  <c r="F3610" i="1" s="1"/>
  <c r="E3611" i="1"/>
  <c r="G3611" i="1" s="1"/>
  <c r="E3612" i="1"/>
  <c r="E3613" i="1"/>
  <c r="E3614" i="1"/>
  <c r="F3614" i="1" s="1"/>
  <c r="E3615" i="1"/>
  <c r="F3615" i="1" s="1"/>
  <c r="E3616" i="1"/>
  <c r="E3617" i="1"/>
  <c r="E3618" i="1"/>
  <c r="F3618" i="1" s="1"/>
  <c r="E3619" i="1"/>
  <c r="G3619" i="1" s="1"/>
  <c r="E3620" i="1"/>
  <c r="E3621" i="1"/>
  <c r="E3622" i="1"/>
  <c r="F3622" i="1" s="1"/>
  <c r="E3623" i="1"/>
  <c r="F3623" i="1" s="1"/>
  <c r="E3624" i="1"/>
  <c r="E3625" i="1"/>
  <c r="E3626" i="1"/>
  <c r="F3626" i="1" s="1"/>
  <c r="E3627" i="1"/>
  <c r="E3628" i="1"/>
  <c r="E3629" i="1"/>
  <c r="E3630" i="1"/>
  <c r="F3630" i="1" s="1"/>
  <c r="E3631" i="1"/>
  <c r="F3631" i="1" s="1"/>
  <c r="E3632" i="1"/>
  <c r="E3633" i="1"/>
  <c r="E3634" i="1"/>
  <c r="F3634" i="1" s="1"/>
  <c r="E3635" i="1"/>
  <c r="E3636" i="1"/>
  <c r="E3637" i="1"/>
  <c r="E3638" i="1"/>
  <c r="F3638" i="1" s="1"/>
  <c r="E3639" i="1"/>
  <c r="F3639" i="1" s="1"/>
  <c r="E3640" i="1"/>
  <c r="E3641" i="1"/>
  <c r="E3642" i="1"/>
  <c r="F3642" i="1" s="1"/>
  <c r="E3643" i="1"/>
  <c r="G3643" i="1" s="1"/>
  <c r="E3644" i="1"/>
  <c r="E3645" i="1"/>
  <c r="E3646" i="1"/>
  <c r="F3646" i="1" s="1"/>
  <c r="E3647" i="1"/>
  <c r="F3647" i="1" s="1"/>
  <c r="E3648" i="1"/>
  <c r="E3649" i="1"/>
  <c r="E3650" i="1"/>
  <c r="F3650" i="1" s="1"/>
  <c r="E3651" i="1"/>
  <c r="G3651" i="1" s="1"/>
  <c r="E3652" i="1"/>
  <c r="E3653" i="1"/>
  <c r="E3654" i="1"/>
  <c r="F3654" i="1" s="1"/>
  <c r="E3655" i="1"/>
  <c r="F3655" i="1" s="1"/>
  <c r="E3656" i="1"/>
  <c r="E3657" i="1"/>
  <c r="E3658" i="1"/>
  <c r="F3658" i="1" s="1"/>
  <c r="E3659" i="1"/>
  <c r="E3660" i="1"/>
  <c r="E3661" i="1"/>
  <c r="E3662" i="1"/>
  <c r="F3662" i="1" s="1"/>
  <c r="E3663" i="1"/>
  <c r="F3663" i="1" s="1"/>
  <c r="E3664" i="1"/>
  <c r="E3665" i="1"/>
  <c r="E3666" i="1"/>
  <c r="F3666" i="1" s="1"/>
  <c r="E3667" i="1"/>
  <c r="E3668" i="1"/>
  <c r="E3669" i="1"/>
  <c r="E3670" i="1"/>
  <c r="F3670" i="1" s="1"/>
  <c r="E3671" i="1"/>
  <c r="F3671" i="1" s="1"/>
  <c r="E3673" i="1"/>
  <c r="E3674" i="1"/>
  <c r="E3675" i="1"/>
  <c r="F3675" i="1" s="1"/>
  <c r="E3676" i="1"/>
  <c r="G3676" i="1" s="1"/>
  <c r="E3677" i="1"/>
  <c r="E3678" i="1"/>
  <c r="E3679" i="1"/>
  <c r="F3679" i="1" s="1"/>
  <c r="E3680" i="1"/>
  <c r="F3680" i="1" s="1"/>
  <c r="E3681" i="1"/>
  <c r="E3682" i="1"/>
  <c r="E3683" i="1"/>
  <c r="F3683" i="1" s="1"/>
  <c r="E3684" i="1"/>
  <c r="G3684" i="1" s="1"/>
  <c r="E3685" i="1"/>
  <c r="E3686" i="1"/>
  <c r="E3687" i="1"/>
  <c r="F3687" i="1" s="1"/>
  <c r="E3688" i="1"/>
  <c r="F3688" i="1" s="1"/>
  <c r="E3689" i="1"/>
  <c r="E3690" i="1"/>
  <c r="E3691" i="1"/>
  <c r="F3691" i="1" s="1"/>
  <c r="E3692" i="1"/>
  <c r="E3693" i="1"/>
  <c r="E3694" i="1"/>
  <c r="E3695" i="1"/>
  <c r="F3695" i="1" s="1"/>
  <c r="E3696" i="1"/>
  <c r="F3696" i="1" s="1"/>
  <c r="E3697" i="1"/>
  <c r="E3698" i="1"/>
  <c r="E3699" i="1"/>
  <c r="F3699" i="1" s="1"/>
  <c r="E3700" i="1"/>
  <c r="E3701" i="1"/>
  <c r="E3702" i="1"/>
  <c r="E3703" i="1"/>
  <c r="F3703" i="1" s="1"/>
  <c r="E3704" i="1"/>
  <c r="F3704" i="1" s="1"/>
  <c r="E3705" i="1"/>
  <c r="E3706" i="1"/>
  <c r="E3707" i="1"/>
  <c r="F3707" i="1" s="1"/>
  <c r="E3708" i="1"/>
  <c r="G3708" i="1" s="1"/>
  <c r="E3709" i="1"/>
  <c r="E3710" i="1"/>
  <c r="E3711" i="1"/>
  <c r="F3711" i="1" s="1"/>
  <c r="E3712" i="1"/>
  <c r="F3712" i="1" s="1"/>
  <c r="E3713" i="1"/>
  <c r="E3714" i="1"/>
  <c r="E3715" i="1"/>
  <c r="F3715" i="1" s="1"/>
  <c r="E3716" i="1"/>
  <c r="G3716" i="1" s="1"/>
  <c r="E3717" i="1"/>
  <c r="E3718" i="1"/>
  <c r="E3719" i="1"/>
  <c r="F3719" i="1" s="1"/>
  <c r="E3720" i="1"/>
  <c r="F3720" i="1" s="1"/>
  <c r="E3721" i="1"/>
  <c r="E3722" i="1"/>
  <c r="E3723" i="1"/>
  <c r="F3723" i="1" s="1"/>
  <c r="E3724" i="1"/>
  <c r="E3725" i="1"/>
  <c r="E3726" i="1"/>
  <c r="E3728" i="1"/>
  <c r="F3728" i="1" s="1"/>
  <c r="E3729" i="1"/>
  <c r="F3729" i="1" s="1"/>
  <c r="E3730" i="1"/>
  <c r="E3731" i="1"/>
  <c r="E3732" i="1"/>
  <c r="F3732" i="1" s="1"/>
  <c r="E3733" i="1"/>
  <c r="E3734" i="1"/>
  <c r="E3735" i="1"/>
  <c r="E3745" i="1"/>
  <c r="F3745" i="1" s="1"/>
  <c r="E3746" i="1"/>
  <c r="F3746" i="1" s="1"/>
  <c r="E3747" i="1"/>
  <c r="E3748" i="1"/>
  <c r="E3749" i="1"/>
  <c r="F3749" i="1" s="1"/>
  <c r="E3750" i="1"/>
  <c r="G3750" i="1" s="1"/>
  <c r="E3751" i="1"/>
  <c r="E3752" i="1"/>
  <c r="E3753" i="1"/>
  <c r="F3753" i="1" s="1"/>
  <c r="E3754" i="1"/>
  <c r="F3754" i="1" s="1"/>
  <c r="E3755" i="1"/>
  <c r="E3756" i="1"/>
  <c r="E3757" i="1"/>
  <c r="F3757" i="1" s="1"/>
  <c r="E3758" i="1"/>
  <c r="G3758" i="1" s="1"/>
  <c r="E3759" i="1"/>
  <c r="E3760" i="1"/>
  <c r="E3761" i="1"/>
  <c r="F3761" i="1" s="1"/>
  <c r="E3762" i="1"/>
  <c r="F3762" i="1" s="1"/>
  <c r="E3763" i="1"/>
  <c r="E3764" i="1"/>
  <c r="E3765" i="1"/>
  <c r="F3765" i="1" s="1"/>
  <c r="E3766" i="1"/>
  <c r="E3767" i="1"/>
  <c r="E3768" i="1"/>
  <c r="E3769" i="1"/>
  <c r="F3769" i="1" s="1"/>
  <c r="E3770" i="1"/>
  <c r="F3770" i="1" s="1"/>
  <c r="E3771" i="1"/>
  <c r="E3772" i="1"/>
  <c r="E3773" i="1"/>
  <c r="F3773" i="1" s="1"/>
  <c r="E3774" i="1"/>
  <c r="E3775" i="1"/>
  <c r="E3776" i="1"/>
  <c r="E3777" i="1"/>
  <c r="F3777" i="1" s="1"/>
  <c r="E3778" i="1"/>
  <c r="F3778" i="1" s="1"/>
  <c r="E3779" i="1"/>
  <c r="E3780" i="1"/>
  <c r="E3781" i="1"/>
  <c r="F3781" i="1" s="1"/>
  <c r="E3782" i="1"/>
  <c r="G3782" i="1" s="1"/>
  <c r="E3783" i="1"/>
  <c r="E3784" i="1"/>
  <c r="E3785" i="1"/>
  <c r="F3785" i="1" s="1"/>
  <c r="E3786" i="1"/>
  <c r="F3786" i="1" s="1"/>
  <c r="E3787" i="1"/>
  <c r="E3788" i="1"/>
  <c r="E3789" i="1"/>
  <c r="F3789" i="1" s="1"/>
  <c r="E3790" i="1"/>
  <c r="G3790" i="1" s="1"/>
  <c r="E3791" i="1"/>
  <c r="E3792" i="1"/>
  <c r="E3793" i="1"/>
  <c r="F3793" i="1" s="1"/>
  <c r="E3794" i="1"/>
  <c r="F3794" i="1" s="1"/>
  <c r="E3795" i="1"/>
  <c r="E3796" i="1"/>
  <c r="E3797" i="1"/>
  <c r="F3797" i="1" s="1"/>
  <c r="E3798" i="1"/>
  <c r="E3799" i="1"/>
  <c r="E3800" i="1"/>
  <c r="E3801" i="1"/>
  <c r="F3801" i="1" s="1"/>
  <c r="E3802" i="1"/>
  <c r="F3802" i="1" s="1"/>
  <c r="E3803" i="1"/>
  <c r="E3804" i="1"/>
  <c r="E3805" i="1"/>
  <c r="F3805" i="1" s="1"/>
  <c r="E3806" i="1"/>
  <c r="E3807" i="1"/>
  <c r="E3808" i="1"/>
  <c r="E3809" i="1"/>
  <c r="F3809" i="1" s="1"/>
  <c r="E3810" i="1"/>
  <c r="F3810" i="1" s="1"/>
  <c r="E3811" i="1"/>
  <c r="E3812" i="1"/>
  <c r="E3813" i="1"/>
  <c r="F3813" i="1" s="1"/>
  <c r="E3814" i="1"/>
  <c r="G3814" i="1" s="1"/>
  <c r="E3815" i="1"/>
  <c r="E3816" i="1"/>
  <c r="E3817" i="1"/>
  <c r="F3817" i="1" s="1"/>
  <c r="E3818" i="1"/>
  <c r="F3818" i="1" s="1"/>
  <c r="E3819" i="1"/>
  <c r="E3820" i="1"/>
  <c r="E3821" i="1"/>
  <c r="F3821" i="1" s="1"/>
  <c r="E3822" i="1"/>
  <c r="G3822" i="1" s="1"/>
  <c r="E3823" i="1"/>
  <c r="E3824" i="1"/>
  <c r="E3825" i="1"/>
  <c r="F3825" i="1" s="1"/>
  <c r="E3826" i="1"/>
  <c r="F3826" i="1" s="1"/>
  <c r="E3827" i="1"/>
  <c r="E3828" i="1"/>
  <c r="E3829" i="1"/>
  <c r="F3829" i="1" s="1"/>
  <c r="E3830" i="1"/>
  <c r="E3831" i="1"/>
  <c r="E3832" i="1"/>
  <c r="E3833" i="1"/>
  <c r="F3833" i="1" s="1"/>
  <c r="E3834" i="1"/>
  <c r="F3834" i="1" s="1"/>
  <c r="E3835" i="1"/>
  <c r="E3836" i="1"/>
  <c r="E3837" i="1"/>
  <c r="F3837" i="1" s="1"/>
  <c r="E3838" i="1"/>
  <c r="E3839" i="1"/>
  <c r="E3840" i="1"/>
  <c r="E3841" i="1"/>
  <c r="F3841" i="1" s="1"/>
  <c r="E3842" i="1"/>
  <c r="F3842" i="1" s="1"/>
  <c r="E3843" i="1"/>
  <c r="E3844" i="1"/>
  <c r="E3845" i="1"/>
  <c r="F3845" i="1" s="1"/>
  <c r="E3846" i="1"/>
  <c r="G3846" i="1" s="1"/>
  <c r="E3847" i="1"/>
  <c r="E3848" i="1"/>
  <c r="E3849" i="1"/>
  <c r="F3849" i="1" s="1"/>
  <c r="E3850" i="1"/>
  <c r="F3850" i="1" s="1"/>
  <c r="E3851" i="1"/>
  <c r="E3852" i="1"/>
  <c r="E3853" i="1"/>
  <c r="F3853" i="1" s="1"/>
  <c r="E3854" i="1"/>
  <c r="G3854" i="1" s="1"/>
  <c r="E3855" i="1"/>
  <c r="E3856" i="1"/>
  <c r="E3857" i="1"/>
  <c r="F3857" i="1" s="1"/>
  <c r="E3858" i="1"/>
  <c r="F3858" i="1" s="1"/>
  <c r="E3859" i="1"/>
  <c r="E3860" i="1"/>
  <c r="E3861" i="1"/>
  <c r="F3861" i="1" s="1"/>
  <c r="E3862" i="1"/>
  <c r="E3863" i="1"/>
  <c r="E3864" i="1"/>
  <c r="E3865" i="1"/>
  <c r="F3865" i="1" s="1"/>
  <c r="E3866" i="1"/>
  <c r="F3866" i="1" s="1"/>
  <c r="E3867" i="1"/>
  <c r="E3868" i="1"/>
  <c r="E3869" i="1"/>
  <c r="F3869" i="1" s="1"/>
  <c r="E3870" i="1"/>
  <c r="E3871" i="1"/>
  <c r="E3872" i="1"/>
  <c r="E3873" i="1"/>
  <c r="F3873" i="1" s="1"/>
  <c r="E3874" i="1"/>
  <c r="F3874" i="1" s="1"/>
  <c r="E3875" i="1"/>
  <c r="E3876" i="1"/>
  <c r="E3877" i="1"/>
  <c r="F3877" i="1" s="1"/>
  <c r="E3878" i="1"/>
  <c r="G3878" i="1" s="1"/>
  <c r="E3879" i="1"/>
  <c r="E3880" i="1"/>
  <c r="E3881" i="1"/>
  <c r="F3881" i="1" s="1"/>
  <c r="E3882" i="1"/>
  <c r="F3882" i="1" s="1"/>
  <c r="E3883" i="1"/>
  <c r="E3884" i="1"/>
  <c r="E3885" i="1"/>
  <c r="F3885" i="1" s="1"/>
  <c r="E3886" i="1"/>
  <c r="G3886" i="1" s="1"/>
  <c r="E3887" i="1"/>
  <c r="E3888" i="1"/>
  <c r="E3889" i="1"/>
  <c r="F3889" i="1" s="1"/>
  <c r="E3890" i="1"/>
  <c r="F3890" i="1" s="1"/>
  <c r="E3891" i="1"/>
  <c r="E3892" i="1"/>
  <c r="E11" i="1"/>
  <c r="F11" i="1" s="1"/>
  <c r="F3416" i="1" l="1"/>
  <c r="G3416" i="1"/>
  <c r="G3384" i="1"/>
  <c r="F3384" i="1"/>
  <c r="F3352" i="1"/>
  <c r="G3352" i="1"/>
  <c r="G3320" i="1"/>
  <c r="F3320" i="1"/>
  <c r="F3288" i="1"/>
  <c r="G3288" i="1"/>
  <c r="G3256" i="1"/>
  <c r="F3256" i="1"/>
  <c r="F3207" i="1"/>
  <c r="G3207" i="1"/>
  <c r="G3174" i="1"/>
  <c r="F3174" i="1"/>
  <c r="F3142" i="1"/>
  <c r="G3142" i="1"/>
  <c r="G3110" i="1"/>
  <c r="F3110" i="1"/>
  <c r="F3078" i="1"/>
  <c r="G3078" i="1"/>
  <c r="I3880" i="1"/>
  <c r="H3880" i="1"/>
  <c r="G3880" i="1"/>
  <c r="F3880" i="1"/>
  <c r="I3868" i="1"/>
  <c r="H3868" i="1"/>
  <c r="G3868" i="1"/>
  <c r="F3868" i="1"/>
  <c r="I3848" i="1"/>
  <c r="H3848" i="1"/>
  <c r="G3848" i="1"/>
  <c r="F3848" i="1"/>
  <c r="I3836" i="1"/>
  <c r="H3836" i="1"/>
  <c r="G3836" i="1"/>
  <c r="F3836" i="1"/>
  <c r="I3824" i="1"/>
  <c r="H3824" i="1"/>
  <c r="G3824" i="1"/>
  <c r="F3824" i="1"/>
  <c r="I3820" i="1"/>
  <c r="H3820" i="1"/>
  <c r="G3820" i="1"/>
  <c r="F3820" i="1"/>
  <c r="I3808" i="1"/>
  <c r="H3808" i="1"/>
  <c r="G3808" i="1"/>
  <c r="F3808" i="1"/>
  <c r="I3796" i="1"/>
  <c r="H3796" i="1"/>
  <c r="G3796" i="1"/>
  <c r="F3796" i="1"/>
  <c r="I3788" i="1"/>
  <c r="H3788" i="1"/>
  <c r="G3788" i="1"/>
  <c r="F3788" i="1"/>
  <c r="I3776" i="1"/>
  <c r="H3776" i="1"/>
  <c r="G3776" i="1"/>
  <c r="F3776" i="1"/>
  <c r="I3768" i="1"/>
  <c r="H3768" i="1"/>
  <c r="G3768" i="1"/>
  <c r="F3768" i="1"/>
  <c r="I3756" i="1"/>
  <c r="H3756" i="1"/>
  <c r="G3756" i="1"/>
  <c r="F3756" i="1"/>
  <c r="I3748" i="1"/>
  <c r="H3748" i="1"/>
  <c r="G3748" i="1"/>
  <c r="F3748" i="1"/>
  <c r="I3718" i="1"/>
  <c r="H3718" i="1"/>
  <c r="G3718" i="1"/>
  <c r="F3718" i="1"/>
  <c r="I3710" i="1"/>
  <c r="H3710" i="1"/>
  <c r="G3710" i="1"/>
  <c r="F3710" i="1"/>
  <c r="I3702" i="1"/>
  <c r="H3702" i="1"/>
  <c r="G3702" i="1"/>
  <c r="F3702" i="1"/>
  <c r="I3694" i="1"/>
  <c r="H3694" i="1"/>
  <c r="G3694" i="1"/>
  <c r="F3694" i="1"/>
  <c r="I3686" i="1"/>
  <c r="H3686" i="1"/>
  <c r="G3686" i="1"/>
  <c r="F3686" i="1"/>
  <c r="I3678" i="1"/>
  <c r="H3678" i="1"/>
  <c r="G3678" i="1"/>
  <c r="F3678" i="1"/>
  <c r="I3665" i="1"/>
  <c r="H3665" i="1"/>
  <c r="G3665" i="1"/>
  <c r="F3665" i="1"/>
  <c r="I3637" i="1"/>
  <c r="H3637" i="1"/>
  <c r="G3637" i="1"/>
  <c r="F3637" i="1"/>
  <c r="I3625" i="1"/>
  <c r="H3625" i="1"/>
  <c r="G3625" i="1"/>
  <c r="F3625" i="1"/>
  <c r="I3613" i="1"/>
  <c r="H3613" i="1"/>
  <c r="G3613" i="1"/>
  <c r="F3613" i="1"/>
  <c r="I3605" i="1"/>
  <c r="H3605" i="1"/>
  <c r="G3605" i="1"/>
  <c r="F3605" i="1"/>
  <c r="I3597" i="1"/>
  <c r="H3597" i="1"/>
  <c r="G3597" i="1"/>
  <c r="F3597" i="1"/>
  <c r="I3581" i="1"/>
  <c r="H3581" i="1"/>
  <c r="G3581" i="1"/>
  <c r="F3581" i="1"/>
  <c r="I3565" i="1"/>
  <c r="H3565" i="1"/>
  <c r="G3565" i="1"/>
  <c r="F3565" i="1"/>
  <c r="I3553" i="1"/>
  <c r="H3553" i="1"/>
  <c r="G3553" i="1"/>
  <c r="F3553" i="1"/>
  <c r="I3537" i="1"/>
  <c r="H3537" i="1"/>
  <c r="G3537" i="1"/>
  <c r="F3537" i="1"/>
  <c r="I3525" i="1"/>
  <c r="H3525" i="1"/>
  <c r="G3525" i="1"/>
  <c r="F3525" i="1"/>
  <c r="I3502" i="1"/>
  <c r="H3502" i="1"/>
  <c r="G3502" i="1"/>
  <c r="F3502" i="1"/>
  <c r="I3494" i="1"/>
  <c r="H3494" i="1"/>
  <c r="G3494" i="1"/>
  <c r="F3494" i="1"/>
  <c r="I3478" i="1"/>
  <c r="H3478" i="1"/>
  <c r="G3478" i="1"/>
  <c r="F3478" i="1"/>
  <c r="I3466" i="1"/>
  <c r="H3466" i="1"/>
  <c r="G3466" i="1"/>
  <c r="F3466" i="1"/>
  <c r="I3458" i="1"/>
  <c r="H3458" i="1"/>
  <c r="G3458" i="1"/>
  <c r="F3458" i="1"/>
  <c r="I3446" i="1"/>
  <c r="H3446" i="1"/>
  <c r="G3446" i="1"/>
  <c r="F3446" i="1"/>
  <c r="I3434" i="1"/>
  <c r="H3434" i="1"/>
  <c r="G3434" i="1"/>
  <c r="F3434" i="1"/>
  <c r="I3422" i="1"/>
  <c r="H3422" i="1"/>
  <c r="G3422" i="1"/>
  <c r="F3422" i="1"/>
  <c r="I3414" i="1"/>
  <c r="H3414" i="1"/>
  <c r="G3414" i="1"/>
  <c r="F3414" i="1"/>
  <c r="I3406" i="1"/>
  <c r="H3406" i="1"/>
  <c r="G3406" i="1"/>
  <c r="F3406" i="1"/>
  <c r="I3394" i="1"/>
  <c r="H3394" i="1"/>
  <c r="G3394" i="1"/>
  <c r="F3394" i="1"/>
  <c r="I3386" i="1"/>
  <c r="H3386" i="1"/>
  <c r="G3386" i="1"/>
  <c r="F3386" i="1"/>
  <c r="I3374" i="1"/>
  <c r="H3374" i="1"/>
  <c r="G3374" i="1"/>
  <c r="F3374" i="1"/>
  <c r="I3362" i="1"/>
  <c r="H3362" i="1"/>
  <c r="G3362" i="1"/>
  <c r="F3362" i="1"/>
  <c r="I3350" i="1"/>
  <c r="H3350" i="1"/>
  <c r="G3350" i="1"/>
  <c r="F3350" i="1"/>
  <c r="I3342" i="1"/>
  <c r="H3342" i="1"/>
  <c r="G3342" i="1"/>
  <c r="F3342" i="1"/>
  <c r="I3334" i="1"/>
  <c r="H3334" i="1"/>
  <c r="G3334" i="1"/>
  <c r="F3334" i="1"/>
  <c r="I3318" i="1"/>
  <c r="H3318" i="1"/>
  <c r="G3318" i="1"/>
  <c r="F3318" i="1"/>
  <c r="I3306" i="1"/>
  <c r="H3306" i="1"/>
  <c r="G3306" i="1"/>
  <c r="F3306" i="1"/>
  <c r="I3294" i="1"/>
  <c r="H3294" i="1"/>
  <c r="G3294" i="1"/>
  <c r="F3294" i="1"/>
  <c r="I3282" i="1"/>
  <c r="H3282" i="1"/>
  <c r="G3282" i="1"/>
  <c r="F3282" i="1"/>
  <c r="I3274" i="1"/>
  <c r="H3274" i="1"/>
  <c r="G3274" i="1"/>
  <c r="F3274" i="1"/>
  <c r="I3266" i="1"/>
  <c r="H3266" i="1"/>
  <c r="G3266" i="1"/>
  <c r="F3266" i="1"/>
  <c r="I3250" i="1"/>
  <c r="H3250" i="1"/>
  <c r="G3250" i="1"/>
  <c r="F3250" i="1"/>
  <c r="I3238" i="1"/>
  <c r="H3238" i="1"/>
  <c r="G3238" i="1"/>
  <c r="F3238" i="1"/>
  <c r="I3209" i="1"/>
  <c r="H3209" i="1"/>
  <c r="G3209" i="1"/>
  <c r="F3209" i="1"/>
  <c r="I3196" i="1"/>
  <c r="H3196" i="1"/>
  <c r="G3196" i="1"/>
  <c r="F3196" i="1"/>
  <c r="I3184" i="1"/>
  <c r="H3184" i="1"/>
  <c r="G3184" i="1"/>
  <c r="F3184" i="1"/>
  <c r="I3168" i="1"/>
  <c r="H3168" i="1"/>
  <c r="G3168" i="1"/>
  <c r="F3168" i="1"/>
  <c r="I3152" i="1"/>
  <c r="H3152" i="1"/>
  <c r="G3152" i="1"/>
  <c r="F3152" i="1"/>
  <c r="I3144" i="1"/>
  <c r="H3144" i="1"/>
  <c r="G3144" i="1"/>
  <c r="F3144" i="1"/>
  <c r="I3136" i="1"/>
  <c r="H3136" i="1"/>
  <c r="G3136" i="1"/>
  <c r="F3136" i="1"/>
  <c r="I3120" i="1"/>
  <c r="H3120" i="1"/>
  <c r="G3120" i="1"/>
  <c r="F3120" i="1"/>
  <c r="I3104" i="1"/>
  <c r="G3104" i="1"/>
  <c r="F3104" i="1"/>
  <c r="H3104" i="1"/>
  <c r="I3088" i="1"/>
  <c r="G3088" i="1"/>
  <c r="H3088" i="1"/>
  <c r="F3088" i="1"/>
  <c r="I3076" i="1"/>
  <c r="H3076" i="1"/>
  <c r="G3076" i="1"/>
  <c r="F3076" i="1"/>
  <c r="I3068" i="1"/>
  <c r="H3068" i="1"/>
  <c r="G3068" i="1"/>
  <c r="F3068" i="1"/>
  <c r="I3052" i="1"/>
  <c r="H3052" i="1"/>
  <c r="G3052" i="1"/>
  <c r="F3052" i="1"/>
  <c r="I3044" i="1"/>
  <c r="H3044" i="1"/>
  <c r="G3044" i="1"/>
  <c r="F3044" i="1"/>
  <c r="I3032" i="1"/>
  <c r="H3032" i="1"/>
  <c r="G3032" i="1"/>
  <c r="F3032" i="1"/>
  <c r="I3028" i="1"/>
  <c r="H3028" i="1"/>
  <c r="G3028" i="1"/>
  <c r="F3028" i="1"/>
  <c r="I3016" i="1"/>
  <c r="H3016" i="1"/>
  <c r="G3016" i="1"/>
  <c r="F3016" i="1"/>
  <c r="I3004" i="1"/>
  <c r="H3004" i="1"/>
  <c r="G3004" i="1"/>
  <c r="F3004" i="1"/>
  <c r="I2992" i="1"/>
  <c r="H2992" i="1"/>
  <c r="G2992" i="1"/>
  <c r="F2992" i="1"/>
  <c r="I2980" i="1"/>
  <c r="H2980" i="1"/>
  <c r="G2980" i="1"/>
  <c r="F2980" i="1"/>
  <c r="I2976" i="1"/>
  <c r="G2976" i="1"/>
  <c r="F2976" i="1"/>
  <c r="H2976" i="1"/>
  <c r="I2964" i="1"/>
  <c r="H2964" i="1"/>
  <c r="G2964" i="1"/>
  <c r="F2964" i="1"/>
  <c r="I2949" i="1"/>
  <c r="H2949" i="1"/>
  <c r="G2949" i="1"/>
  <c r="F2949" i="1"/>
  <c r="I2937" i="1"/>
  <c r="H2937" i="1"/>
  <c r="G2937" i="1"/>
  <c r="F2937" i="1"/>
  <c r="I2929" i="1"/>
  <c r="H2929" i="1"/>
  <c r="G2929" i="1"/>
  <c r="F2929" i="1"/>
  <c r="I2907" i="1"/>
  <c r="G2907" i="1"/>
  <c r="F2907" i="1"/>
  <c r="I2899" i="1"/>
  <c r="H2899" i="1"/>
  <c r="G2899" i="1"/>
  <c r="F2899" i="1"/>
  <c r="I2891" i="1"/>
  <c r="G2891" i="1"/>
  <c r="F2891" i="1"/>
  <c r="H2891" i="1"/>
  <c r="I2877" i="1"/>
  <c r="H2877" i="1"/>
  <c r="G2877" i="1"/>
  <c r="F2877" i="1"/>
  <c r="I2865" i="1"/>
  <c r="H2865" i="1"/>
  <c r="G2865" i="1"/>
  <c r="F2865" i="1"/>
  <c r="I2861" i="1"/>
  <c r="H2861" i="1"/>
  <c r="G2861" i="1"/>
  <c r="F2861" i="1"/>
  <c r="I2849" i="1"/>
  <c r="H2849" i="1"/>
  <c r="G2849" i="1"/>
  <c r="F2849" i="1"/>
  <c r="I2837" i="1"/>
  <c r="G2837" i="1"/>
  <c r="F2837" i="1"/>
  <c r="H2837" i="1"/>
  <c r="I2821" i="1"/>
  <c r="G2821" i="1"/>
  <c r="F2821" i="1"/>
  <c r="H2821" i="1"/>
  <c r="I2809" i="1"/>
  <c r="H2809" i="1"/>
  <c r="G2809" i="1"/>
  <c r="F2809" i="1"/>
  <c r="I2797" i="1"/>
  <c r="H2797" i="1"/>
  <c r="G2797" i="1"/>
  <c r="F2797" i="1"/>
  <c r="I2785" i="1"/>
  <c r="H2785" i="1"/>
  <c r="G2785" i="1"/>
  <c r="F2785" i="1"/>
  <c r="I2781" i="1"/>
  <c r="H2781" i="1"/>
  <c r="G2781" i="1"/>
  <c r="F2781" i="1"/>
  <c r="I2771" i="1"/>
  <c r="H2771" i="1"/>
  <c r="G2771" i="1"/>
  <c r="F2771" i="1"/>
  <c r="I2763" i="1"/>
  <c r="H2763" i="1"/>
  <c r="G2763" i="1"/>
  <c r="F2763" i="1"/>
  <c r="I2755" i="1"/>
  <c r="H2755" i="1"/>
  <c r="G2755" i="1"/>
  <c r="F2755" i="1"/>
  <c r="I2743" i="1"/>
  <c r="G2743" i="1"/>
  <c r="H2743" i="1"/>
  <c r="F2743" i="1"/>
  <c r="I2723" i="1"/>
  <c r="H2723" i="1"/>
  <c r="G2723" i="1"/>
  <c r="F2723" i="1"/>
  <c r="I2706" i="1"/>
  <c r="H2706" i="1"/>
  <c r="G2706" i="1"/>
  <c r="F2706" i="1"/>
  <c r="I2698" i="1"/>
  <c r="H2698" i="1"/>
  <c r="G2698" i="1"/>
  <c r="F2698" i="1"/>
  <c r="I2690" i="1"/>
  <c r="H2690" i="1"/>
  <c r="G2690" i="1"/>
  <c r="F2690" i="1"/>
  <c r="I2678" i="1"/>
  <c r="G2678" i="1"/>
  <c r="H2678" i="1"/>
  <c r="F2678" i="1"/>
  <c r="I2674" i="1"/>
  <c r="H2674" i="1"/>
  <c r="G2674" i="1"/>
  <c r="F2674" i="1"/>
  <c r="I2662" i="1"/>
  <c r="H2662" i="1"/>
  <c r="G2662" i="1"/>
  <c r="F2662" i="1"/>
  <c r="I2650" i="1"/>
  <c r="H2650" i="1"/>
  <c r="G2650" i="1"/>
  <c r="F2650" i="1"/>
  <c r="I2642" i="1"/>
  <c r="H2642" i="1"/>
  <c r="G2642" i="1"/>
  <c r="F2642" i="1"/>
  <c r="I2630" i="1"/>
  <c r="G2630" i="1"/>
  <c r="F2630" i="1"/>
  <c r="H2630" i="1"/>
  <c r="I2616" i="1"/>
  <c r="H2616" i="1"/>
  <c r="G2616" i="1"/>
  <c r="F2616" i="1"/>
  <c r="I2599" i="1"/>
  <c r="H2599" i="1"/>
  <c r="G2599" i="1"/>
  <c r="F2599" i="1"/>
  <c r="I2587" i="1"/>
  <c r="H2587" i="1"/>
  <c r="G2587" i="1"/>
  <c r="F2587" i="1"/>
  <c r="I2559" i="1"/>
  <c r="H2559" i="1"/>
  <c r="G2559" i="1"/>
  <c r="F2559" i="1"/>
  <c r="I2549" i="1"/>
  <c r="H2549" i="1"/>
  <c r="G2549" i="1"/>
  <c r="F2549" i="1"/>
  <c r="I2541" i="1"/>
  <c r="H2541" i="1"/>
  <c r="G2541" i="1"/>
  <c r="F2541" i="1"/>
  <c r="I2529" i="1"/>
  <c r="H2529" i="1"/>
  <c r="G2529" i="1"/>
  <c r="F2529" i="1"/>
  <c r="I2517" i="1"/>
  <c r="H2517" i="1"/>
  <c r="G2517" i="1"/>
  <c r="F2517" i="1"/>
  <c r="I2506" i="1"/>
  <c r="H2506" i="1"/>
  <c r="G2506" i="1"/>
  <c r="F2506" i="1"/>
  <c r="I2486" i="1"/>
  <c r="H2486" i="1"/>
  <c r="G2486" i="1"/>
  <c r="F2486" i="1"/>
  <c r="I2478" i="1"/>
  <c r="G2478" i="1"/>
  <c r="H2478" i="1"/>
  <c r="F2478" i="1"/>
  <c r="I2470" i="1"/>
  <c r="H2470" i="1"/>
  <c r="G2470" i="1"/>
  <c r="F2470" i="1"/>
  <c r="I2462" i="1"/>
  <c r="H2462" i="1"/>
  <c r="G2462" i="1"/>
  <c r="F2462" i="1"/>
  <c r="I2450" i="1"/>
  <c r="H2450" i="1"/>
  <c r="G2450" i="1"/>
  <c r="F2450" i="1"/>
  <c r="I2434" i="1"/>
  <c r="H2434" i="1"/>
  <c r="G2434" i="1"/>
  <c r="F2434" i="1"/>
  <c r="I2422" i="1"/>
  <c r="H2422" i="1"/>
  <c r="G2422" i="1"/>
  <c r="F2422" i="1"/>
  <c r="I2402" i="1"/>
  <c r="H2402" i="1"/>
  <c r="G2402" i="1"/>
  <c r="F2402" i="1"/>
  <c r="I2390" i="1"/>
  <c r="H2390" i="1"/>
  <c r="G2390" i="1"/>
  <c r="F2390" i="1"/>
  <c r="I2378" i="1"/>
  <c r="H2378" i="1"/>
  <c r="G2378" i="1"/>
  <c r="F2378" i="1"/>
  <c r="I2374" i="1"/>
  <c r="H2374" i="1"/>
  <c r="G2374" i="1"/>
  <c r="F2374" i="1"/>
  <c r="I2361" i="1"/>
  <c r="H2361" i="1"/>
  <c r="G2361" i="1"/>
  <c r="F2361" i="1"/>
  <c r="I2353" i="1"/>
  <c r="H2353" i="1"/>
  <c r="G2353" i="1"/>
  <c r="F2353" i="1"/>
  <c r="I2341" i="1"/>
  <c r="H2341" i="1"/>
  <c r="G2341" i="1"/>
  <c r="F2341" i="1"/>
  <c r="I2333" i="1"/>
  <c r="H2333" i="1"/>
  <c r="G2333" i="1"/>
  <c r="F2333" i="1"/>
  <c r="I2325" i="1"/>
  <c r="H2325" i="1"/>
  <c r="G2325" i="1"/>
  <c r="F2325" i="1"/>
  <c r="I2317" i="1"/>
  <c r="G2317" i="1"/>
  <c r="F2317" i="1"/>
  <c r="H2317" i="1"/>
  <c r="I2305" i="1"/>
  <c r="H2305" i="1"/>
  <c r="G2305" i="1"/>
  <c r="F2305" i="1"/>
  <c r="I2297" i="1"/>
  <c r="H2297" i="1"/>
  <c r="G2297" i="1"/>
  <c r="F2297" i="1"/>
  <c r="I2289" i="1"/>
  <c r="H2289" i="1"/>
  <c r="G2289" i="1"/>
  <c r="F2289" i="1"/>
  <c r="I2273" i="1"/>
  <c r="H2273" i="1"/>
  <c r="G2273" i="1"/>
  <c r="F2273" i="1"/>
  <c r="I2261" i="1"/>
  <c r="H2261" i="1"/>
  <c r="G2261" i="1"/>
  <c r="F2261" i="1"/>
  <c r="I2249" i="1"/>
  <c r="H2249" i="1"/>
  <c r="G2249" i="1"/>
  <c r="F2249" i="1"/>
  <c r="I2241" i="1"/>
  <c r="H2241" i="1"/>
  <c r="G2241" i="1"/>
  <c r="F2241" i="1"/>
  <c r="I2229" i="1"/>
  <c r="H2229" i="1"/>
  <c r="G2229" i="1"/>
  <c r="F2229" i="1"/>
  <c r="I2213" i="1"/>
  <c r="H2213" i="1"/>
  <c r="G2213" i="1"/>
  <c r="F2213" i="1"/>
  <c r="I2201" i="1"/>
  <c r="H2201" i="1"/>
  <c r="G2201" i="1"/>
  <c r="F2201" i="1"/>
  <c r="I2189" i="1"/>
  <c r="G2189" i="1"/>
  <c r="F2189" i="1"/>
  <c r="H2189" i="1"/>
  <c r="I2177" i="1"/>
  <c r="H2177" i="1"/>
  <c r="G2177" i="1"/>
  <c r="F2177" i="1"/>
  <c r="I2169" i="1"/>
  <c r="H2169" i="1"/>
  <c r="G2169" i="1"/>
  <c r="F2169" i="1"/>
  <c r="I2161" i="1"/>
  <c r="H2161" i="1"/>
  <c r="G2161" i="1"/>
  <c r="F2161" i="1"/>
  <c r="I2145" i="1"/>
  <c r="H2145" i="1"/>
  <c r="G2145" i="1"/>
  <c r="F2145" i="1"/>
  <c r="I2133" i="1"/>
  <c r="H2133" i="1"/>
  <c r="G2133" i="1"/>
  <c r="F2133" i="1"/>
  <c r="I2122" i="1"/>
  <c r="H2122" i="1"/>
  <c r="G2122" i="1"/>
  <c r="F2122" i="1"/>
  <c r="I2110" i="1"/>
  <c r="G2110" i="1"/>
  <c r="F2110" i="1"/>
  <c r="H2110" i="1"/>
  <c r="I2098" i="1"/>
  <c r="H2098" i="1"/>
  <c r="G2098" i="1"/>
  <c r="F2098" i="1"/>
  <c r="I2086" i="1"/>
  <c r="H2086" i="1"/>
  <c r="G2086" i="1"/>
  <c r="F2086" i="1"/>
  <c r="I2074" i="1"/>
  <c r="H2074" i="1"/>
  <c r="G2074" i="1"/>
  <c r="F2074" i="1"/>
  <c r="I2058" i="1"/>
  <c r="H2058" i="1"/>
  <c r="F2058" i="1"/>
  <c r="G2058" i="1"/>
  <c r="I2049" i="1"/>
  <c r="H2049" i="1"/>
  <c r="G2049" i="1"/>
  <c r="F2049" i="1"/>
  <c r="I2033" i="1"/>
  <c r="H2033" i="1"/>
  <c r="G2033" i="1"/>
  <c r="F2033" i="1"/>
  <c r="I2021" i="1"/>
  <c r="H2021" i="1"/>
  <c r="F2021" i="1"/>
  <c r="G2021" i="1"/>
  <c r="I2013" i="1"/>
  <c r="H2013" i="1"/>
  <c r="G2013" i="1"/>
  <c r="F2013" i="1"/>
  <c r="I2005" i="1"/>
  <c r="H2005" i="1"/>
  <c r="F2005" i="1"/>
  <c r="G2005" i="1"/>
  <c r="I1985" i="1"/>
  <c r="H1985" i="1"/>
  <c r="G1985" i="1"/>
  <c r="F1985" i="1"/>
  <c r="I1973" i="1"/>
  <c r="H1973" i="1"/>
  <c r="F1973" i="1"/>
  <c r="G1973" i="1"/>
  <c r="I1957" i="1"/>
  <c r="H1957" i="1"/>
  <c r="F1957" i="1"/>
  <c r="G1957" i="1"/>
  <c r="I1949" i="1"/>
  <c r="H1949" i="1"/>
  <c r="G1949" i="1"/>
  <c r="F1949" i="1"/>
  <c r="I1929" i="1"/>
  <c r="H1929" i="1"/>
  <c r="G1929" i="1"/>
  <c r="F1929" i="1"/>
  <c r="I1921" i="1"/>
  <c r="H1921" i="1"/>
  <c r="F1921" i="1"/>
  <c r="G1921" i="1"/>
  <c r="I1909" i="1"/>
  <c r="H1909" i="1"/>
  <c r="F1909" i="1"/>
  <c r="G1909" i="1"/>
  <c r="I1887" i="1"/>
  <c r="H1887" i="1"/>
  <c r="G1887" i="1"/>
  <c r="F1887" i="1"/>
  <c r="I1875" i="1"/>
  <c r="H1875" i="1"/>
  <c r="G1875" i="1"/>
  <c r="F1875" i="1"/>
  <c r="I1867" i="1"/>
  <c r="H1867" i="1"/>
  <c r="F1867" i="1"/>
  <c r="G1867" i="1"/>
  <c r="I1859" i="1"/>
  <c r="H1859" i="1"/>
  <c r="G1859" i="1"/>
  <c r="F1859" i="1"/>
  <c r="I1843" i="1"/>
  <c r="H1843" i="1"/>
  <c r="G1843" i="1"/>
  <c r="F1843" i="1"/>
  <c r="I1830" i="1"/>
  <c r="H1830" i="1"/>
  <c r="F1830" i="1"/>
  <c r="G1830" i="1"/>
  <c r="I1822" i="1"/>
  <c r="H1822" i="1"/>
  <c r="G1822" i="1"/>
  <c r="F1822" i="1"/>
  <c r="I1810" i="1"/>
  <c r="H1810" i="1"/>
  <c r="G1810" i="1"/>
  <c r="F1810" i="1"/>
  <c r="I1806" i="1"/>
  <c r="H1806" i="1"/>
  <c r="G1806" i="1"/>
  <c r="F1806" i="1"/>
  <c r="I1802" i="1"/>
  <c r="H1802" i="1"/>
  <c r="F1802" i="1"/>
  <c r="G1802" i="1"/>
  <c r="I1790" i="1"/>
  <c r="H1790" i="1"/>
  <c r="G1790" i="1"/>
  <c r="F1790" i="1"/>
  <c r="I1778" i="1"/>
  <c r="H1778" i="1"/>
  <c r="G1778" i="1"/>
  <c r="F1778" i="1"/>
  <c r="I1766" i="1"/>
  <c r="H1766" i="1"/>
  <c r="F1766" i="1"/>
  <c r="G1766" i="1"/>
  <c r="I1754" i="1"/>
  <c r="H1754" i="1"/>
  <c r="F1754" i="1"/>
  <c r="I1742" i="1"/>
  <c r="H1742" i="1"/>
  <c r="G1742" i="1"/>
  <c r="F1742" i="1"/>
  <c r="I1730" i="1"/>
  <c r="H1730" i="1"/>
  <c r="G1730" i="1"/>
  <c r="F1730" i="1"/>
  <c r="I1726" i="1"/>
  <c r="H1726" i="1"/>
  <c r="G1726" i="1"/>
  <c r="F1726" i="1"/>
  <c r="I1710" i="1"/>
  <c r="H1710" i="1"/>
  <c r="G1710" i="1"/>
  <c r="F1710" i="1"/>
  <c r="I1682" i="1"/>
  <c r="H1682" i="1"/>
  <c r="G1682" i="1"/>
  <c r="F1682" i="1"/>
  <c r="I1674" i="1"/>
  <c r="H1674" i="1"/>
  <c r="F1674" i="1"/>
  <c r="G1674" i="1"/>
  <c r="I1662" i="1"/>
  <c r="H1662" i="1"/>
  <c r="G1662" i="1"/>
  <c r="F1662" i="1"/>
  <c r="I1654" i="1"/>
  <c r="H1654" i="1"/>
  <c r="F1654" i="1"/>
  <c r="G1654" i="1"/>
  <c r="I1642" i="1"/>
  <c r="H1642" i="1"/>
  <c r="F1642" i="1"/>
  <c r="G1642" i="1"/>
  <c r="I1630" i="1"/>
  <c r="H1630" i="1"/>
  <c r="G1630" i="1"/>
  <c r="F1630" i="1"/>
  <c r="I1622" i="1"/>
  <c r="H1622" i="1"/>
  <c r="F1622" i="1"/>
  <c r="G1622" i="1"/>
  <c r="I1618" i="1"/>
  <c r="H1618" i="1"/>
  <c r="G1618" i="1"/>
  <c r="F1618" i="1"/>
  <c r="I1606" i="1"/>
  <c r="H1606" i="1"/>
  <c r="F1606" i="1"/>
  <c r="G1606" i="1"/>
  <c r="I1586" i="1"/>
  <c r="H1586" i="1"/>
  <c r="G1586" i="1"/>
  <c r="F1586" i="1"/>
  <c r="I1574" i="1"/>
  <c r="H1574" i="1"/>
  <c r="F1574" i="1"/>
  <c r="G1574" i="1"/>
  <c r="I1566" i="1"/>
  <c r="H1566" i="1"/>
  <c r="G1566" i="1"/>
  <c r="F1566" i="1"/>
  <c r="I1550" i="1"/>
  <c r="H1550" i="1"/>
  <c r="G1550" i="1"/>
  <c r="F1550" i="1"/>
  <c r="I1534" i="1"/>
  <c r="H1534" i="1"/>
  <c r="G1534" i="1"/>
  <c r="F1534" i="1"/>
  <c r="I1522" i="1"/>
  <c r="H1522" i="1"/>
  <c r="G1522" i="1"/>
  <c r="F1522" i="1"/>
  <c r="I1510" i="1"/>
  <c r="H1510" i="1"/>
  <c r="F1510" i="1"/>
  <c r="G1510" i="1"/>
  <c r="I1484" i="1"/>
  <c r="H1484" i="1"/>
  <c r="F1484" i="1"/>
  <c r="G1484" i="1"/>
  <c r="I1468" i="1"/>
  <c r="H1468" i="1"/>
  <c r="F1468" i="1"/>
  <c r="G1468" i="1"/>
  <c r="I1456" i="1"/>
  <c r="H1456" i="1"/>
  <c r="F1456" i="1"/>
  <c r="G1456" i="1"/>
  <c r="I1444" i="1"/>
  <c r="H1444" i="1"/>
  <c r="G1444" i="1"/>
  <c r="F1444" i="1"/>
  <c r="I1432" i="1"/>
  <c r="H1432" i="1"/>
  <c r="G1432" i="1"/>
  <c r="F1432" i="1"/>
  <c r="I1420" i="1"/>
  <c r="H1420" i="1"/>
  <c r="F1420" i="1"/>
  <c r="G1420" i="1"/>
  <c r="I1408" i="1"/>
  <c r="H1408" i="1"/>
  <c r="F1408" i="1"/>
  <c r="G1408" i="1"/>
  <c r="I1396" i="1"/>
  <c r="H1396" i="1"/>
  <c r="G1396" i="1"/>
  <c r="F1396" i="1"/>
  <c r="I1388" i="1"/>
  <c r="H1388" i="1"/>
  <c r="F1388" i="1"/>
  <c r="G1388" i="1"/>
  <c r="I1372" i="1"/>
  <c r="H1372" i="1"/>
  <c r="F1372" i="1"/>
  <c r="G1372" i="1"/>
  <c r="I1368" i="1"/>
  <c r="H1368" i="1"/>
  <c r="G1368" i="1"/>
  <c r="F1368" i="1"/>
  <c r="I1352" i="1"/>
  <c r="H1352" i="1"/>
  <c r="G1352" i="1"/>
  <c r="F1352" i="1"/>
  <c r="I1340" i="1"/>
  <c r="H1340" i="1"/>
  <c r="F1340" i="1"/>
  <c r="G1340" i="1"/>
  <c r="I1332" i="1"/>
  <c r="H1332" i="1"/>
  <c r="G1332" i="1"/>
  <c r="F1332" i="1"/>
  <c r="I1320" i="1"/>
  <c r="H1320" i="1"/>
  <c r="G1320" i="1"/>
  <c r="F1320" i="1"/>
  <c r="I1304" i="1"/>
  <c r="H1304" i="1"/>
  <c r="G1304" i="1"/>
  <c r="F1304" i="1"/>
  <c r="I1291" i="1"/>
  <c r="H1291" i="1"/>
  <c r="F1291" i="1"/>
  <c r="G1291" i="1"/>
  <c r="I1279" i="1"/>
  <c r="H1279" i="1"/>
  <c r="F1279" i="1"/>
  <c r="G1279" i="1"/>
  <c r="I1275" i="1"/>
  <c r="H1275" i="1"/>
  <c r="F1275" i="1"/>
  <c r="G1275" i="1"/>
  <c r="I1259" i="1"/>
  <c r="H1259" i="1"/>
  <c r="F1259" i="1"/>
  <c r="G1259" i="1"/>
  <c r="I1239" i="1"/>
  <c r="H1239" i="1"/>
  <c r="G1239" i="1"/>
  <c r="F1239" i="1"/>
  <c r="I1231" i="1"/>
  <c r="H1231" i="1"/>
  <c r="F1231" i="1"/>
  <c r="I1223" i="1"/>
  <c r="H1223" i="1"/>
  <c r="G1223" i="1"/>
  <c r="F1223" i="1"/>
  <c r="I1211" i="1"/>
  <c r="H1211" i="1"/>
  <c r="F1211" i="1"/>
  <c r="G1211" i="1"/>
  <c r="I1199" i="1"/>
  <c r="H1199" i="1"/>
  <c r="F1199" i="1"/>
  <c r="G1199" i="1"/>
  <c r="I1195" i="1"/>
  <c r="H1195" i="1"/>
  <c r="F1195" i="1"/>
  <c r="G1195" i="1"/>
  <c r="I1179" i="1"/>
  <c r="H1179" i="1"/>
  <c r="F1179" i="1"/>
  <c r="G1179" i="1"/>
  <c r="I1163" i="1"/>
  <c r="H1163" i="1"/>
  <c r="F1163" i="1"/>
  <c r="G1163" i="1"/>
  <c r="I1151" i="1"/>
  <c r="H1151" i="1"/>
  <c r="F1151" i="1"/>
  <c r="G1151" i="1"/>
  <c r="I1139" i="1"/>
  <c r="H1139" i="1"/>
  <c r="G1139" i="1"/>
  <c r="F1139" i="1"/>
  <c r="I1123" i="1"/>
  <c r="H1123" i="1"/>
  <c r="G1123" i="1"/>
  <c r="F1123" i="1"/>
  <c r="I1107" i="1"/>
  <c r="H1107" i="1"/>
  <c r="G1107" i="1"/>
  <c r="F1107" i="1"/>
  <c r="I1099" i="1"/>
  <c r="H1099" i="1"/>
  <c r="F1099" i="1"/>
  <c r="G1099" i="1"/>
  <c r="I1063" i="1"/>
  <c r="H1063" i="1"/>
  <c r="G1063" i="1"/>
  <c r="F1063" i="1"/>
  <c r="I3891" i="1"/>
  <c r="H3891" i="1"/>
  <c r="F3891" i="1"/>
  <c r="G3891" i="1"/>
  <c r="I3883" i="1"/>
  <c r="H3883" i="1"/>
  <c r="F3883" i="1"/>
  <c r="G3883" i="1"/>
  <c r="I3875" i="1"/>
  <c r="H3875" i="1"/>
  <c r="F3875" i="1"/>
  <c r="G3875" i="1"/>
  <c r="I3863" i="1"/>
  <c r="H3863" i="1"/>
  <c r="G3863" i="1"/>
  <c r="F3863" i="1"/>
  <c r="I3855" i="1"/>
  <c r="H3855" i="1"/>
  <c r="G3855" i="1"/>
  <c r="F3855" i="1"/>
  <c r="I3851" i="1"/>
  <c r="H3851" i="1"/>
  <c r="F3851" i="1"/>
  <c r="G3851" i="1"/>
  <c r="I3843" i="1"/>
  <c r="H3843" i="1"/>
  <c r="F3843" i="1"/>
  <c r="G3843" i="1"/>
  <c r="I3835" i="1"/>
  <c r="H3835" i="1"/>
  <c r="F3835" i="1"/>
  <c r="G3835" i="1"/>
  <c r="I3823" i="1"/>
  <c r="G3823" i="1"/>
  <c r="F3823" i="1"/>
  <c r="I3815" i="1"/>
  <c r="H3815" i="1"/>
  <c r="G3815" i="1"/>
  <c r="F3815" i="1"/>
  <c r="I3807" i="1"/>
  <c r="H3807" i="1"/>
  <c r="G3807" i="1"/>
  <c r="F3807" i="1"/>
  <c r="I3803" i="1"/>
  <c r="H3803" i="1"/>
  <c r="F3803" i="1"/>
  <c r="G3803" i="1"/>
  <c r="I3795" i="1"/>
  <c r="H3795" i="1"/>
  <c r="F3795" i="1"/>
  <c r="G3795" i="1"/>
  <c r="I3787" i="1"/>
  <c r="H3787" i="1"/>
  <c r="F3787" i="1"/>
  <c r="G3787" i="1"/>
  <c r="I3779" i="1"/>
  <c r="H3779" i="1"/>
  <c r="F3779" i="1"/>
  <c r="G3779" i="1"/>
  <c r="I3771" i="1"/>
  <c r="H3771" i="1"/>
  <c r="F3771" i="1"/>
  <c r="G3771" i="1"/>
  <c r="I3767" i="1"/>
  <c r="H3767" i="1"/>
  <c r="G3767" i="1"/>
  <c r="F3767" i="1"/>
  <c r="I3759" i="1"/>
  <c r="G3759" i="1"/>
  <c r="F3759" i="1"/>
  <c r="H3759" i="1"/>
  <c r="I3751" i="1"/>
  <c r="H3751" i="1"/>
  <c r="G3751" i="1"/>
  <c r="F3751" i="1"/>
  <c r="I3734" i="1"/>
  <c r="H3734" i="1"/>
  <c r="G3734" i="1"/>
  <c r="F3734" i="1"/>
  <c r="I3725" i="1"/>
  <c r="H3725" i="1"/>
  <c r="G3725" i="1"/>
  <c r="F3725" i="1"/>
  <c r="I3717" i="1"/>
  <c r="H3717" i="1"/>
  <c r="G3717" i="1"/>
  <c r="F3717" i="1"/>
  <c r="I3709" i="1"/>
  <c r="H3709" i="1"/>
  <c r="G3709" i="1"/>
  <c r="F3709" i="1"/>
  <c r="I3701" i="1"/>
  <c r="H3701" i="1"/>
  <c r="G3701" i="1"/>
  <c r="F3701" i="1"/>
  <c r="I3693" i="1"/>
  <c r="H3693" i="1"/>
  <c r="G3693" i="1"/>
  <c r="F3693" i="1"/>
  <c r="I3685" i="1"/>
  <c r="G3685" i="1"/>
  <c r="F3685" i="1"/>
  <c r="I3677" i="1"/>
  <c r="H3677" i="1"/>
  <c r="G3677" i="1"/>
  <c r="F3677" i="1"/>
  <c r="I3673" i="1"/>
  <c r="H3673" i="1"/>
  <c r="F3673" i="1"/>
  <c r="G3673" i="1"/>
  <c r="I3664" i="1"/>
  <c r="H3664" i="1"/>
  <c r="F3664" i="1"/>
  <c r="G3664" i="1"/>
  <c r="I3656" i="1"/>
  <c r="H3656" i="1"/>
  <c r="F3656" i="1"/>
  <c r="G3656" i="1"/>
  <c r="I3652" i="1"/>
  <c r="G3652" i="1"/>
  <c r="F3652" i="1"/>
  <c r="H3652" i="1"/>
  <c r="I3644" i="1"/>
  <c r="H3644" i="1"/>
  <c r="G3644" i="1"/>
  <c r="F3644" i="1"/>
  <c r="I3636" i="1"/>
  <c r="H3636" i="1"/>
  <c r="G3636" i="1"/>
  <c r="F3636" i="1"/>
  <c r="I3628" i="1"/>
  <c r="H3628" i="1"/>
  <c r="G3628" i="1"/>
  <c r="F3628" i="1"/>
  <c r="I3620" i="1"/>
  <c r="G3620" i="1"/>
  <c r="F3620" i="1"/>
  <c r="H3620" i="1"/>
  <c r="I3612" i="1"/>
  <c r="H3612" i="1"/>
  <c r="G3612" i="1"/>
  <c r="F3612" i="1"/>
  <c r="I3604" i="1"/>
  <c r="H3604" i="1"/>
  <c r="G3604" i="1"/>
  <c r="F3604" i="1"/>
  <c r="I3596" i="1"/>
  <c r="H3596" i="1"/>
  <c r="G3596" i="1"/>
  <c r="F3596" i="1"/>
  <c r="I3588" i="1"/>
  <c r="H3588" i="1"/>
  <c r="G3588" i="1"/>
  <c r="F3588" i="1"/>
  <c r="I3580" i="1"/>
  <c r="H3580" i="1"/>
  <c r="G3580" i="1"/>
  <c r="F3580" i="1"/>
  <c r="I3568" i="1"/>
  <c r="H3568" i="1"/>
  <c r="G3568" i="1"/>
  <c r="F3568" i="1"/>
  <c r="I3560" i="1"/>
  <c r="H3560" i="1"/>
  <c r="G3560" i="1"/>
  <c r="F3560" i="1"/>
  <c r="I3556" i="1"/>
  <c r="H3556" i="1"/>
  <c r="F3556" i="1"/>
  <c r="G3556" i="1"/>
  <c r="I3548" i="1"/>
  <c r="H3548" i="1"/>
  <c r="F3548" i="1"/>
  <c r="G3548" i="1"/>
  <c r="I3540" i="1"/>
  <c r="H3540" i="1"/>
  <c r="F3540" i="1"/>
  <c r="G3540" i="1"/>
  <c r="I3532" i="1"/>
  <c r="H3532" i="1"/>
  <c r="F3532" i="1"/>
  <c r="G3532" i="1"/>
  <c r="I3524" i="1"/>
  <c r="H3524" i="1"/>
  <c r="F3524" i="1"/>
  <c r="G3524" i="1"/>
  <c r="I3520" i="1"/>
  <c r="G3520" i="1"/>
  <c r="F3520" i="1"/>
  <c r="H3520" i="1"/>
  <c r="I3512" i="1"/>
  <c r="H3512" i="1"/>
  <c r="G3512" i="1"/>
  <c r="F3512" i="1"/>
  <c r="I3489" i="1"/>
  <c r="G3489" i="1"/>
  <c r="F3489" i="1"/>
  <c r="H3489" i="1"/>
  <c r="I3485" i="1"/>
  <c r="H3485" i="1"/>
  <c r="F3485" i="1"/>
  <c r="G3485" i="1"/>
  <c r="I3477" i="1"/>
  <c r="H3477" i="1"/>
  <c r="F3477" i="1"/>
  <c r="G3477" i="1"/>
  <c r="I3469" i="1"/>
  <c r="H3469" i="1"/>
  <c r="F3469" i="1"/>
  <c r="G3469" i="1"/>
  <c r="I3461" i="1"/>
  <c r="H3461" i="1"/>
  <c r="F3461" i="1"/>
  <c r="G3461" i="1"/>
  <c r="I3453" i="1"/>
  <c r="H3453" i="1"/>
  <c r="F3453" i="1"/>
  <c r="G3453" i="1"/>
  <c r="I3441" i="1"/>
  <c r="H3441" i="1"/>
  <c r="G3441" i="1"/>
  <c r="F3441" i="1"/>
  <c r="I3433" i="1"/>
  <c r="H3433" i="1"/>
  <c r="G3433" i="1"/>
  <c r="F3433" i="1"/>
  <c r="I3425" i="1"/>
  <c r="G3425" i="1"/>
  <c r="F3425" i="1"/>
  <c r="I3417" i="1"/>
  <c r="H3417" i="1"/>
  <c r="G3417" i="1"/>
  <c r="F3417" i="1"/>
  <c r="I3413" i="1"/>
  <c r="H3413" i="1"/>
  <c r="F3413" i="1"/>
  <c r="G3413" i="1"/>
  <c r="I3405" i="1"/>
  <c r="H3405" i="1"/>
  <c r="F3405" i="1"/>
  <c r="G3405" i="1"/>
  <c r="I3401" i="1"/>
  <c r="H3401" i="1"/>
  <c r="G3401" i="1"/>
  <c r="F3401" i="1"/>
  <c r="I3397" i="1"/>
  <c r="H3397" i="1"/>
  <c r="F3397" i="1"/>
  <c r="G3397" i="1"/>
  <c r="I3389" i="1"/>
  <c r="H3389" i="1"/>
  <c r="F3389" i="1"/>
  <c r="G3389" i="1"/>
  <c r="I3377" i="1"/>
  <c r="H3377" i="1"/>
  <c r="G3377" i="1"/>
  <c r="F3377" i="1"/>
  <c r="I3369" i="1"/>
  <c r="H3369" i="1"/>
  <c r="G3369" i="1"/>
  <c r="F3369" i="1"/>
  <c r="I3361" i="1"/>
  <c r="G3361" i="1"/>
  <c r="F3361" i="1"/>
  <c r="H3361" i="1"/>
  <c r="I3357" i="1"/>
  <c r="H3357" i="1"/>
  <c r="F3357" i="1"/>
  <c r="G3357" i="1"/>
  <c r="I3353" i="1"/>
  <c r="H3353" i="1"/>
  <c r="G3353" i="1"/>
  <c r="F3353" i="1"/>
  <c r="I3345" i="1"/>
  <c r="H3345" i="1"/>
  <c r="G3345" i="1"/>
  <c r="F3345" i="1"/>
  <c r="I3337" i="1"/>
  <c r="H3337" i="1"/>
  <c r="G3337" i="1"/>
  <c r="F3337" i="1"/>
  <c r="I3329" i="1"/>
  <c r="H3329" i="1"/>
  <c r="G3329" i="1"/>
  <c r="F3329" i="1"/>
  <c r="I3321" i="1"/>
  <c r="H3321" i="1"/>
  <c r="G3321" i="1"/>
  <c r="F3321" i="1"/>
  <c r="I3305" i="1"/>
  <c r="H3305" i="1"/>
  <c r="G3305" i="1"/>
  <c r="F3305" i="1"/>
  <c r="I3297" i="1"/>
  <c r="G3297" i="1"/>
  <c r="F3297" i="1"/>
  <c r="I3289" i="1"/>
  <c r="H3289" i="1"/>
  <c r="G3289" i="1"/>
  <c r="F3289" i="1"/>
  <c r="I3281" i="1"/>
  <c r="H3281" i="1"/>
  <c r="G3281" i="1"/>
  <c r="F3281" i="1"/>
  <c r="I3273" i="1"/>
  <c r="H3273" i="1"/>
  <c r="G3273" i="1"/>
  <c r="F3273" i="1"/>
  <c r="I3261" i="1"/>
  <c r="H3261" i="1"/>
  <c r="F3261" i="1"/>
  <c r="G3261" i="1"/>
  <c r="I3257" i="1"/>
  <c r="H3257" i="1"/>
  <c r="G3257" i="1"/>
  <c r="F3257" i="1"/>
  <c r="I3249" i="1"/>
  <c r="H3249" i="1"/>
  <c r="G3249" i="1"/>
  <c r="F3249" i="1"/>
  <c r="I3241" i="1"/>
  <c r="H3241" i="1"/>
  <c r="G3241" i="1"/>
  <c r="F3241" i="1"/>
  <c r="I3237" i="1"/>
  <c r="H3237" i="1"/>
  <c r="F3237" i="1"/>
  <c r="G3237" i="1"/>
  <c r="I3212" i="1"/>
  <c r="H3212" i="1"/>
  <c r="F3212" i="1"/>
  <c r="G3212" i="1"/>
  <c r="I3204" i="1"/>
  <c r="H3204" i="1"/>
  <c r="F3204" i="1"/>
  <c r="G3204" i="1"/>
  <c r="I3195" i="1"/>
  <c r="H3195" i="1"/>
  <c r="F3195" i="1"/>
  <c r="G3195" i="1"/>
  <c r="I3187" i="1"/>
  <c r="H3187" i="1"/>
  <c r="F3187" i="1"/>
  <c r="G3187" i="1"/>
  <c r="I3179" i="1"/>
  <c r="H3179" i="1"/>
  <c r="F3179" i="1"/>
  <c r="G3179" i="1"/>
  <c r="I3171" i="1"/>
  <c r="H3171" i="1"/>
  <c r="F3171" i="1"/>
  <c r="G3171" i="1"/>
  <c r="I3163" i="1"/>
  <c r="H3163" i="1"/>
  <c r="F3163" i="1"/>
  <c r="G3163" i="1"/>
  <c r="I3155" i="1"/>
  <c r="H3155" i="1"/>
  <c r="F3155" i="1"/>
  <c r="G3155" i="1"/>
  <c r="I3147" i="1"/>
  <c r="H3147" i="1"/>
  <c r="F3147" i="1"/>
  <c r="G3147" i="1"/>
  <c r="I3139" i="1"/>
  <c r="H3139" i="1"/>
  <c r="F3139" i="1"/>
  <c r="G3139" i="1"/>
  <c r="I3131" i="1"/>
  <c r="H3131" i="1"/>
  <c r="F3131" i="1"/>
  <c r="G3131" i="1"/>
  <c r="I3123" i="1"/>
  <c r="H3123" i="1"/>
  <c r="F3123" i="1"/>
  <c r="G3123" i="1"/>
  <c r="I3115" i="1"/>
  <c r="H3115" i="1"/>
  <c r="F3115" i="1"/>
  <c r="G3115" i="1"/>
  <c r="I3111" i="1"/>
  <c r="H3111" i="1"/>
  <c r="G3111" i="1"/>
  <c r="F3111" i="1"/>
  <c r="I3103" i="1"/>
  <c r="H3103" i="1"/>
  <c r="G3103" i="1"/>
  <c r="F3103" i="1"/>
  <c r="I3095" i="1"/>
  <c r="H3095" i="1"/>
  <c r="G3095" i="1"/>
  <c r="F3095" i="1"/>
  <c r="I3083" i="1"/>
  <c r="H3083" i="1"/>
  <c r="F3083" i="1"/>
  <c r="G3083" i="1"/>
  <c r="I3075" i="1"/>
  <c r="H3075" i="1"/>
  <c r="F3075" i="1"/>
  <c r="G3075" i="1"/>
  <c r="I3067" i="1"/>
  <c r="H3067" i="1"/>
  <c r="F3067" i="1"/>
  <c r="G3067" i="1"/>
  <c r="I3055" i="1"/>
  <c r="H3055" i="1"/>
  <c r="G3055" i="1"/>
  <c r="F3055" i="1"/>
  <c r="I3047" i="1"/>
  <c r="H3047" i="1"/>
  <c r="G3047" i="1"/>
  <c r="F3047" i="1"/>
  <c r="I3039" i="1"/>
  <c r="H3039" i="1"/>
  <c r="F3039" i="1"/>
  <c r="G3039" i="1"/>
  <c r="I3027" i="1"/>
  <c r="H3027" i="1"/>
  <c r="F3027" i="1"/>
  <c r="G3027" i="1"/>
  <c r="I3019" i="1"/>
  <c r="H3019" i="1"/>
  <c r="F3019" i="1"/>
  <c r="G3019" i="1"/>
  <c r="I3015" i="1"/>
  <c r="H3015" i="1"/>
  <c r="F3015" i="1"/>
  <c r="G3015" i="1"/>
  <c r="I3007" i="1"/>
  <c r="H3007" i="1"/>
  <c r="F3007" i="1"/>
  <c r="G3007" i="1"/>
  <c r="I2999" i="1"/>
  <c r="H2999" i="1"/>
  <c r="F2999" i="1"/>
  <c r="G2999" i="1"/>
  <c r="I2991" i="1"/>
  <c r="H2991" i="1"/>
  <c r="F2991" i="1"/>
  <c r="G2991" i="1"/>
  <c r="I2987" i="1"/>
  <c r="H2987" i="1"/>
  <c r="F2987" i="1"/>
  <c r="G2987" i="1"/>
  <c r="I2983" i="1"/>
  <c r="H2983" i="1"/>
  <c r="F2983" i="1"/>
  <c r="G2983" i="1"/>
  <c r="I2979" i="1"/>
  <c r="H2979" i="1"/>
  <c r="F2979" i="1"/>
  <c r="G2979" i="1"/>
  <c r="I2971" i="1"/>
  <c r="H2971" i="1"/>
  <c r="F2971" i="1"/>
  <c r="G2971" i="1"/>
  <c r="I2963" i="1"/>
  <c r="H2963" i="1"/>
  <c r="F2963" i="1"/>
  <c r="G2963" i="1"/>
  <c r="I2952" i="1"/>
  <c r="H2952" i="1"/>
  <c r="F2952" i="1"/>
  <c r="G2952" i="1"/>
  <c r="I2944" i="1"/>
  <c r="H2944" i="1"/>
  <c r="F2944" i="1"/>
  <c r="G2944" i="1"/>
  <c r="I2936" i="1"/>
  <c r="H2936" i="1"/>
  <c r="F2936" i="1"/>
  <c r="G2936" i="1"/>
  <c r="I2932" i="1"/>
  <c r="H2932" i="1"/>
  <c r="F2932" i="1"/>
  <c r="G2932" i="1"/>
  <c r="I2928" i="1"/>
  <c r="H2928" i="1"/>
  <c r="F2928" i="1"/>
  <c r="G2928" i="1"/>
  <c r="I2918" i="1"/>
  <c r="H2918" i="1"/>
  <c r="F2918" i="1"/>
  <c r="G2918" i="1"/>
  <c r="I2910" i="1"/>
  <c r="H2910" i="1"/>
  <c r="F2910" i="1"/>
  <c r="G2910" i="1"/>
  <c r="I2906" i="1"/>
  <c r="H2906" i="1"/>
  <c r="F2906" i="1"/>
  <c r="G2906" i="1"/>
  <c r="I2898" i="1"/>
  <c r="H2898" i="1"/>
  <c r="F2898" i="1"/>
  <c r="G2898" i="1"/>
  <c r="I2894" i="1"/>
  <c r="H2894" i="1"/>
  <c r="F2894" i="1"/>
  <c r="G2894" i="1"/>
  <c r="I2886" i="1"/>
  <c r="H2886" i="1"/>
  <c r="F2886" i="1"/>
  <c r="G2886" i="1"/>
  <c r="I2872" i="1"/>
  <c r="H2872" i="1"/>
  <c r="F2872" i="1"/>
  <c r="G2872" i="1"/>
  <c r="I2868" i="1"/>
  <c r="H2868" i="1"/>
  <c r="F2868" i="1"/>
  <c r="G2868" i="1"/>
  <c r="I2860" i="1"/>
  <c r="H2860" i="1"/>
  <c r="F2860" i="1"/>
  <c r="G2860" i="1"/>
  <c r="I2852" i="1"/>
  <c r="H2852" i="1"/>
  <c r="F2852" i="1"/>
  <c r="G2852" i="1"/>
  <c r="I2840" i="1"/>
  <c r="H2840" i="1"/>
  <c r="F2840" i="1"/>
  <c r="G2840" i="1"/>
  <c r="I2828" i="1"/>
  <c r="H2828" i="1"/>
  <c r="F2828" i="1"/>
  <c r="G2828" i="1"/>
  <c r="I2820" i="1"/>
  <c r="H2820" i="1"/>
  <c r="F2820" i="1"/>
  <c r="G2820" i="1"/>
  <c r="I2812" i="1"/>
  <c r="H2812" i="1"/>
  <c r="F2812" i="1"/>
  <c r="G2812" i="1"/>
  <c r="I2800" i="1"/>
  <c r="H2800" i="1"/>
  <c r="F2800" i="1"/>
  <c r="I2792" i="1"/>
  <c r="H2792" i="1"/>
  <c r="F2792" i="1"/>
  <c r="G2792" i="1"/>
  <c r="I2788" i="1"/>
  <c r="H2788" i="1"/>
  <c r="F2788" i="1"/>
  <c r="G2788" i="1"/>
  <c r="I2774" i="1"/>
  <c r="H2774" i="1"/>
  <c r="F2774" i="1"/>
  <c r="G2774" i="1"/>
  <c r="I2762" i="1"/>
  <c r="H2762" i="1"/>
  <c r="F2762" i="1"/>
  <c r="G2762" i="1"/>
  <c r="I2754" i="1"/>
  <c r="H2754" i="1"/>
  <c r="F2754" i="1"/>
  <c r="I2746" i="1"/>
  <c r="H2746" i="1"/>
  <c r="F2746" i="1"/>
  <c r="G2746" i="1"/>
  <c r="I2742" i="1"/>
  <c r="H2742" i="1"/>
  <c r="F2742" i="1"/>
  <c r="G2742" i="1"/>
  <c r="I2734" i="1"/>
  <c r="H2734" i="1"/>
  <c r="F2734" i="1"/>
  <c r="G2734" i="1"/>
  <c r="I2726" i="1"/>
  <c r="H2726" i="1"/>
  <c r="F2726" i="1"/>
  <c r="G2726" i="1"/>
  <c r="I2722" i="1"/>
  <c r="H2722" i="1"/>
  <c r="F2722" i="1"/>
  <c r="I2717" i="1"/>
  <c r="H2717" i="1"/>
  <c r="F2717" i="1"/>
  <c r="G2717" i="1"/>
  <c r="I2705" i="1"/>
  <c r="H2705" i="1"/>
  <c r="F2705" i="1"/>
  <c r="I2701" i="1"/>
  <c r="H2701" i="1"/>
  <c r="F2701" i="1"/>
  <c r="G2701" i="1"/>
  <c r="I2693" i="1"/>
  <c r="H2693" i="1"/>
  <c r="F2693" i="1"/>
  <c r="G2693" i="1"/>
  <c r="I2685" i="1"/>
  <c r="H2685" i="1"/>
  <c r="F2685" i="1"/>
  <c r="G2685" i="1"/>
  <c r="I2681" i="1"/>
  <c r="H2681" i="1"/>
  <c r="F2681" i="1"/>
  <c r="G2681" i="1"/>
  <c r="I2673" i="1"/>
  <c r="H2673" i="1"/>
  <c r="F2673" i="1"/>
  <c r="I2665" i="1"/>
  <c r="H2665" i="1"/>
  <c r="F2665" i="1"/>
  <c r="G2665" i="1"/>
  <c r="I2657" i="1"/>
  <c r="H2657" i="1"/>
  <c r="F2657" i="1"/>
  <c r="I2649" i="1"/>
  <c r="H2649" i="1"/>
  <c r="F2649" i="1"/>
  <c r="G2649" i="1"/>
  <c r="I2641" i="1"/>
  <c r="H2641" i="1"/>
  <c r="F2641" i="1"/>
  <c r="I2633" i="1"/>
  <c r="H2633" i="1"/>
  <c r="F2633" i="1"/>
  <c r="G2633" i="1"/>
  <c r="I2625" i="1"/>
  <c r="H2625" i="1"/>
  <c r="F2625" i="1"/>
  <c r="I2615" i="1"/>
  <c r="H2615" i="1"/>
  <c r="F2615" i="1"/>
  <c r="G2615" i="1"/>
  <c r="I2606" i="1"/>
  <c r="H2606" i="1"/>
  <c r="F2606" i="1"/>
  <c r="I2602" i="1"/>
  <c r="H2602" i="1"/>
  <c r="F2602" i="1"/>
  <c r="G2602" i="1"/>
  <c r="I2594" i="1"/>
  <c r="H2594" i="1"/>
  <c r="F2594" i="1"/>
  <c r="G2594" i="1"/>
  <c r="I2586" i="1"/>
  <c r="H2586" i="1"/>
  <c r="F2586" i="1"/>
  <c r="G2586" i="1"/>
  <c r="I2582" i="1"/>
  <c r="H2582" i="1"/>
  <c r="F2582" i="1"/>
  <c r="G2582" i="1"/>
  <c r="I2574" i="1"/>
  <c r="H2574" i="1"/>
  <c r="F2574" i="1"/>
  <c r="I2570" i="1"/>
  <c r="H2570" i="1"/>
  <c r="F2570" i="1"/>
  <c r="G2570" i="1"/>
  <c r="I2562" i="1"/>
  <c r="H2562" i="1"/>
  <c r="F2562" i="1"/>
  <c r="G2562" i="1"/>
  <c r="I2552" i="1"/>
  <c r="H2552" i="1"/>
  <c r="F2552" i="1"/>
  <c r="G2552" i="1"/>
  <c r="I2544" i="1"/>
  <c r="H2544" i="1"/>
  <c r="F2544" i="1"/>
  <c r="G2544" i="1"/>
  <c r="I2532" i="1"/>
  <c r="H2532" i="1"/>
  <c r="F2532" i="1"/>
  <c r="G2532" i="1"/>
  <c r="I2528" i="1"/>
  <c r="H2528" i="1"/>
  <c r="F2528" i="1"/>
  <c r="G2528" i="1"/>
  <c r="I2520" i="1"/>
  <c r="H2520" i="1"/>
  <c r="F2520" i="1"/>
  <c r="G2520" i="1"/>
  <c r="I2509" i="1"/>
  <c r="H2509" i="1"/>
  <c r="F2509" i="1"/>
  <c r="G2509" i="1"/>
  <c r="I2501" i="1"/>
  <c r="H2501" i="1"/>
  <c r="F2501" i="1"/>
  <c r="G2501" i="1"/>
  <c r="I2493" i="1"/>
  <c r="H2493" i="1"/>
  <c r="F2493" i="1"/>
  <c r="G2493" i="1"/>
  <c r="I2481" i="1"/>
  <c r="H2481" i="1"/>
  <c r="F2481" i="1"/>
  <c r="G2481" i="1"/>
  <c r="I2473" i="1"/>
  <c r="H2473" i="1"/>
  <c r="F2473" i="1"/>
  <c r="I2465" i="1"/>
  <c r="H2465" i="1"/>
  <c r="F2465" i="1"/>
  <c r="G2465" i="1"/>
  <c r="I2457" i="1"/>
  <c r="H2457" i="1"/>
  <c r="F2457" i="1"/>
  <c r="I2445" i="1"/>
  <c r="H2445" i="1"/>
  <c r="F2445" i="1"/>
  <c r="G2445" i="1"/>
  <c r="I2437" i="1"/>
  <c r="H2437" i="1"/>
  <c r="F2437" i="1"/>
  <c r="G2437" i="1"/>
  <c r="I2429" i="1"/>
  <c r="H2429" i="1"/>
  <c r="F2429" i="1"/>
  <c r="G2429" i="1"/>
  <c r="I2421" i="1"/>
  <c r="H2421" i="1"/>
  <c r="F2421" i="1"/>
  <c r="G2421" i="1"/>
  <c r="I2413" i="1"/>
  <c r="H2413" i="1"/>
  <c r="F2413" i="1"/>
  <c r="G2413" i="1"/>
  <c r="I2405" i="1"/>
  <c r="H2405" i="1"/>
  <c r="F2405" i="1"/>
  <c r="G2405" i="1"/>
  <c r="I2397" i="1"/>
  <c r="H2397" i="1"/>
  <c r="F2397" i="1"/>
  <c r="G2397" i="1"/>
  <c r="I2389" i="1"/>
  <c r="H2389" i="1"/>
  <c r="F2389" i="1"/>
  <c r="G2389" i="1"/>
  <c r="I2385" i="1"/>
  <c r="H2385" i="1"/>
  <c r="F2385" i="1"/>
  <c r="G2385" i="1"/>
  <c r="I2377" i="1"/>
  <c r="H2377" i="1"/>
  <c r="F2377" i="1"/>
  <c r="I2364" i="1"/>
  <c r="H2364" i="1"/>
  <c r="F2364" i="1"/>
  <c r="G2364" i="1"/>
  <c r="I2356" i="1"/>
  <c r="H2356" i="1"/>
  <c r="F2356" i="1"/>
  <c r="G2356" i="1"/>
  <c r="I2348" i="1"/>
  <c r="H2348" i="1"/>
  <c r="F2348" i="1"/>
  <c r="G2348" i="1"/>
  <c r="I2340" i="1"/>
  <c r="H2340" i="1"/>
  <c r="F2340" i="1"/>
  <c r="G2340" i="1"/>
  <c r="I2332" i="1"/>
  <c r="H2332" i="1"/>
  <c r="F2332" i="1"/>
  <c r="G2332" i="1"/>
  <c r="I2320" i="1"/>
  <c r="H2320" i="1"/>
  <c r="F2320" i="1"/>
  <c r="G2320" i="1"/>
  <c r="I2312" i="1"/>
  <c r="H2312" i="1"/>
  <c r="F2312" i="1"/>
  <c r="I2304" i="1"/>
  <c r="H2304" i="1"/>
  <c r="F2304" i="1"/>
  <c r="G2304" i="1"/>
  <c r="I2300" i="1"/>
  <c r="H2300" i="1"/>
  <c r="F2300" i="1"/>
  <c r="G2300" i="1"/>
  <c r="I2292" i="1"/>
  <c r="H2292" i="1"/>
  <c r="F2292" i="1"/>
  <c r="G2292" i="1"/>
  <c r="I2284" i="1"/>
  <c r="H2284" i="1"/>
  <c r="F2284" i="1"/>
  <c r="G2284" i="1"/>
  <c r="I2276" i="1"/>
  <c r="H2276" i="1"/>
  <c r="F2276" i="1"/>
  <c r="G2276" i="1"/>
  <c r="I2272" i="1"/>
  <c r="H2272" i="1"/>
  <c r="F2272" i="1"/>
  <c r="G2272" i="1"/>
  <c r="I2264" i="1"/>
  <c r="H2264" i="1"/>
  <c r="F2264" i="1"/>
  <c r="I2252" i="1"/>
  <c r="H2252" i="1"/>
  <c r="F2252" i="1"/>
  <c r="G2252" i="1"/>
  <c r="I2244" i="1"/>
  <c r="H2244" i="1"/>
  <c r="F2244" i="1"/>
  <c r="G2244" i="1"/>
  <c r="I2228" i="1"/>
  <c r="H2228" i="1"/>
  <c r="F2228" i="1"/>
  <c r="G2228" i="1"/>
  <c r="I2220" i="1"/>
  <c r="H2220" i="1"/>
  <c r="F2220" i="1"/>
  <c r="G2220" i="1"/>
  <c r="I2208" i="1"/>
  <c r="H2208" i="1"/>
  <c r="F2208" i="1"/>
  <c r="G2208" i="1"/>
  <c r="I2200" i="1"/>
  <c r="H2200" i="1"/>
  <c r="F2200" i="1"/>
  <c r="I2192" i="1"/>
  <c r="H2192" i="1"/>
  <c r="F2192" i="1"/>
  <c r="G2192" i="1"/>
  <c r="I2184" i="1"/>
  <c r="H2184" i="1"/>
  <c r="F2184" i="1"/>
  <c r="I2180" i="1"/>
  <c r="H2180" i="1"/>
  <c r="F2180" i="1"/>
  <c r="G2180" i="1"/>
  <c r="I2172" i="1"/>
  <c r="H2172" i="1"/>
  <c r="F2172" i="1"/>
  <c r="G2172" i="1"/>
  <c r="I2164" i="1"/>
  <c r="H2164" i="1"/>
  <c r="F2164" i="1"/>
  <c r="G2164" i="1"/>
  <c r="I2156" i="1"/>
  <c r="H2156" i="1"/>
  <c r="F2156" i="1"/>
  <c r="G2156" i="1"/>
  <c r="I2148" i="1"/>
  <c r="H2148" i="1"/>
  <c r="F2148" i="1"/>
  <c r="G2148" i="1"/>
  <c r="I2140" i="1"/>
  <c r="H2140" i="1"/>
  <c r="F2140" i="1"/>
  <c r="G2140" i="1"/>
  <c r="I2132" i="1"/>
  <c r="H2132" i="1"/>
  <c r="F2132" i="1"/>
  <c r="G2132" i="1"/>
  <c r="I2121" i="1"/>
  <c r="H2121" i="1"/>
  <c r="F2121" i="1"/>
  <c r="I2113" i="1"/>
  <c r="H2113" i="1"/>
  <c r="F2113" i="1"/>
  <c r="G2113" i="1"/>
  <c r="I2105" i="1"/>
  <c r="H2105" i="1"/>
  <c r="F2105" i="1"/>
  <c r="I2101" i="1"/>
  <c r="H2101" i="1"/>
  <c r="F2101" i="1"/>
  <c r="G2101" i="1"/>
  <c r="I2097" i="1"/>
  <c r="H2097" i="1"/>
  <c r="F2097" i="1"/>
  <c r="G2097" i="1"/>
  <c r="I2089" i="1"/>
  <c r="H2089" i="1"/>
  <c r="F2089" i="1"/>
  <c r="I2077" i="1"/>
  <c r="H2077" i="1"/>
  <c r="F2077" i="1"/>
  <c r="G2077" i="1"/>
  <c r="I2069" i="1"/>
  <c r="H2069" i="1"/>
  <c r="G2069" i="1"/>
  <c r="F2069" i="1"/>
  <c r="I2065" i="1"/>
  <c r="H2065" i="1"/>
  <c r="F2065" i="1"/>
  <c r="G2065" i="1"/>
  <c r="I2057" i="1"/>
  <c r="H2057" i="1"/>
  <c r="G2057" i="1"/>
  <c r="F2057" i="1"/>
  <c r="I2048" i="1"/>
  <c r="H2048" i="1"/>
  <c r="G2048" i="1"/>
  <c r="F2048" i="1"/>
  <c r="I2036" i="1"/>
  <c r="H2036" i="1"/>
  <c r="G2036" i="1"/>
  <c r="F2036" i="1"/>
  <c r="I2028" i="1"/>
  <c r="H2028" i="1"/>
  <c r="G2028" i="1"/>
  <c r="F2028" i="1"/>
  <c r="I2020" i="1"/>
  <c r="H2020" i="1"/>
  <c r="G2020" i="1"/>
  <c r="F2020" i="1"/>
  <c r="I2012" i="1"/>
  <c r="H2012" i="1"/>
  <c r="G2012" i="1"/>
  <c r="F2012" i="1"/>
  <c r="I2004" i="1"/>
  <c r="H2004" i="1"/>
  <c r="G2004" i="1"/>
  <c r="F2004" i="1"/>
  <c r="I1996" i="1"/>
  <c r="H1996" i="1"/>
  <c r="G1996" i="1"/>
  <c r="F1996" i="1"/>
  <c r="I1988" i="1"/>
  <c r="H1988" i="1"/>
  <c r="G1988" i="1"/>
  <c r="F1988" i="1"/>
  <c r="I1980" i="1"/>
  <c r="G1980" i="1"/>
  <c r="F1980" i="1"/>
  <c r="H1980" i="1"/>
  <c r="I1972" i="1"/>
  <c r="H1972" i="1"/>
  <c r="G1972" i="1"/>
  <c r="F1972" i="1"/>
  <c r="I1968" i="1"/>
  <c r="H1968" i="1"/>
  <c r="G1968" i="1"/>
  <c r="F1968" i="1"/>
  <c r="I1960" i="1"/>
  <c r="H1960" i="1"/>
  <c r="G1960" i="1"/>
  <c r="F1960" i="1"/>
  <c r="I1952" i="1"/>
  <c r="H1952" i="1"/>
  <c r="G1952" i="1"/>
  <c r="F1952" i="1"/>
  <c r="I1944" i="1"/>
  <c r="H1944" i="1"/>
  <c r="G1944" i="1"/>
  <c r="F1944" i="1"/>
  <c r="I1932" i="1"/>
  <c r="H1932" i="1"/>
  <c r="G1932" i="1"/>
  <c r="F1932" i="1"/>
  <c r="I1924" i="1"/>
  <c r="H1924" i="1"/>
  <c r="G1924" i="1"/>
  <c r="F1924" i="1"/>
  <c r="I1916" i="1"/>
  <c r="H1916" i="1"/>
  <c r="G1916" i="1"/>
  <c r="F1916" i="1"/>
  <c r="I1908" i="1"/>
  <c r="H1908" i="1"/>
  <c r="G1908" i="1"/>
  <c r="F1908" i="1"/>
  <c r="I1904" i="1"/>
  <c r="H1904" i="1"/>
  <c r="G1904" i="1"/>
  <c r="F1904" i="1"/>
  <c r="I1890" i="1"/>
  <c r="H1890" i="1"/>
  <c r="G1890" i="1"/>
  <c r="F1890" i="1"/>
  <c r="I1882" i="1"/>
  <c r="H1882" i="1"/>
  <c r="G1882" i="1"/>
  <c r="F1882" i="1"/>
  <c r="I1874" i="1"/>
  <c r="H1874" i="1"/>
  <c r="G1874" i="1"/>
  <c r="F1874" i="1"/>
  <c r="I1870" i="1"/>
  <c r="H1870" i="1"/>
  <c r="G1870" i="1"/>
  <c r="F1870" i="1"/>
  <c r="I1866" i="1"/>
  <c r="H1866" i="1"/>
  <c r="G1866" i="1"/>
  <c r="F1866" i="1"/>
  <c r="I1858" i="1"/>
  <c r="H1858" i="1"/>
  <c r="G1858" i="1"/>
  <c r="F1858" i="1"/>
  <c r="I1850" i="1"/>
  <c r="H1850" i="1"/>
  <c r="G1850" i="1"/>
  <c r="F1850" i="1"/>
  <c r="I1837" i="1"/>
  <c r="H1837" i="1"/>
  <c r="G1837" i="1"/>
  <c r="F1837" i="1"/>
  <c r="I1825" i="1"/>
  <c r="H1825" i="1"/>
  <c r="G1825" i="1"/>
  <c r="F1825" i="1"/>
  <c r="I1821" i="1"/>
  <c r="H1821" i="1"/>
  <c r="G1821" i="1"/>
  <c r="F1821" i="1"/>
  <c r="I1813" i="1"/>
  <c r="H1813" i="1"/>
  <c r="G1813" i="1"/>
  <c r="F1813" i="1"/>
  <c r="I1809" i="1"/>
  <c r="H1809" i="1"/>
  <c r="G1809" i="1"/>
  <c r="F1809" i="1"/>
  <c r="I1797" i="1"/>
  <c r="H1797" i="1"/>
  <c r="G1797" i="1"/>
  <c r="F1797" i="1"/>
  <c r="I1789" i="1"/>
  <c r="H1789" i="1"/>
  <c r="G1789" i="1"/>
  <c r="F1789" i="1"/>
  <c r="I1781" i="1"/>
  <c r="H1781" i="1"/>
  <c r="G1781" i="1"/>
  <c r="F1781" i="1"/>
  <c r="I1773" i="1"/>
  <c r="H1773" i="1"/>
  <c r="G1773" i="1"/>
  <c r="F1773" i="1"/>
  <c r="I1769" i="1"/>
  <c r="H1769" i="1"/>
  <c r="G1769" i="1"/>
  <c r="F1769" i="1"/>
  <c r="I1761" i="1"/>
  <c r="H1761" i="1"/>
  <c r="G1761" i="1"/>
  <c r="F1761" i="1"/>
  <c r="I1753" i="1"/>
  <c r="H1753" i="1"/>
  <c r="G1753" i="1"/>
  <c r="F1753" i="1"/>
  <c r="I1745" i="1"/>
  <c r="H1745" i="1"/>
  <c r="G1745" i="1"/>
  <c r="F1745" i="1"/>
  <c r="I1741" i="1"/>
  <c r="H1741" i="1"/>
  <c r="G1741" i="1"/>
  <c r="F1741" i="1"/>
  <c r="I1733" i="1"/>
  <c r="H1733" i="1"/>
  <c r="G1733" i="1"/>
  <c r="F1733" i="1"/>
  <c r="I1729" i="1"/>
  <c r="H1729" i="1"/>
  <c r="G1729" i="1"/>
  <c r="F1729" i="1"/>
  <c r="I1721" i="1"/>
  <c r="H1721" i="1"/>
  <c r="G1721" i="1"/>
  <c r="F1721" i="1"/>
  <c r="I1717" i="1"/>
  <c r="H1717" i="1"/>
  <c r="G1717" i="1"/>
  <c r="F1717" i="1"/>
  <c r="I1709" i="1"/>
  <c r="H1709" i="1"/>
  <c r="G1709" i="1"/>
  <c r="F1709" i="1"/>
  <c r="I1701" i="1"/>
  <c r="H1701" i="1"/>
  <c r="G1701" i="1"/>
  <c r="F1701" i="1"/>
  <c r="I1693" i="1"/>
  <c r="H1693" i="1"/>
  <c r="G1693" i="1"/>
  <c r="F1693" i="1"/>
  <c r="I1685" i="1"/>
  <c r="H1685" i="1"/>
  <c r="G1685" i="1"/>
  <c r="F1685" i="1"/>
  <c r="I1677" i="1"/>
  <c r="H1677" i="1"/>
  <c r="G1677" i="1"/>
  <c r="F1677" i="1"/>
  <c r="I1669" i="1"/>
  <c r="H1669" i="1"/>
  <c r="G1669" i="1"/>
  <c r="F1669" i="1"/>
  <c r="I1665" i="1"/>
  <c r="H1665" i="1"/>
  <c r="G1665" i="1"/>
  <c r="F1665" i="1"/>
  <c r="I1657" i="1"/>
  <c r="H1657" i="1"/>
  <c r="G1657" i="1"/>
  <c r="F1657" i="1"/>
  <c r="I1653" i="1"/>
  <c r="H1653" i="1"/>
  <c r="G1653" i="1"/>
  <c r="F1653" i="1"/>
  <c r="I1645" i="1"/>
  <c r="H1645" i="1"/>
  <c r="G1645" i="1"/>
  <c r="F1645" i="1"/>
  <c r="I1641" i="1"/>
  <c r="H1641" i="1"/>
  <c r="G1641" i="1"/>
  <c r="F1641" i="1"/>
  <c r="I1637" i="1"/>
  <c r="H1637" i="1"/>
  <c r="G1637" i="1"/>
  <c r="F1637" i="1"/>
  <c r="I1629" i="1"/>
  <c r="H1629" i="1"/>
  <c r="G1629" i="1"/>
  <c r="F1629" i="1"/>
  <c r="I1625" i="1"/>
  <c r="H1625" i="1"/>
  <c r="G1625" i="1"/>
  <c r="F1625" i="1"/>
  <c r="I1621" i="1"/>
  <c r="H1621" i="1"/>
  <c r="G1621" i="1"/>
  <c r="F1621" i="1"/>
  <c r="I1617" i="1"/>
  <c r="H1617" i="1"/>
  <c r="G1617" i="1"/>
  <c r="F1617" i="1"/>
  <c r="I1613" i="1"/>
  <c r="H1613" i="1"/>
  <c r="G1613" i="1"/>
  <c r="F1613" i="1"/>
  <c r="I1609" i="1"/>
  <c r="H1609" i="1"/>
  <c r="G1609" i="1"/>
  <c r="F1609" i="1"/>
  <c r="I1605" i="1"/>
  <c r="H1605" i="1"/>
  <c r="G1605" i="1"/>
  <c r="F1605" i="1"/>
  <c r="I1601" i="1"/>
  <c r="H1601" i="1"/>
  <c r="G1601" i="1"/>
  <c r="F1601" i="1"/>
  <c r="I1597" i="1"/>
  <c r="H1597" i="1"/>
  <c r="G1597" i="1"/>
  <c r="F1597" i="1"/>
  <c r="I1593" i="1"/>
  <c r="H1593" i="1"/>
  <c r="G1593" i="1"/>
  <c r="F1593" i="1"/>
  <c r="I1589" i="1"/>
  <c r="H1589" i="1"/>
  <c r="G1589" i="1"/>
  <c r="F1589" i="1"/>
  <c r="I1585" i="1"/>
  <c r="H1585" i="1"/>
  <c r="G1585" i="1"/>
  <c r="F1585" i="1"/>
  <c r="I1581" i="1"/>
  <c r="H1581" i="1"/>
  <c r="G1581" i="1"/>
  <c r="F1581" i="1"/>
  <c r="I1577" i="1"/>
  <c r="H1577" i="1"/>
  <c r="G1577" i="1"/>
  <c r="F1577" i="1"/>
  <c r="I1573" i="1"/>
  <c r="H1573" i="1"/>
  <c r="G1573" i="1"/>
  <c r="F1573" i="1"/>
  <c r="I1569" i="1"/>
  <c r="H1569" i="1"/>
  <c r="G1569" i="1"/>
  <c r="F1569" i="1"/>
  <c r="I1565" i="1"/>
  <c r="H1565" i="1"/>
  <c r="G1565" i="1"/>
  <c r="F1565" i="1"/>
  <c r="I1561" i="1"/>
  <c r="H1561" i="1"/>
  <c r="G1561" i="1"/>
  <c r="F1561" i="1"/>
  <c r="I1557" i="1"/>
  <c r="H1557" i="1"/>
  <c r="G1557" i="1"/>
  <c r="F1557" i="1"/>
  <c r="I1553" i="1"/>
  <c r="H1553" i="1"/>
  <c r="G1553" i="1"/>
  <c r="F1553" i="1"/>
  <c r="I1549" i="1"/>
  <c r="H1549" i="1"/>
  <c r="G1549" i="1"/>
  <c r="F1549" i="1"/>
  <c r="I1545" i="1"/>
  <c r="H1545" i="1"/>
  <c r="G1545" i="1"/>
  <c r="F1545" i="1"/>
  <c r="I1541" i="1"/>
  <c r="H1541" i="1"/>
  <c r="G1541" i="1"/>
  <c r="F1541" i="1"/>
  <c r="I1537" i="1"/>
  <c r="H1537" i="1"/>
  <c r="G1537" i="1"/>
  <c r="F1537" i="1"/>
  <c r="I1529" i="1"/>
  <c r="H1529" i="1"/>
  <c r="G1529" i="1"/>
  <c r="F1529" i="1"/>
  <c r="I1525" i="1"/>
  <c r="H1525" i="1"/>
  <c r="G1525" i="1"/>
  <c r="F1525" i="1"/>
  <c r="I1521" i="1"/>
  <c r="H1521" i="1"/>
  <c r="G1521" i="1"/>
  <c r="F1521" i="1"/>
  <c r="I1517" i="1"/>
  <c r="H1517" i="1"/>
  <c r="G1517" i="1"/>
  <c r="F1517" i="1"/>
  <c r="I1513" i="1"/>
  <c r="H1513" i="1"/>
  <c r="G1513" i="1"/>
  <c r="F1513" i="1"/>
  <c r="I1509" i="1"/>
  <c r="H1509" i="1"/>
  <c r="G1509" i="1"/>
  <c r="F1509" i="1"/>
  <c r="I1505" i="1"/>
  <c r="H1505" i="1"/>
  <c r="G1505" i="1"/>
  <c r="F1505" i="1"/>
  <c r="I1501" i="1"/>
  <c r="H1501" i="1"/>
  <c r="G1501" i="1"/>
  <c r="F1501" i="1"/>
  <c r="I1487" i="1"/>
  <c r="H1487" i="1"/>
  <c r="G1487" i="1"/>
  <c r="F1487" i="1"/>
  <c r="I1483" i="1"/>
  <c r="H1483" i="1"/>
  <c r="G1483" i="1"/>
  <c r="F1483" i="1"/>
  <c r="I1479" i="1"/>
  <c r="H1479" i="1"/>
  <c r="G1479" i="1"/>
  <c r="F1479" i="1"/>
  <c r="I1475" i="1"/>
  <c r="H1475" i="1"/>
  <c r="G1475" i="1"/>
  <c r="F1475" i="1"/>
  <c r="I1471" i="1"/>
  <c r="H1471" i="1"/>
  <c r="G1471" i="1"/>
  <c r="F1471" i="1"/>
  <c r="I1467" i="1"/>
  <c r="H1467" i="1"/>
  <c r="G1467" i="1"/>
  <c r="F1467" i="1"/>
  <c r="I1463" i="1"/>
  <c r="H1463" i="1"/>
  <c r="G1463" i="1"/>
  <c r="F1463" i="1"/>
  <c r="I1459" i="1"/>
  <c r="H1459" i="1"/>
  <c r="G1459" i="1"/>
  <c r="F1459" i="1"/>
  <c r="I1455" i="1"/>
  <c r="H1455" i="1"/>
  <c r="G1455" i="1"/>
  <c r="F1455" i="1"/>
  <c r="I1451" i="1"/>
  <c r="H1451" i="1"/>
  <c r="G1451" i="1"/>
  <c r="F1451" i="1"/>
  <c r="I1447" i="1"/>
  <c r="H1447" i="1"/>
  <c r="G1447" i="1"/>
  <c r="F1447" i="1"/>
  <c r="I1443" i="1"/>
  <c r="H1443" i="1"/>
  <c r="G1443" i="1"/>
  <c r="F1443" i="1"/>
  <c r="I1439" i="1"/>
  <c r="H1439" i="1"/>
  <c r="G1439" i="1"/>
  <c r="F1439" i="1"/>
  <c r="I1435" i="1"/>
  <c r="H1435" i="1"/>
  <c r="G1435" i="1"/>
  <c r="F1435" i="1"/>
  <c r="I1431" i="1"/>
  <c r="H1431" i="1"/>
  <c r="G1431" i="1"/>
  <c r="F1431" i="1"/>
  <c r="I1427" i="1"/>
  <c r="H1427" i="1"/>
  <c r="G1427" i="1"/>
  <c r="F1427" i="1"/>
  <c r="I1423" i="1"/>
  <c r="H1423" i="1"/>
  <c r="G1423" i="1"/>
  <c r="F1423" i="1"/>
  <c r="I1419" i="1"/>
  <c r="H1419" i="1"/>
  <c r="G1419" i="1"/>
  <c r="F1419" i="1"/>
  <c r="I1415" i="1"/>
  <c r="H1415" i="1"/>
  <c r="G1415" i="1"/>
  <c r="F1415" i="1"/>
  <c r="I1411" i="1"/>
  <c r="H1411" i="1"/>
  <c r="G1411" i="1"/>
  <c r="F1411" i="1"/>
  <c r="I1407" i="1"/>
  <c r="H1407" i="1"/>
  <c r="G1407" i="1"/>
  <c r="F1407" i="1"/>
  <c r="I1403" i="1"/>
  <c r="H1403" i="1"/>
  <c r="G1403" i="1"/>
  <c r="F1403" i="1"/>
  <c r="I1399" i="1"/>
  <c r="H1399" i="1"/>
  <c r="G1399" i="1"/>
  <c r="F1399" i="1"/>
  <c r="I1395" i="1"/>
  <c r="H1395" i="1"/>
  <c r="G1395" i="1"/>
  <c r="F1395" i="1"/>
  <c r="I1391" i="1"/>
  <c r="H1391" i="1"/>
  <c r="G1391" i="1"/>
  <c r="F1391" i="1"/>
  <c r="I1387" i="1"/>
  <c r="H1387" i="1"/>
  <c r="G1387" i="1"/>
  <c r="F1387" i="1"/>
  <c r="G2800" i="1"/>
  <c r="G2673" i="1"/>
  <c r="G2606" i="1"/>
  <c r="G2473" i="1"/>
  <c r="G2089" i="1"/>
  <c r="H3823" i="1"/>
  <c r="H3297" i="1"/>
  <c r="I3890" i="1"/>
  <c r="H3890" i="1"/>
  <c r="G3890" i="1"/>
  <c r="I3886" i="1"/>
  <c r="H3886" i="1"/>
  <c r="I3882" i="1"/>
  <c r="H3882" i="1"/>
  <c r="G3882" i="1"/>
  <c r="I3878" i="1"/>
  <c r="H3878" i="1"/>
  <c r="I3874" i="1"/>
  <c r="H3874" i="1"/>
  <c r="G3874" i="1"/>
  <c r="I3870" i="1"/>
  <c r="H3870" i="1"/>
  <c r="I3866" i="1"/>
  <c r="H3866" i="1"/>
  <c r="G3866" i="1"/>
  <c r="I3862" i="1"/>
  <c r="H3862" i="1"/>
  <c r="I3858" i="1"/>
  <c r="H3858" i="1"/>
  <c r="G3858" i="1"/>
  <c r="I3854" i="1"/>
  <c r="H3854" i="1"/>
  <c r="I3850" i="1"/>
  <c r="H3850" i="1"/>
  <c r="G3850" i="1"/>
  <c r="I3846" i="1"/>
  <c r="H3846" i="1"/>
  <c r="I3842" i="1"/>
  <c r="H3842" i="1"/>
  <c r="G3842" i="1"/>
  <c r="I3838" i="1"/>
  <c r="H3838" i="1"/>
  <c r="I3834" i="1"/>
  <c r="H3834" i="1"/>
  <c r="G3834" i="1"/>
  <c r="I3830" i="1"/>
  <c r="H3830" i="1"/>
  <c r="I3826" i="1"/>
  <c r="H3826" i="1"/>
  <c r="G3826" i="1"/>
  <c r="I3822" i="1"/>
  <c r="H3822" i="1"/>
  <c r="I3818" i="1"/>
  <c r="H3818" i="1"/>
  <c r="G3818" i="1"/>
  <c r="I3814" i="1"/>
  <c r="H3814" i="1"/>
  <c r="I3810" i="1"/>
  <c r="H3810" i="1"/>
  <c r="G3810" i="1"/>
  <c r="I3806" i="1"/>
  <c r="H3806" i="1"/>
  <c r="I3802" i="1"/>
  <c r="H3802" i="1"/>
  <c r="G3802" i="1"/>
  <c r="I3798" i="1"/>
  <c r="H3798" i="1"/>
  <c r="I3794" i="1"/>
  <c r="H3794" i="1"/>
  <c r="G3794" i="1"/>
  <c r="I3790" i="1"/>
  <c r="H3790" i="1"/>
  <c r="I3786" i="1"/>
  <c r="H3786" i="1"/>
  <c r="G3786" i="1"/>
  <c r="I3782" i="1"/>
  <c r="H3782" i="1"/>
  <c r="I3778" i="1"/>
  <c r="H3778" i="1"/>
  <c r="G3778" i="1"/>
  <c r="I3774" i="1"/>
  <c r="H3774" i="1"/>
  <c r="I3770" i="1"/>
  <c r="H3770" i="1"/>
  <c r="G3770" i="1"/>
  <c r="I3766" i="1"/>
  <c r="H3766" i="1"/>
  <c r="I3762" i="1"/>
  <c r="H3762" i="1"/>
  <c r="G3762" i="1"/>
  <c r="I3758" i="1"/>
  <c r="H3758" i="1"/>
  <c r="I3754" i="1"/>
  <c r="H3754" i="1"/>
  <c r="G3754" i="1"/>
  <c r="I3750" i="1"/>
  <c r="H3750" i="1"/>
  <c r="I3746" i="1"/>
  <c r="H3746" i="1"/>
  <c r="G3746" i="1"/>
  <c r="I3733" i="1"/>
  <c r="H3733" i="1"/>
  <c r="I3729" i="1"/>
  <c r="H3729" i="1"/>
  <c r="G3729" i="1"/>
  <c r="I3724" i="1"/>
  <c r="H3724" i="1"/>
  <c r="I3720" i="1"/>
  <c r="H3720" i="1"/>
  <c r="G3720" i="1"/>
  <c r="I3716" i="1"/>
  <c r="H3716" i="1"/>
  <c r="I3712" i="1"/>
  <c r="H3712" i="1"/>
  <c r="G3712" i="1"/>
  <c r="I3708" i="1"/>
  <c r="H3708" i="1"/>
  <c r="I3704" i="1"/>
  <c r="H3704" i="1"/>
  <c r="G3704" i="1"/>
  <c r="I3700" i="1"/>
  <c r="H3700" i="1"/>
  <c r="I3696" i="1"/>
  <c r="H3696" i="1"/>
  <c r="G3696" i="1"/>
  <c r="I3692" i="1"/>
  <c r="H3692" i="1"/>
  <c r="I3688" i="1"/>
  <c r="H3688" i="1"/>
  <c r="G3688" i="1"/>
  <c r="I3684" i="1"/>
  <c r="H3684" i="1"/>
  <c r="I3680" i="1"/>
  <c r="H3680" i="1"/>
  <c r="G3680" i="1"/>
  <c r="I3676" i="1"/>
  <c r="H3676" i="1"/>
  <c r="I3671" i="1"/>
  <c r="H3671" i="1"/>
  <c r="G3671" i="1"/>
  <c r="I3667" i="1"/>
  <c r="H3667" i="1"/>
  <c r="I3663" i="1"/>
  <c r="H3663" i="1"/>
  <c r="G3663" i="1"/>
  <c r="I3659" i="1"/>
  <c r="H3659" i="1"/>
  <c r="I3655" i="1"/>
  <c r="H3655" i="1"/>
  <c r="G3655" i="1"/>
  <c r="I3651" i="1"/>
  <c r="H3651" i="1"/>
  <c r="I3647" i="1"/>
  <c r="H3647" i="1"/>
  <c r="G3647" i="1"/>
  <c r="I3643" i="1"/>
  <c r="H3643" i="1"/>
  <c r="I3639" i="1"/>
  <c r="H3639" i="1"/>
  <c r="G3639" i="1"/>
  <c r="I3635" i="1"/>
  <c r="H3635" i="1"/>
  <c r="I3631" i="1"/>
  <c r="H3631" i="1"/>
  <c r="G3631" i="1"/>
  <c r="I3627" i="1"/>
  <c r="H3627" i="1"/>
  <c r="I3623" i="1"/>
  <c r="H3623" i="1"/>
  <c r="G3623" i="1"/>
  <c r="I3619" i="1"/>
  <c r="H3619" i="1"/>
  <c r="I3615" i="1"/>
  <c r="H3615" i="1"/>
  <c r="G3615" i="1"/>
  <c r="I3611" i="1"/>
  <c r="H3611" i="1"/>
  <c r="I3607" i="1"/>
  <c r="H3607" i="1"/>
  <c r="G3607" i="1"/>
  <c r="I3603" i="1"/>
  <c r="H3603" i="1"/>
  <c r="I3599" i="1"/>
  <c r="H3599" i="1"/>
  <c r="G3599" i="1"/>
  <c r="I3595" i="1"/>
  <c r="H3595" i="1"/>
  <c r="I3591" i="1"/>
  <c r="H3591" i="1"/>
  <c r="G3591" i="1"/>
  <c r="I3587" i="1"/>
  <c r="H3587" i="1"/>
  <c r="I3583" i="1"/>
  <c r="H3583" i="1"/>
  <c r="G3583" i="1"/>
  <c r="I3579" i="1"/>
  <c r="H3579" i="1"/>
  <c r="I3571" i="1"/>
  <c r="H3571" i="1"/>
  <c r="G3571" i="1"/>
  <c r="I3567" i="1"/>
  <c r="H3567" i="1"/>
  <c r="I3563" i="1"/>
  <c r="H3563" i="1"/>
  <c r="G3563" i="1"/>
  <c r="I3559" i="1"/>
  <c r="H3559" i="1"/>
  <c r="I3555" i="1"/>
  <c r="H3555" i="1"/>
  <c r="G3555" i="1"/>
  <c r="I3551" i="1"/>
  <c r="H3551" i="1"/>
  <c r="I3547" i="1"/>
  <c r="H3547" i="1"/>
  <c r="G3547" i="1"/>
  <c r="I3543" i="1"/>
  <c r="H3543" i="1"/>
  <c r="I3539" i="1"/>
  <c r="H3539" i="1"/>
  <c r="G3539" i="1"/>
  <c r="I3535" i="1"/>
  <c r="H3535" i="1"/>
  <c r="I3531" i="1"/>
  <c r="H3531" i="1"/>
  <c r="G3531" i="1"/>
  <c r="I3527" i="1"/>
  <c r="H3527" i="1"/>
  <c r="I3523" i="1"/>
  <c r="H3523" i="1"/>
  <c r="G3523" i="1"/>
  <c r="I3519" i="1"/>
  <c r="H3519" i="1"/>
  <c r="I3515" i="1"/>
  <c r="H3515" i="1"/>
  <c r="G3515" i="1"/>
  <c r="I3511" i="1"/>
  <c r="H3511" i="1"/>
  <c r="I3507" i="1"/>
  <c r="H3507" i="1"/>
  <c r="G3507" i="1"/>
  <c r="I3504" i="1"/>
  <c r="H3504" i="1"/>
  <c r="I3500" i="1"/>
  <c r="H3500" i="1"/>
  <c r="G3500" i="1"/>
  <c r="I3496" i="1"/>
  <c r="H3496" i="1"/>
  <c r="I3492" i="1"/>
  <c r="H3492" i="1"/>
  <c r="G3492" i="1"/>
  <c r="I3488" i="1"/>
  <c r="H3488" i="1"/>
  <c r="I3484" i="1"/>
  <c r="H3484" i="1"/>
  <c r="G3484" i="1"/>
  <c r="I3480" i="1"/>
  <c r="H3480" i="1"/>
  <c r="I3476" i="1"/>
  <c r="H3476" i="1"/>
  <c r="G3476" i="1"/>
  <c r="I3472" i="1"/>
  <c r="H3472" i="1"/>
  <c r="I3468" i="1"/>
  <c r="H3468" i="1"/>
  <c r="G3468" i="1"/>
  <c r="I3464" i="1"/>
  <c r="H3464" i="1"/>
  <c r="I3460" i="1"/>
  <c r="H3460" i="1"/>
  <c r="G3460" i="1"/>
  <c r="I3456" i="1"/>
  <c r="H3456" i="1"/>
  <c r="I3452" i="1"/>
  <c r="H3452" i="1"/>
  <c r="G3452" i="1"/>
  <c r="I3448" i="1"/>
  <c r="H3448" i="1"/>
  <c r="I3444" i="1"/>
  <c r="H3444" i="1"/>
  <c r="G3444" i="1"/>
  <c r="I3440" i="1"/>
  <c r="H3440" i="1"/>
  <c r="I3436" i="1"/>
  <c r="H3436" i="1"/>
  <c r="G3436" i="1"/>
  <c r="I3432" i="1"/>
  <c r="H3432" i="1"/>
  <c r="I3428" i="1"/>
  <c r="H3428" i="1"/>
  <c r="G3428" i="1"/>
  <c r="I3424" i="1"/>
  <c r="H3424" i="1"/>
  <c r="I3420" i="1"/>
  <c r="H3420" i="1"/>
  <c r="G3420" i="1"/>
  <c r="I3416" i="1"/>
  <c r="H3416" i="1"/>
  <c r="I3412" i="1"/>
  <c r="H3412" i="1"/>
  <c r="G3412" i="1"/>
  <c r="I3408" i="1"/>
  <c r="H3408" i="1"/>
  <c r="I3404" i="1"/>
  <c r="H3404" i="1"/>
  <c r="G3404" i="1"/>
  <c r="I3400" i="1"/>
  <c r="H3400" i="1"/>
  <c r="I3396" i="1"/>
  <c r="H3396" i="1"/>
  <c r="G3396" i="1"/>
  <c r="I3392" i="1"/>
  <c r="H3392" i="1"/>
  <c r="I3388" i="1"/>
  <c r="H3388" i="1"/>
  <c r="G3388" i="1"/>
  <c r="I3384" i="1"/>
  <c r="H3384" i="1"/>
  <c r="I3380" i="1"/>
  <c r="H3380" i="1"/>
  <c r="G3380" i="1"/>
  <c r="I3376" i="1"/>
  <c r="H3376" i="1"/>
  <c r="I3372" i="1"/>
  <c r="H3372" i="1"/>
  <c r="G3372" i="1"/>
  <c r="I3368" i="1"/>
  <c r="H3368" i="1"/>
  <c r="I3364" i="1"/>
  <c r="H3364" i="1"/>
  <c r="G3364" i="1"/>
  <c r="I3360" i="1"/>
  <c r="H3360" i="1"/>
  <c r="I3356" i="1"/>
  <c r="H3356" i="1"/>
  <c r="G3356" i="1"/>
  <c r="I3352" i="1"/>
  <c r="H3352" i="1"/>
  <c r="I3348" i="1"/>
  <c r="H3348" i="1"/>
  <c r="G3348" i="1"/>
  <c r="I3344" i="1"/>
  <c r="H3344" i="1"/>
  <c r="I3340" i="1"/>
  <c r="H3340" i="1"/>
  <c r="G3340" i="1"/>
  <c r="I3336" i="1"/>
  <c r="H3336" i="1"/>
  <c r="I3332" i="1"/>
  <c r="H3332" i="1"/>
  <c r="G3332" i="1"/>
  <c r="I3328" i="1"/>
  <c r="H3328" i="1"/>
  <c r="I3324" i="1"/>
  <c r="H3324" i="1"/>
  <c r="G3324" i="1"/>
  <c r="I3320" i="1"/>
  <c r="H3320" i="1"/>
  <c r="I3316" i="1"/>
  <c r="H3316" i="1"/>
  <c r="G3316" i="1"/>
  <c r="I3312" i="1"/>
  <c r="H3312" i="1"/>
  <c r="I3308" i="1"/>
  <c r="H3308" i="1"/>
  <c r="G3308" i="1"/>
  <c r="I3304" i="1"/>
  <c r="H3304" i="1"/>
  <c r="I3300" i="1"/>
  <c r="H3300" i="1"/>
  <c r="G3300" i="1"/>
  <c r="I3296" i="1"/>
  <c r="H3296" i="1"/>
  <c r="I3292" i="1"/>
  <c r="H3292" i="1"/>
  <c r="G3292" i="1"/>
  <c r="I3288" i="1"/>
  <c r="H3288" i="1"/>
  <c r="I3284" i="1"/>
  <c r="H3284" i="1"/>
  <c r="G3284" i="1"/>
  <c r="I3280" i="1"/>
  <c r="H3280" i="1"/>
  <c r="I3276" i="1"/>
  <c r="H3276" i="1"/>
  <c r="G3276" i="1"/>
  <c r="I3272" i="1"/>
  <c r="H3272" i="1"/>
  <c r="I3268" i="1"/>
  <c r="H3268" i="1"/>
  <c r="G3268" i="1"/>
  <c r="I3264" i="1"/>
  <c r="H3264" i="1"/>
  <c r="I3260" i="1"/>
  <c r="H3260" i="1"/>
  <c r="G3260" i="1"/>
  <c r="I3256" i="1"/>
  <c r="H3256" i="1"/>
  <c r="I3252" i="1"/>
  <c r="H3252" i="1"/>
  <c r="G3252" i="1"/>
  <c r="I3248" i="1"/>
  <c r="H3248" i="1"/>
  <c r="I3244" i="1"/>
  <c r="H3244" i="1"/>
  <c r="G3244" i="1"/>
  <c r="I3240" i="1"/>
  <c r="H3240" i="1"/>
  <c r="I3236" i="1"/>
  <c r="H3236" i="1"/>
  <c r="G3236" i="1"/>
  <c r="I3215" i="1"/>
  <c r="H3215" i="1"/>
  <c r="I3211" i="1"/>
  <c r="H3211" i="1"/>
  <c r="G3211" i="1"/>
  <c r="I3207" i="1"/>
  <c r="H3207" i="1"/>
  <c r="I3203" i="1"/>
  <c r="H3203" i="1"/>
  <c r="G3203" i="1"/>
  <c r="I3199" i="1"/>
  <c r="H3199" i="1"/>
  <c r="I3194" i="1"/>
  <c r="H3194" i="1"/>
  <c r="G3194" i="1"/>
  <c r="I3190" i="1"/>
  <c r="H3190" i="1"/>
  <c r="I3186" i="1"/>
  <c r="H3186" i="1"/>
  <c r="G3186" i="1"/>
  <c r="I3182" i="1"/>
  <c r="H3182" i="1"/>
  <c r="I3178" i="1"/>
  <c r="H3178" i="1"/>
  <c r="G3178" i="1"/>
  <c r="I3174" i="1"/>
  <c r="H3174" i="1"/>
  <c r="I3170" i="1"/>
  <c r="H3170" i="1"/>
  <c r="G3170" i="1"/>
  <c r="I3166" i="1"/>
  <c r="H3166" i="1"/>
  <c r="I3162" i="1"/>
  <c r="H3162" i="1"/>
  <c r="G3162" i="1"/>
  <c r="I3158" i="1"/>
  <c r="H3158" i="1"/>
  <c r="I3154" i="1"/>
  <c r="H3154" i="1"/>
  <c r="G3154" i="1"/>
  <c r="I3150" i="1"/>
  <c r="H3150" i="1"/>
  <c r="I3146" i="1"/>
  <c r="H3146" i="1"/>
  <c r="G3146" i="1"/>
  <c r="I3142" i="1"/>
  <c r="H3142" i="1"/>
  <c r="I3138" i="1"/>
  <c r="H3138" i="1"/>
  <c r="G3138" i="1"/>
  <c r="I3134" i="1"/>
  <c r="H3134" i="1"/>
  <c r="I3130" i="1"/>
  <c r="H3130" i="1"/>
  <c r="G3130" i="1"/>
  <c r="I3126" i="1"/>
  <c r="H3126" i="1"/>
  <c r="I3122" i="1"/>
  <c r="H3122" i="1"/>
  <c r="G3122" i="1"/>
  <c r="I3118" i="1"/>
  <c r="H3118" i="1"/>
  <c r="I3114" i="1"/>
  <c r="H3114" i="1"/>
  <c r="G3114" i="1"/>
  <c r="I3110" i="1"/>
  <c r="H3110" i="1"/>
  <c r="I3106" i="1"/>
  <c r="H3106" i="1"/>
  <c r="G3106" i="1"/>
  <c r="I3102" i="1"/>
  <c r="H3102" i="1"/>
  <c r="I3098" i="1"/>
  <c r="H3098" i="1"/>
  <c r="G3098" i="1"/>
  <c r="I3094" i="1"/>
  <c r="H3094" i="1"/>
  <c r="I3090" i="1"/>
  <c r="H3090" i="1"/>
  <c r="G3090" i="1"/>
  <c r="I3086" i="1"/>
  <c r="H3086" i="1"/>
  <c r="I3082" i="1"/>
  <c r="H3082" i="1"/>
  <c r="G3082" i="1"/>
  <c r="I3078" i="1"/>
  <c r="H3078" i="1"/>
  <c r="I3074" i="1"/>
  <c r="H3074" i="1"/>
  <c r="G3074" i="1"/>
  <c r="I3070" i="1"/>
  <c r="H3070" i="1"/>
  <c r="I3066" i="1"/>
  <c r="H3066" i="1"/>
  <c r="G3066" i="1"/>
  <c r="I3062" i="1"/>
  <c r="H3062" i="1"/>
  <c r="I3058" i="1"/>
  <c r="H3058" i="1"/>
  <c r="G3058" i="1"/>
  <c r="I3054" i="1"/>
  <c r="H3054" i="1"/>
  <c r="I3050" i="1"/>
  <c r="H3050" i="1"/>
  <c r="F3050" i="1"/>
  <c r="G3050" i="1"/>
  <c r="I3046" i="1"/>
  <c r="H3046" i="1"/>
  <c r="F3046" i="1"/>
  <c r="I3042" i="1"/>
  <c r="H3042" i="1"/>
  <c r="G3042" i="1"/>
  <c r="F3042" i="1"/>
  <c r="I3038" i="1"/>
  <c r="H3038" i="1"/>
  <c r="F3038" i="1"/>
  <c r="I3034" i="1"/>
  <c r="H3034" i="1"/>
  <c r="G3034" i="1"/>
  <c r="F3034" i="1"/>
  <c r="I3030" i="1"/>
  <c r="H3030" i="1"/>
  <c r="F3030" i="1"/>
  <c r="I3026" i="1"/>
  <c r="H3026" i="1"/>
  <c r="G3026" i="1"/>
  <c r="F3026" i="1"/>
  <c r="I3022" i="1"/>
  <c r="H3022" i="1"/>
  <c r="F3022" i="1"/>
  <c r="I3018" i="1"/>
  <c r="H3018" i="1"/>
  <c r="G3018" i="1"/>
  <c r="F3018" i="1"/>
  <c r="I3014" i="1"/>
  <c r="H3014" i="1"/>
  <c r="F3014" i="1"/>
  <c r="I3010" i="1"/>
  <c r="H3010" i="1"/>
  <c r="G3010" i="1"/>
  <c r="F3010" i="1"/>
  <c r="I3006" i="1"/>
  <c r="H3006" i="1"/>
  <c r="F3006" i="1"/>
  <c r="I3002" i="1"/>
  <c r="H3002" i="1"/>
  <c r="G3002" i="1"/>
  <c r="F3002" i="1"/>
  <c r="I2998" i="1"/>
  <c r="H2998" i="1"/>
  <c r="F2998" i="1"/>
  <c r="I2994" i="1"/>
  <c r="H2994" i="1"/>
  <c r="G2994" i="1"/>
  <c r="F2994" i="1"/>
  <c r="I2990" i="1"/>
  <c r="H2990" i="1"/>
  <c r="F2990" i="1"/>
  <c r="I2986" i="1"/>
  <c r="H2986" i="1"/>
  <c r="G2986" i="1"/>
  <c r="F2986" i="1"/>
  <c r="I2982" i="1"/>
  <c r="H2982" i="1"/>
  <c r="F2982" i="1"/>
  <c r="I2978" i="1"/>
  <c r="H2978" i="1"/>
  <c r="G2978" i="1"/>
  <c r="F2978" i="1"/>
  <c r="I2974" i="1"/>
  <c r="H2974" i="1"/>
  <c r="F2974" i="1"/>
  <c r="I2970" i="1"/>
  <c r="H2970" i="1"/>
  <c r="G2970" i="1"/>
  <c r="F2970" i="1"/>
  <c r="I2966" i="1"/>
  <c r="H2966" i="1"/>
  <c r="F2966" i="1"/>
  <c r="I2962" i="1"/>
  <c r="H2962" i="1"/>
  <c r="G2962" i="1"/>
  <c r="F2962" i="1"/>
  <c r="I2958" i="1"/>
  <c r="H2958" i="1"/>
  <c r="F2958" i="1"/>
  <c r="I2951" i="1"/>
  <c r="H2951" i="1"/>
  <c r="G2951" i="1"/>
  <c r="F2951" i="1"/>
  <c r="I2947" i="1"/>
  <c r="H2947" i="1"/>
  <c r="F2947" i="1"/>
  <c r="I2943" i="1"/>
  <c r="H2943" i="1"/>
  <c r="G2943" i="1"/>
  <c r="F2943" i="1"/>
  <c r="I2939" i="1"/>
  <c r="H2939" i="1"/>
  <c r="F2939" i="1"/>
  <c r="I2935" i="1"/>
  <c r="H2935" i="1"/>
  <c r="G2935" i="1"/>
  <c r="F2935" i="1"/>
  <c r="I2931" i="1"/>
  <c r="H2931" i="1"/>
  <c r="F2931" i="1"/>
  <c r="I2927" i="1"/>
  <c r="H2927" i="1"/>
  <c r="G2927" i="1"/>
  <c r="F2927" i="1"/>
  <c r="I2921" i="1"/>
  <c r="H2921" i="1"/>
  <c r="F2921" i="1"/>
  <c r="I2917" i="1"/>
  <c r="H2917" i="1"/>
  <c r="G2917" i="1"/>
  <c r="F2917" i="1"/>
  <c r="I2913" i="1"/>
  <c r="H2913" i="1"/>
  <c r="F2913" i="1"/>
  <c r="I2909" i="1"/>
  <c r="H2909" i="1"/>
  <c r="G2909" i="1"/>
  <c r="F2909" i="1"/>
  <c r="I2905" i="1"/>
  <c r="H2905" i="1"/>
  <c r="F2905" i="1"/>
  <c r="I2901" i="1"/>
  <c r="H2901" i="1"/>
  <c r="G2901" i="1"/>
  <c r="F2901" i="1"/>
  <c r="I2897" i="1"/>
  <c r="H2897" i="1"/>
  <c r="F2897" i="1"/>
  <c r="I2893" i="1"/>
  <c r="H2893" i="1"/>
  <c r="G2893" i="1"/>
  <c r="F2893" i="1"/>
  <c r="I2889" i="1"/>
  <c r="H2889" i="1"/>
  <c r="F2889" i="1"/>
  <c r="I2885" i="1"/>
  <c r="H2885" i="1"/>
  <c r="G2885" i="1"/>
  <c r="F2885" i="1"/>
  <c r="I2875" i="1"/>
  <c r="H2875" i="1"/>
  <c r="F2875" i="1"/>
  <c r="I2871" i="1"/>
  <c r="H2871" i="1"/>
  <c r="G2871" i="1"/>
  <c r="F2871" i="1"/>
  <c r="I2867" i="1"/>
  <c r="H2867" i="1"/>
  <c r="F2867" i="1"/>
  <c r="I2863" i="1"/>
  <c r="H2863" i="1"/>
  <c r="G2863" i="1"/>
  <c r="F2863" i="1"/>
  <c r="I2859" i="1"/>
  <c r="H2859" i="1"/>
  <c r="F2859" i="1"/>
  <c r="I2855" i="1"/>
  <c r="H2855" i="1"/>
  <c r="G2855" i="1"/>
  <c r="F2855" i="1"/>
  <c r="I2851" i="1"/>
  <c r="H2851" i="1"/>
  <c r="F2851" i="1"/>
  <c r="I2847" i="1"/>
  <c r="H2847" i="1"/>
  <c r="G2847" i="1"/>
  <c r="F2847" i="1"/>
  <c r="I2843" i="1"/>
  <c r="H2843" i="1"/>
  <c r="F2843" i="1"/>
  <c r="I2839" i="1"/>
  <c r="H2839" i="1"/>
  <c r="G2839" i="1"/>
  <c r="F2839" i="1"/>
  <c r="I2835" i="1"/>
  <c r="H2835" i="1"/>
  <c r="F2835" i="1"/>
  <c r="I2831" i="1"/>
  <c r="H2831" i="1"/>
  <c r="G2831" i="1"/>
  <c r="F2831" i="1"/>
  <c r="I2827" i="1"/>
  <c r="H2827" i="1"/>
  <c r="F2827" i="1"/>
  <c r="I2823" i="1"/>
  <c r="H2823" i="1"/>
  <c r="G2823" i="1"/>
  <c r="F2823" i="1"/>
  <c r="I2819" i="1"/>
  <c r="H2819" i="1"/>
  <c r="G2819" i="1"/>
  <c r="F2819" i="1"/>
  <c r="I2815" i="1"/>
  <c r="H2815" i="1"/>
  <c r="G2815" i="1"/>
  <c r="F2815" i="1"/>
  <c r="I2811" i="1"/>
  <c r="H2811" i="1"/>
  <c r="G2811" i="1"/>
  <c r="F2811" i="1"/>
  <c r="I2807" i="1"/>
  <c r="H2807" i="1"/>
  <c r="G2807" i="1"/>
  <c r="F2807" i="1"/>
  <c r="I2803" i="1"/>
  <c r="H2803" i="1"/>
  <c r="G2803" i="1"/>
  <c r="F2803" i="1"/>
  <c r="I2799" i="1"/>
  <c r="H2799" i="1"/>
  <c r="G2799" i="1"/>
  <c r="F2799" i="1"/>
  <c r="I2795" i="1"/>
  <c r="H2795" i="1"/>
  <c r="G2795" i="1"/>
  <c r="F2795" i="1"/>
  <c r="I2791" i="1"/>
  <c r="H2791" i="1"/>
  <c r="G2791" i="1"/>
  <c r="F2791" i="1"/>
  <c r="I2787" i="1"/>
  <c r="H2787" i="1"/>
  <c r="G2787" i="1"/>
  <c r="F2787" i="1"/>
  <c r="I2783" i="1"/>
  <c r="H2783" i="1"/>
  <c r="G2783" i="1"/>
  <c r="F2783" i="1"/>
  <c r="I2780" i="1"/>
  <c r="H2780" i="1"/>
  <c r="G2780" i="1"/>
  <c r="F2780" i="1"/>
  <c r="I2776" i="1"/>
  <c r="H2776" i="1"/>
  <c r="G2776" i="1"/>
  <c r="F2776" i="1"/>
  <c r="I2773" i="1"/>
  <c r="H2773" i="1"/>
  <c r="G2773" i="1"/>
  <c r="F2773" i="1"/>
  <c r="I2769" i="1"/>
  <c r="H2769" i="1"/>
  <c r="G2769" i="1"/>
  <c r="F2769" i="1"/>
  <c r="I2765" i="1"/>
  <c r="H2765" i="1"/>
  <c r="G2765" i="1"/>
  <c r="F2765" i="1"/>
  <c r="I2761" i="1"/>
  <c r="H2761" i="1"/>
  <c r="G2761" i="1"/>
  <c r="F2761" i="1"/>
  <c r="I2757" i="1"/>
  <c r="H2757" i="1"/>
  <c r="G2757" i="1"/>
  <c r="F2757" i="1"/>
  <c r="I2753" i="1"/>
  <c r="H2753" i="1"/>
  <c r="G2753" i="1"/>
  <c r="F2753" i="1"/>
  <c r="I2749" i="1"/>
  <c r="H2749" i="1"/>
  <c r="G2749" i="1"/>
  <c r="F2749" i="1"/>
  <c r="I2745" i="1"/>
  <c r="H2745" i="1"/>
  <c r="G2745" i="1"/>
  <c r="F2745" i="1"/>
  <c r="I2741" i="1"/>
  <c r="H2741" i="1"/>
  <c r="G2741" i="1"/>
  <c r="F2741" i="1"/>
  <c r="I2737" i="1"/>
  <c r="H2737" i="1"/>
  <c r="G2737" i="1"/>
  <c r="F2737" i="1"/>
  <c r="I2733" i="1"/>
  <c r="H2733" i="1"/>
  <c r="G2733" i="1"/>
  <c r="F2733" i="1"/>
  <c r="I2729" i="1"/>
  <c r="H2729" i="1"/>
  <c r="G2729" i="1"/>
  <c r="F2729" i="1"/>
  <c r="I2725" i="1"/>
  <c r="H2725" i="1"/>
  <c r="G2725" i="1"/>
  <c r="F2725" i="1"/>
  <c r="I2721" i="1"/>
  <c r="H2721" i="1"/>
  <c r="G2721" i="1"/>
  <c r="F2721" i="1"/>
  <c r="I2716" i="1"/>
  <c r="H2716" i="1"/>
  <c r="G2716" i="1"/>
  <c r="F2716" i="1"/>
  <c r="I2712" i="1"/>
  <c r="H2712" i="1"/>
  <c r="G2712" i="1"/>
  <c r="F2712" i="1"/>
  <c r="I2708" i="1"/>
  <c r="H2708" i="1"/>
  <c r="G2708" i="1"/>
  <c r="F2708" i="1"/>
  <c r="I2704" i="1"/>
  <c r="H2704" i="1"/>
  <c r="G2704" i="1"/>
  <c r="F2704" i="1"/>
  <c r="I2700" i="1"/>
  <c r="H2700" i="1"/>
  <c r="G2700" i="1"/>
  <c r="F2700" i="1"/>
  <c r="I2696" i="1"/>
  <c r="H2696" i="1"/>
  <c r="G2696" i="1"/>
  <c r="F2696" i="1"/>
  <c r="I2692" i="1"/>
  <c r="H2692" i="1"/>
  <c r="G2692" i="1"/>
  <c r="F2692" i="1"/>
  <c r="I2688" i="1"/>
  <c r="H2688" i="1"/>
  <c r="G2688" i="1"/>
  <c r="F2688" i="1"/>
  <c r="I2684" i="1"/>
  <c r="H2684" i="1"/>
  <c r="G2684" i="1"/>
  <c r="F2684" i="1"/>
  <c r="I2680" i="1"/>
  <c r="H2680" i="1"/>
  <c r="G2680" i="1"/>
  <c r="F2680" i="1"/>
  <c r="I2676" i="1"/>
  <c r="H2676" i="1"/>
  <c r="G2676" i="1"/>
  <c r="F2676" i="1"/>
  <c r="I2672" i="1"/>
  <c r="H2672" i="1"/>
  <c r="G2672" i="1"/>
  <c r="F2672" i="1"/>
  <c r="I2668" i="1"/>
  <c r="H2668" i="1"/>
  <c r="G2668" i="1"/>
  <c r="F2668" i="1"/>
  <c r="I2664" i="1"/>
  <c r="H2664" i="1"/>
  <c r="G2664" i="1"/>
  <c r="F2664" i="1"/>
  <c r="I2660" i="1"/>
  <c r="H2660" i="1"/>
  <c r="G2660" i="1"/>
  <c r="F2660" i="1"/>
  <c r="I2656" i="1"/>
  <c r="H2656" i="1"/>
  <c r="G2656" i="1"/>
  <c r="F2656" i="1"/>
  <c r="I2652" i="1"/>
  <c r="H2652" i="1"/>
  <c r="G2652" i="1"/>
  <c r="F2652" i="1"/>
  <c r="I2648" i="1"/>
  <c r="H2648" i="1"/>
  <c r="G2648" i="1"/>
  <c r="F2648" i="1"/>
  <c r="I2644" i="1"/>
  <c r="H2644" i="1"/>
  <c r="G2644" i="1"/>
  <c r="F2644" i="1"/>
  <c r="I2640" i="1"/>
  <c r="H2640" i="1"/>
  <c r="G2640" i="1"/>
  <c r="F2640" i="1"/>
  <c r="I2636" i="1"/>
  <c r="H2636" i="1"/>
  <c r="G2636" i="1"/>
  <c r="F2636" i="1"/>
  <c r="I2632" i="1"/>
  <c r="H2632" i="1"/>
  <c r="G2632" i="1"/>
  <c r="F2632" i="1"/>
  <c r="I2628" i="1"/>
  <c r="H2628" i="1"/>
  <c r="G2628" i="1"/>
  <c r="F2628" i="1"/>
  <c r="I2622" i="1"/>
  <c r="H2622" i="1"/>
  <c r="G2622" i="1"/>
  <c r="F2622" i="1"/>
  <c r="I2618" i="1"/>
  <c r="H2618" i="1"/>
  <c r="G2618" i="1"/>
  <c r="F2618" i="1"/>
  <c r="I2614" i="1"/>
  <c r="H2614" i="1"/>
  <c r="G2614" i="1"/>
  <c r="F2614" i="1"/>
  <c r="I2610" i="1"/>
  <c r="H2610" i="1"/>
  <c r="G2610" i="1"/>
  <c r="F2610" i="1"/>
  <c r="I2605" i="1"/>
  <c r="H2605" i="1"/>
  <c r="G2605" i="1"/>
  <c r="F2605" i="1"/>
  <c r="I2601" i="1"/>
  <c r="H2601" i="1"/>
  <c r="G2601" i="1"/>
  <c r="F2601" i="1"/>
  <c r="I2597" i="1"/>
  <c r="H2597" i="1"/>
  <c r="G2597" i="1"/>
  <c r="F2597" i="1"/>
  <c r="I2593" i="1"/>
  <c r="H2593" i="1"/>
  <c r="G2593" i="1"/>
  <c r="F2593" i="1"/>
  <c r="I2589" i="1"/>
  <c r="H2589" i="1"/>
  <c r="G2589" i="1"/>
  <c r="F2589" i="1"/>
  <c r="I2585" i="1"/>
  <c r="H2585" i="1"/>
  <c r="G2585" i="1"/>
  <c r="F2585" i="1"/>
  <c r="I2581" i="1"/>
  <c r="H2581" i="1"/>
  <c r="G2581" i="1"/>
  <c r="F2581" i="1"/>
  <c r="I2577" i="1"/>
  <c r="H2577" i="1"/>
  <c r="G2577" i="1"/>
  <c r="F2577" i="1"/>
  <c r="I2573" i="1"/>
  <c r="H2573" i="1"/>
  <c r="G2573" i="1"/>
  <c r="F2573" i="1"/>
  <c r="I2569" i="1"/>
  <c r="H2569" i="1"/>
  <c r="G2569" i="1"/>
  <c r="F2569" i="1"/>
  <c r="I2565" i="1"/>
  <c r="H2565" i="1"/>
  <c r="G2565" i="1"/>
  <c r="F2565" i="1"/>
  <c r="I2561" i="1"/>
  <c r="H2561" i="1"/>
  <c r="G2561" i="1"/>
  <c r="F2561" i="1"/>
  <c r="I2555" i="1"/>
  <c r="H2555" i="1"/>
  <c r="G2555" i="1"/>
  <c r="F2555" i="1"/>
  <c r="I2551" i="1"/>
  <c r="H2551" i="1"/>
  <c r="G2551" i="1"/>
  <c r="F2551" i="1"/>
  <c r="I2547" i="1"/>
  <c r="H2547" i="1"/>
  <c r="G2547" i="1"/>
  <c r="F2547" i="1"/>
  <c r="I2543" i="1"/>
  <c r="H2543" i="1"/>
  <c r="G2543" i="1"/>
  <c r="F2543" i="1"/>
  <c r="I2539" i="1"/>
  <c r="H2539" i="1"/>
  <c r="G2539" i="1"/>
  <c r="F2539" i="1"/>
  <c r="I2535" i="1"/>
  <c r="H2535" i="1"/>
  <c r="G2535" i="1"/>
  <c r="F2535" i="1"/>
  <c r="I2531" i="1"/>
  <c r="H2531" i="1"/>
  <c r="G2531" i="1"/>
  <c r="F2531" i="1"/>
  <c r="I2527" i="1"/>
  <c r="H2527" i="1"/>
  <c r="G2527" i="1"/>
  <c r="F2527" i="1"/>
  <c r="I2523" i="1"/>
  <c r="H2523" i="1"/>
  <c r="G2523" i="1"/>
  <c r="F2523" i="1"/>
  <c r="I2519" i="1"/>
  <c r="H2519" i="1"/>
  <c r="G2519" i="1"/>
  <c r="F2519" i="1"/>
  <c r="I2512" i="1"/>
  <c r="H2512" i="1"/>
  <c r="G2512" i="1"/>
  <c r="F2512" i="1"/>
  <c r="I2508" i="1"/>
  <c r="H2508" i="1"/>
  <c r="G2508" i="1"/>
  <c r="F2508" i="1"/>
  <c r="I2504" i="1"/>
  <c r="H2504" i="1"/>
  <c r="G2504" i="1"/>
  <c r="F2504" i="1"/>
  <c r="I2500" i="1"/>
  <c r="H2500" i="1"/>
  <c r="G2500" i="1"/>
  <c r="F2500" i="1"/>
  <c r="I2496" i="1"/>
  <c r="H2496" i="1"/>
  <c r="G2496" i="1"/>
  <c r="F2496" i="1"/>
  <c r="I2492" i="1"/>
  <c r="H2492" i="1"/>
  <c r="G2492" i="1"/>
  <c r="F2492" i="1"/>
  <c r="I2488" i="1"/>
  <c r="H2488" i="1"/>
  <c r="G2488" i="1"/>
  <c r="F2488" i="1"/>
  <c r="I2484" i="1"/>
  <c r="H2484" i="1"/>
  <c r="G2484" i="1"/>
  <c r="F2484" i="1"/>
  <c r="I2480" i="1"/>
  <c r="H2480" i="1"/>
  <c r="G2480" i="1"/>
  <c r="F2480" i="1"/>
  <c r="I2476" i="1"/>
  <c r="H2476" i="1"/>
  <c r="G2476" i="1"/>
  <c r="F2476" i="1"/>
  <c r="I2472" i="1"/>
  <c r="H2472" i="1"/>
  <c r="G2472" i="1"/>
  <c r="F2472" i="1"/>
  <c r="I2468" i="1"/>
  <c r="H2468" i="1"/>
  <c r="G2468" i="1"/>
  <c r="F2468" i="1"/>
  <c r="I2464" i="1"/>
  <c r="H2464" i="1"/>
  <c r="G2464" i="1"/>
  <c r="F2464" i="1"/>
  <c r="I2460" i="1"/>
  <c r="H2460" i="1"/>
  <c r="G2460" i="1"/>
  <c r="F2460" i="1"/>
  <c r="I2456" i="1"/>
  <c r="H2456" i="1"/>
  <c r="G2456" i="1"/>
  <c r="F2456" i="1"/>
  <c r="I2452" i="1"/>
  <c r="H2452" i="1"/>
  <c r="G2452" i="1"/>
  <c r="F2452" i="1"/>
  <c r="I2448" i="1"/>
  <c r="H2448" i="1"/>
  <c r="G2448" i="1"/>
  <c r="F2448" i="1"/>
  <c r="I2444" i="1"/>
  <c r="H2444" i="1"/>
  <c r="G2444" i="1"/>
  <c r="F2444" i="1"/>
  <c r="I2440" i="1"/>
  <c r="H2440" i="1"/>
  <c r="G2440" i="1"/>
  <c r="F2440" i="1"/>
  <c r="I2436" i="1"/>
  <c r="H2436" i="1"/>
  <c r="G2436" i="1"/>
  <c r="F2436" i="1"/>
  <c r="I2432" i="1"/>
  <c r="H2432" i="1"/>
  <c r="G2432" i="1"/>
  <c r="F2432" i="1"/>
  <c r="I2428" i="1"/>
  <c r="H2428" i="1"/>
  <c r="G2428" i="1"/>
  <c r="F2428" i="1"/>
  <c r="I2424" i="1"/>
  <c r="H2424" i="1"/>
  <c r="G2424" i="1"/>
  <c r="F2424" i="1"/>
  <c r="I2420" i="1"/>
  <c r="H2420" i="1"/>
  <c r="G2420" i="1"/>
  <c r="F2420" i="1"/>
  <c r="I2416" i="1"/>
  <c r="H2416" i="1"/>
  <c r="G2416" i="1"/>
  <c r="F2416" i="1"/>
  <c r="I2412" i="1"/>
  <c r="H2412" i="1"/>
  <c r="G2412" i="1"/>
  <c r="F2412" i="1"/>
  <c r="I2408" i="1"/>
  <c r="H2408" i="1"/>
  <c r="G2408" i="1"/>
  <c r="F2408" i="1"/>
  <c r="I2404" i="1"/>
  <c r="H2404" i="1"/>
  <c r="G2404" i="1"/>
  <c r="F2404" i="1"/>
  <c r="I2400" i="1"/>
  <c r="H2400" i="1"/>
  <c r="G2400" i="1"/>
  <c r="F2400" i="1"/>
  <c r="I2396" i="1"/>
  <c r="H2396" i="1"/>
  <c r="G2396" i="1"/>
  <c r="F2396" i="1"/>
  <c r="I2392" i="1"/>
  <c r="H2392" i="1"/>
  <c r="G2392" i="1"/>
  <c r="F2392" i="1"/>
  <c r="I2388" i="1"/>
  <c r="H2388" i="1"/>
  <c r="G2388" i="1"/>
  <c r="F2388" i="1"/>
  <c r="I2384" i="1"/>
  <c r="H2384" i="1"/>
  <c r="G2384" i="1"/>
  <c r="F2384" i="1"/>
  <c r="I2380" i="1"/>
  <c r="H2380" i="1"/>
  <c r="G2380" i="1"/>
  <c r="F2380" i="1"/>
  <c r="I2376" i="1"/>
  <c r="H2376" i="1"/>
  <c r="G2376" i="1"/>
  <c r="F2376" i="1"/>
  <c r="I2372" i="1"/>
  <c r="H2372" i="1"/>
  <c r="G2372" i="1"/>
  <c r="F2372" i="1"/>
  <c r="I2367" i="1"/>
  <c r="H2367" i="1"/>
  <c r="G2367" i="1"/>
  <c r="F2367" i="1"/>
  <c r="I2363" i="1"/>
  <c r="H2363" i="1"/>
  <c r="G2363" i="1"/>
  <c r="F2363" i="1"/>
  <c r="I2359" i="1"/>
  <c r="H2359" i="1"/>
  <c r="G2359" i="1"/>
  <c r="F2359" i="1"/>
  <c r="I2355" i="1"/>
  <c r="H2355" i="1"/>
  <c r="G2355" i="1"/>
  <c r="F2355" i="1"/>
  <c r="I2351" i="1"/>
  <c r="H2351" i="1"/>
  <c r="G2351" i="1"/>
  <c r="F2351" i="1"/>
  <c r="I2347" i="1"/>
  <c r="H2347" i="1"/>
  <c r="G2347" i="1"/>
  <c r="F2347" i="1"/>
  <c r="I2343" i="1"/>
  <c r="H2343" i="1"/>
  <c r="G2343" i="1"/>
  <c r="F2343" i="1"/>
  <c r="I2339" i="1"/>
  <c r="H2339" i="1"/>
  <c r="G2339" i="1"/>
  <c r="F2339" i="1"/>
  <c r="I2335" i="1"/>
  <c r="H2335" i="1"/>
  <c r="G2335" i="1"/>
  <c r="F2335" i="1"/>
  <c r="I2331" i="1"/>
  <c r="H2331" i="1"/>
  <c r="G2331" i="1"/>
  <c r="F2331" i="1"/>
  <c r="I2327" i="1"/>
  <c r="H2327" i="1"/>
  <c r="G2327" i="1"/>
  <c r="F2327" i="1"/>
  <c r="I2323" i="1"/>
  <c r="H2323" i="1"/>
  <c r="G2323" i="1"/>
  <c r="F2323" i="1"/>
  <c r="I2319" i="1"/>
  <c r="H2319" i="1"/>
  <c r="G2319" i="1"/>
  <c r="F2319" i="1"/>
  <c r="I2315" i="1"/>
  <c r="H2315" i="1"/>
  <c r="G2315" i="1"/>
  <c r="F2315" i="1"/>
  <c r="I2311" i="1"/>
  <c r="H2311" i="1"/>
  <c r="G2311" i="1"/>
  <c r="F2311" i="1"/>
  <c r="I2307" i="1"/>
  <c r="H2307" i="1"/>
  <c r="G2307" i="1"/>
  <c r="F2307" i="1"/>
  <c r="I2303" i="1"/>
  <c r="H2303" i="1"/>
  <c r="G2303" i="1"/>
  <c r="F2303" i="1"/>
  <c r="I2299" i="1"/>
  <c r="H2299" i="1"/>
  <c r="G2299" i="1"/>
  <c r="F2299" i="1"/>
  <c r="I2295" i="1"/>
  <c r="H2295" i="1"/>
  <c r="G2295" i="1"/>
  <c r="F2295" i="1"/>
  <c r="I2291" i="1"/>
  <c r="H2291" i="1"/>
  <c r="G2291" i="1"/>
  <c r="F2291" i="1"/>
  <c r="I2287" i="1"/>
  <c r="H2287" i="1"/>
  <c r="G2287" i="1"/>
  <c r="F2287" i="1"/>
  <c r="I2283" i="1"/>
  <c r="H2283" i="1"/>
  <c r="G2283" i="1"/>
  <c r="F2283" i="1"/>
  <c r="I2279" i="1"/>
  <c r="H2279" i="1"/>
  <c r="G2279" i="1"/>
  <c r="F2279" i="1"/>
  <c r="I2275" i="1"/>
  <c r="H2275" i="1"/>
  <c r="G2275" i="1"/>
  <c r="F2275" i="1"/>
  <c r="I2271" i="1"/>
  <c r="H2271" i="1"/>
  <c r="G2271" i="1"/>
  <c r="F2271" i="1"/>
  <c r="I2267" i="1"/>
  <c r="H2267" i="1"/>
  <c r="G2267" i="1"/>
  <c r="F2267" i="1"/>
  <c r="I2263" i="1"/>
  <c r="H2263" i="1"/>
  <c r="G2263" i="1"/>
  <c r="F2263" i="1"/>
  <c r="I2259" i="1"/>
  <c r="H2259" i="1"/>
  <c r="G2259" i="1"/>
  <c r="F2259" i="1"/>
  <c r="I2255" i="1"/>
  <c r="H2255" i="1"/>
  <c r="G2255" i="1"/>
  <c r="F2255" i="1"/>
  <c r="I2251" i="1"/>
  <c r="H2251" i="1"/>
  <c r="G2251" i="1"/>
  <c r="F2251" i="1"/>
  <c r="I2247" i="1"/>
  <c r="H2247" i="1"/>
  <c r="G2247" i="1"/>
  <c r="F2247" i="1"/>
  <c r="I2243" i="1"/>
  <c r="H2243" i="1"/>
  <c r="G2243" i="1"/>
  <c r="F2243" i="1"/>
  <c r="I2239" i="1"/>
  <c r="H2239" i="1"/>
  <c r="G2239" i="1"/>
  <c r="F2239" i="1"/>
  <c r="I2235" i="1"/>
  <c r="H2235" i="1"/>
  <c r="G2235" i="1"/>
  <c r="F2235" i="1"/>
  <c r="I2231" i="1"/>
  <c r="H2231" i="1"/>
  <c r="G2231" i="1"/>
  <c r="F2231" i="1"/>
  <c r="I2227" i="1"/>
  <c r="H2227" i="1"/>
  <c r="G2227" i="1"/>
  <c r="F2227" i="1"/>
  <c r="I2223" i="1"/>
  <c r="H2223" i="1"/>
  <c r="G2223" i="1"/>
  <c r="F2223" i="1"/>
  <c r="I2219" i="1"/>
  <c r="H2219" i="1"/>
  <c r="G2219" i="1"/>
  <c r="F2219" i="1"/>
  <c r="I2215" i="1"/>
  <c r="H2215" i="1"/>
  <c r="G2215" i="1"/>
  <c r="F2215" i="1"/>
  <c r="I2211" i="1"/>
  <c r="H2211" i="1"/>
  <c r="G2211" i="1"/>
  <c r="F2211" i="1"/>
  <c r="I2207" i="1"/>
  <c r="H2207" i="1"/>
  <c r="G2207" i="1"/>
  <c r="F2207" i="1"/>
  <c r="I2203" i="1"/>
  <c r="H2203" i="1"/>
  <c r="G2203" i="1"/>
  <c r="F2203" i="1"/>
  <c r="I2199" i="1"/>
  <c r="H2199" i="1"/>
  <c r="G2199" i="1"/>
  <c r="F2199" i="1"/>
  <c r="I2195" i="1"/>
  <c r="H2195" i="1"/>
  <c r="G2195" i="1"/>
  <c r="F2195" i="1"/>
  <c r="I2191" i="1"/>
  <c r="H2191" i="1"/>
  <c r="G2191" i="1"/>
  <c r="F2191" i="1"/>
  <c r="I2187" i="1"/>
  <c r="H2187" i="1"/>
  <c r="G2187" i="1"/>
  <c r="F2187" i="1"/>
  <c r="I2183" i="1"/>
  <c r="H2183" i="1"/>
  <c r="G2183" i="1"/>
  <c r="F2183" i="1"/>
  <c r="I2179" i="1"/>
  <c r="H2179" i="1"/>
  <c r="G2179" i="1"/>
  <c r="F2179" i="1"/>
  <c r="I2175" i="1"/>
  <c r="H2175" i="1"/>
  <c r="G2175" i="1"/>
  <c r="F2175" i="1"/>
  <c r="I2171" i="1"/>
  <c r="H2171" i="1"/>
  <c r="G2171" i="1"/>
  <c r="F2171" i="1"/>
  <c r="I2167" i="1"/>
  <c r="H2167" i="1"/>
  <c r="G2167" i="1"/>
  <c r="F2167" i="1"/>
  <c r="I2163" i="1"/>
  <c r="H2163" i="1"/>
  <c r="G2163" i="1"/>
  <c r="F2163" i="1"/>
  <c r="I2159" i="1"/>
  <c r="H2159" i="1"/>
  <c r="G2159" i="1"/>
  <c r="F2159" i="1"/>
  <c r="I2155" i="1"/>
  <c r="H2155" i="1"/>
  <c r="G2155" i="1"/>
  <c r="F2155" i="1"/>
  <c r="I2151" i="1"/>
  <c r="H2151" i="1"/>
  <c r="G2151" i="1"/>
  <c r="F2151" i="1"/>
  <c r="I2147" i="1"/>
  <c r="H2147" i="1"/>
  <c r="G2147" i="1"/>
  <c r="F2147" i="1"/>
  <c r="I2143" i="1"/>
  <c r="H2143" i="1"/>
  <c r="G2143" i="1"/>
  <c r="F2143" i="1"/>
  <c r="I2139" i="1"/>
  <c r="H2139" i="1"/>
  <c r="G2139" i="1"/>
  <c r="F2139" i="1"/>
  <c r="I2135" i="1"/>
  <c r="H2135" i="1"/>
  <c r="G2135" i="1"/>
  <c r="F2135" i="1"/>
  <c r="I2131" i="1"/>
  <c r="H2131" i="1"/>
  <c r="G2131" i="1"/>
  <c r="F2131" i="1"/>
  <c r="I2127" i="1"/>
  <c r="H2127" i="1"/>
  <c r="G2127" i="1"/>
  <c r="F2127" i="1"/>
  <c r="I2124" i="1"/>
  <c r="H2124" i="1"/>
  <c r="G2124" i="1"/>
  <c r="F2124" i="1"/>
  <c r="I2120" i="1"/>
  <c r="H2120" i="1"/>
  <c r="G2120" i="1"/>
  <c r="F2120" i="1"/>
  <c r="I2116" i="1"/>
  <c r="H2116" i="1"/>
  <c r="G2116" i="1"/>
  <c r="F2116" i="1"/>
  <c r="I2112" i="1"/>
  <c r="H2112" i="1"/>
  <c r="G2112" i="1"/>
  <c r="F2112" i="1"/>
  <c r="I2108" i="1"/>
  <c r="H2108" i="1"/>
  <c r="G2108" i="1"/>
  <c r="F2108" i="1"/>
  <c r="I2104" i="1"/>
  <c r="H2104" i="1"/>
  <c r="G2104" i="1"/>
  <c r="F2104" i="1"/>
  <c r="I2100" i="1"/>
  <c r="H2100" i="1"/>
  <c r="G2100" i="1"/>
  <c r="F2100" i="1"/>
  <c r="I2096" i="1"/>
  <c r="H2096" i="1"/>
  <c r="G2096" i="1"/>
  <c r="F2096" i="1"/>
  <c r="I2092" i="1"/>
  <c r="H2092" i="1"/>
  <c r="G2092" i="1"/>
  <c r="F2092" i="1"/>
  <c r="I2088" i="1"/>
  <c r="H2088" i="1"/>
  <c r="G2088" i="1"/>
  <c r="F2088" i="1"/>
  <c r="I2084" i="1"/>
  <c r="H2084" i="1"/>
  <c r="G2084" i="1"/>
  <c r="F2084" i="1"/>
  <c r="I2080" i="1"/>
  <c r="H2080" i="1"/>
  <c r="G2080" i="1"/>
  <c r="F2080" i="1"/>
  <c r="I2076" i="1"/>
  <c r="H2076" i="1"/>
  <c r="G2076" i="1"/>
  <c r="F2076" i="1"/>
  <c r="I2072" i="1"/>
  <c r="H2072" i="1"/>
  <c r="G2072" i="1"/>
  <c r="F2072" i="1"/>
  <c r="I2068" i="1"/>
  <c r="H2068" i="1"/>
  <c r="F2068" i="1"/>
  <c r="G2068" i="1"/>
  <c r="I2064" i="1"/>
  <c r="H2064" i="1"/>
  <c r="G2064" i="1"/>
  <c r="F2064" i="1"/>
  <c r="I2060" i="1"/>
  <c r="H2060" i="1"/>
  <c r="G2060" i="1"/>
  <c r="F2060" i="1"/>
  <c r="I2055" i="1"/>
  <c r="H2055" i="1"/>
  <c r="G2055" i="1"/>
  <c r="F2055" i="1"/>
  <c r="I2051" i="1"/>
  <c r="H2051" i="1"/>
  <c r="G2051" i="1"/>
  <c r="F2051" i="1"/>
  <c r="I2047" i="1"/>
  <c r="H2047" i="1"/>
  <c r="G2047" i="1"/>
  <c r="F2047" i="1"/>
  <c r="I2043" i="1"/>
  <c r="H2043" i="1"/>
  <c r="G2043" i="1"/>
  <c r="F2043" i="1"/>
  <c r="I2039" i="1"/>
  <c r="G2039" i="1"/>
  <c r="H2039" i="1"/>
  <c r="F2039" i="1"/>
  <c r="I2035" i="1"/>
  <c r="H2035" i="1"/>
  <c r="G2035" i="1"/>
  <c r="F2035" i="1"/>
  <c r="I2031" i="1"/>
  <c r="H2031" i="1"/>
  <c r="G2031" i="1"/>
  <c r="F2031" i="1"/>
  <c r="I2027" i="1"/>
  <c r="H2027" i="1"/>
  <c r="G2027" i="1"/>
  <c r="F2027" i="1"/>
  <c r="I2023" i="1"/>
  <c r="G2023" i="1"/>
  <c r="H2023" i="1"/>
  <c r="F2023" i="1"/>
  <c r="I2019" i="1"/>
  <c r="H2019" i="1"/>
  <c r="G2019" i="1"/>
  <c r="F2019" i="1"/>
  <c r="I2015" i="1"/>
  <c r="H2015" i="1"/>
  <c r="G2015" i="1"/>
  <c r="F2015" i="1"/>
  <c r="I2011" i="1"/>
  <c r="H2011" i="1"/>
  <c r="G2011" i="1"/>
  <c r="F2011" i="1"/>
  <c r="I2007" i="1"/>
  <c r="H2007" i="1"/>
  <c r="G2007" i="1"/>
  <c r="F2007" i="1"/>
  <c r="I2003" i="1"/>
  <c r="H2003" i="1"/>
  <c r="G2003" i="1"/>
  <c r="F2003" i="1"/>
  <c r="I1999" i="1"/>
  <c r="H1999" i="1"/>
  <c r="G1999" i="1"/>
  <c r="F1999" i="1"/>
  <c r="I1995" i="1"/>
  <c r="H1995" i="1"/>
  <c r="G1995" i="1"/>
  <c r="F1995" i="1"/>
  <c r="I1991" i="1"/>
  <c r="H1991" i="1"/>
  <c r="G1991" i="1"/>
  <c r="F1991" i="1"/>
  <c r="I1987" i="1"/>
  <c r="H1987" i="1"/>
  <c r="G1987" i="1"/>
  <c r="F1987" i="1"/>
  <c r="I1983" i="1"/>
  <c r="H1983" i="1"/>
  <c r="G1983" i="1"/>
  <c r="F1983" i="1"/>
  <c r="I1979" i="1"/>
  <c r="H1979" i="1"/>
  <c r="G1979" i="1"/>
  <c r="F1979" i="1"/>
  <c r="I1975" i="1"/>
  <c r="G1975" i="1"/>
  <c r="H1975" i="1"/>
  <c r="F1975" i="1"/>
  <c r="I1971" i="1"/>
  <c r="H1971" i="1"/>
  <c r="G1971" i="1"/>
  <c r="F1971" i="1"/>
  <c r="I1967" i="1"/>
  <c r="H1967" i="1"/>
  <c r="G1967" i="1"/>
  <c r="F1967" i="1"/>
  <c r="I1963" i="1"/>
  <c r="H1963" i="1"/>
  <c r="G1963" i="1"/>
  <c r="F1963" i="1"/>
  <c r="I1959" i="1"/>
  <c r="G1959" i="1"/>
  <c r="H1959" i="1"/>
  <c r="F1959" i="1"/>
  <c r="I1955" i="1"/>
  <c r="H1955" i="1"/>
  <c r="G1955" i="1"/>
  <c r="F1955" i="1"/>
  <c r="I1951" i="1"/>
  <c r="H1951" i="1"/>
  <c r="G1951" i="1"/>
  <c r="F1951" i="1"/>
  <c r="I1947" i="1"/>
  <c r="H1947" i="1"/>
  <c r="G1947" i="1"/>
  <c r="F1947" i="1"/>
  <c r="I1943" i="1"/>
  <c r="H1943" i="1"/>
  <c r="G1943" i="1"/>
  <c r="F1943" i="1"/>
  <c r="I1939" i="1"/>
  <c r="H1939" i="1"/>
  <c r="G1939" i="1"/>
  <c r="F1939" i="1"/>
  <c r="I1931" i="1"/>
  <c r="H1931" i="1"/>
  <c r="G1931" i="1"/>
  <c r="F1931" i="1"/>
  <c r="I1927" i="1"/>
  <c r="H1927" i="1"/>
  <c r="G1927" i="1"/>
  <c r="F1927" i="1"/>
  <c r="F3412" i="1"/>
  <c r="F3396" i="1"/>
  <c r="F3380" i="1"/>
  <c r="F3364" i="1"/>
  <c r="F3348" i="1"/>
  <c r="F3332" i="1"/>
  <c r="F3316" i="1"/>
  <c r="F3300" i="1"/>
  <c r="F3284" i="1"/>
  <c r="F3268" i="1"/>
  <c r="F3252" i="1"/>
  <c r="F3236" i="1"/>
  <c r="F3203" i="1"/>
  <c r="F3186" i="1"/>
  <c r="F3170" i="1"/>
  <c r="F3154" i="1"/>
  <c r="F3138" i="1"/>
  <c r="F3122" i="1"/>
  <c r="F3106" i="1"/>
  <c r="F3090" i="1"/>
  <c r="F3074" i="1"/>
  <c r="F3058" i="1"/>
  <c r="G3870" i="1"/>
  <c r="G3838" i="1"/>
  <c r="G3806" i="1"/>
  <c r="G3774" i="1"/>
  <c r="G3733" i="1"/>
  <c r="G3700" i="1"/>
  <c r="G3667" i="1"/>
  <c r="G3635" i="1"/>
  <c r="G3603" i="1"/>
  <c r="G3567" i="1"/>
  <c r="G3535" i="1"/>
  <c r="G3504" i="1"/>
  <c r="G3472" i="1"/>
  <c r="G3440" i="1"/>
  <c r="G3408" i="1"/>
  <c r="G3376" i="1"/>
  <c r="G3344" i="1"/>
  <c r="G3312" i="1"/>
  <c r="G3280" i="1"/>
  <c r="G3248" i="1"/>
  <c r="G3199" i="1"/>
  <c r="G3166" i="1"/>
  <c r="G3134" i="1"/>
  <c r="G3102" i="1"/>
  <c r="G3070" i="1"/>
  <c r="G3038" i="1"/>
  <c r="G3006" i="1"/>
  <c r="G2974" i="1"/>
  <c r="G2939" i="1"/>
  <c r="G2905" i="1"/>
  <c r="G2867" i="1"/>
  <c r="G2835" i="1"/>
  <c r="G2722" i="1"/>
  <c r="G2657" i="1"/>
  <c r="G2457" i="1"/>
  <c r="G2264" i="1"/>
  <c r="G2200" i="1"/>
  <c r="H3685" i="1"/>
  <c r="I3892" i="1"/>
  <c r="H3892" i="1"/>
  <c r="G3892" i="1"/>
  <c r="F3892" i="1"/>
  <c r="I3884" i="1"/>
  <c r="H3884" i="1"/>
  <c r="G3884" i="1"/>
  <c r="F3884" i="1"/>
  <c r="I3872" i="1"/>
  <c r="H3872" i="1"/>
  <c r="G3872" i="1"/>
  <c r="F3872" i="1"/>
  <c r="I3860" i="1"/>
  <c r="H3860" i="1"/>
  <c r="G3860" i="1"/>
  <c r="F3860" i="1"/>
  <c r="I3852" i="1"/>
  <c r="H3852" i="1"/>
  <c r="G3852" i="1"/>
  <c r="F3852" i="1"/>
  <c r="I3840" i="1"/>
  <c r="H3840" i="1"/>
  <c r="G3840" i="1"/>
  <c r="F3840" i="1"/>
  <c r="I3828" i="1"/>
  <c r="H3828" i="1"/>
  <c r="G3828" i="1"/>
  <c r="F3828" i="1"/>
  <c r="I3812" i="1"/>
  <c r="H3812" i="1"/>
  <c r="G3812" i="1"/>
  <c r="F3812" i="1"/>
  <c r="I3800" i="1"/>
  <c r="H3800" i="1"/>
  <c r="G3800" i="1"/>
  <c r="F3800" i="1"/>
  <c r="I3780" i="1"/>
  <c r="H3780" i="1"/>
  <c r="G3780" i="1"/>
  <c r="F3780" i="1"/>
  <c r="I3760" i="1"/>
  <c r="H3760" i="1"/>
  <c r="G3760" i="1"/>
  <c r="F3760" i="1"/>
  <c r="I3752" i="1"/>
  <c r="H3752" i="1"/>
  <c r="G3752" i="1"/>
  <c r="F3752" i="1"/>
  <c r="I3731" i="1"/>
  <c r="H3731" i="1"/>
  <c r="G3731" i="1"/>
  <c r="F3731" i="1"/>
  <c r="I3722" i="1"/>
  <c r="H3722" i="1"/>
  <c r="G3722" i="1"/>
  <c r="F3722" i="1"/>
  <c r="I3706" i="1"/>
  <c r="H3706" i="1"/>
  <c r="G3706" i="1"/>
  <c r="F3706" i="1"/>
  <c r="I3690" i="1"/>
  <c r="H3690" i="1"/>
  <c r="G3690" i="1"/>
  <c r="F3690" i="1"/>
  <c r="I3674" i="1"/>
  <c r="H3674" i="1"/>
  <c r="G3674" i="1"/>
  <c r="F3674" i="1"/>
  <c r="I3661" i="1"/>
  <c r="H3661" i="1"/>
  <c r="G3661" i="1"/>
  <c r="F3661" i="1"/>
  <c r="I3641" i="1"/>
  <c r="H3641" i="1"/>
  <c r="G3641" i="1"/>
  <c r="F3641" i="1"/>
  <c r="I3629" i="1"/>
  <c r="H3629" i="1"/>
  <c r="G3629" i="1"/>
  <c r="F3629" i="1"/>
  <c r="I3617" i="1"/>
  <c r="H3617" i="1"/>
  <c r="G3617" i="1"/>
  <c r="F3617" i="1"/>
  <c r="I3601" i="1"/>
  <c r="H3601" i="1"/>
  <c r="G3601" i="1"/>
  <c r="F3601" i="1"/>
  <c r="I3593" i="1"/>
  <c r="H3593" i="1"/>
  <c r="G3593" i="1"/>
  <c r="F3593" i="1"/>
  <c r="I3585" i="1"/>
  <c r="H3585" i="1"/>
  <c r="G3585" i="1"/>
  <c r="F3585" i="1"/>
  <c r="I3569" i="1"/>
  <c r="H3569" i="1"/>
  <c r="G3569" i="1"/>
  <c r="F3569" i="1"/>
  <c r="I3561" i="1"/>
  <c r="H3561" i="1"/>
  <c r="G3561" i="1"/>
  <c r="F3561" i="1"/>
  <c r="I3549" i="1"/>
  <c r="H3549" i="1"/>
  <c r="G3549" i="1"/>
  <c r="F3549" i="1"/>
  <c r="I3545" i="1"/>
  <c r="H3545" i="1"/>
  <c r="G3545" i="1"/>
  <c r="F3545" i="1"/>
  <c r="I3533" i="1"/>
  <c r="H3533" i="1"/>
  <c r="G3533" i="1"/>
  <c r="F3533" i="1"/>
  <c r="I3529" i="1"/>
  <c r="H3529" i="1"/>
  <c r="G3529" i="1"/>
  <c r="F3529" i="1"/>
  <c r="I3517" i="1"/>
  <c r="H3517" i="1"/>
  <c r="G3517" i="1"/>
  <c r="F3517" i="1"/>
  <c r="I3513" i="1"/>
  <c r="H3513" i="1"/>
  <c r="G3513" i="1"/>
  <c r="F3513" i="1"/>
  <c r="I3509" i="1"/>
  <c r="H3509" i="1"/>
  <c r="G3509" i="1"/>
  <c r="F3509" i="1"/>
  <c r="I3498" i="1"/>
  <c r="H3498" i="1"/>
  <c r="G3498" i="1"/>
  <c r="F3498" i="1"/>
  <c r="I3490" i="1"/>
  <c r="H3490" i="1"/>
  <c r="G3490" i="1"/>
  <c r="F3490" i="1"/>
  <c r="I3482" i="1"/>
  <c r="H3482" i="1"/>
  <c r="G3482" i="1"/>
  <c r="F3482" i="1"/>
  <c r="I3470" i="1"/>
  <c r="H3470" i="1"/>
  <c r="G3470" i="1"/>
  <c r="F3470" i="1"/>
  <c r="I3462" i="1"/>
  <c r="H3462" i="1"/>
  <c r="G3462" i="1"/>
  <c r="F3462" i="1"/>
  <c r="I3450" i="1"/>
  <c r="H3450" i="1"/>
  <c r="G3450" i="1"/>
  <c r="F3450" i="1"/>
  <c r="I3442" i="1"/>
  <c r="H3442" i="1"/>
  <c r="G3442" i="1"/>
  <c r="F3442" i="1"/>
  <c r="I3426" i="1"/>
  <c r="H3426" i="1"/>
  <c r="G3426" i="1"/>
  <c r="F3426" i="1"/>
  <c r="I3410" i="1"/>
  <c r="H3410" i="1"/>
  <c r="G3410" i="1"/>
  <c r="F3410" i="1"/>
  <c r="I3398" i="1"/>
  <c r="H3398" i="1"/>
  <c r="G3398" i="1"/>
  <c r="F3398" i="1"/>
  <c r="I3382" i="1"/>
  <c r="H3382" i="1"/>
  <c r="G3382" i="1"/>
  <c r="F3382" i="1"/>
  <c r="I3370" i="1"/>
  <c r="H3370" i="1"/>
  <c r="G3370" i="1"/>
  <c r="F3370" i="1"/>
  <c r="I3358" i="1"/>
  <c r="H3358" i="1"/>
  <c r="G3358" i="1"/>
  <c r="F3358" i="1"/>
  <c r="I3338" i="1"/>
  <c r="H3338" i="1"/>
  <c r="G3338" i="1"/>
  <c r="F3338" i="1"/>
  <c r="I3330" i="1"/>
  <c r="H3330" i="1"/>
  <c r="G3330" i="1"/>
  <c r="F3330" i="1"/>
  <c r="I3322" i="1"/>
  <c r="H3322" i="1"/>
  <c r="G3322" i="1"/>
  <c r="F3322" i="1"/>
  <c r="I3314" i="1"/>
  <c r="H3314" i="1"/>
  <c r="G3314" i="1"/>
  <c r="F3314" i="1"/>
  <c r="I3302" i="1"/>
  <c r="H3302" i="1"/>
  <c r="G3302" i="1"/>
  <c r="F3302" i="1"/>
  <c r="I3286" i="1"/>
  <c r="H3286" i="1"/>
  <c r="G3286" i="1"/>
  <c r="F3286" i="1"/>
  <c r="I3270" i="1"/>
  <c r="H3270" i="1"/>
  <c r="G3270" i="1"/>
  <c r="F3270" i="1"/>
  <c r="I3258" i="1"/>
  <c r="H3258" i="1"/>
  <c r="G3258" i="1"/>
  <c r="F3258" i="1"/>
  <c r="I3246" i="1"/>
  <c r="H3246" i="1"/>
  <c r="G3246" i="1"/>
  <c r="F3246" i="1"/>
  <c r="I3213" i="1"/>
  <c r="H3213" i="1"/>
  <c r="G3213" i="1"/>
  <c r="F3213" i="1"/>
  <c r="I3201" i="1"/>
  <c r="H3201" i="1"/>
  <c r="G3201" i="1"/>
  <c r="F3201" i="1"/>
  <c r="I3188" i="1"/>
  <c r="H3188" i="1"/>
  <c r="G3188" i="1"/>
  <c r="F3188" i="1"/>
  <c r="I3176" i="1"/>
  <c r="H3176" i="1"/>
  <c r="G3176" i="1"/>
  <c r="F3176" i="1"/>
  <c r="I3164" i="1"/>
  <c r="H3164" i="1"/>
  <c r="G3164" i="1"/>
  <c r="F3164" i="1"/>
  <c r="I3156" i="1"/>
  <c r="H3156" i="1"/>
  <c r="G3156" i="1"/>
  <c r="F3156" i="1"/>
  <c r="I3140" i="1"/>
  <c r="H3140" i="1"/>
  <c r="G3140" i="1"/>
  <c r="F3140" i="1"/>
  <c r="I3128" i="1"/>
  <c r="H3128" i="1"/>
  <c r="G3128" i="1"/>
  <c r="F3128" i="1"/>
  <c r="I3116" i="1"/>
  <c r="H3116" i="1"/>
  <c r="G3116" i="1"/>
  <c r="F3116" i="1"/>
  <c r="I3112" i="1"/>
  <c r="H3112" i="1"/>
  <c r="G3112" i="1"/>
  <c r="F3112" i="1"/>
  <c r="I3100" i="1"/>
  <c r="H3100" i="1"/>
  <c r="G3100" i="1"/>
  <c r="F3100" i="1"/>
  <c r="I3092" i="1"/>
  <c r="H3092" i="1"/>
  <c r="G3092" i="1"/>
  <c r="F3092" i="1"/>
  <c r="I3080" i="1"/>
  <c r="H3080" i="1"/>
  <c r="G3080" i="1"/>
  <c r="F3080" i="1"/>
  <c r="I3072" i="1"/>
  <c r="G3072" i="1"/>
  <c r="H3072" i="1"/>
  <c r="F3072" i="1"/>
  <c r="I3056" i="1"/>
  <c r="H3056" i="1"/>
  <c r="G3056" i="1"/>
  <c r="F3056" i="1"/>
  <c r="I3040" i="1"/>
  <c r="G3040" i="1"/>
  <c r="F3040" i="1"/>
  <c r="H3040" i="1"/>
  <c r="I3024" i="1"/>
  <c r="G3024" i="1"/>
  <c r="F3024" i="1"/>
  <c r="H3024" i="1"/>
  <c r="I3008" i="1"/>
  <c r="G3008" i="1"/>
  <c r="H3008" i="1"/>
  <c r="F3008" i="1"/>
  <c r="I2996" i="1"/>
  <c r="H2996" i="1"/>
  <c r="G2996" i="1"/>
  <c r="F2996" i="1"/>
  <c r="I2988" i="1"/>
  <c r="H2988" i="1"/>
  <c r="G2988" i="1"/>
  <c r="F2988" i="1"/>
  <c r="I2972" i="1"/>
  <c r="H2972" i="1"/>
  <c r="G2972" i="1"/>
  <c r="F2972" i="1"/>
  <c r="I2960" i="1"/>
  <c r="G2960" i="1"/>
  <c r="F2960" i="1"/>
  <c r="H2960" i="1"/>
  <c r="I2945" i="1"/>
  <c r="H2945" i="1"/>
  <c r="G2945" i="1"/>
  <c r="F2945" i="1"/>
  <c r="I2933" i="1"/>
  <c r="H2933" i="1"/>
  <c r="G2933" i="1"/>
  <c r="F2933" i="1"/>
  <c r="I2919" i="1"/>
  <c r="H2919" i="1"/>
  <c r="G2919" i="1"/>
  <c r="F2919" i="1"/>
  <c r="I2911" i="1"/>
  <c r="H2911" i="1"/>
  <c r="G2911" i="1"/>
  <c r="F2911" i="1"/>
  <c r="I2895" i="1"/>
  <c r="H2895" i="1"/>
  <c r="G2895" i="1"/>
  <c r="F2895" i="1"/>
  <c r="I2869" i="1"/>
  <c r="G2869" i="1"/>
  <c r="H2869" i="1"/>
  <c r="F2869" i="1"/>
  <c r="I2853" i="1"/>
  <c r="H2853" i="1"/>
  <c r="G2853" i="1"/>
  <c r="F2853" i="1"/>
  <c r="I2841" i="1"/>
  <c r="H2841" i="1"/>
  <c r="G2841" i="1"/>
  <c r="F2841" i="1"/>
  <c r="I2833" i="1"/>
  <c r="H2833" i="1"/>
  <c r="G2833" i="1"/>
  <c r="F2833" i="1"/>
  <c r="I2825" i="1"/>
  <c r="H2825" i="1"/>
  <c r="G2825" i="1"/>
  <c r="F2825" i="1"/>
  <c r="I2813" i="1"/>
  <c r="H2813" i="1"/>
  <c r="G2813" i="1"/>
  <c r="F2813" i="1"/>
  <c r="I2805" i="1"/>
  <c r="G2805" i="1"/>
  <c r="H2805" i="1"/>
  <c r="F2805" i="1"/>
  <c r="I2789" i="1"/>
  <c r="H2789" i="1"/>
  <c r="G2789" i="1"/>
  <c r="F2789" i="1"/>
  <c r="I2778" i="1"/>
  <c r="H2778" i="1"/>
  <c r="G2778" i="1"/>
  <c r="F2778" i="1"/>
  <c r="I2767" i="1"/>
  <c r="H2767" i="1"/>
  <c r="G2767" i="1"/>
  <c r="F2767" i="1"/>
  <c r="I2751" i="1"/>
  <c r="H2751" i="1"/>
  <c r="G2751" i="1"/>
  <c r="F2751" i="1"/>
  <c r="I2739" i="1"/>
  <c r="H2739" i="1"/>
  <c r="G2739" i="1"/>
  <c r="F2739" i="1"/>
  <c r="I2731" i="1"/>
  <c r="H2731" i="1"/>
  <c r="G2731" i="1"/>
  <c r="F2731" i="1"/>
  <c r="I2718" i="1"/>
  <c r="H2718" i="1"/>
  <c r="G2718" i="1"/>
  <c r="F2718" i="1"/>
  <c r="I2710" i="1"/>
  <c r="G2710" i="1"/>
  <c r="F2710" i="1"/>
  <c r="H2710" i="1"/>
  <c r="I2694" i="1"/>
  <c r="G2694" i="1"/>
  <c r="F2694" i="1"/>
  <c r="H2694" i="1"/>
  <c r="I2682" i="1"/>
  <c r="H2682" i="1"/>
  <c r="G2682" i="1"/>
  <c r="F2682" i="1"/>
  <c r="I2666" i="1"/>
  <c r="H2666" i="1"/>
  <c r="G2666" i="1"/>
  <c r="F2666" i="1"/>
  <c r="I2658" i="1"/>
  <c r="H2658" i="1"/>
  <c r="G2658" i="1"/>
  <c r="F2658" i="1"/>
  <c r="I2646" i="1"/>
  <c r="G2646" i="1"/>
  <c r="F2646" i="1"/>
  <c r="I2638" i="1"/>
  <c r="H2638" i="1"/>
  <c r="G2638" i="1"/>
  <c r="F2638" i="1"/>
  <c r="I2626" i="1"/>
  <c r="H2626" i="1"/>
  <c r="G2626" i="1"/>
  <c r="F2626" i="1"/>
  <c r="I2612" i="1"/>
  <c r="G2612" i="1"/>
  <c r="H2612" i="1"/>
  <c r="F2612" i="1"/>
  <c r="I2603" i="1"/>
  <c r="H2603" i="1"/>
  <c r="G2603" i="1"/>
  <c r="F2603" i="1"/>
  <c r="I2591" i="1"/>
  <c r="H2591" i="1"/>
  <c r="G2591" i="1"/>
  <c r="F2591" i="1"/>
  <c r="I2567" i="1"/>
  <c r="H2567" i="1"/>
  <c r="G2567" i="1"/>
  <c r="F2567" i="1"/>
  <c r="I2553" i="1"/>
  <c r="H2553" i="1"/>
  <c r="G2553" i="1"/>
  <c r="F2553" i="1"/>
  <c r="I2533" i="1"/>
  <c r="H2533" i="1"/>
  <c r="G2533" i="1"/>
  <c r="F2533" i="1"/>
  <c r="I2521" i="1"/>
  <c r="H2521" i="1"/>
  <c r="G2521" i="1"/>
  <c r="F2521" i="1"/>
  <c r="I2498" i="1"/>
  <c r="H2498" i="1"/>
  <c r="G2498" i="1"/>
  <c r="F2498" i="1"/>
  <c r="I2490" i="1"/>
  <c r="H2490" i="1"/>
  <c r="G2490" i="1"/>
  <c r="F2490" i="1"/>
  <c r="I2474" i="1"/>
  <c r="H2474" i="1"/>
  <c r="G2474" i="1"/>
  <c r="F2474" i="1"/>
  <c r="I2458" i="1"/>
  <c r="H2458" i="1"/>
  <c r="G2458" i="1"/>
  <c r="F2458" i="1"/>
  <c r="I2446" i="1"/>
  <c r="G2446" i="1"/>
  <c r="F2446" i="1"/>
  <c r="H2446" i="1"/>
  <c r="I2438" i="1"/>
  <c r="H2438" i="1"/>
  <c r="G2438" i="1"/>
  <c r="F2438" i="1"/>
  <c r="I2430" i="1"/>
  <c r="G2430" i="1"/>
  <c r="F2430" i="1"/>
  <c r="H2430" i="1"/>
  <c r="I2426" i="1"/>
  <c r="H2426" i="1"/>
  <c r="G2426" i="1"/>
  <c r="F2426" i="1"/>
  <c r="I2414" i="1"/>
  <c r="G2414" i="1"/>
  <c r="H2414" i="1"/>
  <c r="F2414" i="1"/>
  <c r="I2406" i="1"/>
  <c r="H2406" i="1"/>
  <c r="G2406" i="1"/>
  <c r="F2406" i="1"/>
  <c r="I2394" i="1"/>
  <c r="H2394" i="1"/>
  <c r="G2394" i="1"/>
  <c r="F2394" i="1"/>
  <c r="I2386" i="1"/>
  <c r="H2386" i="1"/>
  <c r="G2386" i="1"/>
  <c r="F2386" i="1"/>
  <c r="I2369" i="1"/>
  <c r="H2369" i="1"/>
  <c r="G2369" i="1"/>
  <c r="F2369" i="1"/>
  <c r="I2357" i="1"/>
  <c r="H2357" i="1"/>
  <c r="G2357" i="1"/>
  <c r="F2357" i="1"/>
  <c r="I2345" i="1"/>
  <c r="H2345" i="1"/>
  <c r="G2345" i="1"/>
  <c r="F2345" i="1"/>
  <c r="I2329" i="1"/>
  <c r="H2329" i="1"/>
  <c r="G2329" i="1"/>
  <c r="F2329" i="1"/>
  <c r="I2313" i="1"/>
  <c r="H2313" i="1"/>
  <c r="G2313" i="1"/>
  <c r="F2313" i="1"/>
  <c r="I2301" i="1"/>
  <c r="G2301" i="1"/>
  <c r="F2301" i="1"/>
  <c r="H2301" i="1"/>
  <c r="I2285" i="1"/>
  <c r="G2285" i="1"/>
  <c r="H2285" i="1"/>
  <c r="F2285" i="1"/>
  <c r="I2277" i="1"/>
  <c r="H2277" i="1"/>
  <c r="G2277" i="1"/>
  <c r="F2277" i="1"/>
  <c r="I2265" i="1"/>
  <c r="H2265" i="1"/>
  <c r="G2265" i="1"/>
  <c r="F2265" i="1"/>
  <c r="I2257" i="1"/>
  <c r="H2257" i="1"/>
  <c r="G2257" i="1"/>
  <c r="F2257" i="1"/>
  <c r="I2245" i="1"/>
  <c r="H2245" i="1"/>
  <c r="G2245" i="1"/>
  <c r="F2245" i="1"/>
  <c r="I2233" i="1"/>
  <c r="H2233" i="1"/>
  <c r="G2233" i="1"/>
  <c r="F2233" i="1"/>
  <c r="I2225" i="1"/>
  <c r="H2225" i="1"/>
  <c r="G2225" i="1"/>
  <c r="F2225" i="1"/>
  <c r="I2217" i="1"/>
  <c r="H2217" i="1"/>
  <c r="G2217" i="1"/>
  <c r="F2217" i="1"/>
  <c r="I2205" i="1"/>
  <c r="H2205" i="1"/>
  <c r="G2205" i="1"/>
  <c r="F2205" i="1"/>
  <c r="I2193" i="1"/>
  <c r="H2193" i="1"/>
  <c r="G2193" i="1"/>
  <c r="F2193" i="1"/>
  <c r="I2181" i="1"/>
  <c r="H2181" i="1"/>
  <c r="G2181" i="1"/>
  <c r="F2181" i="1"/>
  <c r="I2165" i="1"/>
  <c r="H2165" i="1"/>
  <c r="G2165" i="1"/>
  <c r="F2165" i="1"/>
  <c r="I2153" i="1"/>
  <c r="H2153" i="1"/>
  <c r="G2153" i="1"/>
  <c r="F2153" i="1"/>
  <c r="I2141" i="1"/>
  <c r="H2141" i="1"/>
  <c r="G2141" i="1"/>
  <c r="F2141" i="1"/>
  <c r="I2129" i="1"/>
  <c r="H2129" i="1"/>
  <c r="G2129" i="1"/>
  <c r="F2129" i="1"/>
  <c r="I2125" i="1"/>
  <c r="G2125" i="1"/>
  <c r="F2125" i="1"/>
  <c r="I2114" i="1"/>
  <c r="H2114" i="1"/>
  <c r="G2114" i="1"/>
  <c r="F2114" i="1"/>
  <c r="I2106" i="1"/>
  <c r="H2106" i="1"/>
  <c r="G2106" i="1"/>
  <c r="F2106" i="1"/>
  <c r="I2094" i="1"/>
  <c r="G2094" i="1"/>
  <c r="H2094" i="1"/>
  <c r="F2094" i="1"/>
  <c r="I2078" i="1"/>
  <c r="H2078" i="1"/>
  <c r="G2078" i="1"/>
  <c r="F2078" i="1"/>
  <c r="I2070" i="1"/>
  <c r="H2070" i="1"/>
  <c r="G2070" i="1"/>
  <c r="F2070" i="1"/>
  <c r="I2062" i="1"/>
  <c r="G2062" i="1"/>
  <c r="F2062" i="1"/>
  <c r="H2062" i="1"/>
  <c r="I2045" i="1"/>
  <c r="H2045" i="1"/>
  <c r="G2045" i="1"/>
  <c r="F2045" i="1"/>
  <c r="I2041" i="1"/>
  <c r="H2041" i="1"/>
  <c r="F2041" i="1"/>
  <c r="G2041" i="1"/>
  <c r="I2029" i="1"/>
  <c r="H2029" i="1"/>
  <c r="G2029" i="1"/>
  <c r="F2029" i="1"/>
  <c r="I2017" i="1"/>
  <c r="H2017" i="1"/>
  <c r="G2017" i="1"/>
  <c r="F2017" i="1"/>
  <c r="I1997" i="1"/>
  <c r="H1997" i="1"/>
  <c r="G1997" i="1"/>
  <c r="F1997" i="1"/>
  <c r="I1989" i="1"/>
  <c r="H1989" i="1"/>
  <c r="F1989" i="1"/>
  <c r="G1989" i="1"/>
  <c r="I1977" i="1"/>
  <c r="H1977" i="1"/>
  <c r="F1977" i="1"/>
  <c r="G1977" i="1"/>
  <c r="I1969" i="1"/>
  <c r="H1969" i="1"/>
  <c r="G1969" i="1"/>
  <c r="F1969" i="1"/>
  <c r="I1961" i="1"/>
  <c r="H1961" i="1"/>
  <c r="F1961" i="1"/>
  <c r="I1945" i="1"/>
  <c r="H1945" i="1"/>
  <c r="F1945" i="1"/>
  <c r="G1945" i="1"/>
  <c r="I1933" i="1"/>
  <c r="H1933" i="1"/>
  <c r="G1933" i="1"/>
  <c r="F1933" i="1"/>
  <c r="I1917" i="1"/>
  <c r="H1917" i="1"/>
  <c r="G1917" i="1"/>
  <c r="F1917" i="1"/>
  <c r="I1905" i="1"/>
  <c r="H1905" i="1"/>
  <c r="F1905" i="1"/>
  <c r="G1905" i="1"/>
  <c r="I1879" i="1"/>
  <c r="H1879" i="1"/>
  <c r="F1879" i="1"/>
  <c r="G1879" i="1"/>
  <c r="I1863" i="1"/>
  <c r="H1863" i="1"/>
  <c r="F1863" i="1"/>
  <c r="G1863" i="1"/>
  <c r="I1851" i="1"/>
  <c r="H1851" i="1"/>
  <c r="F1851" i="1"/>
  <c r="G1851" i="1"/>
  <c r="I1838" i="1"/>
  <c r="H1838" i="1"/>
  <c r="G1838" i="1"/>
  <c r="F1838" i="1"/>
  <c r="I1826" i="1"/>
  <c r="H1826" i="1"/>
  <c r="G1826" i="1"/>
  <c r="F1826" i="1"/>
  <c r="I1818" i="1"/>
  <c r="H1818" i="1"/>
  <c r="F1818" i="1"/>
  <c r="I1794" i="1"/>
  <c r="H1794" i="1"/>
  <c r="G1794" i="1"/>
  <c r="F1794" i="1"/>
  <c r="I1782" i="1"/>
  <c r="H1782" i="1"/>
  <c r="F1782" i="1"/>
  <c r="G1782" i="1"/>
  <c r="I1770" i="1"/>
  <c r="H1770" i="1"/>
  <c r="F1770" i="1"/>
  <c r="G1770" i="1"/>
  <c r="I1758" i="1"/>
  <c r="H1758" i="1"/>
  <c r="G1758" i="1"/>
  <c r="F1758" i="1"/>
  <c r="I1746" i="1"/>
  <c r="H1746" i="1"/>
  <c r="G1746" i="1"/>
  <c r="F1746" i="1"/>
  <c r="I1738" i="1"/>
  <c r="H1738" i="1"/>
  <c r="F1738" i="1"/>
  <c r="G1738" i="1"/>
  <c r="I1718" i="1"/>
  <c r="H1718" i="1"/>
  <c r="F1718" i="1"/>
  <c r="G1718" i="1"/>
  <c r="I1714" i="1"/>
  <c r="H1714" i="1"/>
  <c r="G1714" i="1"/>
  <c r="F1714" i="1"/>
  <c r="I1706" i="1"/>
  <c r="H1706" i="1"/>
  <c r="F1706" i="1"/>
  <c r="G1706" i="1"/>
  <c r="I1698" i="1"/>
  <c r="H1698" i="1"/>
  <c r="G1698" i="1"/>
  <c r="F1698" i="1"/>
  <c r="I1690" i="1"/>
  <c r="H1690" i="1"/>
  <c r="F1690" i="1"/>
  <c r="I1678" i="1"/>
  <c r="H1678" i="1"/>
  <c r="G1678" i="1"/>
  <c r="F1678" i="1"/>
  <c r="I1670" i="1"/>
  <c r="H1670" i="1"/>
  <c r="F1670" i="1"/>
  <c r="G1670" i="1"/>
  <c r="I1658" i="1"/>
  <c r="H1658" i="1"/>
  <c r="F1658" i="1"/>
  <c r="G1658" i="1"/>
  <c r="I1646" i="1"/>
  <c r="H1646" i="1"/>
  <c r="G1646" i="1"/>
  <c r="F1646" i="1"/>
  <c r="I1634" i="1"/>
  <c r="H1634" i="1"/>
  <c r="G1634" i="1"/>
  <c r="F1634" i="1"/>
  <c r="I1626" i="1"/>
  <c r="H1626" i="1"/>
  <c r="F1626" i="1"/>
  <c r="I1610" i="1"/>
  <c r="H1610" i="1"/>
  <c r="F1610" i="1"/>
  <c r="G1610" i="1"/>
  <c r="I1602" i="1"/>
  <c r="H1602" i="1"/>
  <c r="G1602" i="1"/>
  <c r="F1602" i="1"/>
  <c r="I1590" i="1"/>
  <c r="H1590" i="1"/>
  <c r="F1590" i="1"/>
  <c r="G1590" i="1"/>
  <c r="I1578" i="1"/>
  <c r="H1578" i="1"/>
  <c r="F1578" i="1"/>
  <c r="G1578" i="1"/>
  <c r="I1570" i="1"/>
  <c r="H1570" i="1"/>
  <c r="G1570" i="1"/>
  <c r="F1570" i="1"/>
  <c r="I1558" i="1"/>
  <c r="H1558" i="1"/>
  <c r="F1558" i="1"/>
  <c r="G1558" i="1"/>
  <c r="I1546" i="1"/>
  <c r="H1546" i="1"/>
  <c r="F1546" i="1"/>
  <c r="G1546" i="1"/>
  <c r="I1538" i="1"/>
  <c r="H1538" i="1"/>
  <c r="G1538" i="1"/>
  <c r="F1538" i="1"/>
  <c r="I1526" i="1"/>
  <c r="H1526" i="1"/>
  <c r="F1526" i="1"/>
  <c r="G1526" i="1"/>
  <c r="I1518" i="1"/>
  <c r="H1518" i="1"/>
  <c r="G1518" i="1"/>
  <c r="F1518" i="1"/>
  <c r="I1502" i="1"/>
  <c r="H1502" i="1"/>
  <c r="G1502" i="1"/>
  <c r="F1502" i="1"/>
  <c r="I1480" i="1"/>
  <c r="H1480" i="1"/>
  <c r="G1480" i="1"/>
  <c r="F1480" i="1"/>
  <c r="I1476" i="1"/>
  <c r="H1476" i="1"/>
  <c r="G1476" i="1"/>
  <c r="F1476" i="1"/>
  <c r="I1464" i="1"/>
  <c r="H1464" i="1"/>
  <c r="G1464" i="1"/>
  <c r="F1464" i="1"/>
  <c r="I1452" i="1"/>
  <c r="H1452" i="1"/>
  <c r="F1452" i="1"/>
  <c r="G1452" i="1"/>
  <c r="I1440" i="1"/>
  <c r="H1440" i="1"/>
  <c r="F1440" i="1"/>
  <c r="G1440" i="1"/>
  <c r="I1428" i="1"/>
  <c r="H1428" i="1"/>
  <c r="G1428" i="1"/>
  <c r="F1428" i="1"/>
  <c r="I1416" i="1"/>
  <c r="H1416" i="1"/>
  <c r="G1416" i="1"/>
  <c r="F1416" i="1"/>
  <c r="I1404" i="1"/>
  <c r="H1404" i="1"/>
  <c r="F1404" i="1"/>
  <c r="G1404" i="1"/>
  <c r="I1392" i="1"/>
  <c r="H1392" i="1"/>
  <c r="F1392" i="1"/>
  <c r="G1392" i="1"/>
  <c r="I1380" i="1"/>
  <c r="H1380" i="1"/>
  <c r="G1380" i="1"/>
  <c r="F1380" i="1"/>
  <c r="I1364" i="1"/>
  <c r="H1364" i="1"/>
  <c r="G1364" i="1"/>
  <c r="F1364" i="1"/>
  <c r="I1356" i="1"/>
  <c r="H1356" i="1"/>
  <c r="F1356" i="1"/>
  <c r="G1356" i="1"/>
  <c r="I1336" i="1"/>
  <c r="H1336" i="1"/>
  <c r="G1336" i="1"/>
  <c r="F1336" i="1"/>
  <c r="I1328" i="1"/>
  <c r="H1328" i="1"/>
  <c r="F1328" i="1"/>
  <c r="G1328" i="1"/>
  <c r="I1312" i="1"/>
  <c r="H1312" i="1"/>
  <c r="F1312" i="1"/>
  <c r="G1312" i="1"/>
  <c r="I1300" i="1"/>
  <c r="H1300" i="1"/>
  <c r="G1300" i="1"/>
  <c r="F1300" i="1"/>
  <c r="I1287" i="1"/>
  <c r="H1287" i="1"/>
  <c r="G1287" i="1"/>
  <c r="F1287" i="1"/>
  <c r="I1271" i="1"/>
  <c r="H1271" i="1"/>
  <c r="G1271" i="1"/>
  <c r="F1271" i="1"/>
  <c r="I1263" i="1"/>
  <c r="H1263" i="1"/>
  <c r="F1263" i="1"/>
  <c r="G1263" i="1"/>
  <c r="I1251" i="1"/>
  <c r="H1251" i="1"/>
  <c r="G1251" i="1"/>
  <c r="F1251" i="1"/>
  <c r="I1243" i="1"/>
  <c r="H1243" i="1"/>
  <c r="F1243" i="1"/>
  <c r="G1243" i="1"/>
  <c r="I1227" i="1"/>
  <c r="H1227" i="1"/>
  <c r="F1227" i="1"/>
  <c r="G1227" i="1"/>
  <c r="I1215" i="1"/>
  <c r="H1215" i="1"/>
  <c r="F1215" i="1"/>
  <c r="G1215" i="1"/>
  <c r="I1203" i="1"/>
  <c r="H1203" i="1"/>
  <c r="G1203" i="1"/>
  <c r="F1203" i="1"/>
  <c r="I1187" i="1"/>
  <c r="H1187" i="1"/>
  <c r="G1187" i="1"/>
  <c r="F1187" i="1"/>
  <c r="I1175" i="1"/>
  <c r="H1175" i="1"/>
  <c r="G1175" i="1"/>
  <c r="F1175" i="1"/>
  <c r="I1167" i="1"/>
  <c r="H1167" i="1"/>
  <c r="F1167" i="1"/>
  <c r="I1159" i="1"/>
  <c r="H1159" i="1"/>
  <c r="G1159" i="1"/>
  <c r="F1159" i="1"/>
  <c r="I1143" i="1"/>
  <c r="H1143" i="1"/>
  <c r="G1143" i="1"/>
  <c r="F1143" i="1"/>
  <c r="I1131" i="1"/>
  <c r="H1131" i="1"/>
  <c r="F1131" i="1"/>
  <c r="G1131" i="1"/>
  <c r="I1119" i="1"/>
  <c r="H1119" i="1"/>
  <c r="F1119" i="1"/>
  <c r="G1119" i="1"/>
  <c r="I1111" i="1"/>
  <c r="H1111" i="1"/>
  <c r="G1111" i="1"/>
  <c r="F1111" i="1"/>
  <c r="I1095" i="1"/>
  <c r="H1095" i="1"/>
  <c r="G1095" i="1"/>
  <c r="F1095" i="1"/>
  <c r="I1079" i="1"/>
  <c r="H1079" i="1"/>
  <c r="G1079" i="1"/>
  <c r="F1079" i="1"/>
  <c r="I1071" i="1"/>
  <c r="H1071" i="1"/>
  <c r="F1071" i="1"/>
  <c r="G1071" i="1"/>
  <c r="I1059" i="1"/>
  <c r="H1059" i="1"/>
  <c r="G1059" i="1"/>
  <c r="F1059" i="1"/>
  <c r="I1035" i="1"/>
  <c r="H1035" i="1"/>
  <c r="F1035" i="1"/>
  <c r="G1035" i="1"/>
  <c r="I799" i="1"/>
  <c r="H799" i="1"/>
  <c r="F799" i="1"/>
  <c r="G799" i="1"/>
  <c r="I3887" i="1"/>
  <c r="G3887" i="1"/>
  <c r="F3887" i="1"/>
  <c r="H3887" i="1"/>
  <c r="I3879" i="1"/>
  <c r="H3879" i="1"/>
  <c r="G3879" i="1"/>
  <c r="F3879" i="1"/>
  <c r="I3871" i="1"/>
  <c r="H3871" i="1"/>
  <c r="G3871" i="1"/>
  <c r="F3871" i="1"/>
  <c r="I3867" i="1"/>
  <c r="H3867" i="1"/>
  <c r="F3867" i="1"/>
  <c r="G3867" i="1"/>
  <c r="I3859" i="1"/>
  <c r="H3859" i="1"/>
  <c r="F3859" i="1"/>
  <c r="G3859" i="1"/>
  <c r="I3847" i="1"/>
  <c r="H3847" i="1"/>
  <c r="G3847" i="1"/>
  <c r="F3847" i="1"/>
  <c r="I3839" i="1"/>
  <c r="H3839" i="1"/>
  <c r="G3839" i="1"/>
  <c r="F3839" i="1"/>
  <c r="I3831" i="1"/>
  <c r="H3831" i="1"/>
  <c r="G3831" i="1"/>
  <c r="F3831" i="1"/>
  <c r="I3827" i="1"/>
  <c r="H3827" i="1"/>
  <c r="F3827" i="1"/>
  <c r="G3827" i="1"/>
  <c r="I3819" i="1"/>
  <c r="H3819" i="1"/>
  <c r="F3819" i="1"/>
  <c r="G3819" i="1"/>
  <c r="I3811" i="1"/>
  <c r="H3811" i="1"/>
  <c r="F3811" i="1"/>
  <c r="G3811" i="1"/>
  <c r="I3799" i="1"/>
  <c r="H3799" i="1"/>
  <c r="G3799" i="1"/>
  <c r="F3799" i="1"/>
  <c r="I3791" i="1"/>
  <c r="G3791" i="1"/>
  <c r="F3791" i="1"/>
  <c r="H3791" i="1"/>
  <c r="I3783" i="1"/>
  <c r="H3783" i="1"/>
  <c r="G3783" i="1"/>
  <c r="F3783" i="1"/>
  <c r="I3775" i="1"/>
  <c r="H3775" i="1"/>
  <c r="G3775" i="1"/>
  <c r="F3775" i="1"/>
  <c r="I3763" i="1"/>
  <c r="H3763" i="1"/>
  <c r="F3763" i="1"/>
  <c r="G3763" i="1"/>
  <c r="I3755" i="1"/>
  <c r="H3755" i="1"/>
  <c r="F3755" i="1"/>
  <c r="G3755" i="1"/>
  <c r="I3747" i="1"/>
  <c r="H3747" i="1"/>
  <c r="F3747" i="1"/>
  <c r="G3747" i="1"/>
  <c r="I3730" i="1"/>
  <c r="H3730" i="1"/>
  <c r="F3730" i="1"/>
  <c r="G3730" i="1"/>
  <c r="I3721" i="1"/>
  <c r="H3721" i="1"/>
  <c r="F3721" i="1"/>
  <c r="G3721" i="1"/>
  <c r="I3713" i="1"/>
  <c r="H3713" i="1"/>
  <c r="F3713" i="1"/>
  <c r="G3713" i="1"/>
  <c r="I3705" i="1"/>
  <c r="H3705" i="1"/>
  <c r="F3705" i="1"/>
  <c r="G3705" i="1"/>
  <c r="I3697" i="1"/>
  <c r="H3697" i="1"/>
  <c r="F3697" i="1"/>
  <c r="G3697" i="1"/>
  <c r="I3689" i="1"/>
  <c r="H3689" i="1"/>
  <c r="F3689" i="1"/>
  <c r="G3689" i="1"/>
  <c r="I3681" i="1"/>
  <c r="H3681" i="1"/>
  <c r="F3681" i="1"/>
  <c r="G3681" i="1"/>
  <c r="I3668" i="1"/>
  <c r="H3668" i="1"/>
  <c r="G3668" i="1"/>
  <c r="F3668" i="1"/>
  <c r="I3660" i="1"/>
  <c r="H3660" i="1"/>
  <c r="G3660" i="1"/>
  <c r="F3660" i="1"/>
  <c r="I3648" i="1"/>
  <c r="H3648" i="1"/>
  <c r="F3648" i="1"/>
  <c r="G3648" i="1"/>
  <c r="I3640" i="1"/>
  <c r="H3640" i="1"/>
  <c r="F3640" i="1"/>
  <c r="G3640" i="1"/>
  <c r="I3632" i="1"/>
  <c r="H3632" i="1"/>
  <c r="F3632" i="1"/>
  <c r="G3632" i="1"/>
  <c r="I3624" i="1"/>
  <c r="H3624" i="1"/>
  <c r="F3624" i="1"/>
  <c r="G3624" i="1"/>
  <c r="I3616" i="1"/>
  <c r="H3616" i="1"/>
  <c r="F3616" i="1"/>
  <c r="G3616" i="1"/>
  <c r="I3608" i="1"/>
  <c r="H3608" i="1"/>
  <c r="F3608" i="1"/>
  <c r="G3608" i="1"/>
  <c r="I3600" i="1"/>
  <c r="H3600" i="1"/>
  <c r="F3600" i="1"/>
  <c r="G3600" i="1"/>
  <c r="I3592" i="1"/>
  <c r="H3592" i="1"/>
  <c r="F3592" i="1"/>
  <c r="G3592" i="1"/>
  <c r="I3584" i="1"/>
  <c r="H3584" i="1"/>
  <c r="F3584" i="1"/>
  <c r="G3584" i="1"/>
  <c r="I3572" i="1"/>
  <c r="H3572" i="1"/>
  <c r="F3572" i="1"/>
  <c r="G3572" i="1"/>
  <c r="I3564" i="1"/>
  <c r="H3564" i="1"/>
  <c r="F3564" i="1"/>
  <c r="G3564" i="1"/>
  <c r="I3552" i="1"/>
  <c r="G3552" i="1"/>
  <c r="F3552" i="1"/>
  <c r="I3544" i="1"/>
  <c r="H3544" i="1"/>
  <c r="G3544" i="1"/>
  <c r="F3544" i="1"/>
  <c r="I3536" i="1"/>
  <c r="H3536" i="1"/>
  <c r="G3536" i="1"/>
  <c r="F3536" i="1"/>
  <c r="I3528" i="1"/>
  <c r="H3528" i="1"/>
  <c r="G3528" i="1"/>
  <c r="F3528" i="1"/>
  <c r="I3516" i="1"/>
  <c r="H3516" i="1"/>
  <c r="F3516" i="1"/>
  <c r="G3516" i="1"/>
  <c r="I3508" i="1"/>
  <c r="H3508" i="1"/>
  <c r="F3508" i="1"/>
  <c r="G3508" i="1"/>
  <c r="I3501" i="1"/>
  <c r="H3501" i="1"/>
  <c r="F3501" i="1"/>
  <c r="G3501" i="1"/>
  <c r="I3497" i="1"/>
  <c r="H3497" i="1"/>
  <c r="G3497" i="1"/>
  <c r="F3497" i="1"/>
  <c r="I3493" i="1"/>
  <c r="H3493" i="1"/>
  <c r="F3493" i="1"/>
  <c r="G3493" i="1"/>
  <c r="I3481" i="1"/>
  <c r="H3481" i="1"/>
  <c r="G3481" i="1"/>
  <c r="F3481" i="1"/>
  <c r="I3473" i="1"/>
  <c r="H3473" i="1"/>
  <c r="G3473" i="1"/>
  <c r="F3473" i="1"/>
  <c r="I3465" i="1"/>
  <c r="H3465" i="1"/>
  <c r="G3465" i="1"/>
  <c r="F3465" i="1"/>
  <c r="I3457" i="1"/>
  <c r="H3457" i="1"/>
  <c r="G3457" i="1"/>
  <c r="F3457" i="1"/>
  <c r="I3449" i="1"/>
  <c r="H3449" i="1"/>
  <c r="G3449" i="1"/>
  <c r="F3449" i="1"/>
  <c r="I3445" i="1"/>
  <c r="H3445" i="1"/>
  <c r="F3445" i="1"/>
  <c r="G3445" i="1"/>
  <c r="I3437" i="1"/>
  <c r="H3437" i="1"/>
  <c r="F3437" i="1"/>
  <c r="G3437" i="1"/>
  <c r="I3429" i="1"/>
  <c r="H3429" i="1"/>
  <c r="F3429" i="1"/>
  <c r="G3429" i="1"/>
  <c r="I3421" i="1"/>
  <c r="H3421" i="1"/>
  <c r="F3421" i="1"/>
  <c r="G3421" i="1"/>
  <c r="I3409" i="1"/>
  <c r="H3409" i="1"/>
  <c r="G3409" i="1"/>
  <c r="F3409" i="1"/>
  <c r="I3393" i="1"/>
  <c r="G3393" i="1"/>
  <c r="F3393" i="1"/>
  <c r="H3393" i="1"/>
  <c r="I3385" i="1"/>
  <c r="H3385" i="1"/>
  <c r="G3385" i="1"/>
  <c r="F3385" i="1"/>
  <c r="I3381" i="1"/>
  <c r="H3381" i="1"/>
  <c r="F3381" i="1"/>
  <c r="G3381" i="1"/>
  <c r="I3373" i="1"/>
  <c r="H3373" i="1"/>
  <c r="F3373" i="1"/>
  <c r="G3373" i="1"/>
  <c r="I3365" i="1"/>
  <c r="H3365" i="1"/>
  <c r="F3365" i="1"/>
  <c r="G3365" i="1"/>
  <c r="I3349" i="1"/>
  <c r="H3349" i="1"/>
  <c r="F3349" i="1"/>
  <c r="G3349" i="1"/>
  <c r="I3341" i="1"/>
  <c r="H3341" i="1"/>
  <c r="F3341" i="1"/>
  <c r="G3341" i="1"/>
  <c r="I3333" i="1"/>
  <c r="H3333" i="1"/>
  <c r="F3333" i="1"/>
  <c r="G3333" i="1"/>
  <c r="I3325" i="1"/>
  <c r="H3325" i="1"/>
  <c r="F3325" i="1"/>
  <c r="G3325" i="1"/>
  <c r="I3317" i="1"/>
  <c r="H3317" i="1"/>
  <c r="F3317" i="1"/>
  <c r="G3317" i="1"/>
  <c r="I3313" i="1"/>
  <c r="H3313" i="1"/>
  <c r="G3313" i="1"/>
  <c r="F3313" i="1"/>
  <c r="I3309" i="1"/>
  <c r="H3309" i="1"/>
  <c r="F3309" i="1"/>
  <c r="G3309" i="1"/>
  <c r="I3301" i="1"/>
  <c r="H3301" i="1"/>
  <c r="F3301" i="1"/>
  <c r="G3301" i="1"/>
  <c r="I3293" i="1"/>
  <c r="H3293" i="1"/>
  <c r="F3293" i="1"/>
  <c r="G3293" i="1"/>
  <c r="I3285" i="1"/>
  <c r="H3285" i="1"/>
  <c r="F3285" i="1"/>
  <c r="G3285" i="1"/>
  <c r="I3277" i="1"/>
  <c r="H3277" i="1"/>
  <c r="F3277" i="1"/>
  <c r="G3277" i="1"/>
  <c r="I3269" i="1"/>
  <c r="H3269" i="1"/>
  <c r="F3269" i="1"/>
  <c r="G3269" i="1"/>
  <c r="I3265" i="1"/>
  <c r="G3265" i="1"/>
  <c r="F3265" i="1"/>
  <c r="H3265" i="1"/>
  <c r="I3253" i="1"/>
  <c r="H3253" i="1"/>
  <c r="F3253" i="1"/>
  <c r="G3253" i="1"/>
  <c r="I3245" i="1"/>
  <c r="H3245" i="1"/>
  <c r="F3245" i="1"/>
  <c r="G3245" i="1"/>
  <c r="I3216" i="1"/>
  <c r="G3216" i="1"/>
  <c r="F3216" i="1"/>
  <c r="H3216" i="1"/>
  <c r="I3208" i="1"/>
  <c r="H3208" i="1"/>
  <c r="G3208" i="1"/>
  <c r="F3208" i="1"/>
  <c r="I3200" i="1"/>
  <c r="H3200" i="1"/>
  <c r="G3200" i="1"/>
  <c r="F3200" i="1"/>
  <c r="I3191" i="1"/>
  <c r="H3191" i="1"/>
  <c r="G3191" i="1"/>
  <c r="F3191" i="1"/>
  <c r="I3183" i="1"/>
  <c r="H3183" i="1"/>
  <c r="G3183" i="1"/>
  <c r="F3183" i="1"/>
  <c r="I3175" i="1"/>
  <c r="H3175" i="1"/>
  <c r="G3175" i="1"/>
  <c r="F3175" i="1"/>
  <c r="I3167" i="1"/>
  <c r="H3167" i="1"/>
  <c r="G3167" i="1"/>
  <c r="F3167" i="1"/>
  <c r="I3159" i="1"/>
  <c r="H3159" i="1"/>
  <c r="G3159" i="1"/>
  <c r="F3159" i="1"/>
  <c r="I3151" i="1"/>
  <c r="G3151" i="1"/>
  <c r="F3151" i="1"/>
  <c r="I3143" i="1"/>
  <c r="H3143" i="1"/>
  <c r="G3143" i="1"/>
  <c r="F3143" i="1"/>
  <c r="I3135" i="1"/>
  <c r="H3135" i="1"/>
  <c r="G3135" i="1"/>
  <c r="F3135" i="1"/>
  <c r="I3127" i="1"/>
  <c r="H3127" i="1"/>
  <c r="G3127" i="1"/>
  <c r="F3127" i="1"/>
  <c r="I3119" i="1"/>
  <c r="H3119" i="1"/>
  <c r="G3119" i="1"/>
  <c r="F3119" i="1"/>
  <c r="I3107" i="1"/>
  <c r="H3107" i="1"/>
  <c r="F3107" i="1"/>
  <c r="G3107" i="1"/>
  <c r="I3099" i="1"/>
  <c r="H3099" i="1"/>
  <c r="F3099" i="1"/>
  <c r="G3099" i="1"/>
  <c r="I3091" i="1"/>
  <c r="H3091" i="1"/>
  <c r="F3091" i="1"/>
  <c r="G3091" i="1"/>
  <c r="I3087" i="1"/>
  <c r="H3087" i="1"/>
  <c r="G3087" i="1"/>
  <c r="F3087" i="1"/>
  <c r="I3079" i="1"/>
  <c r="H3079" i="1"/>
  <c r="G3079" i="1"/>
  <c r="F3079" i="1"/>
  <c r="I3071" i="1"/>
  <c r="H3071" i="1"/>
  <c r="G3071" i="1"/>
  <c r="F3071" i="1"/>
  <c r="I3063" i="1"/>
  <c r="H3063" i="1"/>
  <c r="G3063" i="1"/>
  <c r="F3063" i="1"/>
  <c r="I3059" i="1"/>
  <c r="H3059" i="1"/>
  <c r="F3059" i="1"/>
  <c r="G3059" i="1"/>
  <c r="I3051" i="1"/>
  <c r="H3051" i="1"/>
  <c r="F3051" i="1"/>
  <c r="G3051" i="1"/>
  <c r="I3043" i="1"/>
  <c r="H3043" i="1"/>
  <c r="G3043" i="1"/>
  <c r="I3035" i="1"/>
  <c r="H3035" i="1"/>
  <c r="F3035" i="1"/>
  <c r="G3035" i="1"/>
  <c r="I3031" i="1"/>
  <c r="H3031" i="1"/>
  <c r="F3031" i="1"/>
  <c r="G3031" i="1"/>
  <c r="I3023" i="1"/>
  <c r="H3023" i="1"/>
  <c r="F3023" i="1"/>
  <c r="G3023" i="1"/>
  <c r="I3011" i="1"/>
  <c r="H3011" i="1"/>
  <c r="F3011" i="1"/>
  <c r="G3011" i="1"/>
  <c r="I3003" i="1"/>
  <c r="H3003" i="1"/>
  <c r="F3003" i="1"/>
  <c r="G3003" i="1"/>
  <c r="I2995" i="1"/>
  <c r="H2995" i="1"/>
  <c r="F2995" i="1"/>
  <c r="G2995" i="1"/>
  <c r="I2975" i="1"/>
  <c r="H2975" i="1"/>
  <c r="F2975" i="1"/>
  <c r="G2975" i="1"/>
  <c r="I2967" i="1"/>
  <c r="H2967" i="1"/>
  <c r="F2967" i="1"/>
  <c r="G2967" i="1"/>
  <c r="I2959" i="1"/>
  <c r="H2959" i="1"/>
  <c r="F2959" i="1"/>
  <c r="G2959" i="1"/>
  <c r="I2948" i="1"/>
  <c r="H2948" i="1"/>
  <c r="F2948" i="1"/>
  <c r="G2948" i="1"/>
  <c r="I2940" i="1"/>
  <c r="H2940" i="1"/>
  <c r="F2940" i="1"/>
  <c r="G2940" i="1"/>
  <c r="I2922" i="1"/>
  <c r="H2922" i="1"/>
  <c r="F2922" i="1"/>
  <c r="G2922" i="1"/>
  <c r="I2914" i="1"/>
  <c r="H2914" i="1"/>
  <c r="F2914" i="1"/>
  <c r="G2914" i="1"/>
  <c r="I2902" i="1"/>
  <c r="H2902" i="1"/>
  <c r="F2902" i="1"/>
  <c r="G2902" i="1"/>
  <c r="I2890" i="1"/>
  <c r="H2890" i="1"/>
  <c r="F2890" i="1"/>
  <c r="G2890" i="1"/>
  <c r="I2876" i="1"/>
  <c r="H2876" i="1"/>
  <c r="F2876" i="1"/>
  <c r="G2876" i="1"/>
  <c r="I2864" i="1"/>
  <c r="H2864" i="1"/>
  <c r="F2864" i="1"/>
  <c r="G2864" i="1"/>
  <c r="I2856" i="1"/>
  <c r="H2856" i="1"/>
  <c r="F2856" i="1"/>
  <c r="G2856" i="1"/>
  <c r="I2848" i="1"/>
  <c r="H2848" i="1"/>
  <c r="F2848" i="1"/>
  <c r="G2848" i="1"/>
  <c r="I2844" i="1"/>
  <c r="H2844" i="1"/>
  <c r="F2844" i="1"/>
  <c r="G2844" i="1"/>
  <c r="I2836" i="1"/>
  <c r="H2836" i="1"/>
  <c r="F2836" i="1"/>
  <c r="G2836" i="1"/>
  <c r="I2832" i="1"/>
  <c r="H2832" i="1"/>
  <c r="F2832" i="1"/>
  <c r="G2832" i="1"/>
  <c r="I2824" i="1"/>
  <c r="H2824" i="1"/>
  <c r="F2824" i="1"/>
  <c r="G2824" i="1"/>
  <c r="I2816" i="1"/>
  <c r="H2816" i="1"/>
  <c r="F2816" i="1"/>
  <c r="I2808" i="1"/>
  <c r="H2808" i="1"/>
  <c r="F2808" i="1"/>
  <c r="G2808" i="1"/>
  <c r="I2804" i="1"/>
  <c r="H2804" i="1"/>
  <c r="F2804" i="1"/>
  <c r="G2804" i="1"/>
  <c r="I2796" i="1"/>
  <c r="H2796" i="1"/>
  <c r="F2796" i="1"/>
  <c r="G2796" i="1"/>
  <c r="I2784" i="1"/>
  <c r="H2784" i="1"/>
  <c r="F2784" i="1"/>
  <c r="I2777" i="1"/>
  <c r="H2777" i="1"/>
  <c r="F2777" i="1"/>
  <c r="G2777" i="1"/>
  <c r="I2770" i="1"/>
  <c r="H2770" i="1"/>
  <c r="F2770" i="1"/>
  <c r="I2766" i="1"/>
  <c r="H2766" i="1"/>
  <c r="F2766" i="1"/>
  <c r="G2766" i="1"/>
  <c r="I2758" i="1"/>
  <c r="H2758" i="1"/>
  <c r="F2758" i="1"/>
  <c r="G2758" i="1"/>
  <c r="I2750" i="1"/>
  <c r="H2750" i="1"/>
  <c r="F2750" i="1"/>
  <c r="G2750" i="1"/>
  <c r="I2738" i="1"/>
  <c r="H2738" i="1"/>
  <c r="F2738" i="1"/>
  <c r="I2730" i="1"/>
  <c r="H2730" i="1"/>
  <c r="F2730" i="1"/>
  <c r="G2730" i="1"/>
  <c r="I2713" i="1"/>
  <c r="H2713" i="1"/>
  <c r="F2713" i="1"/>
  <c r="G2713" i="1"/>
  <c r="I2709" i="1"/>
  <c r="H2709" i="1"/>
  <c r="F2709" i="1"/>
  <c r="G2709" i="1"/>
  <c r="I2697" i="1"/>
  <c r="H2697" i="1"/>
  <c r="F2697" i="1"/>
  <c r="G2697" i="1"/>
  <c r="I2689" i="1"/>
  <c r="H2689" i="1"/>
  <c r="F2689" i="1"/>
  <c r="I2677" i="1"/>
  <c r="H2677" i="1"/>
  <c r="F2677" i="1"/>
  <c r="G2677" i="1"/>
  <c r="I2669" i="1"/>
  <c r="H2669" i="1"/>
  <c r="F2669" i="1"/>
  <c r="G2669" i="1"/>
  <c r="I2661" i="1"/>
  <c r="H2661" i="1"/>
  <c r="F2661" i="1"/>
  <c r="G2661" i="1"/>
  <c r="I2653" i="1"/>
  <c r="H2653" i="1"/>
  <c r="F2653" i="1"/>
  <c r="G2653" i="1"/>
  <c r="I2645" i="1"/>
  <c r="H2645" i="1"/>
  <c r="F2645" i="1"/>
  <c r="G2645" i="1"/>
  <c r="I2637" i="1"/>
  <c r="H2637" i="1"/>
  <c r="F2637" i="1"/>
  <c r="G2637" i="1"/>
  <c r="I2629" i="1"/>
  <c r="H2629" i="1"/>
  <c r="F2629" i="1"/>
  <c r="G2629" i="1"/>
  <c r="I2619" i="1"/>
  <c r="H2619" i="1"/>
  <c r="F2619" i="1"/>
  <c r="G2619" i="1"/>
  <c r="I2611" i="1"/>
  <c r="H2611" i="1"/>
  <c r="F2611" i="1"/>
  <c r="G2611" i="1"/>
  <c r="I2598" i="1"/>
  <c r="H2598" i="1"/>
  <c r="F2598" i="1"/>
  <c r="G2598" i="1"/>
  <c r="I2590" i="1"/>
  <c r="H2590" i="1"/>
  <c r="F2590" i="1"/>
  <c r="I2578" i="1"/>
  <c r="H2578" i="1"/>
  <c r="F2578" i="1"/>
  <c r="G2578" i="1"/>
  <c r="I2566" i="1"/>
  <c r="H2566" i="1"/>
  <c r="F2566" i="1"/>
  <c r="G2566" i="1"/>
  <c r="I2556" i="1"/>
  <c r="H2556" i="1"/>
  <c r="F2556" i="1"/>
  <c r="I2548" i="1"/>
  <c r="H2548" i="1"/>
  <c r="F2548" i="1"/>
  <c r="G2548" i="1"/>
  <c r="I2540" i="1"/>
  <c r="H2540" i="1"/>
  <c r="F2540" i="1"/>
  <c r="I2536" i="1"/>
  <c r="H2536" i="1"/>
  <c r="F2536" i="1"/>
  <c r="G2536" i="1"/>
  <c r="I2524" i="1"/>
  <c r="H2524" i="1"/>
  <c r="F2524" i="1"/>
  <c r="I2513" i="1"/>
  <c r="H2513" i="1"/>
  <c r="F2513" i="1"/>
  <c r="G2513" i="1"/>
  <c r="I2505" i="1"/>
  <c r="H2505" i="1"/>
  <c r="F2505" i="1"/>
  <c r="I2497" i="1"/>
  <c r="H2497" i="1"/>
  <c r="F2497" i="1"/>
  <c r="G2497" i="1"/>
  <c r="I2489" i="1"/>
  <c r="H2489" i="1"/>
  <c r="F2489" i="1"/>
  <c r="I2485" i="1"/>
  <c r="H2485" i="1"/>
  <c r="F2485" i="1"/>
  <c r="G2485" i="1"/>
  <c r="I2477" i="1"/>
  <c r="H2477" i="1"/>
  <c r="F2477" i="1"/>
  <c r="G2477" i="1"/>
  <c r="I2469" i="1"/>
  <c r="H2469" i="1"/>
  <c r="F2469" i="1"/>
  <c r="G2469" i="1"/>
  <c r="I2461" i="1"/>
  <c r="H2461" i="1"/>
  <c r="F2461" i="1"/>
  <c r="G2461" i="1"/>
  <c r="I2453" i="1"/>
  <c r="H2453" i="1"/>
  <c r="F2453" i="1"/>
  <c r="G2453" i="1"/>
  <c r="I2449" i="1"/>
  <c r="H2449" i="1"/>
  <c r="F2449" i="1"/>
  <c r="G2449" i="1"/>
  <c r="I2441" i="1"/>
  <c r="H2441" i="1"/>
  <c r="F2441" i="1"/>
  <c r="I2433" i="1"/>
  <c r="H2433" i="1"/>
  <c r="F2433" i="1"/>
  <c r="G2433" i="1"/>
  <c r="I2425" i="1"/>
  <c r="H2425" i="1"/>
  <c r="F2425" i="1"/>
  <c r="I2417" i="1"/>
  <c r="H2417" i="1"/>
  <c r="F2417" i="1"/>
  <c r="G2417" i="1"/>
  <c r="I2409" i="1"/>
  <c r="H2409" i="1"/>
  <c r="F2409" i="1"/>
  <c r="I2401" i="1"/>
  <c r="H2401" i="1"/>
  <c r="F2401" i="1"/>
  <c r="G2401" i="1"/>
  <c r="I2393" i="1"/>
  <c r="H2393" i="1"/>
  <c r="F2393" i="1"/>
  <c r="I2381" i="1"/>
  <c r="H2381" i="1"/>
  <c r="F2381" i="1"/>
  <c r="G2381" i="1"/>
  <c r="I2373" i="1"/>
  <c r="H2373" i="1"/>
  <c r="F2373" i="1"/>
  <c r="G2373" i="1"/>
  <c r="I2368" i="1"/>
  <c r="H2368" i="1"/>
  <c r="F2368" i="1"/>
  <c r="G2368" i="1"/>
  <c r="I2360" i="1"/>
  <c r="H2360" i="1"/>
  <c r="F2360" i="1"/>
  <c r="I2352" i="1"/>
  <c r="H2352" i="1"/>
  <c r="F2352" i="1"/>
  <c r="G2352" i="1"/>
  <c r="I2344" i="1"/>
  <c r="H2344" i="1"/>
  <c r="F2344" i="1"/>
  <c r="I2336" i="1"/>
  <c r="H2336" i="1"/>
  <c r="F2336" i="1"/>
  <c r="G2336" i="1"/>
  <c r="I2328" i="1"/>
  <c r="H2328" i="1"/>
  <c r="F2328" i="1"/>
  <c r="I2324" i="1"/>
  <c r="H2324" i="1"/>
  <c r="F2324" i="1"/>
  <c r="G2324" i="1"/>
  <c r="I2316" i="1"/>
  <c r="H2316" i="1"/>
  <c r="F2316" i="1"/>
  <c r="G2316" i="1"/>
  <c r="I2308" i="1"/>
  <c r="H2308" i="1"/>
  <c r="F2308" i="1"/>
  <c r="G2308" i="1"/>
  <c r="I2296" i="1"/>
  <c r="H2296" i="1"/>
  <c r="F2296" i="1"/>
  <c r="I2288" i="1"/>
  <c r="H2288" i="1"/>
  <c r="F2288" i="1"/>
  <c r="G2288" i="1"/>
  <c r="I2280" i="1"/>
  <c r="H2280" i="1"/>
  <c r="F2280" i="1"/>
  <c r="I2268" i="1"/>
  <c r="H2268" i="1"/>
  <c r="F2268" i="1"/>
  <c r="G2268" i="1"/>
  <c r="I2260" i="1"/>
  <c r="H2260" i="1"/>
  <c r="F2260" i="1"/>
  <c r="G2260" i="1"/>
  <c r="I2256" i="1"/>
  <c r="H2256" i="1"/>
  <c r="F2256" i="1"/>
  <c r="G2256" i="1"/>
  <c r="I2248" i="1"/>
  <c r="H2248" i="1"/>
  <c r="F2248" i="1"/>
  <c r="I2240" i="1"/>
  <c r="H2240" i="1"/>
  <c r="F2240" i="1"/>
  <c r="G2240" i="1"/>
  <c r="I2236" i="1"/>
  <c r="H2236" i="1"/>
  <c r="F2236" i="1"/>
  <c r="G2236" i="1"/>
  <c r="I2232" i="1"/>
  <c r="H2232" i="1"/>
  <c r="F2232" i="1"/>
  <c r="I2224" i="1"/>
  <c r="H2224" i="1"/>
  <c r="F2224" i="1"/>
  <c r="G2224" i="1"/>
  <c r="I2216" i="1"/>
  <c r="H2216" i="1"/>
  <c r="F2216" i="1"/>
  <c r="I2212" i="1"/>
  <c r="H2212" i="1"/>
  <c r="F2212" i="1"/>
  <c r="G2212" i="1"/>
  <c r="I2204" i="1"/>
  <c r="H2204" i="1"/>
  <c r="F2204" i="1"/>
  <c r="G2204" i="1"/>
  <c r="I2196" i="1"/>
  <c r="H2196" i="1"/>
  <c r="F2196" i="1"/>
  <c r="G2196" i="1"/>
  <c r="I2188" i="1"/>
  <c r="H2188" i="1"/>
  <c r="F2188" i="1"/>
  <c r="G2188" i="1"/>
  <c r="I2176" i="1"/>
  <c r="H2176" i="1"/>
  <c r="F2176" i="1"/>
  <c r="G2176" i="1"/>
  <c r="I2168" i="1"/>
  <c r="H2168" i="1"/>
  <c r="F2168" i="1"/>
  <c r="I2160" i="1"/>
  <c r="H2160" i="1"/>
  <c r="F2160" i="1"/>
  <c r="G2160" i="1"/>
  <c r="I2152" i="1"/>
  <c r="H2152" i="1"/>
  <c r="F2152" i="1"/>
  <c r="I2144" i="1"/>
  <c r="H2144" i="1"/>
  <c r="F2144" i="1"/>
  <c r="G2144" i="1"/>
  <c r="I2136" i="1"/>
  <c r="H2136" i="1"/>
  <c r="F2136" i="1"/>
  <c r="I2128" i="1"/>
  <c r="H2128" i="1"/>
  <c r="F2128" i="1"/>
  <c r="G2128" i="1"/>
  <c r="I2117" i="1"/>
  <c r="H2117" i="1"/>
  <c r="F2117" i="1"/>
  <c r="G2117" i="1"/>
  <c r="I2109" i="1"/>
  <c r="H2109" i="1"/>
  <c r="F2109" i="1"/>
  <c r="G2109" i="1"/>
  <c r="I2093" i="1"/>
  <c r="H2093" i="1"/>
  <c r="F2093" i="1"/>
  <c r="G2093" i="1"/>
  <c r="I2085" i="1"/>
  <c r="H2085" i="1"/>
  <c r="F2085" i="1"/>
  <c r="G2085" i="1"/>
  <c r="I2081" i="1"/>
  <c r="H2081" i="1"/>
  <c r="F2081" i="1"/>
  <c r="G2081" i="1"/>
  <c r="I2073" i="1"/>
  <c r="H2073" i="1"/>
  <c r="F2073" i="1"/>
  <c r="I2061" i="1"/>
  <c r="H2061" i="1"/>
  <c r="G2061" i="1"/>
  <c r="F2061" i="1"/>
  <c r="I2052" i="1"/>
  <c r="H2052" i="1"/>
  <c r="G2052" i="1"/>
  <c r="F2052" i="1"/>
  <c r="I2044" i="1"/>
  <c r="G2044" i="1"/>
  <c r="F2044" i="1"/>
  <c r="H2044" i="1"/>
  <c r="I2040" i="1"/>
  <c r="H2040" i="1"/>
  <c r="G2040" i="1"/>
  <c r="F2040" i="1"/>
  <c r="I2032" i="1"/>
  <c r="H2032" i="1"/>
  <c r="G2032" i="1"/>
  <c r="F2032" i="1"/>
  <c r="I2024" i="1"/>
  <c r="H2024" i="1"/>
  <c r="G2024" i="1"/>
  <c r="F2024" i="1"/>
  <c r="I2016" i="1"/>
  <c r="H2016" i="1"/>
  <c r="G2016" i="1"/>
  <c r="F2016" i="1"/>
  <c r="I2008" i="1"/>
  <c r="H2008" i="1"/>
  <c r="G2008" i="1"/>
  <c r="F2008" i="1"/>
  <c r="I2000" i="1"/>
  <c r="H2000" i="1"/>
  <c r="G2000" i="1"/>
  <c r="F2000" i="1"/>
  <c r="I1992" i="1"/>
  <c r="H1992" i="1"/>
  <c r="G1992" i="1"/>
  <c r="F1992" i="1"/>
  <c r="I1984" i="1"/>
  <c r="H1984" i="1"/>
  <c r="G1984" i="1"/>
  <c r="F1984" i="1"/>
  <c r="I1976" i="1"/>
  <c r="H1976" i="1"/>
  <c r="G1976" i="1"/>
  <c r="F1976" i="1"/>
  <c r="I1964" i="1"/>
  <c r="H1964" i="1"/>
  <c r="G1964" i="1"/>
  <c r="F1964" i="1"/>
  <c r="I1956" i="1"/>
  <c r="H1956" i="1"/>
  <c r="G1956" i="1"/>
  <c r="F1956" i="1"/>
  <c r="I1948" i="1"/>
  <c r="H1948" i="1"/>
  <c r="G1948" i="1"/>
  <c r="F1948" i="1"/>
  <c r="I1940" i="1"/>
  <c r="H1940" i="1"/>
  <c r="G1940" i="1"/>
  <c r="F1940" i="1"/>
  <c r="I1928" i="1"/>
  <c r="H1928" i="1"/>
  <c r="G1928" i="1"/>
  <c r="F1928" i="1"/>
  <c r="I1920" i="1"/>
  <c r="H1920" i="1"/>
  <c r="G1920" i="1"/>
  <c r="F1920" i="1"/>
  <c r="I1912" i="1"/>
  <c r="H1912" i="1"/>
  <c r="G1912" i="1"/>
  <c r="F1912" i="1"/>
  <c r="I1886" i="1"/>
  <c r="H1886" i="1"/>
  <c r="G1886" i="1"/>
  <c r="F1886" i="1"/>
  <c r="I1878" i="1"/>
  <c r="H1878" i="1"/>
  <c r="G1878" i="1"/>
  <c r="F1878" i="1"/>
  <c r="I1862" i="1"/>
  <c r="H1862" i="1"/>
  <c r="G1862" i="1"/>
  <c r="F1862" i="1"/>
  <c r="I1854" i="1"/>
  <c r="H1854" i="1"/>
  <c r="G1854" i="1"/>
  <c r="F1854" i="1"/>
  <c r="I1846" i="1"/>
  <c r="H1846" i="1"/>
  <c r="G1846" i="1"/>
  <c r="F1846" i="1"/>
  <c r="I1842" i="1"/>
  <c r="H1842" i="1"/>
  <c r="G1842" i="1"/>
  <c r="F1842" i="1"/>
  <c r="I1833" i="1"/>
  <c r="H1833" i="1"/>
  <c r="G1833" i="1"/>
  <c r="F1833" i="1"/>
  <c r="I1829" i="1"/>
  <c r="H1829" i="1"/>
  <c r="G1829" i="1"/>
  <c r="F1829" i="1"/>
  <c r="I1817" i="1"/>
  <c r="H1817" i="1"/>
  <c r="G1817" i="1"/>
  <c r="F1817" i="1"/>
  <c r="I1805" i="1"/>
  <c r="H1805" i="1"/>
  <c r="G1805" i="1"/>
  <c r="F1805" i="1"/>
  <c r="I1801" i="1"/>
  <c r="H1801" i="1"/>
  <c r="G1801" i="1"/>
  <c r="F1801" i="1"/>
  <c r="I1793" i="1"/>
  <c r="H1793" i="1"/>
  <c r="G1793" i="1"/>
  <c r="F1793" i="1"/>
  <c r="I1785" i="1"/>
  <c r="H1785" i="1"/>
  <c r="G1785" i="1"/>
  <c r="F1785" i="1"/>
  <c r="I1777" i="1"/>
  <c r="H1777" i="1"/>
  <c r="G1777" i="1"/>
  <c r="F1777" i="1"/>
  <c r="I1765" i="1"/>
  <c r="H1765" i="1"/>
  <c r="G1765" i="1"/>
  <c r="F1765" i="1"/>
  <c r="I1757" i="1"/>
  <c r="H1757" i="1"/>
  <c r="G1757" i="1"/>
  <c r="F1757" i="1"/>
  <c r="I1749" i="1"/>
  <c r="H1749" i="1"/>
  <c r="G1749" i="1"/>
  <c r="F1749" i="1"/>
  <c r="I1737" i="1"/>
  <c r="H1737" i="1"/>
  <c r="G1737" i="1"/>
  <c r="F1737" i="1"/>
  <c r="I1725" i="1"/>
  <c r="H1725" i="1"/>
  <c r="G1725" i="1"/>
  <c r="F1725" i="1"/>
  <c r="I1713" i="1"/>
  <c r="H1713" i="1"/>
  <c r="G1713" i="1"/>
  <c r="F1713" i="1"/>
  <c r="I1705" i="1"/>
  <c r="H1705" i="1"/>
  <c r="G1705" i="1"/>
  <c r="F1705" i="1"/>
  <c r="I1697" i="1"/>
  <c r="H1697" i="1"/>
  <c r="G1697" i="1"/>
  <c r="F1697" i="1"/>
  <c r="I1689" i="1"/>
  <c r="H1689" i="1"/>
  <c r="G1689" i="1"/>
  <c r="F1689" i="1"/>
  <c r="I1681" i="1"/>
  <c r="H1681" i="1"/>
  <c r="G1681" i="1"/>
  <c r="F1681" i="1"/>
  <c r="I1673" i="1"/>
  <c r="H1673" i="1"/>
  <c r="G1673" i="1"/>
  <c r="F1673" i="1"/>
  <c r="I1661" i="1"/>
  <c r="H1661" i="1"/>
  <c r="G1661" i="1"/>
  <c r="F1661" i="1"/>
  <c r="I1649" i="1"/>
  <c r="H1649" i="1"/>
  <c r="G1649" i="1"/>
  <c r="F1649" i="1"/>
  <c r="I1633" i="1"/>
  <c r="H1633" i="1"/>
  <c r="G1633" i="1"/>
  <c r="F1633" i="1"/>
  <c r="I1533" i="1"/>
  <c r="H1533" i="1"/>
  <c r="G1533" i="1"/>
  <c r="F1533" i="1"/>
  <c r="I11" i="1"/>
  <c r="H11" i="1"/>
  <c r="G11" i="1"/>
  <c r="I3889" i="1"/>
  <c r="H3889" i="1"/>
  <c r="G3889" i="1"/>
  <c r="I3885" i="1"/>
  <c r="H3885" i="1"/>
  <c r="G3885" i="1"/>
  <c r="I3881" i="1"/>
  <c r="H3881" i="1"/>
  <c r="G3881" i="1"/>
  <c r="I3877" i="1"/>
  <c r="H3877" i="1"/>
  <c r="G3877" i="1"/>
  <c r="I3873" i="1"/>
  <c r="H3873" i="1"/>
  <c r="G3873" i="1"/>
  <c r="I3869" i="1"/>
  <c r="H3869" i="1"/>
  <c r="G3869" i="1"/>
  <c r="I3865" i="1"/>
  <c r="H3865" i="1"/>
  <c r="G3865" i="1"/>
  <c r="I3861" i="1"/>
  <c r="H3861" i="1"/>
  <c r="G3861" i="1"/>
  <c r="I3857" i="1"/>
  <c r="H3857" i="1"/>
  <c r="G3857" i="1"/>
  <c r="I3853" i="1"/>
  <c r="H3853" i="1"/>
  <c r="G3853" i="1"/>
  <c r="I3849" i="1"/>
  <c r="H3849" i="1"/>
  <c r="G3849" i="1"/>
  <c r="I3845" i="1"/>
  <c r="H3845" i="1"/>
  <c r="G3845" i="1"/>
  <c r="I3841" i="1"/>
  <c r="H3841" i="1"/>
  <c r="G3841" i="1"/>
  <c r="I3837" i="1"/>
  <c r="H3837" i="1"/>
  <c r="G3837" i="1"/>
  <c r="I3833" i="1"/>
  <c r="H3833" i="1"/>
  <c r="G3833" i="1"/>
  <c r="I3829" i="1"/>
  <c r="H3829" i="1"/>
  <c r="G3829" i="1"/>
  <c r="I3825" i="1"/>
  <c r="H3825" i="1"/>
  <c r="G3825" i="1"/>
  <c r="I3821" i="1"/>
  <c r="H3821" i="1"/>
  <c r="G3821" i="1"/>
  <c r="I3817" i="1"/>
  <c r="H3817" i="1"/>
  <c r="G3817" i="1"/>
  <c r="I3813" i="1"/>
  <c r="H3813" i="1"/>
  <c r="G3813" i="1"/>
  <c r="I3809" i="1"/>
  <c r="H3809" i="1"/>
  <c r="G3809" i="1"/>
  <c r="I3805" i="1"/>
  <c r="H3805" i="1"/>
  <c r="G3805" i="1"/>
  <c r="I3801" i="1"/>
  <c r="H3801" i="1"/>
  <c r="G3801" i="1"/>
  <c r="I3797" i="1"/>
  <c r="H3797" i="1"/>
  <c r="G3797" i="1"/>
  <c r="I3793" i="1"/>
  <c r="H3793" i="1"/>
  <c r="G3793" i="1"/>
  <c r="I3789" i="1"/>
  <c r="H3789" i="1"/>
  <c r="G3789" i="1"/>
  <c r="I3785" i="1"/>
  <c r="H3785" i="1"/>
  <c r="G3785" i="1"/>
  <c r="I3781" i="1"/>
  <c r="H3781" i="1"/>
  <c r="G3781" i="1"/>
  <c r="I3777" i="1"/>
  <c r="H3777" i="1"/>
  <c r="G3777" i="1"/>
  <c r="I3773" i="1"/>
  <c r="H3773" i="1"/>
  <c r="G3773" i="1"/>
  <c r="I3769" i="1"/>
  <c r="H3769" i="1"/>
  <c r="G3769" i="1"/>
  <c r="I3765" i="1"/>
  <c r="H3765" i="1"/>
  <c r="G3765" i="1"/>
  <c r="I3761" i="1"/>
  <c r="H3761" i="1"/>
  <c r="G3761" i="1"/>
  <c r="I3757" i="1"/>
  <c r="H3757" i="1"/>
  <c r="G3757" i="1"/>
  <c r="I3753" i="1"/>
  <c r="H3753" i="1"/>
  <c r="G3753" i="1"/>
  <c r="I3749" i="1"/>
  <c r="H3749" i="1"/>
  <c r="G3749" i="1"/>
  <c r="I3745" i="1"/>
  <c r="H3745" i="1"/>
  <c r="G3745" i="1"/>
  <c r="I3732" i="1"/>
  <c r="H3732" i="1"/>
  <c r="G3732" i="1"/>
  <c r="I3728" i="1"/>
  <c r="H3728" i="1"/>
  <c r="G3728" i="1"/>
  <c r="I3723" i="1"/>
  <c r="H3723" i="1"/>
  <c r="G3723" i="1"/>
  <c r="I3719" i="1"/>
  <c r="H3719" i="1"/>
  <c r="G3719" i="1"/>
  <c r="I3715" i="1"/>
  <c r="H3715" i="1"/>
  <c r="G3715" i="1"/>
  <c r="I3711" i="1"/>
  <c r="H3711" i="1"/>
  <c r="G3711" i="1"/>
  <c r="I3707" i="1"/>
  <c r="H3707" i="1"/>
  <c r="G3707" i="1"/>
  <c r="I3703" i="1"/>
  <c r="H3703" i="1"/>
  <c r="G3703" i="1"/>
  <c r="I3699" i="1"/>
  <c r="H3699" i="1"/>
  <c r="G3699" i="1"/>
  <c r="I3695" i="1"/>
  <c r="H3695" i="1"/>
  <c r="G3695" i="1"/>
  <c r="I3691" i="1"/>
  <c r="H3691" i="1"/>
  <c r="G3691" i="1"/>
  <c r="I3687" i="1"/>
  <c r="H3687" i="1"/>
  <c r="G3687" i="1"/>
  <c r="I3683" i="1"/>
  <c r="H3683" i="1"/>
  <c r="G3683" i="1"/>
  <c r="I3679" i="1"/>
  <c r="H3679" i="1"/>
  <c r="G3679" i="1"/>
  <c r="I3675" i="1"/>
  <c r="H3675" i="1"/>
  <c r="G3675" i="1"/>
  <c r="I3670" i="1"/>
  <c r="H3670" i="1"/>
  <c r="G3670" i="1"/>
  <c r="I3666" i="1"/>
  <c r="H3666" i="1"/>
  <c r="G3666" i="1"/>
  <c r="I3662" i="1"/>
  <c r="H3662" i="1"/>
  <c r="G3662" i="1"/>
  <c r="I3658" i="1"/>
  <c r="H3658" i="1"/>
  <c r="G3658" i="1"/>
  <c r="I3654" i="1"/>
  <c r="H3654" i="1"/>
  <c r="G3654" i="1"/>
  <c r="I3650" i="1"/>
  <c r="H3650" i="1"/>
  <c r="G3650" i="1"/>
  <c r="I3646" i="1"/>
  <c r="H3646" i="1"/>
  <c r="G3646" i="1"/>
  <c r="I3642" i="1"/>
  <c r="H3642" i="1"/>
  <c r="G3642" i="1"/>
  <c r="I3638" i="1"/>
  <c r="H3638" i="1"/>
  <c r="G3638" i="1"/>
  <c r="I3634" i="1"/>
  <c r="H3634" i="1"/>
  <c r="G3634" i="1"/>
  <c r="I3630" i="1"/>
  <c r="H3630" i="1"/>
  <c r="G3630" i="1"/>
  <c r="I3626" i="1"/>
  <c r="H3626" i="1"/>
  <c r="G3626" i="1"/>
  <c r="I3622" i="1"/>
  <c r="H3622" i="1"/>
  <c r="G3622" i="1"/>
  <c r="I3618" i="1"/>
  <c r="H3618" i="1"/>
  <c r="G3618" i="1"/>
  <c r="I3614" i="1"/>
  <c r="H3614" i="1"/>
  <c r="G3614" i="1"/>
  <c r="I3610" i="1"/>
  <c r="H3610" i="1"/>
  <c r="G3610" i="1"/>
  <c r="I3606" i="1"/>
  <c r="H3606" i="1"/>
  <c r="G3606" i="1"/>
  <c r="I3602" i="1"/>
  <c r="H3602" i="1"/>
  <c r="G3602" i="1"/>
  <c r="I3598" i="1"/>
  <c r="H3598" i="1"/>
  <c r="G3598" i="1"/>
  <c r="I3594" i="1"/>
  <c r="H3594" i="1"/>
  <c r="G3594" i="1"/>
  <c r="I3590" i="1"/>
  <c r="H3590" i="1"/>
  <c r="G3590" i="1"/>
  <c r="I3586" i="1"/>
  <c r="H3586" i="1"/>
  <c r="G3586" i="1"/>
  <c r="I3582" i="1"/>
  <c r="H3582" i="1"/>
  <c r="G3582" i="1"/>
  <c r="I3575" i="1"/>
  <c r="H3575" i="1"/>
  <c r="G3575" i="1"/>
  <c r="I3570" i="1"/>
  <c r="H3570" i="1"/>
  <c r="G3570" i="1"/>
  <c r="I3566" i="1"/>
  <c r="H3566" i="1"/>
  <c r="G3566" i="1"/>
  <c r="I3562" i="1"/>
  <c r="H3562" i="1"/>
  <c r="G3562" i="1"/>
  <c r="I3558" i="1"/>
  <c r="H3558" i="1"/>
  <c r="G3558" i="1"/>
  <c r="I3554" i="1"/>
  <c r="H3554" i="1"/>
  <c r="G3554" i="1"/>
  <c r="I3550" i="1"/>
  <c r="H3550" i="1"/>
  <c r="G3550" i="1"/>
  <c r="I3546" i="1"/>
  <c r="H3546" i="1"/>
  <c r="G3546" i="1"/>
  <c r="I3542" i="1"/>
  <c r="H3542" i="1"/>
  <c r="G3542" i="1"/>
  <c r="I3538" i="1"/>
  <c r="H3538" i="1"/>
  <c r="G3538" i="1"/>
  <c r="I3534" i="1"/>
  <c r="H3534" i="1"/>
  <c r="G3534" i="1"/>
  <c r="I3530" i="1"/>
  <c r="H3530" i="1"/>
  <c r="G3530" i="1"/>
  <c r="I3526" i="1"/>
  <c r="H3526" i="1"/>
  <c r="G3526" i="1"/>
  <c r="I3522" i="1"/>
  <c r="H3522" i="1"/>
  <c r="G3522" i="1"/>
  <c r="I3518" i="1"/>
  <c r="H3518" i="1"/>
  <c r="G3518" i="1"/>
  <c r="I3514" i="1"/>
  <c r="H3514" i="1"/>
  <c r="G3514" i="1"/>
  <c r="I3510" i="1"/>
  <c r="H3510" i="1"/>
  <c r="G3510" i="1"/>
  <c r="I3506" i="1"/>
  <c r="H3506" i="1"/>
  <c r="G3506" i="1"/>
  <c r="I3503" i="1"/>
  <c r="H3503" i="1"/>
  <c r="G3503" i="1"/>
  <c r="I3499" i="1"/>
  <c r="H3499" i="1"/>
  <c r="G3499" i="1"/>
  <c r="I3495" i="1"/>
  <c r="H3495" i="1"/>
  <c r="G3495" i="1"/>
  <c r="I3491" i="1"/>
  <c r="H3491" i="1"/>
  <c r="G3491" i="1"/>
  <c r="I3487" i="1"/>
  <c r="H3487" i="1"/>
  <c r="G3487" i="1"/>
  <c r="I3483" i="1"/>
  <c r="H3483" i="1"/>
  <c r="G3483" i="1"/>
  <c r="I3479" i="1"/>
  <c r="H3479" i="1"/>
  <c r="G3479" i="1"/>
  <c r="I3475" i="1"/>
  <c r="H3475" i="1"/>
  <c r="G3475" i="1"/>
  <c r="I3471" i="1"/>
  <c r="H3471" i="1"/>
  <c r="G3471" i="1"/>
  <c r="I3467" i="1"/>
  <c r="H3467" i="1"/>
  <c r="G3467" i="1"/>
  <c r="I3463" i="1"/>
  <c r="H3463" i="1"/>
  <c r="G3463" i="1"/>
  <c r="I3459" i="1"/>
  <c r="H3459" i="1"/>
  <c r="G3459" i="1"/>
  <c r="I3455" i="1"/>
  <c r="H3455" i="1"/>
  <c r="G3455" i="1"/>
  <c r="I3451" i="1"/>
  <c r="H3451" i="1"/>
  <c r="G3451" i="1"/>
  <c r="I3447" i="1"/>
  <c r="H3447" i="1"/>
  <c r="G3447" i="1"/>
  <c r="I3443" i="1"/>
  <c r="H3443" i="1"/>
  <c r="G3443" i="1"/>
  <c r="I3439" i="1"/>
  <c r="H3439" i="1"/>
  <c r="G3439" i="1"/>
  <c r="I3435" i="1"/>
  <c r="H3435" i="1"/>
  <c r="G3435" i="1"/>
  <c r="I3431" i="1"/>
  <c r="H3431" i="1"/>
  <c r="G3431" i="1"/>
  <c r="I3427" i="1"/>
  <c r="H3427" i="1"/>
  <c r="G3427" i="1"/>
  <c r="I3423" i="1"/>
  <c r="H3423" i="1"/>
  <c r="G3423" i="1"/>
  <c r="F3423" i="1"/>
  <c r="I3419" i="1"/>
  <c r="H3419" i="1"/>
  <c r="G3419" i="1"/>
  <c r="F3419" i="1"/>
  <c r="I3415" i="1"/>
  <c r="H3415" i="1"/>
  <c r="G3415" i="1"/>
  <c r="F3415" i="1"/>
  <c r="I3411" i="1"/>
  <c r="H3411" i="1"/>
  <c r="G3411" i="1"/>
  <c r="F3411" i="1"/>
  <c r="I3407" i="1"/>
  <c r="H3407" i="1"/>
  <c r="G3407" i="1"/>
  <c r="F3407" i="1"/>
  <c r="I3403" i="1"/>
  <c r="H3403" i="1"/>
  <c r="G3403" i="1"/>
  <c r="F3403" i="1"/>
  <c r="I3399" i="1"/>
  <c r="H3399" i="1"/>
  <c r="G3399" i="1"/>
  <c r="F3399" i="1"/>
  <c r="I3395" i="1"/>
  <c r="H3395" i="1"/>
  <c r="G3395" i="1"/>
  <c r="F3395" i="1"/>
  <c r="I3391" i="1"/>
  <c r="H3391" i="1"/>
  <c r="G3391" i="1"/>
  <c r="F3391" i="1"/>
  <c r="I3387" i="1"/>
  <c r="H3387" i="1"/>
  <c r="G3387" i="1"/>
  <c r="F3387" i="1"/>
  <c r="I3383" i="1"/>
  <c r="H3383" i="1"/>
  <c r="G3383" i="1"/>
  <c r="F3383" i="1"/>
  <c r="I3379" i="1"/>
  <c r="H3379" i="1"/>
  <c r="G3379" i="1"/>
  <c r="F3379" i="1"/>
  <c r="I3375" i="1"/>
  <c r="H3375" i="1"/>
  <c r="G3375" i="1"/>
  <c r="F3375" i="1"/>
  <c r="I3371" i="1"/>
  <c r="H3371" i="1"/>
  <c r="G3371" i="1"/>
  <c r="F3371" i="1"/>
  <c r="I3367" i="1"/>
  <c r="H3367" i="1"/>
  <c r="G3367" i="1"/>
  <c r="F3367" i="1"/>
  <c r="I3363" i="1"/>
  <c r="H3363" i="1"/>
  <c r="G3363" i="1"/>
  <c r="F3363" i="1"/>
  <c r="I3359" i="1"/>
  <c r="H3359" i="1"/>
  <c r="G3359" i="1"/>
  <c r="F3359" i="1"/>
  <c r="I3355" i="1"/>
  <c r="H3355" i="1"/>
  <c r="G3355" i="1"/>
  <c r="F3355" i="1"/>
  <c r="I3351" i="1"/>
  <c r="H3351" i="1"/>
  <c r="G3351" i="1"/>
  <c r="F3351" i="1"/>
  <c r="I3347" i="1"/>
  <c r="H3347" i="1"/>
  <c r="G3347" i="1"/>
  <c r="F3347" i="1"/>
  <c r="I3343" i="1"/>
  <c r="H3343" i="1"/>
  <c r="G3343" i="1"/>
  <c r="F3343" i="1"/>
  <c r="I3339" i="1"/>
  <c r="H3339" i="1"/>
  <c r="G3339" i="1"/>
  <c r="F3339" i="1"/>
  <c r="I3335" i="1"/>
  <c r="H3335" i="1"/>
  <c r="G3335" i="1"/>
  <c r="F3335" i="1"/>
  <c r="I3331" i="1"/>
  <c r="H3331" i="1"/>
  <c r="G3331" i="1"/>
  <c r="F3331" i="1"/>
  <c r="I3327" i="1"/>
  <c r="H3327" i="1"/>
  <c r="G3327" i="1"/>
  <c r="F3327" i="1"/>
  <c r="I3323" i="1"/>
  <c r="H3323" i="1"/>
  <c r="G3323" i="1"/>
  <c r="F3323" i="1"/>
  <c r="I3319" i="1"/>
  <c r="H3319" i="1"/>
  <c r="G3319" i="1"/>
  <c r="F3319" i="1"/>
  <c r="I3315" i="1"/>
  <c r="H3315" i="1"/>
  <c r="G3315" i="1"/>
  <c r="F3315" i="1"/>
  <c r="I3311" i="1"/>
  <c r="H3311" i="1"/>
  <c r="G3311" i="1"/>
  <c r="F3311" i="1"/>
  <c r="I3307" i="1"/>
  <c r="H3307" i="1"/>
  <c r="G3307" i="1"/>
  <c r="F3307" i="1"/>
  <c r="I3303" i="1"/>
  <c r="H3303" i="1"/>
  <c r="G3303" i="1"/>
  <c r="F3303" i="1"/>
  <c r="I3299" i="1"/>
  <c r="H3299" i="1"/>
  <c r="G3299" i="1"/>
  <c r="F3299" i="1"/>
  <c r="I3295" i="1"/>
  <c r="H3295" i="1"/>
  <c r="G3295" i="1"/>
  <c r="F3295" i="1"/>
  <c r="I3291" i="1"/>
  <c r="H3291" i="1"/>
  <c r="G3291" i="1"/>
  <c r="F3291" i="1"/>
  <c r="I3287" i="1"/>
  <c r="H3287" i="1"/>
  <c r="G3287" i="1"/>
  <c r="F3287" i="1"/>
  <c r="I3283" i="1"/>
  <c r="H3283" i="1"/>
  <c r="G3283" i="1"/>
  <c r="F3283" i="1"/>
  <c r="I3279" i="1"/>
  <c r="H3279" i="1"/>
  <c r="G3279" i="1"/>
  <c r="F3279" i="1"/>
  <c r="I3275" i="1"/>
  <c r="H3275" i="1"/>
  <c r="G3275" i="1"/>
  <c r="F3275" i="1"/>
  <c r="I3271" i="1"/>
  <c r="H3271" i="1"/>
  <c r="G3271" i="1"/>
  <c r="F3271" i="1"/>
  <c r="I3267" i="1"/>
  <c r="H3267" i="1"/>
  <c r="G3267" i="1"/>
  <c r="F3267" i="1"/>
  <c r="I3263" i="1"/>
  <c r="H3263" i="1"/>
  <c r="G3263" i="1"/>
  <c r="F3263" i="1"/>
  <c r="I3259" i="1"/>
  <c r="H3259" i="1"/>
  <c r="G3259" i="1"/>
  <c r="F3259" i="1"/>
  <c r="I3255" i="1"/>
  <c r="H3255" i="1"/>
  <c r="G3255" i="1"/>
  <c r="F3255" i="1"/>
  <c r="I3251" i="1"/>
  <c r="H3251" i="1"/>
  <c r="G3251" i="1"/>
  <c r="F3251" i="1"/>
  <c r="I3247" i="1"/>
  <c r="H3247" i="1"/>
  <c r="G3247" i="1"/>
  <c r="F3247" i="1"/>
  <c r="I3243" i="1"/>
  <c r="H3243" i="1"/>
  <c r="G3243" i="1"/>
  <c r="F3243" i="1"/>
  <c r="I3239" i="1"/>
  <c r="H3239" i="1"/>
  <c r="G3239" i="1"/>
  <c r="F3239" i="1"/>
  <c r="I3235" i="1"/>
  <c r="H3235" i="1"/>
  <c r="G3235" i="1"/>
  <c r="F3235" i="1"/>
  <c r="I3214" i="1"/>
  <c r="H3214" i="1"/>
  <c r="G3214" i="1"/>
  <c r="F3214" i="1"/>
  <c r="I3210" i="1"/>
  <c r="H3210" i="1"/>
  <c r="G3210" i="1"/>
  <c r="F3210" i="1"/>
  <c r="I3206" i="1"/>
  <c r="H3206" i="1"/>
  <c r="G3206" i="1"/>
  <c r="F3206" i="1"/>
  <c r="I3202" i="1"/>
  <c r="H3202" i="1"/>
  <c r="G3202" i="1"/>
  <c r="F3202" i="1"/>
  <c r="I3198" i="1"/>
  <c r="H3198" i="1"/>
  <c r="G3198" i="1"/>
  <c r="F3198" i="1"/>
  <c r="I3193" i="1"/>
  <c r="H3193" i="1"/>
  <c r="G3193" i="1"/>
  <c r="F3193" i="1"/>
  <c r="I3189" i="1"/>
  <c r="H3189" i="1"/>
  <c r="G3189" i="1"/>
  <c r="F3189" i="1"/>
  <c r="I3185" i="1"/>
  <c r="H3185" i="1"/>
  <c r="G3185" i="1"/>
  <c r="F3185" i="1"/>
  <c r="I3181" i="1"/>
  <c r="H3181" i="1"/>
  <c r="G3181" i="1"/>
  <c r="F3181" i="1"/>
  <c r="I3177" i="1"/>
  <c r="H3177" i="1"/>
  <c r="G3177" i="1"/>
  <c r="F3177" i="1"/>
  <c r="I3173" i="1"/>
  <c r="H3173" i="1"/>
  <c r="G3173" i="1"/>
  <c r="F3173" i="1"/>
  <c r="I3169" i="1"/>
  <c r="H3169" i="1"/>
  <c r="G3169" i="1"/>
  <c r="F3169" i="1"/>
  <c r="I3165" i="1"/>
  <c r="H3165" i="1"/>
  <c r="G3165" i="1"/>
  <c r="F3165" i="1"/>
  <c r="H3161" i="1"/>
  <c r="I3161" i="1"/>
  <c r="G3161" i="1"/>
  <c r="F3161" i="1"/>
  <c r="I3157" i="1"/>
  <c r="H3157" i="1"/>
  <c r="G3157" i="1"/>
  <c r="F3157" i="1"/>
  <c r="I3153" i="1"/>
  <c r="H3153" i="1"/>
  <c r="G3153" i="1"/>
  <c r="F3153" i="1"/>
  <c r="I3149" i="1"/>
  <c r="H3149" i="1"/>
  <c r="G3149" i="1"/>
  <c r="F3149" i="1"/>
  <c r="I3145" i="1"/>
  <c r="H3145" i="1"/>
  <c r="G3145" i="1"/>
  <c r="F3145" i="1"/>
  <c r="I3141" i="1"/>
  <c r="H3141" i="1"/>
  <c r="G3141" i="1"/>
  <c r="F3141" i="1"/>
  <c r="I3137" i="1"/>
  <c r="H3137" i="1"/>
  <c r="G3137" i="1"/>
  <c r="F3137" i="1"/>
  <c r="I3133" i="1"/>
  <c r="H3133" i="1"/>
  <c r="G3133" i="1"/>
  <c r="F3133" i="1"/>
  <c r="H3129" i="1"/>
  <c r="I3129" i="1"/>
  <c r="G3129" i="1"/>
  <c r="F3129" i="1"/>
  <c r="I3125" i="1"/>
  <c r="H3125" i="1"/>
  <c r="G3125" i="1"/>
  <c r="F3125" i="1"/>
  <c r="I3121" i="1"/>
  <c r="H3121" i="1"/>
  <c r="G3121" i="1"/>
  <c r="F3121" i="1"/>
  <c r="I3117" i="1"/>
  <c r="H3117" i="1"/>
  <c r="G3117" i="1"/>
  <c r="F3117" i="1"/>
  <c r="I3113" i="1"/>
  <c r="H3113" i="1"/>
  <c r="G3113" i="1"/>
  <c r="F3113" i="1"/>
  <c r="I3109" i="1"/>
  <c r="H3109" i="1"/>
  <c r="G3109" i="1"/>
  <c r="F3109" i="1"/>
  <c r="I3105" i="1"/>
  <c r="H3105" i="1"/>
  <c r="G3105" i="1"/>
  <c r="F3105" i="1"/>
  <c r="I3101" i="1"/>
  <c r="H3101" i="1"/>
  <c r="G3101" i="1"/>
  <c r="F3101" i="1"/>
  <c r="H3097" i="1"/>
  <c r="I3097" i="1"/>
  <c r="G3097" i="1"/>
  <c r="F3097" i="1"/>
  <c r="I3093" i="1"/>
  <c r="H3093" i="1"/>
  <c r="G3093" i="1"/>
  <c r="F3093" i="1"/>
  <c r="I3089" i="1"/>
  <c r="H3089" i="1"/>
  <c r="G3089" i="1"/>
  <c r="F3089" i="1"/>
  <c r="I3085" i="1"/>
  <c r="H3085" i="1"/>
  <c r="G3085" i="1"/>
  <c r="F3085" i="1"/>
  <c r="I3081" i="1"/>
  <c r="H3081" i="1"/>
  <c r="G3081" i="1"/>
  <c r="F3081" i="1"/>
  <c r="I3077" i="1"/>
  <c r="H3077" i="1"/>
  <c r="G3077" i="1"/>
  <c r="F3077" i="1"/>
  <c r="I3073" i="1"/>
  <c r="H3073" i="1"/>
  <c r="G3073" i="1"/>
  <c r="F3073" i="1"/>
  <c r="I3069" i="1"/>
  <c r="H3069" i="1"/>
  <c r="G3069" i="1"/>
  <c r="F3069" i="1"/>
  <c r="I3065" i="1"/>
  <c r="H3065" i="1"/>
  <c r="G3065" i="1"/>
  <c r="F3065" i="1"/>
  <c r="I3061" i="1"/>
  <c r="H3061" i="1"/>
  <c r="G3061" i="1"/>
  <c r="F3061" i="1"/>
  <c r="I3057" i="1"/>
  <c r="H3057" i="1"/>
  <c r="G3057" i="1"/>
  <c r="F3057" i="1"/>
  <c r="I3053" i="1"/>
  <c r="H3053" i="1"/>
  <c r="G3053" i="1"/>
  <c r="F3053" i="1"/>
  <c r="I3049" i="1"/>
  <c r="H3049" i="1"/>
  <c r="G3049" i="1"/>
  <c r="I3045" i="1"/>
  <c r="H3045" i="1"/>
  <c r="G3045" i="1"/>
  <c r="F3045" i="1"/>
  <c r="I3041" i="1"/>
  <c r="H3041" i="1"/>
  <c r="G3041" i="1"/>
  <c r="F3041" i="1"/>
  <c r="I3037" i="1"/>
  <c r="H3037" i="1"/>
  <c r="G3037" i="1"/>
  <c r="I3033" i="1"/>
  <c r="H3033" i="1"/>
  <c r="G3033" i="1"/>
  <c r="F3033" i="1"/>
  <c r="I3029" i="1"/>
  <c r="H3029" i="1"/>
  <c r="G3029" i="1"/>
  <c r="I3025" i="1"/>
  <c r="H3025" i="1"/>
  <c r="G3025" i="1"/>
  <c r="F3025" i="1"/>
  <c r="I3021" i="1"/>
  <c r="H3021" i="1"/>
  <c r="G3021" i="1"/>
  <c r="I3017" i="1"/>
  <c r="H3017" i="1"/>
  <c r="G3017" i="1"/>
  <c r="F3017" i="1"/>
  <c r="I3013" i="1"/>
  <c r="H3013" i="1"/>
  <c r="G3013" i="1"/>
  <c r="I3009" i="1"/>
  <c r="H3009" i="1"/>
  <c r="G3009" i="1"/>
  <c r="F3009" i="1"/>
  <c r="I3005" i="1"/>
  <c r="H3005" i="1"/>
  <c r="G3005" i="1"/>
  <c r="I3001" i="1"/>
  <c r="H3001" i="1"/>
  <c r="G3001" i="1"/>
  <c r="F3001" i="1"/>
  <c r="I2997" i="1"/>
  <c r="H2997" i="1"/>
  <c r="G2997" i="1"/>
  <c r="I2993" i="1"/>
  <c r="H2993" i="1"/>
  <c r="G2993" i="1"/>
  <c r="F2993" i="1"/>
  <c r="I2989" i="1"/>
  <c r="H2989" i="1"/>
  <c r="G2989" i="1"/>
  <c r="I2985" i="1"/>
  <c r="H2985" i="1"/>
  <c r="G2985" i="1"/>
  <c r="F2985" i="1"/>
  <c r="H2981" i="1"/>
  <c r="I2981" i="1"/>
  <c r="G2981" i="1"/>
  <c r="I2977" i="1"/>
  <c r="H2977" i="1"/>
  <c r="G2977" i="1"/>
  <c r="F2977" i="1"/>
  <c r="I2973" i="1"/>
  <c r="H2973" i="1"/>
  <c r="G2973" i="1"/>
  <c r="I2969" i="1"/>
  <c r="H2969" i="1"/>
  <c r="G2969" i="1"/>
  <c r="F2969" i="1"/>
  <c r="I2965" i="1"/>
  <c r="H2965" i="1"/>
  <c r="G2965" i="1"/>
  <c r="I2961" i="1"/>
  <c r="H2961" i="1"/>
  <c r="G2961" i="1"/>
  <c r="F2961" i="1"/>
  <c r="I2957" i="1"/>
  <c r="H2957" i="1"/>
  <c r="G2957" i="1"/>
  <c r="I2950" i="1"/>
  <c r="H2950" i="1"/>
  <c r="G2950" i="1"/>
  <c r="F2950" i="1"/>
  <c r="I2946" i="1"/>
  <c r="H2946" i="1"/>
  <c r="G2946" i="1"/>
  <c r="I2942" i="1"/>
  <c r="H2942" i="1"/>
  <c r="G2942" i="1"/>
  <c r="F2942" i="1"/>
  <c r="I2938" i="1"/>
  <c r="H2938" i="1"/>
  <c r="G2938" i="1"/>
  <c r="I2934" i="1"/>
  <c r="H2934" i="1"/>
  <c r="G2934" i="1"/>
  <c r="F2934" i="1"/>
  <c r="I2930" i="1"/>
  <c r="H2930" i="1"/>
  <c r="G2930" i="1"/>
  <c r="I2926" i="1"/>
  <c r="H2926" i="1"/>
  <c r="G2926" i="1"/>
  <c r="F2926" i="1"/>
  <c r="I2920" i="1"/>
  <c r="H2920" i="1"/>
  <c r="G2920" i="1"/>
  <c r="I2916" i="1"/>
  <c r="H2916" i="1"/>
  <c r="G2916" i="1"/>
  <c r="F2916" i="1"/>
  <c r="H2912" i="1"/>
  <c r="I2912" i="1"/>
  <c r="G2912" i="1"/>
  <c r="I2908" i="1"/>
  <c r="H2908" i="1"/>
  <c r="G2908" i="1"/>
  <c r="F2908" i="1"/>
  <c r="I2904" i="1"/>
  <c r="H2904" i="1"/>
  <c r="G2904" i="1"/>
  <c r="I2900" i="1"/>
  <c r="H2900" i="1"/>
  <c r="G2900" i="1"/>
  <c r="F2900" i="1"/>
  <c r="I2896" i="1"/>
  <c r="H2896" i="1"/>
  <c r="G2896" i="1"/>
  <c r="I2892" i="1"/>
  <c r="H2892" i="1"/>
  <c r="G2892" i="1"/>
  <c r="F2892" i="1"/>
  <c r="I2888" i="1"/>
  <c r="H2888" i="1"/>
  <c r="G2888" i="1"/>
  <c r="I2884" i="1"/>
  <c r="H2884" i="1"/>
  <c r="G2884" i="1"/>
  <c r="F2884" i="1"/>
  <c r="I2874" i="1"/>
  <c r="H2874" i="1"/>
  <c r="G2874" i="1"/>
  <c r="I2870" i="1"/>
  <c r="H2870" i="1"/>
  <c r="G2870" i="1"/>
  <c r="F2870" i="1"/>
  <c r="I2866" i="1"/>
  <c r="H2866" i="1"/>
  <c r="G2866" i="1"/>
  <c r="I2862" i="1"/>
  <c r="H2862" i="1"/>
  <c r="G2862" i="1"/>
  <c r="F2862" i="1"/>
  <c r="I2858" i="1"/>
  <c r="H2858" i="1"/>
  <c r="G2858" i="1"/>
  <c r="I2854" i="1"/>
  <c r="H2854" i="1"/>
  <c r="G2854" i="1"/>
  <c r="F2854" i="1"/>
  <c r="I2850" i="1"/>
  <c r="H2850" i="1"/>
  <c r="G2850" i="1"/>
  <c r="I2846" i="1"/>
  <c r="H2846" i="1"/>
  <c r="G2846" i="1"/>
  <c r="F2846" i="1"/>
  <c r="H2842" i="1"/>
  <c r="I2842" i="1"/>
  <c r="G2842" i="1"/>
  <c r="I2838" i="1"/>
  <c r="H2838" i="1"/>
  <c r="G2838" i="1"/>
  <c r="F2838" i="1"/>
  <c r="I2834" i="1"/>
  <c r="H2834" i="1"/>
  <c r="G2834" i="1"/>
  <c r="I2830" i="1"/>
  <c r="H2830" i="1"/>
  <c r="G2830" i="1"/>
  <c r="F2830" i="1"/>
  <c r="I2826" i="1"/>
  <c r="H2826" i="1"/>
  <c r="G2826" i="1"/>
  <c r="I2822" i="1"/>
  <c r="H2822" i="1"/>
  <c r="G2822" i="1"/>
  <c r="F2822" i="1"/>
  <c r="I2818" i="1"/>
  <c r="H2818" i="1"/>
  <c r="G2818" i="1"/>
  <c r="I2814" i="1"/>
  <c r="H2814" i="1"/>
  <c r="G2814" i="1"/>
  <c r="F2814" i="1"/>
  <c r="I2810" i="1"/>
  <c r="H2810" i="1"/>
  <c r="G2810" i="1"/>
  <c r="I2806" i="1"/>
  <c r="H2806" i="1"/>
  <c r="G2806" i="1"/>
  <c r="F2806" i="1"/>
  <c r="I2802" i="1"/>
  <c r="H2802" i="1"/>
  <c r="G2802" i="1"/>
  <c r="I2798" i="1"/>
  <c r="H2798" i="1"/>
  <c r="G2798" i="1"/>
  <c r="F2798" i="1"/>
  <c r="I2794" i="1"/>
  <c r="H2794" i="1"/>
  <c r="G2794" i="1"/>
  <c r="I2790" i="1"/>
  <c r="H2790" i="1"/>
  <c r="G2790" i="1"/>
  <c r="F2790" i="1"/>
  <c r="I2786" i="1"/>
  <c r="H2786" i="1"/>
  <c r="G2786" i="1"/>
  <c r="I2782" i="1"/>
  <c r="H2782" i="1"/>
  <c r="G2782" i="1"/>
  <c r="F2782" i="1"/>
  <c r="I2779" i="1"/>
  <c r="H2779" i="1"/>
  <c r="G2779" i="1"/>
  <c r="I2775" i="1"/>
  <c r="H2775" i="1"/>
  <c r="G2775" i="1"/>
  <c r="F2775" i="1"/>
  <c r="I2772" i="1"/>
  <c r="H2772" i="1"/>
  <c r="G2772" i="1"/>
  <c r="I2768" i="1"/>
  <c r="H2768" i="1"/>
  <c r="G2768" i="1"/>
  <c r="F2768" i="1"/>
  <c r="I2764" i="1"/>
  <c r="H2764" i="1"/>
  <c r="G2764" i="1"/>
  <c r="I2760" i="1"/>
  <c r="H2760" i="1"/>
  <c r="G2760" i="1"/>
  <c r="F2760" i="1"/>
  <c r="I2756" i="1"/>
  <c r="H2756" i="1"/>
  <c r="G2756" i="1"/>
  <c r="I2752" i="1"/>
  <c r="H2752" i="1"/>
  <c r="G2752" i="1"/>
  <c r="F2752" i="1"/>
  <c r="I2748" i="1"/>
  <c r="H2748" i="1"/>
  <c r="G2748" i="1"/>
  <c r="I2744" i="1"/>
  <c r="H2744" i="1"/>
  <c r="G2744" i="1"/>
  <c r="F2744" i="1"/>
  <c r="I2740" i="1"/>
  <c r="H2740" i="1"/>
  <c r="G2740" i="1"/>
  <c r="I2736" i="1"/>
  <c r="H2736" i="1"/>
  <c r="G2736" i="1"/>
  <c r="F2736" i="1"/>
  <c r="I2732" i="1"/>
  <c r="H2732" i="1"/>
  <c r="G2732" i="1"/>
  <c r="I2728" i="1"/>
  <c r="H2728" i="1"/>
  <c r="G2728" i="1"/>
  <c r="F2728" i="1"/>
  <c r="I2724" i="1"/>
  <c r="H2724" i="1"/>
  <c r="G2724" i="1"/>
  <c r="I2720" i="1"/>
  <c r="H2720" i="1"/>
  <c r="G2720" i="1"/>
  <c r="F2720" i="1"/>
  <c r="H2715" i="1"/>
  <c r="I2715" i="1"/>
  <c r="G2715" i="1"/>
  <c r="I2711" i="1"/>
  <c r="H2711" i="1"/>
  <c r="G2711" i="1"/>
  <c r="F2711" i="1"/>
  <c r="I2707" i="1"/>
  <c r="H2707" i="1"/>
  <c r="G2707" i="1"/>
  <c r="I2703" i="1"/>
  <c r="H2703" i="1"/>
  <c r="G2703" i="1"/>
  <c r="F2703" i="1"/>
  <c r="I2699" i="1"/>
  <c r="H2699" i="1"/>
  <c r="G2699" i="1"/>
  <c r="I2695" i="1"/>
  <c r="H2695" i="1"/>
  <c r="G2695" i="1"/>
  <c r="F2695" i="1"/>
  <c r="I2691" i="1"/>
  <c r="H2691" i="1"/>
  <c r="G2691" i="1"/>
  <c r="I2687" i="1"/>
  <c r="H2687" i="1"/>
  <c r="G2687" i="1"/>
  <c r="F2687" i="1"/>
  <c r="I2683" i="1"/>
  <c r="H2683" i="1"/>
  <c r="G2683" i="1"/>
  <c r="I2679" i="1"/>
  <c r="H2679" i="1"/>
  <c r="G2679" i="1"/>
  <c r="F2679" i="1"/>
  <c r="I2675" i="1"/>
  <c r="H2675" i="1"/>
  <c r="G2675" i="1"/>
  <c r="I2671" i="1"/>
  <c r="H2671" i="1"/>
  <c r="G2671" i="1"/>
  <c r="F2671" i="1"/>
  <c r="I2667" i="1"/>
  <c r="H2667" i="1"/>
  <c r="G2667" i="1"/>
  <c r="I2663" i="1"/>
  <c r="H2663" i="1"/>
  <c r="G2663" i="1"/>
  <c r="F2663" i="1"/>
  <c r="I2659" i="1"/>
  <c r="H2659" i="1"/>
  <c r="G2659" i="1"/>
  <c r="I2655" i="1"/>
  <c r="H2655" i="1"/>
  <c r="G2655" i="1"/>
  <c r="F2655" i="1"/>
  <c r="H2651" i="1"/>
  <c r="I2651" i="1"/>
  <c r="G2651" i="1"/>
  <c r="I2647" i="1"/>
  <c r="H2647" i="1"/>
  <c r="G2647" i="1"/>
  <c r="F2647" i="1"/>
  <c r="I2643" i="1"/>
  <c r="H2643" i="1"/>
  <c r="G2643" i="1"/>
  <c r="I2639" i="1"/>
  <c r="H2639" i="1"/>
  <c r="G2639" i="1"/>
  <c r="F2639" i="1"/>
  <c r="I2635" i="1"/>
  <c r="H2635" i="1"/>
  <c r="G2635" i="1"/>
  <c r="I2631" i="1"/>
  <c r="H2631" i="1"/>
  <c r="G2631" i="1"/>
  <c r="F2631" i="1"/>
  <c r="I2627" i="1"/>
  <c r="H2627" i="1"/>
  <c r="G2627" i="1"/>
  <c r="I2621" i="1"/>
  <c r="H2621" i="1"/>
  <c r="G2621" i="1"/>
  <c r="F2621" i="1"/>
  <c r="I2617" i="1"/>
  <c r="H2617" i="1"/>
  <c r="G2617" i="1"/>
  <c r="I2613" i="1"/>
  <c r="H2613" i="1"/>
  <c r="G2613" i="1"/>
  <c r="F2613" i="1"/>
  <c r="I2608" i="1"/>
  <c r="H2608" i="1"/>
  <c r="G2608" i="1"/>
  <c r="I2604" i="1"/>
  <c r="H2604" i="1"/>
  <c r="G2604" i="1"/>
  <c r="F2604" i="1"/>
  <c r="I2600" i="1"/>
  <c r="H2600" i="1"/>
  <c r="G2600" i="1"/>
  <c r="I2596" i="1"/>
  <c r="H2596" i="1"/>
  <c r="G2596" i="1"/>
  <c r="F2596" i="1"/>
  <c r="I2592" i="1"/>
  <c r="H2592" i="1"/>
  <c r="G2592" i="1"/>
  <c r="I2588" i="1"/>
  <c r="H2588" i="1"/>
  <c r="G2588" i="1"/>
  <c r="F2588" i="1"/>
  <c r="H2584" i="1"/>
  <c r="I2584" i="1"/>
  <c r="G2584" i="1"/>
  <c r="I2580" i="1"/>
  <c r="H2580" i="1"/>
  <c r="G2580" i="1"/>
  <c r="F2580" i="1"/>
  <c r="I2576" i="1"/>
  <c r="H2576" i="1"/>
  <c r="G2576" i="1"/>
  <c r="I2572" i="1"/>
  <c r="H2572" i="1"/>
  <c r="G2572" i="1"/>
  <c r="F2572" i="1"/>
  <c r="I2568" i="1"/>
  <c r="H2568" i="1"/>
  <c r="G2568" i="1"/>
  <c r="I2564" i="1"/>
  <c r="H2564" i="1"/>
  <c r="G2564" i="1"/>
  <c r="F2564" i="1"/>
  <c r="I2560" i="1"/>
  <c r="H2560" i="1"/>
  <c r="G2560" i="1"/>
  <c r="I2554" i="1"/>
  <c r="H2554" i="1"/>
  <c r="G2554" i="1"/>
  <c r="F2554" i="1"/>
  <c r="I2550" i="1"/>
  <c r="H2550" i="1"/>
  <c r="G2550" i="1"/>
  <c r="I2546" i="1"/>
  <c r="H2546" i="1"/>
  <c r="G2546" i="1"/>
  <c r="F2546" i="1"/>
  <c r="I2542" i="1"/>
  <c r="H2542" i="1"/>
  <c r="G2542" i="1"/>
  <c r="I2538" i="1"/>
  <c r="H2538" i="1"/>
  <c r="G2538" i="1"/>
  <c r="F2538" i="1"/>
  <c r="I2534" i="1"/>
  <c r="H2534" i="1"/>
  <c r="G2534" i="1"/>
  <c r="I2530" i="1"/>
  <c r="H2530" i="1"/>
  <c r="G2530" i="1"/>
  <c r="F2530" i="1"/>
  <c r="I2526" i="1"/>
  <c r="H2526" i="1"/>
  <c r="G2526" i="1"/>
  <c r="I2522" i="1"/>
  <c r="H2522" i="1"/>
  <c r="G2522" i="1"/>
  <c r="F2522" i="1"/>
  <c r="I2518" i="1"/>
  <c r="H2518" i="1"/>
  <c r="G2518" i="1"/>
  <c r="I2511" i="1"/>
  <c r="H2511" i="1"/>
  <c r="G2511" i="1"/>
  <c r="F2511" i="1"/>
  <c r="I2507" i="1"/>
  <c r="H2507" i="1"/>
  <c r="G2507" i="1"/>
  <c r="I2503" i="1"/>
  <c r="H2503" i="1"/>
  <c r="G2503" i="1"/>
  <c r="F2503" i="1"/>
  <c r="I2499" i="1"/>
  <c r="H2499" i="1"/>
  <c r="G2499" i="1"/>
  <c r="I2495" i="1"/>
  <c r="H2495" i="1"/>
  <c r="G2495" i="1"/>
  <c r="F2495" i="1"/>
  <c r="I2491" i="1"/>
  <c r="H2491" i="1"/>
  <c r="G2491" i="1"/>
  <c r="I2487" i="1"/>
  <c r="H2487" i="1"/>
  <c r="G2487" i="1"/>
  <c r="F2487" i="1"/>
  <c r="I2483" i="1"/>
  <c r="H2483" i="1"/>
  <c r="G2483" i="1"/>
  <c r="I2479" i="1"/>
  <c r="H2479" i="1"/>
  <c r="G2479" i="1"/>
  <c r="F2479" i="1"/>
  <c r="I2475" i="1"/>
  <c r="H2475" i="1"/>
  <c r="G2475" i="1"/>
  <c r="I2471" i="1"/>
  <c r="H2471" i="1"/>
  <c r="G2471" i="1"/>
  <c r="F2471" i="1"/>
  <c r="I2467" i="1"/>
  <c r="H2467" i="1"/>
  <c r="G2467" i="1"/>
  <c r="I2463" i="1"/>
  <c r="H2463" i="1"/>
  <c r="G2463" i="1"/>
  <c r="F2463" i="1"/>
  <c r="I2459" i="1"/>
  <c r="H2459" i="1"/>
  <c r="G2459" i="1"/>
  <c r="I2455" i="1"/>
  <c r="H2455" i="1"/>
  <c r="G2455" i="1"/>
  <c r="F2455" i="1"/>
  <c r="H2451" i="1"/>
  <c r="I2451" i="1"/>
  <c r="G2451" i="1"/>
  <c r="I2447" i="1"/>
  <c r="H2447" i="1"/>
  <c r="G2447" i="1"/>
  <c r="F2447" i="1"/>
  <c r="I2443" i="1"/>
  <c r="H2443" i="1"/>
  <c r="G2443" i="1"/>
  <c r="I2439" i="1"/>
  <c r="H2439" i="1"/>
  <c r="G2439" i="1"/>
  <c r="F2439" i="1"/>
  <c r="I2435" i="1"/>
  <c r="H2435" i="1"/>
  <c r="G2435" i="1"/>
  <c r="I2431" i="1"/>
  <c r="H2431" i="1"/>
  <c r="G2431" i="1"/>
  <c r="F2431" i="1"/>
  <c r="I2427" i="1"/>
  <c r="H2427" i="1"/>
  <c r="G2427" i="1"/>
  <c r="I2423" i="1"/>
  <c r="H2423" i="1"/>
  <c r="G2423" i="1"/>
  <c r="F2423" i="1"/>
  <c r="I2419" i="1"/>
  <c r="H2419" i="1"/>
  <c r="G2419" i="1"/>
  <c r="I2415" i="1"/>
  <c r="H2415" i="1"/>
  <c r="G2415" i="1"/>
  <c r="F2415" i="1"/>
  <c r="I2411" i="1"/>
  <c r="H2411" i="1"/>
  <c r="G2411" i="1"/>
  <c r="I2407" i="1"/>
  <c r="H2407" i="1"/>
  <c r="G2407" i="1"/>
  <c r="F2407" i="1"/>
  <c r="I2403" i="1"/>
  <c r="H2403" i="1"/>
  <c r="G2403" i="1"/>
  <c r="I2399" i="1"/>
  <c r="H2399" i="1"/>
  <c r="G2399" i="1"/>
  <c r="F2399" i="1"/>
  <c r="I2395" i="1"/>
  <c r="H2395" i="1"/>
  <c r="G2395" i="1"/>
  <c r="I2391" i="1"/>
  <c r="H2391" i="1"/>
  <c r="G2391" i="1"/>
  <c r="F2391" i="1"/>
  <c r="H2387" i="1"/>
  <c r="I2387" i="1"/>
  <c r="G2387" i="1"/>
  <c r="I2383" i="1"/>
  <c r="H2383" i="1"/>
  <c r="G2383" i="1"/>
  <c r="F2383" i="1"/>
  <c r="I2379" i="1"/>
  <c r="H2379" i="1"/>
  <c r="G2379" i="1"/>
  <c r="I2375" i="1"/>
  <c r="H2375" i="1"/>
  <c r="G2375" i="1"/>
  <c r="F2375" i="1"/>
  <c r="I2371" i="1"/>
  <c r="H2371" i="1"/>
  <c r="G2371" i="1"/>
  <c r="I2366" i="1"/>
  <c r="H2366" i="1"/>
  <c r="G2366" i="1"/>
  <c r="F2366" i="1"/>
  <c r="I2362" i="1"/>
  <c r="H2362" i="1"/>
  <c r="G2362" i="1"/>
  <c r="I2358" i="1"/>
  <c r="H2358" i="1"/>
  <c r="G2358" i="1"/>
  <c r="F2358" i="1"/>
  <c r="I2354" i="1"/>
  <c r="H2354" i="1"/>
  <c r="G2354" i="1"/>
  <c r="I2350" i="1"/>
  <c r="H2350" i="1"/>
  <c r="G2350" i="1"/>
  <c r="F2350" i="1"/>
  <c r="I2346" i="1"/>
  <c r="H2346" i="1"/>
  <c r="G2346" i="1"/>
  <c r="I2342" i="1"/>
  <c r="H2342" i="1"/>
  <c r="G2342" i="1"/>
  <c r="F2342" i="1"/>
  <c r="I2338" i="1"/>
  <c r="H2338" i="1"/>
  <c r="G2338" i="1"/>
  <c r="I2334" i="1"/>
  <c r="H2334" i="1"/>
  <c r="G2334" i="1"/>
  <c r="F2334" i="1"/>
  <c r="I2330" i="1"/>
  <c r="H2330" i="1"/>
  <c r="G2330" i="1"/>
  <c r="I2326" i="1"/>
  <c r="H2326" i="1"/>
  <c r="G2326" i="1"/>
  <c r="F2326" i="1"/>
  <c r="H2322" i="1"/>
  <c r="I2322" i="1"/>
  <c r="G2322" i="1"/>
  <c r="I2318" i="1"/>
  <c r="H2318" i="1"/>
  <c r="G2318" i="1"/>
  <c r="F2318" i="1"/>
  <c r="I2314" i="1"/>
  <c r="H2314" i="1"/>
  <c r="G2314" i="1"/>
  <c r="I2310" i="1"/>
  <c r="H2310" i="1"/>
  <c r="G2310" i="1"/>
  <c r="F2310" i="1"/>
  <c r="I2306" i="1"/>
  <c r="H2306" i="1"/>
  <c r="G2306" i="1"/>
  <c r="I2302" i="1"/>
  <c r="H2302" i="1"/>
  <c r="G2302" i="1"/>
  <c r="F2302" i="1"/>
  <c r="I2298" i="1"/>
  <c r="H2298" i="1"/>
  <c r="G2298" i="1"/>
  <c r="I2294" i="1"/>
  <c r="H2294" i="1"/>
  <c r="G2294" i="1"/>
  <c r="F2294" i="1"/>
  <c r="I2290" i="1"/>
  <c r="H2290" i="1"/>
  <c r="G2290" i="1"/>
  <c r="I2286" i="1"/>
  <c r="H2286" i="1"/>
  <c r="G2286" i="1"/>
  <c r="F2286" i="1"/>
  <c r="I2282" i="1"/>
  <c r="H2282" i="1"/>
  <c r="G2282" i="1"/>
  <c r="I2278" i="1"/>
  <c r="H2278" i="1"/>
  <c r="G2278" i="1"/>
  <c r="F2278" i="1"/>
  <c r="I2274" i="1"/>
  <c r="H2274" i="1"/>
  <c r="G2274" i="1"/>
  <c r="I2270" i="1"/>
  <c r="H2270" i="1"/>
  <c r="G2270" i="1"/>
  <c r="F2270" i="1"/>
  <c r="I2266" i="1"/>
  <c r="H2266" i="1"/>
  <c r="G2266" i="1"/>
  <c r="I2262" i="1"/>
  <c r="H2262" i="1"/>
  <c r="G2262" i="1"/>
  <c r="F2262" i="1"/>
  <c r="I2258" i="1"/>
  <c r="H2258" i="1"/>
  <c r="G2258" i="1"/>
  <c r="I2254" i="1"/>
  <c r="H2254" i="1"/>
  <c r="G2254" i="1"/>
  <c r="F2254" i="1"/>
  <c r="I2250" i="1"/>
  <c r="H2250" i="1"/>
  <c r="G2250" i="1"/>
  <c r="I2246" i="1"/>
  <c r="H2246" i="1"/>
  <c r="G2246" i="1"/>
  <c r="F2246" i="1"/>
  <c r="I2242" i="1"/>
  <c r="H2242" i="1"/>
  <c r="G2242" i="1"/>
  <c r="I2238" i="1"/>
  <c r="H2238" i="1"/>
  <c r="G2238" i="1"/>
  <c r="F2238" i="1"/>
  <c r="I2234" i="1"/>
  <c r="H2234" i="1"/>
  <c r="G2234" i="1"/>
  <c r="I2230" i="1"/>
  <c r="H2230" i="1"/>
  <c r="G2230" i="1"/>
  <c r="F2230" i="1"/>
  <c r="I2226" i="1"/>
  <c r="H2226" i="1"/>
  <c r="G2226" i="1"/>
  <c r="I2222" i="1"/>
  <c r="H2222" i="1"/>
  <c r="G2222" i="1"/>
  <c r="F2222" i="1"/>
  <c r="I2218" i="1"/>
  <c r="H2218" i="1"/>
  <c r="G2218" i="1"/>
  <c r="I2214" i="1"/>
  <c r="H2214" i="1"/>
  <c r="G2214" i="1"/>
  <c r="F2214" i="1"/>
  <c r="I2210" i="1"/>
  <c r="H2210" i="1"/>
  <c r="G2210" i="1"/>
  <c r="I2206" i="1"/>
  <c r="H2206" i="1"/>
  <c r="G2206" i="1"/>
  <c r="F2206" i="1"/>
  <c r="I2202" i="1"/>
  <c r="H2202" i="1"/>
  <c r="G2202" i="1"/>
  <c r="I2198" i="1"/>
  <c r="H2198" i="1"/>
  <c r="G2198" i="1"/>
  <c r="F2198" i="1"/>
  <c r="H2194" i="1"/>
  <c r="I2194" i="1"/>
  <c r="G2194" i="1"/>
  <c r="I2190" i="1"/>
  <c r="H2190" i="1"/>
  <c r="G2190" i="1"/>
  <c r="F2190" i="1"/>
  <c r="I2186" i="1"/>
  <c r="H2186" i="1"/>
  <c r="G2186" i="1"/>
  <c r="I2182" i="1"/>
  <c r="H2182" i="1"/>
  <c r="G2182" i="1"/>
  <c r="F2182" i="1"/>
  <c r="I2178" i="1"/>
  <c r="H2178" i="1"/>
  <c r="G2178" i="1"/>
  <c r="I2174" i="1"/>
  <c r="H2174" i="1"/>
  <c r="G2174" i="1"/>
  <c r="F2174" i="1"/>
  <c r="I2170" i="1"/>
  <c r="H2170" i="1"/>
  <c r="G2170" i="1"/>
  <c r="I2166" i="1"/>
  <c r="H2166" i="1"/>
  <c r="G2166" i="1"/>
  <c r="F2166" i="1"/>
  <c r="I2162" i="1"/>
  <c r="H2162" i="1"/>
  <c r="G2162" i="1"/>
  <c r="I2158" i="1"/>
  <c r="H2158" i="1"/>
  <c r="G2158" i="1"/>
  <c r="F2158" i="1"/>
  <c r="I2154" i="1"/>
  <c r="H2154" i="1"/>
  <c r="G2154" i="1"/>
  <c r="I2150" i="1"/>
  <c r="H2150" i="1"/>
  <c r="G2150" i="1"/>
  <c r="F2150" i="1"/>
  <c r="I2146" i="1"/>
  <c r="H2146" i="1"/>
  <c r="G2146" i="1"/>
  <c r="I2142" i="1"/>
  <c r="H2142" i="1"/>
  <c r="G2142" i="1"/>
  <c r="F2142" i="1"/>
  <c r="I2138" i="1"/>
  <c r="H2138" i="1"/>
  <c r="G2138" i="1"/>
  <c r="I2134" i="1"/>
  <c r="H2134" i="1"/>
  <c r="G2134" i="1"/>
  <c r="F2134" i="1"/>
  <c r="I2130" i="1"/>
  <c r="H2130" i="1"/>
  <c r="G2130" i="1"/>
  <c r="I2126" i="1"/>
  <c r="H2126" i="1"/>
  <c r="G2126" i="1"/>
  <c r="F2126" i="1"/>
  <c r="I2123" i="1"/>
  <c r="H2123" i="1"/>
  <c r="G2123" i="1"/>
  <c r="I2119" i="1"/>
  <c r="H2119" i="1"/>
  <c r="G2119" i="1"/>
  <c r="F2119" i="1"/>
  <c r="I2115" i="1"/>
  <c r="H2115" i="1"/>
  <c r="G2115" i="1"/>
  <c r="I2111" i="1"/>
  <c r="H2111" i="1"/>
  <c r="G2111" i="1"/>
  <c r="F2111" i="1"/>
  <c r="I2107" i="1"/>
  <c r="H2107" i="1"/>
  <c r="G2107" i="1"/>
  <c r="I2103" i="1"/>
  <c r="H2103" i="1"/>
  <c r="G2103" i="1"/>
  <c r="F2103" i="1"/>
  <c r="I2099" i="1"/>
  <c r="H2099" i="1"/>
  <c r="G2099" i="1"/>
  <c r="I2095" i="1"/>
  <c r="H2095" i="1"/>
  <c r="G2095" i="1"/>
  <c r="F2095" i="1"/>
  <c r="I2091" i="1"/>
  <c r="H2091" i="1"/>
  <c r="G2091" i="1"/>
  <c r="H2087" i="1"/>
  <c r="I2087" i="1"/>
  <c r="G2087" i="1"/>
  <c r="F2087" i="1"/>
  <c r="I2083" i="1"/>
  <c r="H2083" i="1"/>
  <c r="G2083" i="1"/>
  <c r="I2079" i="1"/>
  <c r="H2079" i="1"/>
  <c r="G2079" i="1"/>
  <c r="F2079" i="1"/>
  <c r="I2075" i="1"/>
  <c r="H2075" i="1"/>
  <c r="G2075" i="1"/>
  <c r="I2071" i="1"/>
  <c r="H2071" i="1"/>
  <c r="G2071" i="1"/>
  <c r="F2071" i="1"/>
  <c r="I2067" i="1"/>
  <c r="H2067" i="1"/>
  <c r="G2067" i="1"/>
  <c r="I2063" i="1"/>
  <c r="H2063" i="1"/>
  <c r="G2063" i="1"/>
  <c r="F2063" i="1"/>
  <c r="I2059" i="1"/>
  <c r="H2059" i="1"/>
  <c r="G2059" i="1"/>
  <c r="I2054" i="1"/>
  <c r="H2054" i="1"/>
  <c r="G2054" i="1"/>
  <c r="F2054" i="1"/>
  <c r="I2050" i="1"/>
  <c r="H2050" i="1"/>
  <c r="G2050" i="1"/>
  <c r="I2046" i="1"/>
  <c r="H2046" i="1"/>
  <c r="G2046" i="1"/>
  <c r="F2046" i="1"/>
  <c r="I2042" i="1"/>
  <c r="H2042" i="1"/>
  <c r="G2042" i="1"/>
  <c r="I2038" i="1"/>
  <c r="H2038" i="1"/>
  <c r="G2038" i="1"/>
  <c r="F2038" i="1"/>
  <c r="I2034" i="1"/>
  <c r="G2034" i="1"/>
  <c r="H2034" i="1"/>
  <c r="I2030" i="1"/>
  <c r="H2030" i="1"/>
  <c r="G2030" i="1"/>
  <c r="F2030" i="1"/>
  <c r="I2026" i="1"/>
  <c r="H2026" i="1"/>
  <c r="G2026" i="1"/>
  <c r="I2022" i="1"/>
  <c r="H2022" i="1"/>
  <c r="G2022" i="1"/>
  <c r="F2022" i="1"/>
  <c r="I2018" i="1"/>
  <c r="G2018" i="1"/>
  <c r="H2018" i="1"/>
  <c r="I2014" i="1"/>
  <c r="H2014" i="1"/>
  <c r="G2014" i="1"/>
  <c r="F2014" i="1"/>
  <c r="I2010" i="1"/>
  <c r="H2010" i="1"/>
  <c r="G2010" i="1"/>
  <c r="I2006" i="1"/>
  <c r="H2006" i="1"/>
  <c r="G2006" i="1"/>
  <c r="F2006" i="1"/>
  <c r="I2002" i="1"/>
  <c r="G2002" i="1"/>
  <c r="H2002" i="1"/>
  <c r="I1998" i="1"/>
  <c r="H1998" i="1"/>
  <c r="G1998" i="1"/>
  <c r="F1998" i="1"/>
  <c r="I1994" i="1"/>
  <c r="H1994" i="1"/>
  <c r="G1994" i="1"/>
  <c r="I1990" i="1"/>
  <c r="H1990" i="1"/>
  <c r="G1990" i="1"/>
  <c r="F1990" i="1"/>
  <c r="I1986" i="1"/>
  <c r="H1986" i="1"/>
  <c r="G1986" i="1"/>
  <c r="I1982" i="1"/>
  <c r="H1982" i="1"/>
  <c r="G1982" i="1"/>
  <c r="F1982" i="1"/>
  <c r="I1978" i="1"/>
  <c r="H1978" i="1"/>
  <c r="G1978" i="1"/>
  <c r="I1974" i="1"/>
  <c r="H1974" i="1"/>
  <c r="G1974" i="1"/>
  <c r="F1974" i="1"/>
  <c r="I1970" i="1"/>
  <c r="G1970" i="1"/>
  <c r="H1970" i="1"/>
  <c r="I1966" i="1"/>
  <c r="H1966" i="1"/>
  <c r="G1966" i="1"/>
  <c r="F1966" i="1"/>
  <c r="I1962" i="1"/>
  <c r="H1962" i="1"/>
  <c r="G1962" i="1"/>
  <c r="I1958" i="1"/>
  <c r="H1958" i="1"/>
  <c r="G1958" i="1"/>
  <c r="F1958" i="1"/>
  <c r="I1954" i="1"/>
  <c r="G1954" i="1"/>
  <c r="H1954" i="1"/>
  <c r="I1950" i="1"/>
  <c r="H1950" i="1"/>
  <c r="G1950" i="1"/>
  <c r="F1950" i="1"/>
  <c r="I1946" i="1"/>
  <c r="H1946" i="1"/>
  <c r="G1946" i="1"/>
  <c r="I1942" i="1"/>
  <c r="H1942" i="1"/>
  <c r="G1942" i="1"/>
  <c r="F1942" i="1"/>
  <c r="I1938" i="1"/>
  <c r="H1938" i="1"/>
  <c r="G1938" i="1"/>
  <c r="I1930" i="1"/>
  <c r="G1930" i="1"/>
  <c r="H1930" i="1"/>
  <c r="F1930" i="1"/>
  <c r="I1926" i="1"/>
  <c r="H1926" i="1"/>
  <c r="G1926" i="1"/>
  <c r="I1922" i="1"/>
  <c r="G1922" i="1"/>
  <c r="H1922" i="1"/>
  <c r="F1922" i="1"/>
  <c r="I1918" i="1"/>
  <c r="H1918" i="1"/>
  <c r="G1918" i="1"/>
  <c r="I1914" i="1"/>
  <c r="G1914" i="1"/>
  <c r="H1914" i="1"/>
  <c r="F1914" i="1"/>
  <c r="I1910" i="1"/>
  <c r="H1910" i="1"/>
  <c r="G1910" i="1"/>
  <c r="I1906" i="1"/>
  <c r="H1906" i="1"/>
  <c r="G1906" i="1"/>
  <c r="F1906" i="1"/>
  <c r="I1892" i="1"/>
  <c r="H1892" i="1"/>
  <c r="G1892" i="1"/>
  <c r="I1888" i="1"/>
  <c r="G1888" i="1"/>
  <c r="H1888" i="1"/>
  <c r="F1888" i="1"/>
  <c r="I1884" i="1"/>
  <c r="H1884" i="1"/>
  <c r="G1884" i="1"/>
  <c r="I1880" i="1"/>
  <c r="G1880" i="1"/>
  <c r="H1880" i="1"/>
  <c r="F1880" i="1"/>
  <c r="I1876" i="1"/>
  <c r="H1876" i="1"/>
  <c r="G1876" i="1"/>
  <c r="I1872" i="1"/>
  <c r="G1872" i="1"/>
  <c r="H1872" i="1"/>
  <c r="F1872" i="1"/>
  <c r="I1868" i="1"/>
  <c r="H1868" i="1"/>
  <c r="G1868" i="1"/>
  <c r="I1864" i="1"/>
  <c r="H1864" i="1"/>
  <c r="G1864" i="1"/>
  <c r="F1864" i="1"/>
  <c r="I1860" i="1"/>
  <c r="H1860" i="1"/>
  <c r="G1860" i="1"/>
  <c r="I1856" i="1"/>
  <c r="G1856" i="1"/>
  <c r="H1856" i="1"/>
  <c r="F1856" i="1"/>
  <c r="I1852" i="1"/>
  <c r="H1852" i="1"/>
  <c r="G1852" i="1"/>
  <c r="I1848" i="1"/>
  <c r="G1848" i="1"/>
  <c r="H1848" i="1"/>
  <c r="F1848" i="1"/>
  <c r="I1844" i="1"/>
  <c r="H1844" i="1"/>
  <c r="G1844" i="1"/>
  <c r="I1839" i="1"/>
  <c r="G1839" i="1"/>
  <c r="H1839" i="1"/>
  <c r="F1839" i="1"/>
  <c r="I1835" i="1"/>
  <c r="H1835" i="1"/>
  <c r="G1835" i="1"/>
  <c r="I1831" i="1"/>
  <c r="H1831" i="1"/>
  <c r="G1831" i="1"/>
  <c r="F1831" i="1"/>
  <c r="I1827" i="1"/>
  <c r="H1827" i="1"/>
  <c r="G1827" i="1"/>
  <c r="I1823" i="1"/>
  <c r="G1823" i="1"/>
  <c r="H1823" i="1"/>
  <c r="F1823" i="1"/>
  <c r="I1819" i="1"/>
  <c r="H1819" i="1"/>
  <c r="G1819" i="1"/>
  <c r="I1815" i="1"/>
  <c r="G1815" i="1"/>
  <c r="H1815" i="1"/>
  <c r="F1815" i="1"/>
  <c r="I1811" i="1"/>
  <c r="H1811" i="1"/>
  <c r="G1811" i="1"/>
  <c r="I1807" i="1"/>
  <c r="G1807" i="1"/>
  <c r="H1807" i="1"/>
  <c r="F1807" i="1"/>
  <c r="I1803" i="1"/>
  <c r="H1803" i="1"/>
  <c r="G1803" i="1"/>
  <c r="I1799" i="1"/>
  <c r="H1799" i="1"/>
  <c r="G1799" i="1"/>
  <c r="F1799" i="1"/>
  <c r="I1795" i="1"/>
  <c r="H1795" i="1"/>
  <c r="G1795" i="1"/>
  <c r="I1791" i="1"/>
  <c r="G1791" i="1"/>
  <c r="H1791" i="1"/>
  <c r="F1791" i="1"/>
  <c r="I1787" i="1"/>
  <c r="H1787" i="1"/>
  <c r="G1787" i="1"/>
  <c r="I1783" i="1"/>
  <c r="G1783" i="1"/>
  <c r="H1783" i="1"/>
  <c r="F1783" i="1"/>
  <c r="I1779" i="1"/>
  <c r="H1779" i="1"/>
  <c r="G1779" i="1"/>
  <c r="I1775" i="1"/>
  <c r="G1775" i="1"/>
  <c r="H1775" i="1"/>
  <c r="F1775" i="1"/>
  <c r="I1771" i="1"/>
  <c r="H1771" i="1"/>
  <c r="G1771" i="1"/>
  <c r="I1767" i="1"/>
  <c r="H1767" i="1"/>
  <c r="G1767" i="1"/>
  <c r="F1767" i="1"/>
  <c r="I1763" i="1"/>
  <c r="H1763" i="1"/>
  <c r="G1763" i="1"/>
  <c r="I1759" i="1"/>
  <c r="G1759" i="1"/>
  <c r="H1759" i="1"/>
  <c r="F1759" i="1"/>
  <c r="I1755" i="1"/>
  <c r="H1755" i="1"/>
  <c r="G1755" i="1"/>
  <c r="I1751" i="1"/>
  <c r="G1751" i="1"/>
  <c r="H1751" i="1"/>
  <c r="F1751" i="1"/>
  <c r="I1747" i="1"/>
  <c r="H1747" i="1"/>
  <c r="G1747" i="1"/>
  <c r="I1743" i="1"/>
  <c r="G1743" i="1"/>
  <c r="H1743" i="1"/>
  <c r="F1743" i="1"/>
  <c r="I1739" i="1"/>
  <c r="H1739" i="1"/>
  <c r="G1739" i="1"/>
  <c r="I1735" i="1"/>
  <c r="H1735" i="1"/>
  <c r="G1735" i="1"/>
  <c r="F1735" i="1"/>
  <c r="I1731" i="1"/>
  <c r="H1731" i="1"/>
  <c r="G1731" i="1"/>
  <c r="I1727" i="1"/>
  <c r="G1727" i="1"/>
  <c r="F1727" i="1"/>
  <c r="I1723" i="1"/>
  <c r="H1723" i="1"/>
  <c r="G1723" i="1"/>
  <c r="I1719" i="1"/>
  <c r="G1719" i="1"/>
  <c r="H1719" i="1"/>
  <c r="F1719" i="1"/>
  <c r="I1715" i="1"/>
  <c r="H1715" i="1"/>
  <c r="G1715" i="1"/>
  <c r="I1711" i="1"/>
  <c r="G1711" i="1"/>
  <c r="H1711" i="1"/>
  <c r="F1711" i="1"/>
  <c r="I1707" i="1"/>
  <c r="H1707" i="1"/>
  <c r="G1707" i="1"/>
  <c r="I1703" i="1"/>
  <c r="H1703" i="1"/>
  <c r="G1703" i="1"/>
  <c r="F1703" i="1"/>
  <c r="I1699" i="1"/>
  <c r="H1699" i="1"/>
  <c r="G1699" i="1"/>
  <c r="I1695" i="1"/>
  <c r="G1695" i="1"/>
  <c r="H1695" i="1"/>
  <c r="F1695" i="1"/>
  <c r="I1691" i="1"/>
  <c r="H1691" i="1"/>
  <c r="G1691" i="1"/>
  <c r="I1687" i="1"/>
  <c r="G1687" i="1"/>
  <c r="H1687" i="1"/>
  <c r="F1687" i="1"/>
  <c r="I1683" i="1"/>
  <c r="H1683" i="1"/>
  <c r="G1683" i="1"/>
  <c r="I1679" i="1"/>
  <c r="G1679" i="1"/>
  <c r="H1679" i="1"/>
  <c r="F1679" i="1"/>
  <c r="I1675" i="1"/>
  <c r="H1675" i="1"/>
  <c r="G1675" i="1"/>
  <c r="I1671" i="1"/>
  <c r="H1671" i="1"/>
  <c r="G1671" i="1"/>
  <c r="F1671" i="1"/>
  <c r="I1667" i="1"/>
  <c r="H1667" i="1"/>
  <c r="G1667" i="1"/>
  <c r="I1663" i="1"/>
  <c r="G1663" i="1"/>
  <c r="H1663" i="1"/>
  <c r="F1663" i="1"/>
  <c r="I1659" i="1"/>
  <c r="H1659" i="1"/>
  <c r="G1659" i="1"/>
  <c r="I1655" i="1"/>
  <c r="G1655" i="1"/>
  <c r="H1655" i="1"/>
  <c r="F1655" i="1"/>
  <c r="I1651" i="1"/>
  <c r="H1651" i="1"/>
  <c r="G1651" i="1"/>
  <c r="I1647" i="1"/>
  <c r="G1647" i="1"/>
  <c r="H1647" i="1"/>
  <c r="F1647" i="1"/>
  <c r="I1643" i="1"/>
  <c r="H1643" i="1"/>
  <c r="G1643" i="1"/>
  <c r="I1639" i="1"/>
  <c r="H1639" i="1"/>
  <c r="G1639" i="1"/>
  <c r="F1639" i="1"/>
  <c r="I1635" i="1"/>
  <c r="H1635" i="1"/>
  <c r="G1635" i="1"/>
  <c r="I1631" i="1"/>
  <c r="G1631" i="1"/>
  <c r="H1631" i="1"/>
  <c r="F1631" i="1"/>
  <c r="I1627" i="1"/>
  <c r="H1627" i="1"/>
  <c r="G1627" i="1"/>
  <c r="I1623" i="1"/>
  <c r="G1623" i="1"/>
  <c r="H1623" i="1"/>
  <c r="F1623" i="1"/>
  <c r="I1619" i="1"/>
  <c r="H1619" i="1"/>
  <c r="G1619" i="1"/>
  <c r="I1615" i="1"/>
  <c r="G1615" i="1"/>
  <c r="H1615" i="1"/>
  <c r="F1615" i="1"/>
  <c r="I1611" i="1"/>
  <c r="H1611" i="1"/>
  <c r="G1611" i="1"/>
  <c r="I1607" i="1"/>
  <c r="H1607" i="1"/>
  <c r="G1607" i="1"/>
  <c r="F1607" i="1"/>
  <c r="I1603" i="1"/>
  <c r="H1603" i="1"/>
  <c r="G1603" i="1"/>
  <c r="I1599" i="1"/>
  <c r="G1599" i="1"/>
  <c r="F1599" i="1"/>
  <c r="H1599" i="1"/>
  <c r="I1595" i="1"/>
  <c r="H1595" i="1"/>
  <c r="G1595" i="1"/>
  <c r="I1591" i="1"/>
  <c r="G1591" i="1"/>
  <c r="H1591" i="1"/>
  <c r="F1591" i="1"/>
  <c r="I1587" i="1"/>
  <c r="H1587" i="1"/>
  <c r="G1587" i="1"/>
  <c r="I1583" i="1"/>
  <c r="G1583" i="1"/>
  <c r="H1583" i="1"/>
  <c r="F1583" i="1"/>
  <c r="I1579" i="1"/>
  <c r="H1579" i="1"/>
  <c r="G1579" i="1"/>
  <c r="I1575" i="1"/>
  <c r="H1575" i="1"/>
  <c r="G1575" i="1"/>
  <c r="F1575" i="1"/>
  <c r="I1571" i="1"/>
  <c r="H1571" i="1"/>
  <c r="G1571" i="1"/>
  <c r="I1567" i="1"/>
  <c r="G1567" i="1"/>
  <c r="H1567" i="1"/>
  <c r="F1567" i="1"/>
  <c r="I1563" i="1"/>
  <c r="H1563" i="1"/>
  <c r="G1563" i="1"/>
  <c r="I1559" i="1"/>
  <c r="G1559" i="1"/>
  <c r="H1559" i="1"/>
  <c r="F1559" i="1"/>
  <c r="I1555" i="1"/>
  <c r="H1555" i="1"/>
  <c r="G1555" i="1"/>
  <c r="I1551" i="1"/>
  <c r="G1551" i="1"/>
  <c r="H1551" i="1"/>
  <c r="F1551" i="1"/>
  <c r="I1547" i="1"/>
  <c r="H1547" i="1"/>
  <c r="G1547" i="1"/>
  <c r="I1543" i="1"/>
  <c r="H1543" i="1"/>
  <c r="G1543" i="1"/>
  <c r="F1543" i="1"/>
  <c r="I1539" i="1"/>
  <c r="H1539" i="1"/>
  <c r="G1539" i="1"/>
  <c r="I1535" i="1"/>
  <c r="G1535" i="1"/>
  <c r="H1535" i="1"/>
  <c r="F1535" i="1"/>
  <c r="I1531" i="1"/>
  <c r="H1531" i="1"/>
  <c r="G1531" i="1"/>
  <c r="I1527" i="1"/>
  <c r="G1527" i="1"/>
  <c r="H1527" i="1"/>
  <c r="F1527" i="1"/>
  <c r="I1523" i="1"/>
  <c r="H1523" i="1"/>
  <c r="G1523" i="1"/>
  <c r="I1519" i="1"/>
  <c r="G1519" i="1"/>
  <c r="H1519" i="1"/>
  <c r="F1519" i="1"/>
  <c r="I1515" i="1"/>
  <c r="H1515" i="1"/>
  <c r="G1515" i="1"/>
  <c r="I1511" i="1"/>
  <c r="H1511" i="1"/>
  <c r="G1511" i="1"/>
  <c r="F1511" i="1"/>
  <c r="I1507" i="1"/>
  <c r="H1507" i="1"/>
  <c r="G1507" i="1"/>
  <c r="I1503" i="1"/>
  <c r="G1503" i="1"/>
  <c r="H1503" i="1"/>
  <c r="F1503" i="1"/>
  <c r="I1499" i="1"/>
  <c r="H1499" i="1"/>
  <c r="G1499" i="1"/>
  <c r="I1485" i="1"/>
  <c r="G1485" i="1"/>
  <c r="H1485" i="1"/>
  <c r="F1485" i="1"/>
  <c r="I1481" i="1"/>
  <c r="H1481" i="1"/>
  <c r="G1481" i="1"/>
  <c r="I1477" i="1"/>
  <c r="G1477" i="1"/>
  <c r="H1477" i="1"/>
  <c r="F1477" i="1"/>
  <c r="I1473" i="1"/>
  <c r="H1473" i="1"/>
  <c r="G1473" i="1"/>
  <c r="I1469" i="1"/>
  <c r="H1469" i="1"/>
  <c r="G1469" i="1"/>
  <c r="F1469" i="1"/>
  <c r="I1465" i="1"/>
  <c r="H1465" i="1"/>
  <c r="G1465" i="1"/>
  <c r="I1461" i="1"/>
  <c r="G1461" i="1"/>
  <c r="H1461" i="1"/>
  <c r="F1461" i="1"/>
  <c r="I1457" i="1"/>
  <c r="H1457" i="1"/>
  <c r="G1457" i="1"/>
  <c r="I1453" i="1"/>
  <c r="G1453" i="1"/>
  <c r="H1453" i="1"/>
  <c r="F1453" i="1"/>
  <c r="I1449" i="1"/>
  <c r="H1449" i="1"/>
  <c r="G1449" i="1"/>
  <c r="I1445" i="1"/>
  <c r="G1445" i="1"/>
  <c r="H1445" i="1"/>
  <c r="F1445" i="1"/>
  <c r="I1441" i="1"/>
  <c r="H1441" i="1"/>
  <c r="G1441" i="1"/>
  <c r="I1437" i="1"/>
  <c r="H1437" i="1"/>
  <c r="G1437" i="1"/>
  <c r="F1437" i="1"/>
  <c r="I1433" i="1"/>
  <c r="H1433" i="1"/>
  <c r="G1433" i="1"/>
  <c r="I1429" i="1"/>
  <c r="G1429" i="1"/>
  <c r="H1429" i="1"/>
  <c r="F1429" i="1"/>
  <c r="I1425" i="1"/>
  <c r="H1425" i="1"/>
  <c r="G1425" i="1"/>
  <c r="I1421" i="1"/>
  <c r="G1421" i="1"/>
  <c r="H1421" i="1"/>
  <c r="F1421" i="1"/>
  <c r="I1417" i="1"/>
  <c r="H1417" i="1"/>
  <c r="G1417" i="1"/>
  <c r="I1413" i="1"/>
  <c r="G1413" i="1"/>
  <c r="H1413" i="1"/>
  <c r="F1413" i="1"/>
  <c r="I1409" i="1"/>
  <c r="H1409" i="1"/>
  <c r="G1409" i="1"/>
  <c r="I1405" i="1"/>
  <c r="H1405" i="1"/>
  <c r="G1405" i="1"/>
  <c r="F1405" i="1"/>
  <c r="I1401" i="1"/>
  <c r="H1401" i="1"/>
  <c r="G1401" i="1"/>
  <c r="I1397" i="1"/>
  <c r="G1397" i="1"/>
  <c r="H1397" i="1"/>
  <c r="F1397" i="1"/>
  <c r="I1393" i="1"/>
  <c r="H1393" i="1"/>
  <c r="G1393" i="1"/>
  <c r="I1389" i="1"/>
  <c r="G1389" i="1"/>
  <c r="H1389" i="1"/>
  <c r="F1389" i="1"/>
  <c r="I1385" i="1"/>
  <c r="H1385" i="1"/>
  <c r="G1385" i="1"/>
  <c r="I1381" i="1"/>
  <c r="G1381" i="1"/>
  <c r="H1381" i="1"/>
  <c r="F1381" i="1"/>
  <c r="I1377" i="1"/>
  <c r="H1377" i="1"/>
  <c r="G1377" i="1"/>
  <c r="I1373" i="1"/>
  <c r="H1373" i="1"/>
  <c r="G1373" i="1"/>
  <c r="F1373" i="1"/>
  <c r="I1369" i="1"/>
  <c r="H1369" i="1"/>
  <c r="G1369" i="1"/>
  <c r="I1365" i="1"/>
  <c r="H1365" i="1"/>
  <c r="G1365" i="1"/>
  <c r="F1365" i="1"/>
  <c r="I1361" i="1"/>
  <c r="H1361" i="1"/>
  <c r="G1361" i="1"/>
  <c r="I1357" i="1"/>
  <c r="H1357" i="1"/>
  <c r="G1357" i="1"/>
  <c r="F1357" i="1"/>
  <c r="I1353" i="1"/>
  <c r="H1353" i="1"/>
  <c r="G1353" i="1"/>
  <c r="I1349" i="1"/>
  <c r="H1349" i="1"/>
  <c r="G1349" i="1"/>
  <c r="F1349" i="1"/>
  <c r="I1345" i="1"/>
  <c r="H1345" i="1"/>
  <c r="G1345" i="1"/>
  <c r="I1341" i="1"/>
  <c r="H1341" i="1"/>
  <c r="G1341" i="1"/>
  <c r="F1341" i="1"/>
  <c r="I1337" i="1"/>
  <c r="H1337" i="1"/>
  <c r="G1337" i="1"/>
  <c r="I1333" i="1"/>
  <c r="H1333" i="1"/>
  <c r="G1333" i="1"/>
  <c r="F1333" i="1"/>
  <c r="I1329" i="1"/>
  <c r="H1329" i="1"/>
  <c r="G1329" i="1"/>
  <c r="I1325" i="1"/>
  <c r="H1325" i="1"/>
  <c r="G1325" i="1"/>
  <c r="F1325" i="1"/>
  <c r="I1321" i="1"/>
  <c r="H1321" i="1"/>
  <c r="G1321" i="1"/>
  <c r="I1317" i="1"/>
  <c r="H1317" i="1"/>
  <c r="G1317" i="1"/>
  <c r="F1317" i="1"/>
  <c r="I1313" i="1"/>
  <c r="H1313" i="1"/>
  <c r="G1313" i="1"/>
  <c r="I1309" i="1"/>
  <c r="H1309" i="1"/>
  <c r="G1309" i="1"/>
  <c r="F1309" i="1"/>
  <c r="I1305" i="1"/>
  <c r="H1305" i="1"/>
  <c r="G1305" i="1"/>
  <c r="I1301" i="1"/>
  <c r="H1301" i="1"/>
  <c r="G1301" i="1"/>
  <c r="F1301" i="1"/>
  <c r="I1296" i="1"/>
  <c r="H1296" i="1"/>
  <c r="G1296" i="1"/>
  <c r="I1292" i="1"/>
  <c r="H1292" i="1"/>
  <c r="G1292" i="1"/>
  <c r="F1292" i="1"/>
  <c r="I1288" i="1"/>
  <c r="H1288" i="1"/>
  <c r="G1288" i="1"/>
  <c r="I1284" i="1"/>
  <c r="H1284" i="1"/>
  <c r="G1284" i="1"/>
  <c r="F1284" i="1"/>
  <c r="I1280" i="1"/>
  <c r="H1280" i="1"/>
  <c r="G1280" i="1"/>
  <c r="I1276" i="1"/>
  <c r="H1276" i="1"/>
  <c r="G1276" i="1"/>
  <c r="F1276" i="1"/>
  <c r="I1272" i="1"/>
  <c r="H1272" i="1"/>
  <c r="G1272" i="1"/>
  <c r="I1268" i="1"/>
  <c r="H1268" i="1"/>
  <c r="G1268" i="1"/>
  <c r="F1268" i="1"/>
  <c r="I1264" i="1"/>
  <c r="H1264" i="1"/>
  <c r="G1264" i="1"/>
  <c r="I1260" i="1"/>
  <c r="H1260" i="1"/>
  <c r="G1260" i="1"/>
  <c r="F1260" i="1"/>
  <c r="I1256" i="1"/>
  <c r="H1256" i="1"/>
  <c r="G1256" i="1"/>
  <c r="I1252" i="1"/>
  <c r="H1252" i="1"/>
  <c r="G1252" i="1"/>
  <c r="F1252" i="1"/>
  <c r="I1248" i="1"/>
  <c r="H1248" i="1"/>
  <c r="G1248" i="1"/>
  <c r="I1244" i="1"/>
  <c r="H1244" i="1"/>
  <c r="G1244" i="1"/>
  <c r="F1244" i="1"/>
  <c r="I1240" i="1"/>
  <c r="H1240" i="1"/>
  <c r="G1240" i="1"/>
  <c r="I1236" i="1"/>
  <c r="H1236" i="1"/>
  <c r="G1236" i="1"/>
  <c r="F1236" i="1"/>
  <c r="I1232" i="1"/>
  <c r="H1232" i="1"/>
  <c r="G1232" i="1"/>
  <c r="I1228" i="1"/>
  <c r="H1228" i="1"/>
  <c r="G1228" i="1"/>
  <c r="F1228" i="1"/>
  <c r="I1224" i="1"/>
  <c r="H1224" i="1"/>
  <c r="G1224" i="1"/>
  <c r="I1220" i="1"/>
  <c r="H1220" i="1"/>
  <c r="G1220" i="1"/>
  <c r="F1220" i="1"/>
  <c r="I1216" i="1"/>
  <c r="H1216" i="1"/>
  <c r="G1216" i="1"/>
  <c r="I1212" i="1"/>
  <c r="H1212" i="1"/>
  <c r="G1212" i="1"/>
  <c r="F1212" i="1"/>
  <c r="I1208" i="1"/>
  <c r="H1208" i="1"/>
  <c r="G1208" i="1"/>
  <c r="I1204" i="1"/>
  <c r="H1204" i="1"/>
  <c r="G1204" i="1"/>
  <c r="F1204" i="1"/>
  <c r="I1200" i="1"/>
  <c r="H1200" i="1"/>
  <c r="G1200" i="1"/>
  <c r="I1196" i="1"/>
  <c r="H1196" i="1"/>
  <c r="G1196" i="1"/>
  <c r="F1196" i="1"/>
  <c r="I1192" i="1"/>
  <c r="H1192" i="1"/>
  <c r="G1192" i="1"/>
  <c r="I1188" i="1"/>
  <c r="H1188" i="1"/>
  <c r="G1188" i="1"/>
  <c r="F1188" i="1"/>
  <c r="I1184" i="1"/>
  <c r="H1184" i="1"/>
  <c r="G1184" i="1"/>
  <c r="I1180" i="1"/>
  <c r="H1180" i="1"/>
  <c r="G1180" i="1"/>
  <c r="F1180" i="1"/>
  <c r="I1176" i="1"/>
  <c r="H1176" i="1"/>
  <c r="G1176" i="1"/>
  <c r="I1172" i="1"/>
  <c r="H1172" i="1"/>
  <c r="G1172" i="1"/>
  <c r="F1172" i="1"/>
  <c r="I1168" i="1"/>
  <c r="H1168" i="1"/>
  <c r="G1168" i="1"/>
  <c r="I1164" i="1"/>
  <c r="H1164" i="1"/>
  <c r="G1164" i="1"/>
  <c r="F1164" i="1"/>
  <c r="I1160" i="1"/>
  <c r="H1160" i="1"/>
  <c r="G1160" i="1"/>
  <c r="I1156" i="1"/>
  <c r="H1156" i="1"/>
  <c r="G1156" i="1"/>
  <c r="F1156" i="1"/>
  <c r="I1152" i="1"/>
  <c r="H1152" i="1"/>
  <c r="G1152" i="1"/>
  <c r="I1148" i="1"/>
  <c r="H1148" i="1"/>
  <c r="G1148" i="1"/>
  <c r="F1148" i="1"/>
  <c r="I1144" i="1"/>
  <c r="H1144" i="1"/>
  <c r="G1144" i="1"/>
  <c r="I1140" i="1"/>
  <c r="H1140" i="1"/>
  <c r="G1140" i="1"/>
  <c r="F1140" i="1"/>
  <c r="I1136" i="1"/>
  <c r="H1136" i="1"/>
  <c r="G1136" i="1"/>
  <c r="I1132" i="1"/>
  <c r="H1132" i="1"/>
  <c r="G1132" i="1"/>
  <c r="F1132" i="1"/>
  <c r="I1128" i="1"/>
  <c r="H1128" i="1"/>
  <c r="G1128" i="1"/>
  <c r="I1124" i="1"/>
  <c r="H1124" i="1"/>
  <c r="G1124" i="1"/>
  <c r="F1124" i="1"/>
  <c r="I1120" i="1"/>
  <c r="H1120" i="1"/>
  <c r="G1120" i="1"/>
  <c r="I1116" i="1"/>
  <c r="H1116" i="1"/>
  <c r="G1116" i="1"/>
  <c r="F1116" i="1"/>
  <c r="I1112" i="1"/>
  <c r="H1112" i="1"/>
  <c r="G1112" i="1"/>
  <c r="I1108" i="1"/>
  <c r="H1108" i="1"/>
  <c r="G1108" i="1"/>
  <c r="F1108" i="1"/>
  <c r="I1104" i="1"/>
  <c r="H1104" i="1"/>
  <c r="G1104" i="1"/>
  <c r="I1100" i="1"/>
  <c r="H1100" i="1"/>
  <c r="G1100" i="1"/>
  <c r="F1100" i="1"/>
  <c r="I1096" i="1"/>
  <c r="H1096" i="1"/>
  <c r="G1096" i="1"/>
  <c r="I1092" i="1"/>
  <c r="H1092" i="1"/>
  <c r="G1092" i="1"/>
  <c r="F1092" i="1"/>
  <c r="I1088" i="1"/>
  <c r="H1088" i="1"/>
  <c r="G1088" i="1"/>
  <c r="I1084" i="1"/>
  <c r="H1084" i="1"/>
  <c r="G1084" i="1"/>
  <c r="F1084" i="1"/>
  <c r="I1080" i="1"/>
  <c r="H1080" i="1"/>
  <c r="G1080" i="1"/>
  <c r="I1076" i="1"/>
  <c r="H1076" i="1"/>
  <c r="G1076" i="1"/>
  <c r="F1076" i="1"/>
  <c r="I1072" i="1"/>
  <c r="H1072" i="1"/>
  <c r="G1072" i="1"/>
  <c r="I1068" i="1"/>
  <c r="H1068" i="1"/>
  <c r="G1068" i="1"/>
  <c r="F1068" i="1"/>
  <c r="I1064" i="1"/>
  <c r="H1064" i="1"/>
  <c r="G1064" i="1"/>
  <c r="I1060" i="1"/>
  <c r="H1060" i="1"/>
  <c r="G1060" i="1"/>
  <c r="F1060" i="1"/>
  <c r="I1056" i="1"/>
  <c r="H1056" i="1"/>
  <c r="G1056" i="1"/>
  <c r="I1052" i="1"/>
  <c r="H1052" i="1"/>
  <c r="G1052" i="1"/>
  <c r="F1052" i="1"/>
  <c r="I1048" i="1"/>
  <c r="H1048" i="1"/>
  <c r="G1048" i="1"/>
  <c r="I1044" i="1"/>
  <c r="H1044" i="1"/>
  <c r="G1044" i="1"/>
  <c r="F1044" i="1"/>
  <c r="I1040" i="1"/>
  <c r="H1040" i="1"/>
  <c r="G1040" i="1"/>
  <c r="I1036" i="1"/>
  <c r="H1036" i="1"/>
  <c r="G1036" i="1"/>
  <c r="F1036" i="1"/>
  <c r="I1032" i="1"/>
  <c r="H1032" i="1"/>
  <c r="G1032" i="1"/>
  <c r="I1028" i="1"/>
  <c r="H1028" i="1"/>
  <c r="G1028" i="1"/>
  <c r="F1028" i="1"/>
  <c r="I1024" i="1"/>
  <c r="H1024" i="1"/>
  <c r="G1024" i="1"/>
  <c r="I1020" i="1"/>
  <c r="H1020" i="1"/>
  <c r="G1020" i="1"/>
  <c r="F1020" i="1"/>
  <c r="I1016" i="1"/>
  <c r="H1016" i="1"/>
  <c r="G1016" i="1"/>
  <c r="I1012" i="1"/>
  <c r="H1012" i="1"/>
  <c r="G1012" i="1"/>
  <c r="F1012" i="1"/>
  <c r="I1008" i="1"/>
  <c r="H1008" i="1"/>
  <c r="G1008" i="1"/>
  <c r="I1004" i="1"/>
  <c r="H1004" i="1"/>
  <c r="G1004" i="1"/>
  <c r="F1004" i="1"/>
  <c r="I1000" i="1"/>
  <c r="H1000" i="1"/>
  <c r="G1000" i="1"/>
  <c r="I996" i="1"/>
  <c r="H996" i="1"/>
  <c r="G996" i="1"/>
  <c r="F996" i="1"/>
  <c r="I992" i="1"/>
  <c r="H992" i="1"/>
  <c r="G992" i="1"/>
  <c r="I988" i="1"/>
  <c r="H988" i="1"/>
  <c r="G988" i="1"/>
  <c r="F988" i="1"/>
  <c r="I984" i="1"/>
  <c r="H984" i="1"/>
  <c r="G984" i="1"/>
  <c r="I980" i="1"/>
  <c r="H980" i="1"/>
  <c r="G980" i="1"/>
  <c r="F980" i="1"/>
  <c r="I976" i="1"/>
  <c r="H976" i="1"/>
  <c r="G976" i="1"/>
  <c r="I972" i="1"/>
  <c r="H972" i="1"/>
  <c r="G972" i="1"/>
  <c r="F972" i="1"/>
  <c r="I968" i="1"/>
  <c r="H968" i="1"/>
  <c r="G968" i="1"/>
  <c r="I964" i="1"/>
  <c r="H964" i="1"/>
  <c r="G964" i="1"/>
  <c r="F964" i="1"/>
  <c r="I960" i="1"/>
  <c r="H960" i="1"/>
  <c r="G960" i="1"/>
  <c r="I956" i="1"/>
  <c r="H956" i="1"/>
  <c r="G956" i="1"/>
  <c r="F956" i="1"/>
  <c r="I952" i="1"/>
  <c r="H952" i="1"/>
  <c r="G952" i="1"/>
  <c r="I948" i="1"/>
  <c r="H948" i="1"/>
  <c r="G948" i="1"/>
  <c r="F948" i="1"/>
  <c r="I944" i="1"/>
  <c r="H944" i="1"/>
  <c r="G944" i="1"/>
  <c r="I940" i="1"/>
  <c r="H940" i="1"/>
  <c r="G940" i="1"/>
  <c r="F940" i="1"/>
  <c r="I936" i="1"/>
  <c r="H936" i="1"/>
  <c r="G936" i="1"/>
  <c r="I932" i="1"/>
  <c r="H932" i="1"/>
  <c r="G932" i="1"/>
  <c r="F932" i="1"/>
  <c r="I928" i="1"/>
  <c r="H928" i="1"/>
  <c r="G928" i="1"/>
  <c r="I924" i="1"/>
  <c r="H924" i="1"/>
  <c r="G924" i="1"/>
  <c r="F924" i="1"/>
  <c r="I920" i="1"/>
  <c r="H920" i="1"/>
  <c r="G920" i="1"/>
  <c r="I916" i="1"/>
  <c r="H916" i="1"/>
  <c r="G916" i="1"/>
  <c r="F916" i="1"/>
  <c r="I912" i="1"/>
  <c r="H912" i="1"/>
  <c r="G912" i="1"/>
  <c r="I908" i="1"/>
  <c r="H908" i="1"/>
  <c r="G908" i="1"/>
  <c r="F908" i="1"/>
  <c r="I904" i="1"/>
  <c r="H904" i="1"/>
  <c r="G904" i="1"/>
  <c r="I900" i="1"/>
  <c r="H900" i="1"/>
  <c r="G900" i="1"/>
  <c r="F900" i="1"/>
  <c r="I896" i="1"/>
  <c r="H896" i="1"/>
  <c r="G896" i="1"/>
  <c r="I892" i="1"/>
  <c r="H892" i="1"/>
  <c r="G892" i="1"/>
  <c r="F892" i="1"/>
  <c r="I888" i="1"/>
  <c r="H888" i="1"/>
  <c r="G888" i="1"/>
  <c r="I884" i="1"/>
  <c r="H884" i="1"/>
  <c r="G884" i="1"/>
  <c r="F884" i="1"/>
  <c r="I880" i="1"/>
  <c r="H880" i="1"/>
  <c r="G880" i="1"/>
  <c r="I876" i="1"/>
  <c r="H876" i="1"/>
  <c r="G876" i="1"/>
  <c r="F876" i="1"/>
  <c r="I872" i="1"/>
  <c r="H872" i="1"/>
  <c r="G872" i="1"/>
  <c r="I868" i="1"/>
  <c r="H868" i="1"/>
  <c r="G868" i="1"/>
  <c r="F868" i="1"/>
  <c r="I864" i="1"/>
  <c r="H864" i="1"/>
  <c r="G864" i="1"/>
  <c r="I860" i="1"/>
  <c r="H860" i="1"/>
  <c r="G860" i="1"/>
  <c r="F860" i="1"/>
  <c r="I856" i="1"/>
  <c r="H856" i="1"/>
  <c r="G856" i="1"/>
  <c r="I852" i="1"/>
  <c r="H852" i="1"/>
  <c r="G852" i="1"/>
  <c r="F852" i="1"/>
  <c r="I848" i="1"/>
  <c r="H848" i="1"/>
  <c r="G848" i="1"/>
  <c r="I844" i="1"/>
  <c r="H844" i="1"/>
  <c r="G844" i="1"/>
  <c r="F844" i="1"/>
  <c r="I840" i="1"/>
  <c r="H840" i="1"/>
  <c r="G840" i="1"/>
  <c r="I836" i="1"/>
  <c r="H836" i="1"/>
  <c r="G836" i="1"/>
  <c r="F836" i="1"/>
  <c r="I832" i="1"/>
  <c r="H832" i="1"/>
  <c r="G832" i="1"/>
  <c r="I828" i="1"/>
  <c r="H828" i="1"/>
  <c r="G828" i="1"/>
  <c r="F828" i="1"/>
  <c r="I824" i="1"/>
  <c r="H824" i="1"/>
  <c r="G824" i="1"/>
  <c r="I820" i="1"/>
  <c r="H820" i="1"/>
  <c r="G820" i="1"/>
  <c r="F820" i="1"/>
  <c r="I816" i="1"/>
  <c r="H816" i="1"/>
  <c r="G816" i="1"/>
  <c r="I812" i="1"/>
  <c r="H812" i="1"/>
  <c r="G812" i="1"/>
  <c r="F812" i="1"/>
  <c r="I808" i="1"/>
  <c r="H808" i="1"/>
  <c r="G808" i="1"/>
  <c r="I804" i="1"/>
  <c r="H804" i="1"/>
  <c r="G804" i="1"/>
  <c r="F804" i="1"/>
  <c r="I800" i="1"/>
  <c r="H800" i="1"/>
  <c r="G800" i="1"/>
  <c r="F800" i="1"/>
  <c r="I796" i="1"/>
  <c r="H796" i="1"/>
  <c r="G796" i="1"/>
  <c r="I792" i="1"/>
  <c r="H792" i="1"/>
  <c r="G792" i="1"/>
  <c r="F792" i="1"/>
  <c r="I788" i="1"/>
  <c r="H788" i="1"/>
  <c r="G788" i="1"/>
  <c r="I784" i="1"/>
  <c r="H784" i="1"/>
  <c r="G784" i="1"/>
  <c r="F784" i="1"/>
  <c r="I780" i="1"/>
  <c r="H780" i="1"/>
  <c r="G780" i="1"/>
  <c r="I776" i="1"/>
  <c r="H776" i="1"/>
  <c r="G776" i="1"/>
  <c r="F776" i="1"/>
  <c r="I772" i="1"/>
  <c r="H772" i="1"/>
  <c r="G772" i="1"/>
  <c r="I768" i="1"/>
  <c r="H768" i="1"/>
  <c r="G768" i="1"/>
  <c r="F768" i="1"/>
  <c r="I764" i="1"/>
  <c r="H764" i="1"/>
  <c r="G764" i="1"/>
  <c r="I760" i="1"/>
  <c r="H760" i="1"/>
  <c r="G760" i="1"/>
  <c r="F760" i="1"/>
  <c r="I756" i="1"/>
  <c r="H756" i="1"/>
  <c r="G756" i="1"/>
  <c r="I752" i="1"/>
  <c r="H752" i="1"/>
  <c r="G752" i="1"/>
  <c r="F752" i="1"/>
  <c r="I748" i="1"/>
  <c r="H748" i="1"/>
  <c r="G748" i="1"/>
  <c r="I744" i="1"/>
  <c r="H744" i="1"/>
  <c r="G744" i="1"/>
  <c r="F744" i="1"/>
  <c r="I740" i="1"/>
  <c r="H740" i="1"/>
  <c r="G740" i="1"/>
  <c r="I736" i="1"/>
  <c r="H736" i="1"/>
  <c r="G736" i="1"/>
  <c r="F736" i="1"/>
  <c r="I732" i="1"/>
  <c r="H732" i="1"/>
  <c r="G732" i="1"/>
  <c r="I728" i="1"/>
  <c r="H728" i="1"/>
  <c r="G728" i="1"/>
  <c r="F728" i="1"/>
  <c r="I724" i="1"/>
  <c r="H724" i="1"/>
  <c r="G724" i="1"/>
  <c r="I720" i="1"/>
  <c r="H720" i="1"/>
  <c r="G720" i="1"/>
  <c r="F720" i="1"/>
  <c r="I716" i="1"/>
  <c r="H716" i="1"/>
  <c r="G716" i="1"/>
  <c r="I712" i="1"/>
  <c r="H712" i="1"/>
  <c r="G712" i="1"/>
  <c r="F712" i="1"/>
  <c r="I708" i="1"/>
  <c r="H708" i="1"/>
  <c r="G708" i="1"/>
  <c r="I704" i="1"/>
  <c r="H704" i="1"/>
  <c r="G704" i="1"/>
  <c r="F704" i="1"/>
  <c r="I700" i="1"/>
  <c r="H700" i="1"/>
  <c r="G700" i="1"/>
  <c r="I696" i="1"/>
  <c r="H696" i="1"/>
  <c r="G696" i="1"/>
  <c r="F696" i="1"/>
  <c r="I692" i="1"/>
  <c r="H692" i="1"/>
  <c r="G692" i="1"/>
  <c r="I688" i="1"/>
  <c r="H688" i="1"/>
  <c r="G688" i="1"/>
  <c r="F688" i="1"/>
  <c r="I684" i="1"/>
  <c r="H684" i="1"/>
  <c r="G684" i="1"/>
  <c r="I680" i="1"/>
  <c r="H680" i="1"/>
  <c r="G680" i="1"/>
  <c r="F680" i="1"/>
  <c r="I676" i="1"/>
  <c r="H676" i="1"/>
  <c r="G676" i="1"/>
  <c r="I672" i="1"/>
  <c r="H672" i="1"/>
  <c r="G672" i="1"/>
  <c r="F672" i="1"/>
  <c r="I668" i="1"/>
  <c r="H668" i="1"/>
  <c r="G668" i="1"/>
  <c r="I664" i="1"/>
  <c r="H664" i="1"/>
  <c r="G664" i="1"/>
  <c r="F664" i="1"/>
  <c r="I660" i="1"/>
  <c r="H660" i="1"/>
  <c r="G660" i="1"/>
  <c r="I656" i="1"/>
  <c r="H656" i="1"/>
  <c r="G656" i="1"/>
  <c r="F656" i="1"/>
  <c r="I652" i="1"/>
  <c r="H652" i="1"/>
  <c r="G652" i="1"/>
  <c r="I648" i="1"/>
  <c r="H648" i="1"/>
  <c r="G648" i="1"/>
  <c r="F648" i="1"/>
  <c r="I644" i="1"/>
  <c r="H644" i="1"/>
  <c r="G644" i="1"/>
  <c r="I640" i="1"/>
  <c r="H640" i="1"/>
  <c r="G640" i="1"/>
  <c r="F640" i="1"/>
  <c r="I636" i="1"/>
  <c r="H636" i="1"/>
  <c r="G636" i="1"/>
  <c r="I632" i="1"/>
  <c r="H632" i="1"/>
  <c r="G632" i="1"/>
  <c r="F632" i="1"/>
  <c r="I628" i="1"/>
  <c r="H628" i="1"/>
  <c r="G628" i="1"/>
  <c r="I624" i="1"/>
  <c r="H624" i="1"/>
  <c r="G624" i="1"/>
  <c r="F624" i="1"/>
  <c r="I620" i="1"/>
  <c r="H620" i="1"/>
  <c r="G620" i="1"/>
  <c r="I616" i="1"/>
  <c r="H616" i="1"/>
  <c r="G616" i="1"/>
  <c r="F616" i="1"/>
  <c r="I612" i="1"/>
  <c r="H612" i="1"/>
  <c r="G612" i="1"/>
  <c r="I608" i="1"/>
  <c r="H608" i="1"/>
  <c r="G608" i="1"/>
  <c r="F608" i="1"/>
  <c r="I604" i="1"/>
  <c r="H604" i="1"/>
  <c r="G604" i="1"/>
  <c r="I600" i="1"/>
  <c r="H600" i="1"/>
  <c r="G600" i="1"/>
  <c r="F600" i="1"/>
  <c r="I596" i="1"/>
  <c r="H596" i="1"/>
  <c r="G596" i="1"/>
  <c r="I592" i="1"/>
  <c r="H592" i="1"/>
  <c r="G592" i="1"/>
  <c r="F592" i="1"/>
  <c r="I588" i="1"/>
  <c r="H588" i="1"/>
  <c r="G588" i="1"/>
  <c r="I584" i="1"/>
  <c r="H584" i="1"/>
  <c r="G584" i="1"/>
  <c r="F584" i="1"/>
  <c r="I580" i="1"/>
  <c r="H580" i="1"/>
  <c r="G580" i="1"/>
  <c r="I576" i="1"/>
  <c r="H576" i="1"/>
  <c r="G576" i="1"/>
  <c r="F576" i="1"/>
  <c r="I572" i="1"/>
  <c r="H572" i="1"/>
  <c r="G572" i="1"/>
  <c r="I568" i="1"/>
  <c r="H568" i="1"/>
  <c r="G568" i="1"/>
  <c r="F568" i="1"/>
  <c r="I564" i="1"/>
  <c r="H564" i="1"/>
  <c r="G564" i="1"/>
  <c r="I560" i="1"/>
  <c r="H560" i="1"/>
  <c r="G560" i="1"/>
  <c r="F560" i="1"/>
  <c r="I556" i="1"/>
  <c r="H556" i="1"/>
  <c r="G556" i="1"/>
  <c r="I552" i="1"/>
  <c r="H552" i="1"/>
  <c r="G552" i="1"/>
  <c r="F552" i="1"/>
  <c r="I548" i="1"/>
  <c r="H548" i="1"/>
  <c r="G548" i="1"/>
  <c r="I544" i="1"/>
  <c r="H544" i="1"/>
  <c r="G544" i="1"/>
  <c r="F544" i="1"/>
  <c r="I540" i="1"/>
  <c r="H540" i="1"/>
  <c r="G540" i="1"/>
  <c r="I536" i="1"/>
  <c r="H536" i="1"/>
  <c r="G536" i="1"/>
  <c r="F536" i="1"/>
  <c r="I532" i="1"/>
  <c r="H532" i="1"/>
  <c r="G532" i="1"/>
  <c r="I528" i="1"/>
  <c r="H528" i="1"/>
  <c r="G528" i="1"/>
  <c r="F528" i="1"/>
  <c r="I524" i="1"/>
  <c r="H524" i="1"/>
  <c r="G524" i="1"/>
  <c r="I520" i="1"/>
  <c r="H520" i="1"/>
  <c r="G520" i="1"/>
  <c r="F520" i="1"/>
  <c r="I516" i="1"/>
  <c r="H516" i="1"/>
  <c r="G516" i="1"/>
  <c r="I512" i="1"/>
  <c r="H512" i="1"/>
  <c r="G512" i="1"/>
  <c r="F512" i="1"/>
  <c r="I508" i="1"/>
  <c r="H508" i="1"/>
  <c r="G508" i="1"/>
  <c r="I504" i="1"/>
  <c r="H504" i="1"/>
  <c r="G504" i="1"/>
  <c r="F504" i="1"/>
  <c r="I500" i="1"/>
  <c r="H500" i="1"/>
  <c r="G500" i="1"/>
  <c r="I496" i="1"/>
  <c r="H496" i="1"/>
  <c r="G496" i="1"/>
  <c r="F496" i="1"/>
  <c r="I492" i="1"/>
  <c r="H492" i="1"/>
  <c r="G492" i="1"/>
  <c r="I488" i="1"/>
  <c r="H488" i="1"/>
  <c r="G488" i="1"/>
  <c r="F488" i="1"/>
  <c r="I484" i="1"/>
  <c r="H484" i="1"/>
  <c r="G484" i="1"/>
  <c r="I480" i="1"/>
  <c r="H480" i="1"/>
  <c r="G480" i="1"/>
  <c r="F480" i="1"/>
  <c r="I476" i="1"/>
  <c r="H476" i="1"/>
  <c r="G476" i="1"/>
  <c r="I472" i="1"/>
  <c r="H472" i="1"/>
  <c r="G472" i="1"/>
  <c r="F472" i="1"/>
  <c r="I468" i="1"/>
  <c r="H468" i="1"/>
  <c r="G468" i="1"/>
  <c r="I464" i="1"/>
  <c r="H464" i="1"/>
  <c r="G464" i="1"/>
  <c r="F464" i="1"/>
  <c r="I460" i="1"/>
  <c r="H460" i="1"/>
  <c r="G460" i="1"/>
  <c r="I456" i="1"/>
  <c r="H456" i="1"/>
  <c r="G456" i="1"/>
  <c r="F456" i="1"/>
  <c r="I452" i="1"/>
  <c r="H452" i="1"/>
  <c r="G452" i="1"/>
  <c r="I448" i="1"/>
  <c r="H448" i="1"/>
  <c r="G448" i="1"/>
  <c r="F448" i="1"/>
  <c r="I444" i="1"/>
  <c r="H444" i="1"/>
  <c r="G444" i="1"/>
  <c r="I440" i="1"/>
  <c r="H440" i="1"/>
  <c r="G440" i="1"/>
  <c r="F440" i="1"/>
  <c r="I436" i="1"/>
  <c r="H436" i="1"/>
  <c r="G436" i="1"/>
  <c r="I432" i="1"/>
  <c r="H432" i="1"/>
  <c r="G432" i="1"/>
  <c r="F432" i="1"/>
  <c r="I428" i="1"/>
  <c r="H428" i="1"/>
  <c r="G428" i="1"/>
  <c r="I424" i="1"/>
  <c r="H424" i="1"/>
  <c r="G424" i="1"/>
  <c r="F424" i="1"/>
  <c r="I420" i="1"/>
  <c r="H420" i="1"/>
  <c r="G420" i="1"/>
  <c r="I416" i="1"/>
  <c r="H416" i="1"/>
  <c r="G416" i="1"/>
  <c r="F416" i="1"/>
  <c r="I412" i="1"/>
  <c r="H412" i="1"/>
  <c r="G412" i="1"/>
  <c r="I408" i="1"/>
  <c r="H408" i="1"/>
  <c r="G408" i="1"/>
  <c r="F408" i="1"/>
  <c r="I404" i="1"/>
  <c r="H404" i="1"/>
  <c r="G404" i="1"/>
  <c r="I400" i="1"/>
  <c r="H400" i="1"/>
  <c r="G400" i="1"/>
  <c r="F400" i="1"/>
  <c r="I396" i="1"/>
  <c r="H396" i="1"/>
  <c r="G396" i="1"/>
  <c r="I392" i="1"/>
  <c r="H392" i="1"/>
  <c r="G392" i="1"/>
  <c r="F392" i="1"/>
  <c r="I388" i="1"/>
  <c r="H388" i="1"/>
  <c r="G388" i="1"/>
  <c r="I384" i="1"/>
  <c r="H384" i="1"/>
  <c r="G384" i="1"/>
  <c r="F384" i="1"/>
  <c r="I380" i="1"/>
  <c r="H380" i="1"/>
  <c r="G380" i="1"/>
  <c r="I376" i="1"/>
  <c r="H376" i="1"/>
  <c r="G376" i="1"/>
  <c r="F376" i="1"/>
  <c r="I372" i="1"/>
  <c r="H372" i="1"/>
  <c r="G372" i="1"/>
  <c r="I368" i="1"/>
  <c r="H368" i="1"/>
  <c r="G368" i="1"/>
  <c r="F368" i="1"/>
  <c r="I364" i="1"/>
  <c r="H364" i="1"/>
  <c r="G364" i="1"/>
  <c r="I360" i="1"/>
  <c r="H360" i="1"/>
  <c r="G360" i="1"/>
  <c r="F360" i="1"/>
  <c r="I356" i="1"/>
  <c r="H356" i="1"/>
  <c r="G356" i="1"/>
  <c r="I352" i="1"/>
  <c r="H352" i="1"/>
  <c r="G352" i="1"/>
  <c r="F352" i="1"/>
  <c r="I348" i="1"/>
  <c r="G348" i="1"/>
  <c r="H348" i="1"/>
  <c r="I344" i="1"/>
  <c r="H344" i="1"/>
  <c r="G344" i="1"/>
  <c r="F344" i="1"/>
  <c r="I340" i="1"/>
  <c r="H340" i="1"/>
  <c r="G340" i="1"/>
  <c r="I336" i="1"/>
  <c r="H336" i="1"/>
  <c r="G336" i="1"/>
  <c r="F336" i="1"/>
  <c r="I332" i="1"/>
  <c r="H332" i="1"/>
  <c r="G332" i="1"/>
  <c r="I328" i="1"/>
  <c r="H328" i="1"/>
  <c r="G328" i="1"/>
  <c r="F328" i="1"/>
  <c r="I324" i="1"/>
  <c r="H324" i="1"/>
  <c r="G324" i="1"/>
  <c r="I320" i="1"/>
  <c r="H320" i="1"/>
  <c r="G320" i="1"/>
  <c r="F320" i="1"/>
  <c r="I316" i="1"/>
  <c r="H316" i="1"/>
  <c r="G316" i="1"/>
  <c r="I312" i="1"/>
  <c r="H312" i="1"/>
  <c r="G312" i="1"/>
  <c r="F312" i="1"/>
  <c r="I308" i="1"/>
  <c r="H308" i="1"/>
  <c r="G308" i="1"/>
  <c r="I304" i="1"/>
  <c r="H304" i="1"/>
  <c r="G304" i="1"/>
  <c r="F304" i="1"/>
  <c r="I300" i="1"/>
  <c r="H300" i="1"/>
  <c r="G300" i="1"/>
  <c r="I296" i="1"/>
  <c r="H296" i="1"/>
  <c r="G296" i="1"/>
  <c r="F296" i="1"/>
  <c r="I292" i="1"/>
  <c r="H292" i="1"/>
  <c r="G292" i="1"/>
  <c r="I288" i="1"/>
  <c r="H288" i="1"/>
  <c r="G288" i="1"/>
  <c r="F288" i="1"/>
  <c r="I284" i="1"/>
  <c r="G284" i="1"/>
  <c r="H284" i="1"/>
  <c r="I280" i="1"/>
  <c r="H280" i="1"/>
  <c r="G280" i="1"/>
  <c r="F280" i="1"/>
  <c r="I276" i="1"/>
  <c r="H276" i="1"/>
  <c r="G276" i="1"/>
  <c r="I272" i="1"/>
  <c r="H272" i="1"/>
  <c r="G272" i="1"/>
  <c r="F272" i="1"/>
  <c r="I268" i="1"/>
  <c r="H268" i="1"/>
  <c r="G268" i="1"/>
  <c r="I264" i="1"/>
  <c r="H264" i="1"/>
  <c r="G264" i="1"/>
  <c r="F264" i="1"/>
  <c r="I260" i="1"/>
  <c r="H260" i="1"/>
  <c r="G260" i="1"/>
  <c r="I256" i="1"/>
  <c r="H256" i="1"/>
  <c r="G256" i="1"/>
  <c r="F256" i="1"/>
  <c r="I252" i="1"/>
  <c r="H252" i="1"/>
  <c r="G252" i="1"/>
  <c r="I248" i="1"/>
  <c r="H248" i="1"/>
  <c r="G248" i="1"/>
  <c r="F248" i="1"/>
  <c r="I244" i="1"/>
  <c r="H244" i="1"/>
  <c r="G244" i="1"/>
  <c r="I240" i="1"/>
  <c r="H240" i="1"/>
  <c r="G240" i="1"/>
  <c r="F240" i="1"/>
  <c r="I236" i="1"/>
  <c r="H236" i="1"/>
  <c r="G236" i="1"/>
  <c r="I232" i="1"/>
  <c r="H232" i="1"/>
  <c r="G232" i="1"/>
  <c r="F232" i="1"/>
  <c r="I228" i="1"/>
  <c r="H228" i="1"/>
  <c r="G228" i="1"/>
  <c r="I224" i="1"/>
  <c r="H224" i="1"/>
  <c r="G224" i="1"/>
  <c r="F224" i="1"/>
  <c r="I220" i="1"/>
  <c r="H220" i="1"/>
  <c r="G220" i="1"/>
  <c r="I216" i="1"/>
  <c r="H216" i="1"/>
  <c r="G216" i="1"/>
  <c r="F216" i="1"/>
  <c r="I212" i="1"/>
  <c r="H212" i="1"/>
  <c r="G212" i="1"/>
  <c r="I208" i="1"/>
  <c r="H208" i="1"/>
  <c r="G208" i="1"/>
  <c r="F208" i="1"/>
  <c r="I204" i="1"/>
  <c r="H204" i="1"/>
  <c r="G204" i="1"/>
  <c r="I200" i="1"/>
  <c r="H200" i="1"/>
  <c r="G200" i="1"/>
  <c r="F200" i="1"/>
  <c r="I196" i="1"/>
  <c r="H196" i="1"/>
  <c r="G196" i="1"/>
  <c r="I192" i="1"/>
  <c r="H192" i="1"/>
  <c r="G192" i="1"/>
  <c r="F192" i="1"/>
  <c r="I188" i="1"/>
  <c r="H188" i="1"/>
  <c r="G188" i="1"/>
  <c r="I184" i="1"/>
  <c r="H184" i="1"/>
  <c r="G184" i="1"/>
  <c r="F184" i="1"/>
  <c r="I180" i="1"/>
  <c r="H180" i="1"/>
  <c r="G180" i="1"/>
  <c r="I176" i="1"/>
  <c r="H176" i="1"/>
  <c r="G176" i="1"/>
  <c r="F176" i="1"/>
  <c r="I172" i="1"/>
  <c r="H172" i="1"/>
  <c r="G172" i="1"/>
  <c r="I168" i="1"/>
  <c r="H168" i="1"/>
  <c r="G168" i="1"/>
  <c r="F168" i="1"/>
  <c r="I164" i="1"/>
  <c r="H164" i="1"/>
  <c r="G164" i="1"/>
  <c r="I160" i="1"/>
  <c r="H160" i="1"/>
  <c r="G160" i="1"/>
  <c r="F160" i="1"/>
  <c r="I156" i="1"/>
  <c r="H156" i="1"/>
  <c r="G156" i="1"/>
  <c r="I152" i="1"/>
  <c r="H152" i="1"/>
  <c r="G152" i="1"/>
  <c r="F152" i="1"/>
  <c r="I148" i="1"/>
  <c r="H148" i="1"/>
  <c r="G148" i="1"/>
  <c r="I144" i="1"/>
  <c r="H144" i="1"/>
  <c r="G144" i="1"/>
  <c r="F144" i="1"/>
  <c r="I140" i="1"/>
  <c r="H140" i="1"/>
  <c r="G140" i="1"/>
  <c r="I136" i="1"/>
  <c r="H136" i="1"/>
  <c r="G136" i="1"/>
  <c r="F136" i="1"/>
  <c r="I132" i="1"/>
  <c r="H132" i="1"/>
  <c r="G132" i="1"/>
  <c r="I128" i="1"/>
  <c r="H128" i="1"/>
  <c r="G128" i="1"/>
  <c r="F128" i="1"/>
  <c r="I124" i="1"/>
  <c r="H124" i="1"/>
  <c r="G124" i="1"/>
  <c r="I120" i="1"/>
  <c r="H120" i="1"/>
  <c r="G120" i="1"/>
  <c r="F120" i="1"/>
  <c r="I116" i="1"/>
  <c r="H116" i="1"/>
  <c r="G116" i="1"/>
  <c r="I112" i="1"/>
  <c r="H112" i="1"/>
  <c r="G112" i="1"/>
  <c r="F112" i="1"/>
  <c r="I108" i="1"/>
  <c r="H108" i="1"/>
  <c r="G108" i="1"/>
  <c r="I104" i="1"/>
  <c r="H104" i="1"/>
  <c r="G104" i="1"/>
  <c r="F104" i="1"/>
  <c r="I100" i="1"/>
  <c r="H100" i="1"/>
  <c r="G100" i="1"/>
  <c r="I96" i="1"/>
  <c r="H96" i="1"/>
  <c r="G96" i="1"/>
  <c r="F96" i="1"/>
  <c r="I92" i="1"/>
  <c r="H92" i="1"/>
  <c r="G92" i="1"/>
  <c r="I88" i="1"/>
  <c r="H88" i="1"/>
  <c r="G88" i="1"/>
  <c r="F88" i="1"/>
  <c r="I84" i="1"/>
  <c r="H84" i="1"/>
  <c r="G84" i="1"/>
  <c r="I80" i="1"/>
  <c r="H80" i="1"/>
  <c r="G80" i="1"/>
  <c r="F80" i="1"/>
  <c r="I76" i="1"/>
  <c r="H76" i="1"/>
  <c r="G76" i="1"/>
  <c r="I72" i="1"/>
  <c r="H72" i="1"/>
  <c r="G72" i="1"/>
  <c r="F72" i="1"/>
  <c r="I68" i="1"/>
  <c r="H68" i="1"/>
  <c r="G68" i="1"/>
  <c r="I64" i="1"/>
  <c r="H64" i="1"/>
  <c r="G64" i="1"/>
  <c r="F64" i="1"/>
  <c r="I60" i="1"/>
  <c r="H60" i="1"/>
  <c r="G60" i="1"/>
  <c r="I56" i="1"/>
  <c r="H56" i="1"/>
  <c r="G56" i="1"/>
  <c r="F56" i="1"/>
  <c r="I52" i="1"/>
  <c r="H52" i="1"/>
  <c r="G52" i="1"/>
  <c r="I48" i="1"/>
  <c r="H48" i="1"/>
  <c r="G48" i="1"/>
  <c r="F48" i="1"/>
  <c r="I44" i="1"/>
  <c r="H44" i="1"/>
  <c r="G44" i="1"/>
  <c r="I40" i="1"/>
  <c r="H40" i="1"/>
  <c r="G40" i="1"/>
  <c r="F40" i="1"/>
  <c r="I36" i="1"/>
  <c r="H36" i="1"/>
  <c r="G36" i="1"/>
  <c r="I32" i="1"/>
  <c r="H32" i="1"/>
  <c r="G32" i="1"/>
  <c r="F32" i="1"/>
  <c r="I28" i="1"/>
  <c r="H28" i="1"/>
  <c r="G28" i="1"/>
  <c r="I24" i="1"/>
  <c r="H24" i="1"/>
  <c r="G24" i="1"/>
  <c r="F24" i="1"/>
  <c r="I20" i="1"/>
  <c r="H20" i="1"/>
  <c r="G20" i="1"/>
  <c r="I16" i="1"/>
  <c r="H16" i="1"/>
  <c r="G16" i="1"/>
  <c r="F16" i="1"/>
  <c r="I12" i="1"/>
  <c r="H12" i="1"/>
  <c r="G12" i="1"/>
  <c r="F3886" i="1"/>
  <c r="F3878" i="1"/>
  <c r="F3870" i="1"/>
  <c r="F3862" i="1"/>
  <c r="F3854" i="1"/>
  <c r="F3846" i="1"/>
  <c r="F3838" i="1"/>
  <c r="F3830" i="1"/>
  <c r="F3822" i="1"/>
  <c r="F3814" i="1"/>
  <c r="F3806" i="1"/>
  <c r="F3798" i="1"/>
  <c r="F3790" i="1"/>
  <c r="F3782" i="1"/>
  <c r="F3774" i="1"/>
  <c r="F3766" i="1"/>
  <c r="F3758" i="1"/>
  <c r="F3750" i="1"/>
  <c r="F3733" i="1"/>
  <c r="F3724" i="1"/>
  <c r="F3716" i="1"/>
  <c r="F3708" i="1"/>
  <c r="F3700" i="1"/>
  <c r="F3692" i="1"/>
  <c r="F3684" i="1"/>
  <c r="F3676" i="1"/>
  <c r="F3667" i="1"/>
  <c r="F3659" i="1"/>
  <c r="F3651" i="1"/>
  <c r="F3643" i="1"/>
  <c r="F3635" i="1"/>
  <c r="F3627" i="1"/>
  <c r="F3619" i="1"/>
  <c r="F3611" i="1"/>
  <c r="F3603" i="1"/>
  <c r="F3595" i="1"/>
  <c r="F3587" i="1"/>
  <c r="F3579" i="1"/>
  <c r="F3567" i="1"/>
  <c r="F3559" i="1"/>
  <c r="F3551" i="1"/>
  <c r="F3543" i="1"/>
  <c r="F3535" i="1"/>
  <c r="F3527" i="1"/>
  <c r="F3519" i="1"/>
  <c r="F3511" i="1"/>
  <c r="F3504" i="1"/>
  <c r="F3496" i="1"/>
  <c r="F3488" i="1"/>
  <c r="F3480" i="1"/>
  <c r="F3472" i="1"/>
  <c r="F3464" i="1"/>
  <c r="F3456" i="1"/>
  <c r="F3448" i="1"/>
  <c r="F3440" i="1"/>
  <c r="F3432" i="1"/>
  <c r="F3424" i="1"/>
  <c r="F3408" i="1"/>
  <c r="F3392" i="1"/>
  <c r="F3376" i="1"/>
  <c r="F3360" i="1"/>
  <c r="F3344" i="1"/>
  <c r="F3328" i="1"/>
  <c r="F3312" i="1"/>
  <c r="F3296" i="1"/>
  <c r="F3280" i="1"/>
  <c r="F3264" i="1"/>
  <c r="F3248" i="1"/>
  <c r="F3215" i="1"/>
  <c r="F3199" i="1"/>
  <c r="F3182" i="1"/>
  <c r="F3166" i="1"/>
  <c r="F3150" i="1"/>
  <c r="F3134" i="1"/>
  <c r="F3118" i="1"/>
  <c r="F3102" i="1"/>
  <c r="F3086" i="1"/>
  <c r="F3070" i="1"/>
  <c r="F3054" i="1"/>
  <c r="F3029" i="1"/>
  <c r="F2997" i="1"/>
  <c r="F2965" i="1"/>
  <c r="F2930" i="1"/>
  <c r="F2896" i="1"/>
  <c r="F2858" i="1"/>
  <c r="F2826" i="1"/>
  <c r="F2794" i="1"/>
  <c r="F2764" i="1"/>
  <c r="F2732" i="1"/>
  <c r="F2699" i="1"/>
  <c r="F2667" i="1"/>
  <c r="F2635" i="1"/>
  <c r="F2600" i="1"/>
  <c r="F2568" i="1"/>
  <c r="F2534" i="1"/>
  <c r="F2499" i="1"/>
  <c r="F2467" i="1"/>
  <c r="F2435" i="1"/>
  <c r="F2403" i="1"/>
  <c r="F2371" i="1"/>
  <c r="F2338" i="1"/>
  <c r="F2306" i="1"/>
  <c r="F2274" i="1"/>
  <c r="F2242" i="1"/>
  <c r="F2210" i="1"/>
  <c r="F2178" i="1"/>
  <c r="F2146" i="1"/>
  <c r="F2115" i="1"/>
  <c r="F2083" i="1"/>
  <c r="F2050" i="1"/>
  <c r="F2018" i="1"/>
  <c r="F1986" i="1"/>
  <c r="F1954" i="1"/>
  <c r="F1918" i="1"/>
  <c r="F1876" i="1"/>
  <c r="F1844" i="1"/>
  <c r="F1811" i="1"/>
  <c r="F1779" i="1"/>
  <c r="F1747" i="1"/>
  <c r="F1715" i="1"/>
  <c r="F1683" i="1"/>
  <c r="F1651" i="1"/>
  <c r="F1619" i="1"/>
  <c r="F1587" i="1"/>
  <c r="F1555" i="1"/>
  <c r="F1523" i="1"/>
  <c r="F1481" i="1"/>
  <c r="F1449" i="1"/>
  <c r="F1417" i="1"/>
  <c r="F1385" i="1"/>
  <c r="F1353" i="1"/>
  <c r="F1321" i="1"/>
  <c r="F1288" i="1"/>
  <c r="F1256" i="1"/>
  <c r="F1224" i="1"/>
  <c r="F1192" i="1"/>
  <c r="F1160" i="1"/>
  <c r="F1128" i="1"/>
  <c r="F1096" i="1"/>
  <c r="F1064" i="1"/>
  <c r="F1032" i="1"/>
  <c r="F1000" i="1"/>
  <c r="F968" i="1"/>
  <c r="F936" i="1"/>
  <c r="F904" i="1"/>
  <c r="F872" i="1"/>
  <c r="F840" i="1"/>
  <c r="F808" i="1"/>
  <c r="F780" i="1"/>
  <c r="F748" i="1"/>
  <c r="F716" i="1"/>
  <c r="F684" i="1"/>
  <c r="F652" i="1"/>
  <c r="F620" i="1"/>
  <c r="F588" i="1"/>
  <c r="F556" i="1"/>
  <c r="F524" i="1"/>
  <c r="F492" i="1"/>
  <c r="F460" i="1"/>
  <c r="F428" i="1"/>
  <c r="F396" i="1"/>
  <c r="F364" i="1"/>
  <c r="F332" i="1"/>
  <c r="F300" i="1"/>
  <c r="F268" i="1"/>
  <c r="F236" i="1"/>
  <c r="F204" i="1"/>
  <c r="F172" i="1"/>
  <c r="F140" i="1"/>
  <c r="F108" i="1"/>
  <c r="F76" i="1"/>
  <c r="F44" i="1"/>
  <c r="F12" i="1"/>
  <c r="G3862" i="1"/>
  <c r="G3830" i="1"/>
  <c r="G3798" i="1"/>
  <c r="G3766" i="1"/>
  <c r="G3724" i="1"/>
  <c r="G3692" i="1"/>
  <c r="G3659" i="1"/>
  <c r="G3627" i="1"/>
  <c r="G3595" i="1"/>
  <c r="G3559" i="1"/>
  <c r="G3527" i="1"/>
  <c r="G3496" i="1"/>
  <c r="G3464" i="1"/>
  <c r="G3432" i="1"/>
  <c r="G3400" i="1"/>
  <c r="G3368" i="1"/>
  <c r="G3336" i="1"/>
  <c r="G3304" i="1"/>
  <c r="G3272" i="1"/>
  <c r="G3240" i="1"/>
  <c r="G3190" i="1"/>
  <c r="G3158" i="1"/>
  <c r="G3126" i="1"/>
  <c r="G3094" i="1"/>
  <c r="G3062" i="1"/>
  <c r="G3030" i="1"/>
  <c r="G2998" i="1"/>
  <c r="G2966" i="1"/>
  <c r="G2931" i="1"/>
  <c r="G2897" i="1"/>
  <c r="G2859" i="1"/>
  <c r="G2827" i="1"/>
  <c r="G2770" i="1"/>
  <c r="G2705" i="1"/>
  <c r="G2641" i="1"/>
  <c r="G2574" i="1"/>
  <c r="G2505" i="1"/>
  <c r="G2441" i="1"/>
  <c r="G2377" i="1"/>
  <c r="G2312" i="1"/>
  <c r="G2248" i="1"/>
  <c r="G2184" i="1"/>
  <c r="G2121" i="1"/>
  <c r="G1754" i="1"/>
  <c r="G1231" i="1"/>
  <c r="H3552" i="1"/>
  <c r="H2907" i="1"/>
  <c r="H1727" i="1"/>
  <c r="I3888" i="1"/>
  <c r="H3888" i="1"/>
  <c r="G3888" i="1"/>
  <c r="F3888" i="1"/>
  <c r="I3876" i="1"/>
  <c r="H3876" i="1"/>
  <c r="G3876" i="1"/>
  <c r="F3876" i="1"/>
  <c r="I3864" i="1"/>
  <c r="H3864" i="1"/>
  <c r="G3864" i="1"/>
  <c r="F3864" i="1"/>
  <c r="I3856" i="1"/>
  <c r="H3856" i="1"/>
  <c r="G3856" i="1"/>
  <c r="F3856" i="1"/>
  <c r="I3844" i="1"/>
  <c r="H3844" i="1"/>
  <c r="G3844" i="1"/>
  <c r="F3844" i="1"/>
  <c r="I3832" i="1"/>
  <c r="H3832" i="1"/>
  <c r="G3832" i="1"/>
  <c r="F3832" i="1"/>
  <c r="I3816" i="1"/>
  <c r="H3816" i="1"/>
  <c r="G3816" i="1"/>
  <c r="F3816" i="1"/>
  <c r="I3804" i="1"/>
  <c r="H3804" i="1"/>
  <c r="G3804" i="1"/>
  <c r="F3804" i="1"/>
  <c r="I3792" i="1"/>
  <c r="H3792" i="1"/>
  <c r="G3792" i="1"/>
  <c r="F3792" i="1"/>
  <c r="I3784" i="1"/>
  <c r="H3784" i="1"/>
  <c r="G3784" i="1"/>
  <c r="F3784" i="1"/>
  <c r="I3772" i="1"/>
  <c r="H3772" i="1"/>
  <c r="G3772" i="1"/>
  <c r="F3772" i="1"/>
  <c r="I3764" i="1"/>
  <c r="H3764" i="1"/>
  <c r="G3764" i="1"/>
  <c r="F3764" i="1"/>
  <c r="I3735" i="1"/>
  <c r="H3735" i="1"/>
  <c r="G3735" i="1"/>
  <c r="F3735" i="1"/>
  <c r="I3726" i="1"/>
  <c r="H3726" i="1"/>
  <c r="G3726" i="1"/>
  <c r="F3726" i="1"/>
  <c r="I3714" i="1"/>
  <c r="H3714" i="1"/>
  <c r="G3714" i="1"/>
  <c r="F3714" i="1"/>
  <c r="I3698" i="1"/>
  <c r="H3698" i="1"/>
  <c r="G3698" i="1"/>
  <c r="F3698" i="1"/>
  <c r="I3682" i="1"/>
  <c r="H3682" i="1"/>
  <c r="G3682" i="1"/>
  <c r="F3682" i="1"/>
  <c r="I3669" i="1"/>
  <c r="H3669" i="1"/>
  <c r="G3669" i="1"/>
  <c r="F3669" i="1"/>
  <c r="I3657" i="1"/>
  <c r="H3657" i="1"/>
  <c r="G3657" i="1"/>
  <c r="F3657" i="1"/>
  <c r="I3653" i="1"/>
  <c r="H3653" i="1"/>
  <c r="G3653" i="1"/>
  <c r="F3653" i="1"/>
  <c r="I3649" i="1"/>
  <c r="H3649" i="1"/>
  <c r="G3649" i="1"/>
  <c r="F3649" i="1"/>
  <c r="I3645" i="1"/>
  <c r="H3645" i="1"/>
  <c r="G3645" i="1"/>
  <c r="F3645" i="1"/>
  <c r="I3633" i="1"/>
  <c r="H3633" i="1"/>
  <c r="G3633" i="1"/>
  <c r="F3633" i="1"/>
  <c r="I3621" i="1"/>
  <c r="H3621" i="1"/>
  <c r="G3621" i="1"/>
  <c r="F3621" i="1"/>
  <c r="I3609" i="1"/>
  <c r="H3609" i="1"/>
  <c r="G3609" i="1"/>
  <c r="F3609" i="1"/>
  <c r="I3589" i="1"/>
  <c r="H3589" i="1"/>
  <c r="G3589" i="1"/>
  <c r="F3589" i="1"/>
  <c r="I3574" i="1"/>
  <c r="H3574" i="1"/>
  <c r="G3574" i="1"/>
  <c r="F3574" i="1"/>
  <c r="I3557" i="1"/>
  <c r="H3557" i="1"/>
  <c r="G3557" i="1"/>
  <c r="F3557" i="1"/>
  <c r="I3541" i="1"/>
  <c r="H3541" i="1"/>
  <c r="G3541" i="1"/>
  <c r="F3541" i="1"/>
  <c r="I3521" i="1"/>
  <c r="H3521" i="1"/>
  <c r="G3521" i="1"/>
  <c r="F3521" i="1"/>
  <c r="I3505" i="1"/>
  <c r="H3505" i="1"/>
  <c r="G3505" i="1"/>
  <c r="F3505" i="1"/>
  <c r="I3486" i="1"/>
  <c r="H3486" i="1"/>
  <c r="G3486" i="1"/>
  <c r="F3486" i="1"/>
  <c r="I3474" i="1"/>
  <c r="H3474" i="1"/>
  <c r="G3474" i="1"/>
  <c r="F3474" i="1"/>
  <c r="I3454" i="1"/>
  <c r="H3454" i="1"/>
  <c r="G3454" i="1"/>
  <c r="F3454" i="1"/>
  <c r="I3438" i="1"/>
  <c r="H3438" i="1"/>
  <c r="G3438" i="1"/>
  <c r="F3438" i="1"/>
  <c r="I3430" i="1"/>
  <c r="H3430" i="1"/>
  <c r="G3430" i="1"/>
  <c r="F3430" i="1"/>
  <c r="I3418" i="1"/>
  <c r="H3418" i="1"/>
  <c r="G3418" i="1"/>
  <c r="F3418" i="1"/>
  <c r="I3402" i="1"/>
  <c r="H3402" i="1"/>
  <c r="G3402" i="1"/>
  <c r="F3402" i="1"/>
  <c r="I3390" i="1"/>
  <c r="H3390" i="1"/>
  <c r="G3390" i="1"/>
  <c r="F3390" i="1"/>
  <c r="I3378" i="1"/>
  <c r="H3378" i="1"/>
  <c r="G3378" i="1"/>
  <c r="F3378" i="1"/>
  <c r="I3366" i="1"/>
  <c r="H3366" i="1"/>
  <c r="G3366" i="1"/>
  <c r="F3366" i="1"/>
  <c r="I3354" i="1"/>
  <c r="H3354" i="1"/>
  <c r="G3354" i="1"/>
  <c r="F3354" i="1"/>
  <c r="I3346" i="1"/>
  <c r="H3346" i="1"/>
  <c r="G3346" i="1"/>
  <c r="F3346" i="1"/>
  <c r="I3326" i="1"/>
  <c r="H3326" i="1"/>
  <c r="G3326" i="1"/>
  <c r="F3326" i="1"/>
  <c r="I3310" i="1"/>
  <c r="H3310" i="1"/>
  <c r="G3310" i="1"/>
  <c r="F3310" i="1"/>
  <c r="I3298" i="1"/>
  <c r="H3298" i="1"/>
  <c r="G3298" i="1"/>
  <c r="F3298" i="1"/>
  <c r="I3290" i="1"/>
  <c r="H3290" i="1"/>
  <c r="G3290" i="1"/>
  <c r="F3290" i="1"/>
  <c r="I3278" i="1"/>
  <c r="H3278" i="1"/>
  <c r="G3278" i="1"/>
  <c r="F3278" i="1"/>
  <c r="I3262" i="1"/>
  <c r="H3262" i="1"/>
  <c r="G3262" i="1"/>
  <c r="F3262" i="1"/>
  <c r="I3254" i="1"/>
  <c r="H3254" i="1"/>
  <c r="G3254" i="1"/>
  <c r="F3254" i="1"/>
  <c r="I3242" i="1"/>
  <c r="H3242" i="1"/>
  <c r="G3242" i="1"/>
  <c r="F3242" i="1"/>
  <c r="I3234" i="1"/>
  <c r="H3234" i="1"/>
  <c r="G3234" i="1"/>
  <c r="F3234" i="1"/>
  <c r="I3205" i="1"/>
  <c r="H3205" i="1"/>
  <c r="G3205" i="1"/>
  <c r="F3205" i="1"/>
  <c r="I3192" i="1"/>
  <c r="H3192" i="1"/>
  <c r="G3192" i="1"/>
  <c r="F3192" i="1"/>
  <c r="I3180" i="1"/>
  <c r="H3180" i="1"/>
  <c r="G3180" i="1"/>
  <c r="F3180" i="1"/>
  <c r="I3172" i="1"/>
  <c r="H3172" i="1"/>
  <c r="G3172" i="1"/>
  <c r="F3172" i="1"/>
  <c r="I3160" i="1"/>
  <c r="H3160" i="1"/>
  <c r="G3160" i="1"/>
  <c r="F3160" i="1"/>
  <c r="I3148" i="1"/>
  <c r="H3148" i="1"/>
  <c r="G3148" i="1"/>
  <c r="F3148" i="1"/>
  <c r="I3132" i="1"/>
  <c r="H3132" i="1"/>
  <c r="G3132" i="1"/>
  <c r="F3132" i="1"/>
  <c r="I3124" i="1"/>
  <c r="H3124" i="1"/>
  <c r="G3124" i="1"/>
  <c r="F3124" i="1"/>
  <c r="I3108" i="1"/>
  <c r="H3108" i="1"/>
  <c r="G3108" i="1"/>
  <c r="F3108" i="1"/>
  <c r="I3096" i="1"/>
  <c r="H3096" i="1"/>
  <c r="G3096" i="1"/>
  <c r="F3096" i="1"/>
  <c r="I3084" i="1"/>
  <c r="H3084" i="1"/>
  <c r="G3084" i="1"/>
  <c r="F3084" i="1"/>
  <c r="I3064" i="1"/>
  <c r="H3064" i="1"/>
  <c r="G3064" i="1"/>
  <c r="F3064" i="1"/>
  <c r="I3060" i="1"/>
  <c r="H3060" i="1"/>
  <c r="G3060" i="1"/>
  <c r="F3060" i="1"/>
  <c r="I3048" i="1"/>
  <c r="H3048" i="1"/>
  <c r="G3048" i="1"/>
  <c r="F3048" i="1"/>
  <c r="I3036" i="1"/>
  <c r="H3036" i="1"/>
  <c r="G3036" i="1"/>
  <c r="F3036" i="1"/>
  <c r="I3020" i="1"/>
  <c r="H3020" i="1"/>
  <c r="G3020" i="1"/>
  <c r="F3020" i="1"/>
  <c r="I3012" i="1"/>
  <c r="H3012" i="1"/>
  <c r="G3012" i="1"/>
  <c r="F3012" i="1"/>
  <c r="I3000" i="1"/>
  <c r="H3000" i="1"/>
  <c r="G3000" i="1"/>
  <c r="F3000" i="1"/>
  <c r="I2984" i="1"/>
  <c r="H2984" i="1"/>
  <c r="G2984" i="1"/>
  <c r="F2984" i="1"/>
  <c r="I2968" i="1"/>
  <c r="H2968" i="1"/>
  <c r="G2968" i="1"/>
  <c r="F2968" i="1"/>
  <c r="I2953" i="1"/>
  <c r="H2953" i="1"/>
  <c r="G2953" i="1"/>
  <c r="F2953" i="1"/>
  <c r="I2941" i="1"/>
  <c r="G2941" i="1"/>
  <c r="H2941" i="1"/>
  <c r="F2941" i="1"/>
  <c r="I2925" i="1"/>
  <c r="H2925" i="1"/>
  <c r="G2925" i="1"/>
  <c r="F2925" i="1"/>
  <c r="I2915" i="1"/>
  <c r="H2915" i="1"/>
  <c r="G2915" i="1"/>
  <c r="F2915" i="1"/>
  <c r="I2903" i="1"/>
  <c r="H2903" i="1"/>
  <c r="G2903" i="1"/>
  <c r="F2903" i="1"/>
  <c r="I2887" i="1"/>
  <c r="H2887" i="1"/>
  <c r="G2887" i="1"/>
  <c r="F2887" i="1"/>
  <c r="I2873" i="1"/>
  <c r="H2873" i="1"/>
  <c r="G2873" i="1"/>
  <c r="F2873" i="1"/>
  <c r="I2857" i="1"/>
  <c r="H2857" i="1"/>
  <c r="G2857" i="1"/>
  <c r="F2857" i="1"/>
  <c r="I2845" i="1"/>
  <c r="H2845" i="1"/>
  <c r="G2845" i="1"/>
  <c r="F2845" i="1"/>
  <c r="I2829" i="1"/>
  <c r="H2829" i="1"/>
  <c r="G2829" i="1"/>
  <c r="F2829" i="1"/>
  <c r="I2817" i="1"/>
  <c r="H2817" i="1"/>
  <c r="G2817" i="1"/>
  <c r="F2817" i="1"/>
  <c r="I2801" i="1"/>
  <c r="H2801" i="1"/>
  <c r="G2801" i="1"/>
  <c r="F2801" i="1"/>
  <c r="I2793" i="1"/>
  <c r="H2793" i="1"/>
  <c r="G2793" i="1"/>
  <c r="F2793" i="1"/>
  <c r="I2759" i="1"/>
  <c r="G2759" i="1"/>
  <c r="F2759" i="1"/>
  <c r="H2759" i="1"/>
  <c r="I2747" i="1"/>
  <c r="H2747" i="1"/>
  <c r="G2747" i="1"/>
  <c r="F2747" i="1"/>
  <c r="I2735" i="1"/>
  <c r="H2735" i="1"/>
  <c r="G2735" i="1"/>
  <c r="F2735" i="1"/>
  <c r="I2727" i="1"/>
  <c r="H2727" i="1"/>
  <c r="G2727" i="1"/>
  <c r="F2727" i="1"/>
  <c r="I2714" i="1"/>
  <c r="H2714" i="1"/>
  <c r="G2714" i="1"/>
  <c r="F2714" i="1"/>
  <c r="I2702" i="1"/>
  <c r="H2702" i="1"/>
  <c r="G2702" i="1"/>
  <c r="F2702" i="1"/>
  <c r="I2686" i="1"/>
  <c r="H2686" i="1"/>
  <c r="G2686" i="1"/>
  <c r="F2686" i="1"/>
  <c r="I2670" i="1"/>
  <c r="H2670" i="1"/>
  <c r="G2670" i="1"/>
  <c r="F2670" i="1"/>
  <c r="I2654" i="1"/>
  <c r="H2654" i="1"/>
  <c r="G2654" i="1"/>
  <c r="F2654" i="1"/>
  <c r="I2634" i="1"/>
  <c r="H2634" i="1"/>
  <c r="G2634" i="1"/>
  <c r="F2634" i="1"/>
  <c r="I2620" i="1"/>
  <c r="H2620" i="1"/>
  <c r="G2620" i="1"/>
  <c r="F2620" i="1"/>
  <c r="I2607" i="1"/>
  <c r="H2607" i="1"/>
  <c r="G2607" i="1"/>
  <c r="F2607" i="1"/>
  <c r="I2595" i="1"/>
  <c r="H2595" i="1"/>
  <c r="G2595" i="1"/>
  <c r="F2595" i="1"/>
  <c r="I2583" i="1"/>
  <c r="H2583" i="1"/>
  <c r="G2583" i="1"/>
  <c r="F2583" i="1"/>
  <c r="I2579" i="1"/>
  <c r="G2579" i="1"/>
  <c r="F2579" i="1"/>
  <c r="H2579" i="1"/>
  <c r="I2575" i="1"/>
  <c r="H2575" i="1"/>
  <c r="G2575" i="1"/>
  <c r="F2575" i="1"/>
  <c r="I2571" i="1"/>
  <c r="H2571" i="1"/>
  <c r="G2571" i="1"/>
  <c r="F2571" i="1"/>
  <c r="I2563" i="1"/>
  <c r="G2563" i="1"/>
  <c r="F2563" i="1"/>
  <c r="H2563" i="1"/>
  <c r="I2545" i="1"/>
  <c r="G2545" i="1"/>
  <c r="H2545" i="1"/>
  <c r="F2545" i="1"/>
  <c r="I2537" i="1"/>
  <c r="H2537" i="1"/>
  <c r="G2537" i="1"/>
  <c r="F2537" i="1"/>
  <c r="I2525" i="1"/>
  <c r="H2525" i="1"/>
  <c r="G2525" i="1"/>
  <c r="F2525" i="1"/>
  <c r="I2510" i="1"/>
  <c r="G2510" i="1"/>
  <c r="F2510" i="1"/>
  <c r="H2510" i="1"/>
  <c r="I2502" i="1"/>
  <c r="H2502" i="1"/>
  <c r="G2502" i="1"/>
  <c r="F2502" i="1"/>
  <c r="I2494" i="1"/>
  <c r="G2494" i="1"/>
  <c r="F2494" i="1"/>
  <c r="H2494" i="1"/>
  <c r="I2482" i="1"/>
  <c r="H2482" i="1"/>
  <c r="G2482" i="1"/>
  <c r="F2482" i="1"/>
  <c r="I2466" i="1"/>
  <c r="H2466" i="1"/>
  <c r="G2466" i="1"/>
  <c r="F2466" i="1"/>
  <c r="I2454" i="1"/>
  <c r="H2454" i="1"/>
  <c r="G2454" i="1"/>
  <c r="F2454" i="1"/>
  <c r="I2442" i="1"/>
  <c r="H2442" i="1"/>
  <c r="G2442" i="1"/>
  <c r="F2442" i="1"/>
  <c r="I2418" i="1"/>
  <c r="H2418" i="1"/>
  <c r="G2418" i="1"/>
  <c r="F2418" i="1"/>
  <c r="I2410" i="1"/>
  <c r="H2410" i="1"/>
  <c r="G2410" i="1"/>
  <c r="F2410" i="1"/>
  <c r="I2398" i="1"/>
  <c r="H2398" i="1"/>
  <c r="G2398" i="1"/>
  <c r="F2398" i="1"/>
  <c r="I2382" i="1"/>
  <c r="G2382" i="1"/>
  <c r="F2382" i="1"/>
  <c r="I2365" i="1"/>
  <c r="G2365" i="1"/>
  <c r="F2365" i="1"/>
  <c r="H2365" i="1"/>
  <c r="I2349" i="1"/>
  <c r="G2349" i="1"/>
  <c r="H2349" i="1"/>
  <c r="F2349" i="1"/>
  <c r="I2337" i="1"/>
  <c r="H2337" i="1"/>
  <c r="G2337" i="1"/>
  <c r="F2337" i="1"/>
  <c r="I2321" i="1"/>
  <c r="H2321" i="1"/>
  <c r="G2321" i="1"/>
  <c r="F2321" i="1"/>
  <c r="I2309" i="1"/>
  <c r="H2309" i="1"/>
  <c r="G2309" i="1"/>
  <c r="F2309" i="1"/>
  <c r="I2293" i="1"/>
  <c r="H2293" i="1"/>
  <c r="G2293" i="1"/>
  <c r="F2293" i="1"/>
  <c r="I2281" i="1"/>
  <c r="H2281" i="1"/>
  <c r="G2281" i="1"/>
  <c r="F2281" i="1"/>
  <c r="I2269" i="1"/>
  <c r="H2269" i="1"/>
  <c r="G2269" i="1"/>
  <c r="F2269" i="1"/>
  <c r="I2253" i="1"/>
  <c r="G2253" i="1"/>
  <c r="F2253" i="1"/>
  <c r="H2253" i="1"/>
  <c r="I2237" i="1"/>
  <c r="G2237" i="1"/>
  <c r="F2237" i="1"/>
  <c r="H2237" i="1"/>
  <c r="I2221" i="1"/>
  <c r="G2221" i="1"/>
  <c r="H2221" i="1"/>
  <c r="F2221" i="1"/>
  <c r="I2209" i="1"/>
  <c r="H2209" i="1"/>
  <c r="G2209" i="1"/>
  <c r="F2209" i="1"/>
  <c r="I2197" i="1"/>
  <c r="H2197" i="1"/>
  <c r="G2197" i="1"/>
  <c r="F2197" i="1"/>
  <c r="I2185" i="1"/>
  <c r="H2185" i="1"/>
  <c r="G2185" i="1"/>
  <c r="F2185" i="1"/>
  <c r="I2173" i="1"/>
  <c r="G2173" i="1"/>
  <c r="F2173" i="1"/>
  <c r="H2173" i="1"/>
  <c r="I2157" i="1"/>
  <c r="G2157" i="1"/>
  <c r="H2157" i="1"/>
  <c r="F2157" i="1"/>
  <c r="I2149" i="1"/>
  <c r="H2149" i="1"/>
  <c r="G2149" i="1"/>
  <c r="F2149" i="1"/>
  <c r="I2137" i="1"/>
  <c r="H2137" i="1"/>
  <c r="G2137" i="1"/>
  <c r="F2137" i="1"/>
  <c r="I2118" i="1"/>
  <c r="H2118" i="1"/>
  <c r="G2118" i="1"/>
  <c r="F2118" i="1"/>
  <c r="I2102" i="1"/>
  <c r="H2102" i="1"/>
  <c r="G2102" i="1"/>
  <c r="F2102" i="1"/>
  <c r="I2090" i="1"/>
  <c r="H2090" i="1"/>
  <c r="G2090" i="1"/>
  <c r="F2090" i="1"/>
  <c r="I2082" i="1"/>
  <c r="H2082" i="1"/>
  <c r="G2082" i="1"/>
  <c r="F2082" i="1"/>
  <c r="I2066" i="1"/>
  <c r="H2066" i="1"/>
  <c r="F2066" i="1"/>
  <c r="G2066" i="1"/>
  <c r="I2053" i="1"/>
  <c r="H2053" i="1"/>
  <c r="F2053" i="1"/>
  <c r="G2053" i="1"/>
  <c r="I2037" i="1"/>
  <c r="H2037" i="1"/>
  <c r="F2037" i="1"/>
  <c r="G2037" i="1"/>
  <c r="I2025" i="1"/>
  <c r="H2025" i="1"/>
  <c r="F2025" i="1"/>
  <c r="I2009" i="1"/>
  <c r="H2009" i="1"/>
  <c r="F2009" i="1"/>
  <c r="G2009" i="1"/>
  <c r="I2001" i="1"/>
  <c r="H2001" i="1"/>
  <c r="G2001" i="1"/>
  <c r="F2001" i="1"/>
  <c r="I1993" i="1"/>
  <c r="H1993" i="1"/>
  <c r="F1993" i="1"/>
  <c r="G1993" i="1"/>
  <c r="I1981" i="1"/>
  <c r="H1981" i="1"/>
  <c r="G1981" i="1"/>
  <c r="F1981" i="1"/>
  <c r="I1965" i="1"/>
  <c r="H1965" i="1"/>
  <c r="G1965" i="1"/>
  <c r="F1965" i="1"/>
  <c r="I1953" i="1"/>
  <c r="H1953" i="1"/>
  <c r="G1953" i="1"/>
  <c r="F1953" i="1"/>
  <c r="I1941" i="1"/>
  <c r="H1941" i="1"/>
  <c r="F1941" i="1"/>
  <c r="G1941" i="1"/>
  <c r="I1925" i="1"/>
  <c r="H1925" i="1"/>
  <c r="F1925" i="1"/>
  <c r="G1925" i="1"/>
  <c r="I1913" i="1"/>
  <c r="H1913" i="1"/>
  <c r="G1913" i="1"/>
  <c r="F1913" i="1"/>
  <c r="I1891" i="1"/>
  <c r="H1891" i="1"/>
  <c r="G1891" i="1"/>
  <c r="F1891" i="1"/>
  <c r="I1883" i="1"/>
  <c r="H1883" i="1"/>
  <c r="F1883" i="1"/>
  <c r="I1871" i="1"/>
  <c r="H1871" i="1"/>
  <c r="G1871" i="1"/>
  <c r="F1871" i="1"/>
  <c r="I1855" i="1"/>
  <c r="H1855" i="1"/>
  <c r="G1855" i="1"/>
  <c r="F1855" i="1"/>
  <c r="I1847" i="1"/>
  <c r="H1847" i="1"/>
  <c r="F1847" i="1"/>
  <c r="G1847" i="1"/>
  <c r="I1834" i="1"/>
  <c r="H1834" i="1"/>
  <c r="F1834" i="1"/>
  <c r="G1834" i="1"/>
  <c r="I1814" i="1"/>
  <c r="H1814" i="1"/>
  <c r="F1814" i="1"/>
  <c r="G1814" i="1"/>
  <c r="I1798" i="1"/>
  <c r="H1798" i="1"/>
  <c r="F1798" i="1"/>
  <c r="G1798" i="1"/>
  <c r="I1786" i="1"/>
  <c r="H1786" i="1"/>
  <c r="F1786" i="1"/>
  <c r="G1786" i="1"/>
  <c r="I1774" i="1"/>
  <c r="H1774" i="1"/>
  <c r="G1774" i="1"/>
  <c r="F1774" i="1"/>
  <c r="I1762" i="1"/>
  <c r="H1762" i="1"/>
  <c r="G1762" i="1"/>
  <c r="F1762" i="1"/>
  <c r="I1750" i="1"/>
  <c r="H1750" i="1"/>
  <c r="F1750" i="1"/>
  <c r="G1750" i="1"/>
  <c r="I1734" i="1"/>
  <c r="H1734" i="1"/>
  <c r="F1734" i="1"/>
  <c r="G1734" i="1"/>
  <c r="I1722" i="1"/>
  <c r="H1722" i="1"/>
  <c r="F1722" i="1"/>
  <c r="G1722" i="1"/>
  <c r="I1702" i="1"/>
  <c r="H1702" i="1"/>
  <c r="F1702" i="1"/>
  <c r="G1702" i="1"/>
  <c r="I1694" i="1"/>
  <c r="H1694" i="1"/>
  <c r="G1694" i="1"/>
  <c r="F1694" i="1"/>
  <c r="I1686" i="1"/>
  <c r="H1686" i="1"/>
  <c r="F1686" i="1"/>
  <c r="G1686" i="1"/>
  <c r="I1666" i="1"/>
  <c r="H1666" i="1"/>
  <c r="G1666" i="1"/>
  <c r="F1666" i="1"/>
  <c r="I1650" i="1"/>
  <c r="H1650" i="1"/>
  <c r="G1650" i="1"/>
  <c r="F1650" i="1"/>
  <c r="I1638" i="1"/>
  <c r="H1638" i="1"/>
  <c r="F1638" i="1"/>
  <c r="G1638" i="1"/>
  <c r="I1614" i="1"/>
  <c r="H1614" i="1"/>
  <c r="G1614" i="1"/>
  <c r="F1614" i="1"/>
  <c r="I1598" i="1"/>
  <c r="H1598" i="1"/>
  <c r="G1598" i="1"/>
  <c r="F1598" i="1"/>
  <c r="I1594" i="1"/>
  <c r="H1594" i="1"/>
  <c r="F1594" i="1"/>
  <c r="G1594" i="1"/>
  <c r="I1582" i="1"/>
  <c r="H1582" i="1"/>
  <c r="G1582" i="1"/>
  <c r="F1582" i="1"/>
  <c r="I1562" i="1"/>
  <c r="H1562" i="1"/>
  <c r="F1562" i="1"/>
  <c r="I1554" i="1"/>
  <c r="H1554" i="1"/>
  <c r="G1554" i="1"/>
  <c r="F1554" i="1"/>
  <c r="I1542" i="1"/>
  <c r="H1542" i="1"/>
  <c r="F1542" i="1"/>
  <c r="G1542" i="1"/>
  <c r="I1530" i="1"/>
  <c r="H1530" i="1"/>
  <c r="F1530" i="1"/>
  <c r="G1530" i="1"/>
  <c r="I1514" i="1"/>
  <c r="H1514" i="1"/>
  <c r="F1514" i="1"/>
  <c r="G1514" i="1"/>
  <c r="I1506" i="1"/>
  <c r="H1506" i="1"/>
  <c r="G1506" i="1"/>
  <c r="F1506" i="1"/>
  <c r="I1498" i="1"/>
  <c r="H1498" i="1"/>
  <c r="F1498" i="1"/>
  <c r="I1472" i="1"/>
  <c r="H1472" i="1"/>
  <c r="F1472" i="1"/>
  <c r="G1472" i="1"/>
  <c r="I1460" i="1"/>
  <c r="H1460" i="1"/>
  <c r="G1460" i="1"/>
  <c r="F1460" i="1"/>
  <c r="I1448" i="1"/>
  <c r="H1448" i="1"/>
  <c r="G1448" i="1"/>
  <c r="F1448" i="1"/>
  <c r="I1436" i="1"/>
  <c r="H1436" i="1"/>
  <c r="F1436" i="1"/>
  <c r="G1436" i="1"/>
  <c r="I1424" i="1"/>
  <c r="H1424" i="1"/>
  <c r="F1424" i="1"/>
  <c r="I1412" i="1"/>
  <c r="H1412" i="1"/>
  <c r="G1412" i="1"/>
  <c r="F1412" i="1"/>
  <c r="I1400" i="1"/>
  <c r="H1400" i="1"/>
  <c r="G1400" i="1"/>
  <c r="F1400" i="1"/>
  <c r="I1384" i="1"/>
  <c r="H1384" i="1"/>
  <c r="G1384" i="1"/>
  <c r="F1384" i="1"/>
  <c r="I1376" i="1"/>
  <c r="H1376" i="1"/>
  <c r="F1376" i="1"/>
  <c r="G1376" i="1"/>
  <c r="I1360" i="1"/>
  <c r="H1360" i="1"/>
  <c r="F1360" i="1"/>
  <c r="I1348" i="1"/>
  <c r="H1348" i="1"/>
  <c r="G1348" i="1"/>
  <c r="F1348" i="1"/>
  <c r="I1344" i="1"/>
  <c r="H1344" i="1"/>
  <c r="F1344" i="1"/>
  <c r="G1344" i="1"/>
  <c r="I1324" i="1"/>
  <c r="H1324" i="1"/>
  <c r="F1324" i="1"/>
  <c r="G1324" i="1"/>
  <c r="I1316" i="1"/>
  <c r="H1316" i="1"/>
  <c r="G1316" i="1"/>
  <c r="F1316" i="1"/>
  <c r="I1308" i="1"/>
  <c r="H1308" i="1"/>
  <c r="F1308" i="1"/>
  <c r="G1308" i="1"/>
  <c r="I1295" i="1"/>
  <c r="H1295" i="1"/>
  <c r="F1295" i="1"/>
  <c r="I1283" i="1"/>
  <c r="H1283" i="1"/>
  <c r="G1283" i="1"/>
  <c r="F1283" i="1"/>
  <c r="I1267" i="1"/>
  <c r="H1267" i="1"/>
  <c r="G1267" i="1"/>
  <c r="F1267" i="1"/>
  <c r="I1255" i="1"/>
  <c r="H1255" i="1"/>
  <c r="G1255" i="1"/>
  <c r="F1255" i="1"/>
  <c r="I1247" i="1"/>
  <c r="H1247" i="1"/>
  <c r="F1247" i="1"/>
  <c r="G1247" i="1"/>
  <c r="I1235" i="1"/>
  <c r="H1235" i="1"/>
  <c r="G1235" i="1"/>
  <c r="F1235" i="1"/>
  <c r="I1219" i="1"/>
  <c r="H1219" i="1"/>
  <c r="G1219" i="1"/>
  <c r="F1219" i="1"/>
  <c r="I1207" i="1"/>
  <c r="H1207" i="1"/>
  <c r="G1207" i="1"/>
  <c r="F1207" i="1"/>
  <c r="I1191" i="1"/>
  <c r="H1191" i="1"/>
  <c r="G1191" i="1"/>
  <c r="F1191" i="1"/>
  <c r="I1183" i="1"/>
  <c r="H1183" i="1"/>
  <c r="F1183" i="1"/>
  <c r="G1183" i="1"/>
  <c r="I1171" i="1"/>
  <c r="H1171" i="1"/>
  <c r="G1171" i="1"/>
  <c r="F1171" i="1"/>
  <c r="I1155" i="1"/>
  <c r="H1155" i="1"/>
  <c r="G1155" i="1"/>
  <c r="F1155" i="1"/>
  <c r="I1147" i="1"/>
  <c r="H1147" i="1"/>
  <c r="F1147" i="1"/>
  <c r="G1147" i="1"/>
  <c r="I1135" i="1"/>
  <c r="H1135" i="1"/>
  <c r="F1135" i="1"/>
  <c r="G1135" i="1"/>
  <c r="I1127" i="1"/>
  <c r="H1127" i="1"/>
  <c r="G1127" i="1"/>
  <c r="F1127" i="1"/>
  <c r="I1115" i="1"/>
  <c r="H1115" i="1"/>
  <c r="F1115" i="1"/>
  <c r="G1115" i="1"/>
  <c r="I1103" i="1"/>
  <c r="H1103" i="1"/>
  <c r="F1103" i="1"/>
  <c r="I1091" i="1"/>
  <c r="H1091" i="1"/>
  <c r="G1091" i="1"/>
  <c r="F1091" i="1"/>
  <c r="I1087" i="1"/>
  <c r="H1087" i="1"/>
  <c r="F1087" i="1"/>
  <c r="G1087" i="1"/>
  <c r="I1083" i="1"/>
  <c r="H1083" i="1"/>
  <c r="F1083" i="1"/>
  <c r="G1083" i="1"/>
  <c r="I1075" i="1"/>
  <c r="H1075" i="1"/>
  <c r="G1075" i="1"/>
  <c r="F1075" i="1"/>
  <c r="I1067" i="1"/>
  <c r="H1067" i="1"/>
  <c r="F1067" i="1"/>
  <c r="G1067" i="1"/>
  <c r="I1055" i="1"/>
  <c r="H1055" i="1"/>
  <c r="F1055" i="1"/>
  <c r="G1055" i="1"/>
  <c r="I1051" i="1"/>
  <c r="H1051" i="1"/>
  <c r="F1051" i="1"/>
  <c r="G1051" i="1"/>
  <c r="I1047" i="1"/>
  <c r="H1047" i="1"/>
  <c r="G1047" i="1"/>
  <c r="F1047" i="1"/>
  <c r="I1043" i="1"/>
  <c r="H1043" i="1"/>
  <c r="G1043" i="1"/>
  <c r="F1043" i="1"/>
  <c r="I1039" i="1"/>
  <c r="H1039" i="1"/>
  <c r="F1039" i="1"/>
  <c r="I1031" i="1"/>
  <c r="H1031" i="1"/>
  <c r="G1031" i="1"/>
  <c r="F1031" i="1"/>
  <c r="I1027" i="1"/>
  <c r="H1027" i="1"/>
  <c r="G1027" i="1"/>
  <c r="F1027" i="1"/>
  <c r="I1023" i="1"/>
  <c r="H1023" i="1"/>
  <c r="F1023" i="1"/>
  <c r="G1023" i="1"/>
  <c r="I1019" i="1"/>
  <c r="H1019" i="1"/>
  <c r="F1019" i="1"/>
  <c r="G1019" i="1"/>
  <c r="I1015" i="1"/>
  <c r="H1015" i="1"/>
  <c r="G1015" i="1"/>
  <c r="F1015" i="1"/>
  <c r="I1011" i="1"/>
  <c r="H1011" i="1"/>
  <c r="G1011" i="1"/>
  <c r="F1011" i="1"/>
  <c r="I1007" i="1"/>
  <c r="H1007" i="1"/>
  <c r="F1007" i="1"/>
  <c r="G1007" i="1"/>
  <c r="I1003" i="1"/>
  <c r="H1003" i="1"/>
  <c r="F1003" i="1"/>
  <c r="G1003" i="1"/>
  <c r="I999" i="1"/>
  <c r="H999" i="1"/>
  <c r="G999" i="1"/>
  <c r="F999" i="1"/>
  <c r="I995" i="1"/>
  <c r="H995" i="1"/>
  <c r="G995" i="1"/>
  <c r="F995" i="1"/>
  <c r="I991" i="1"/>
  <c r="H991" i="1"/>
  <c r="F991" i="1"/>
  <c r="G991" i="1"/>
  <c r="I987" i="1"/>
  <c r="H987" i="1"/>
  <c r="F987" i="1"/>
  <c r="G987" i="1"/>
  <c r="I983" i="1"/>
  <c r="H983" i="1"/>
  <c r="G983" i="1"/>
  <c r="F983" i="1"/>
  <c r="I979" i="1"/>
  <c r="H979" i="1"/>
  <c r="G979" i="1"/>
  <c r="F979" i="1"/>
  <c r="I975" i="1"/>
  <c r="H975" i="1"/>
  <c r="F975" i="1"/>
  <c r="I971" i="1"/>
  <c r="H971" i="1"/>
  <c r="F971" i="1"/>
  <c r="G971" i="1"/>
  <c r="I967" i="1"/>
  <c r="H967" i="1"/>
  <c r="G967" i="1"/>
  <c r="F967" i="1"/>
  <c r="I963" i="1"/>
  <c r="H963" i="1"/>
  <c r="G963" i="1"/>
  <c r="F963" i="1"/>
  <c r="I959" i="1"/>
  <c r="H959" i="1"/>
  <c r="F959" i="1"/>
  <c r="G959" i="1"/>
  <c r="I955" i="1"/>
  <c r="H955" i="1"/>
  <c r="F955" i="1"/>
  <c r="G955" i="1"/>
  <c r="I951" i="1"/>
  <c r="H951" i="1"/>
  <c r="G951" i="1"/>
  <c r="F951" i="1"/>
  <c r="I947" i="1"/>
  <c r="H947" i="1"/>
  <c r="G947" i="1"/>
  <c r="F947" i="1"/>
  <c r="I943" i="1"/>
  <c r="H943" i="1"/>
  <c r="F943" i="1"/>
  <c r="G943" i="1"/>
  <c r="I939" i="1"/>
  <c r="H939" i="1"/>
  <c r="F939" i="1"/>
  <c r="G939" i="1"/>
  <c r="I935" i="1"/>
  <c r="H935" i="1"/>
  <c r="G935" i="1"/>
  <c r="F935" i="1"/>
  <c r="I931" i="1"/>
  <c r="H931" i="1"/>
  <c r="G931" i="1"/>
  <c r="F931" i="1"/>
  <c r="I927" i="1"/>
  <c r="H927" i="1"/>
  <c r="F927" i="1"/>
  <c r="G927" i="1"/>
  <c r="I923" i="1"/>
  <c r="H923" i="1"/>
  <c r="F923" i="1"/>
  <c r="G923" i="1"/>
  <c r="I919" i="1"/>
  <c r="H919" i="1"/>
  <c r="G919" i="1"/>
  <c r="F919" i="1"/>
  <c r="I915" i="1"/>
  <c r="H915" i="1"/>
  <c r="G915" i="1"/>
  <c r="F915" i="1"/>
  <c r="I911" i="1"/>
  <c r="H911" i="1"/>
  <c r="F911" i="1"/>
  <c r="I907" i="1"/>
  <c r="H907" i="1"/>
  <c r="F907" i="1"/>
  <c r="G907" i="1"/>
  <c r="I903" i="1"/>
  <c r="H903" i="1"/>
  <c r="G903" i="1"/>
  <c r="F903" i="1"/>
  <c r="I899" i="1"/>
  <c r="H899" i="1"/>
  <c r="G899" i="1"/>
  <c r="F899" i="1"/>
  <c r="I895" i="1"/>
  <c r="H895" i="1"/>
  <c r="F895" i="1"/>
  <c r="G895" i="1"/>
  <c r="I891" i="1"/>
  <c r="H891" i="1"/>
  <c r="F891" i="1"/>
  <c r="G891" i="1"/>
  <c r="I887" i="1"/>
  <c r="H887" i="1"/>
  <c r="G887" i="1"/>
  <c r="F887" i="1"/>
  <c r="I883" i="1"/>
  <c r="H883" i="1"/>
  <c r="G883" i="1"/>
  <c r="F883" i="1"/>
  <c r="I879" i="1"/>
  <c r="H879" i="1"/>
  <c r="F879" i="1"/>
  <c r="G879" i="1"/>
  <c r="I875" i="1"/>
  <c r="H875" i="1"/>
  <c r="F875" i="1"/>
  <c r="G875" i="1"/>
  <c r="I871" i="1"/>
  <c r="H871" i="1"/>
  <c r="G871" i="1"/>
  <c r="F871" i="1"/>
  <c r="I867" i="1"/>
  <c r="H867" i="1"/>
  <c r="G867" i="1"/>
  <c r="F867" i="1"/>
  <c r="I863" i="1"/>
  <c r="H863" i="1"/>
  <c r="F863" i="1"/>
  <c r="G863" i="1"/>
  <c r="I859" i="1"/>
  <c r="H859" i="1"/>
  <c r="F859" i="1"/>
  <c r="G859" i="1"/>
  <c r="I855" i="1"/>
  <c r="H855" i="1"/>
  <c r="G855" i="1"/>
  <c r="F855" i="1"/>
  <c r="I851" i="1"/>
  <c r="H851" i="1"/>
  <c r="G851" i="1"/>
  <c r="F851" i="1"/>
  <c r="I847" i="1"/>
  <c r="H847" i="1"/>
  <c r="F847" i="1"/>
  <c r="I843" i="1"/>
  <c r="H843" i="1"/>
  <c r="F843" i="1"/>
  <c r="G843" i="1"/>
  <c r="I839" i="1"/>
  <c r="H839" i="1"/>
  <c r="G839" i="1"/>
  <c r="F839" i="1"/>
  <c r="I835" i="1"/>
  <c r="H835" i="1"/>
  <c r="G835" i="1"/>
  <c r="F835" i="1"/>
  <c r="I831" i="1"/>
  <c r="H831" i="1"/>
  <c r="F831" i="1"/>
  <c r="G831" i="1"/>
  <c r="I827" i="1"/>
  <c r="H827" i="1"/>
  <c r="F827" i="1"/>
  <c r="G827" i="1"/>
  <c r="I823" i="1"/>
  <c r="H823" i="1"/>
  <c r="G823" i="1"/>
  <c r="F823" i="1"/>
  <c r="I819" i="1"/>
  <c r="H819" i="1"/>
  <c r="G819" i="1"/>
  <c r="F819" i="1"/>
  <c r="I815" i="1"/>
  <c r="H815" i="1"/>
  <c r="F815" i="1"/>
  <c r="G815" i="1"/>
  <c r="I811" i="1"/>
  <c r="H811" i="1"/>
  <c r="F811" i="1"/>
  <c r="G811" i="1"/>
  <c r="I807" i="1"/>
  <c r="H807" i="1"/>
  <c r="G807" i="1"/>
  <c r="F807" i="1"/>
  <c r="I803" i="1"/>
  <c r="H803" i="1"/>
  <c r="F803" i="1"/>
  <c r="G803" i="1"/>
  <c r="I795" i="1"/>
  <c r="H795" i="1"/>
  <c r="G795" i="1"/>
  <c r="F795" i="1"/>
  <c r="I791" i="1"/>
  <c r="H791" i="1"/>
  <c r="G791" i="1"/>
  <c r="F791" i="1"/>
  <c r="I787" i="1"/>
  <c r="H787" i="1"/>
  <c r="F787" i="1"/>
  <c r="I783" i="1"/>
  <c r="H783" i="1"/>
  <c r="F783" i="1"/>
  <c r="G783" i="1"/>
  <c r="I779" i="1"/>
  <c r="H779" i="1"/>
  <c r="G779" i="1"/>
  <c r="F779" i="1"/>
  <c r="I775" i="1"/>
  <c r="H775" i="1"/>
  <c r="G775" i="1"/>
  <c r="F775" i="1"/>
  <c r="I771" i="1"/>
  <c r="H771" i="1"/>
  <c r="F771" i="1"/>
  <c r="G771" i="1"/>
  <c r="I767" i="1"/>
  <c r="H767" i="1"/>
  <c r="F767" i="1"/>
  <c r="G767" i="1"/>
  <c r="I763" i="1"/>
  <c r="H763" i="1"/>
  <c r="G763" i="1"/>
  <c r="F763" i="1"/>
  <c r="I759" i="1"/>
  <c r="H759" i="1"/>
  <c r="G759" i="1"/>
  <c r="F759" i="1"/>
  <c r="I755" i="1"/>
  <c r="H755" i="1"/>
  <c r="F755" i="1"/>
  <c r="G755" i="1"/>
  <c r="I751" i="1"/>
  <c r="H751" i="1"/>
  <c r="F751" i="1"/>
  <c r="G751" i="1"/>
  <c r="I747" i="1"/>
  <c r="H747" i="1"/>
  <c r="G747" i="1"/>
  <c r="F747" i="1"/>
  <c r="I743" i="1"/>
  <c r="H743" i="1"/>
  <c r="G743" i="1"/>
  <c r="F743" i="1"/>
  <c r="I739" i="1"/>
  <c r="H739" i="1"/>
  <c r="F739" i="1"/>
  <c r="G739" i="1"/>
  <c r="I735" i="1"/>
  <c r="H735" i="1"/>
  <c r="F735" i="1"/>
  <c r="G735" i="1"/>
  <c r="I731" i="1"/>
  <c r="H731" i="1"/>
  <c r="G731" i="1"/>
  <c r="F731" i="1"/>
  <c r="I727" i="1"/>
  <c r="H727" i="1"/>
  <c r="G727" i="1"/>
  <c r="F727" i="1"/>
  <c r="I723" i="1"/>
  <c r="H723" i="1"/>
  <c r="F723" i="1"/>
  <c r="I719" i="1"/>
  <c r="H719" i="1"/>
  <c r="F719" i="1"/>
  <c r="G719" i="1"/>
  <c r="I715" i="1"/>
  <c r="H715" i="1"/>
  <c r="G715" i="1"/>
  <c r="F715" i="1"/>
  <c r="I711" i="1"/>
  <c r="H711" i="1"/>
  <c r="G711" i="1"/>
  <c r="F711" i="1"/>
  <c r="I707" i="1"/>
  <c r="H707" i="1"/>
  <c r="F707" i="1"/>
  <c r="G707" i="1"/>
  <c r="I703" i="1"/>
  <c r="H703" i="1"/>
  <c r="F703" i="1"/>
  <c r="G703" i="1"/>
  <c r="I699" i="1"/>
  <c r="H699" i="1"/>
  <c r="G699" i="1"/>
  <c r="F699" i="1"/>
  <c r="I695" i="1"/>
  <c r="H695" i="1"/>
  <c r="G695" i="1"/>
  <c r="F695" i="1"/>
  <c r="I691" i="1"/>
  <c r="H691" i="1"/>
  <c r="F691" i="1"/>
  <c r="G691" i="1"/>
  <c r="I687" i="1"/>
  <c r="H687" i="1"/>
  <c r="F687" i="1"/>
  <c r="G687" i="1"/>
  <c r="I683" i="1"/>
  <c r="H683" i="1"/>
  <c r="G683" i="1"/>
  <c r="F683" i="1"/>
  <c r="I679" i="1"/>
  <c r="H679" i="1"/>
  <c r="G679" i="1"/>
  <c r="F679" i="1"/>
  <c r="I675" i="1"/>
  <c r="H675" i="1"/>
  <c r="F675" i="1"/>
  <c r="G675" i="1"/>
  <c r="I671" i="1"/>
  <c r="H671" i="1"/>
  <c r="F671" i="1"/>
  <c r="G671" i="1"/>
  <c r="I667" i="1"/>
  <c r="H667" i="1"/>
  <c r="G667" i="1"/>
  <c r="F667" i="1"/>
  <c r="I663" i="1"/>
  <c r="H663" i="1"/>
  <c r="G663" i="1"/>
  <c r="F663" i="1"/>
  <c r="I659" i="1"/>
  <c r="H659" i="1"/>
  <c r="F659" i="1"/>
  <c r="I655" i="1"/>
  <c r="H655" i="1"/>
  <c r="F655" i="1"/>
  <c r="G655" i="1"/>
  <c r="I651" i="1"/>
  <c r="H651" i="1"/>
  <c r="G651" i="1"/>
  <c r="F651" i="1"/>
  <c r="I647" i="1"/>
  <c r="H647" i="1"/>
  <c r="G647" i="1"/>
  <c r="F647" i="1"/>
  <c r="I643" i="1"/>
  <c r="H643" i="1"/>
  <c r="F643" i="1"/>
  <c r="G643" i="1"/>
  <c r="I639" i="1"/>
  <c r="H639" i="1"/>
  <c r="F639" i="1"/>
  <c r="G639" i="1"/>
  <c r="I635" i="1"/>
  <c r="H635" i="1"/>
  <c r="G635" i="1"/>
  <c r="F635" i="1"/>
  <c r="I631" i="1"/>
  <c r="H631" i="1"/>
  <c r="G631" i="1"/>
  <c r="F631" i="1"/>
  <c r="I627" i="1"/>
  <c r="H627" i="1"/>
  <c r="F627" i="1"/>
  <c r="G627" i="1"/>
  <c r="I623" i="1"/>
  <c r="H623" i="1"/>
  <c r="F623" i="1"/>
  <c r="G623" i="1"/>
  <c r="I619" i="1"/>
  <c r="H619" i="1"/>
  <c r="G619" i="1"/>
  <c r="F619" i="1"/>
  <c r="I615" i="1"/>
  <c r="H615" i="1"/>
  <c r="G615" i="1"/>
  <c r="F615" i="1"/>
  <c r="I611" i="1"/>
  <c r="H611" i="1"/>
  <c r="F611" i="1"/>
  <c r="G611" i="1"/>
  <c r="I607" i="1"/>
  <c r="H607" i="1"/>
  <c r="F607" i="1"/>
  <c r="G607" i="1"/>
  <c r="I603" i="1"/>
  <c r="H603" i="1"/>
  <c r="G603" i="1"/>
  <c r="F603" i="1"/>
  <c r="I599" i="1"/>
  <c r="H599" i="1"/>
  <c r="G599" i="1"/>
  <c r="F599" i="1"/>
  <c r="I595" i="1"/>
  <c r="H595" i="1"/>
  <c r="F595" i="1"/>
  <c r="I591" i="1"/>
  <c r="H591" i="1"/>
  <c r="F591" i="1"/>
  <c r="G591" i="1"/>
  <c r="I587" i="1"/>
  <c r="H587" i="1"/>
  <c r="G587" i="1"/>
  <c r="F587" i="1"/>
  <c r="I583" i="1"/>
  <c r="H583" i="1"/>
  <c r="G583" i="1"/>
  <c r="F583" i="1"/>
  <c r="I579" i="1"/>
  <c r="H579" i="1"/>
  <c r="F579" i="1"/>
  <c r="G579" i="1"/>
  <c r="I575" i="1"/>
  <c r="H575" i="1"/>
  <c r="F575" i="1"/>
  <c r="G575" i="1"/>
  <c r="I571" i="1"/>
  <c r="H571" i="1"/>
  <c r="G571" i="1"/>
  <c r="F571" i="1"/>
  <c r="I567" i="1"/>
  <c r="H567" i="1"/>
  <c r="G567" i="1"/>
  <c r="F567" i="1"/>
  <c r="I563" i="1"/>
  <c r="H563" i="1"/>
  <c r="F563" i="1"/>
  <c r="G563" i="1"/>
  <c r="I559" i="1"/>
  <c r="H559" i="1"/>
  <c r="F559" i="1"/>
  <c r="G559" i="1"/>
  <c r="I555" i="1"/>
  <c r="H555" i="1"/>
  <c r="G555" i="1"/>
  <c r="F555" i="1"/>
  <c r="I551" i="1"/>
  <c r="H551" i="1"/>
  <c r="G551" i="1"/>
  <c r="F551" i="1"/>
  <c r="I547" i="1"/>
  <c r="H547" i="1"/>
  <c r="F547" i="1"/>
  <c r="G547" i="1"/>
  <c r="I543" i="1"/>
  <c r="H543" i="1"/>
  <c r="F543" i="1"/>
  <c r="G543" i="1"/>
  <c r="I539" i="1"/>
  <c r="H539" i="1"/>
  <c r="G539" i="1"/>
  <c r="F539" i="1"/>
  <c r="I535" i="1"/>
  <c r="H535" i="1"/>
  <c r="G535" i="1"/>
  <c r="F535" i="1"/>
  <c r="I531" i="1"/>
  <c r="H531" i="1"/>
  <c r="F531" i="1"/>
  <c r="I527" i="1"/>
  <c r="H527" i="1"/>
  <c r="F527" i="1"/>
  <c r="G527" i="1"/>
  <c r="I523" i="1"/>
  <c r="H523" i="1"/>
  <c r="G523" i="1"/>
  <c r="F523" i="1"/>
  <c r="I519" i="1"/>
  <c r="H519" i="1"/>
  <c r="G519" i="1"/>
  <c r="F519" i="1"/>
  <c r="I515" i="1"/>
  <c r="H515" i="1"/>
  <c r="F515" i="1"/>
  <c r="G515" i="1"/>
  <c r="I511" i="1"/>
  <c r="H511" i="1"/>
  <c r="F511" i="1"/>
  <c r="G511" i="1"/>
  <c r="I507" i="1"/>
  <c r="H507" i="1"/>
  <c r="G507" i="1"/>
  <c r="F507" i="1"/>
  <c r="I503" i="1"/>
  <c r="H503" i="1"/>
  <c r="G503" i="1"/>
  <c r="F503" i="1"/>
  <c r="I499" i="1"/>
  <c r="H499" i="1"/>
  <c r="F499" i="1"/>
  <c r="G499" i="1"/>
  <c r="I495" i="1"/>
  <c r="H495" i="1"/>
  <c r="F495" i="1"/>
  <c r="G495" i="1"/>
  <c r="I491" i="1"/>
  <c r="H491" i="1"/>
  <c r="G491" i="1"/>
  <c r="F491" i="1"/>
  <c r="I487" i="1"/>
  <c r="H487" i="1"/>
  <c r="G487" i="1"/>
  <c r="F487" i="1"/>
  <c r="I483" i="1"/>
  <c r="H483" i="1"/>
  <c r="F483" i="1"/>
  <c r="G483" i="1"/>
  <c r="I479" i="1"/>
  <c r="H479" i="1"/>
  <c r="F479" i="1"/>
  <c r="G479" i="1"/>
  <c r="I475" i="1"/>
  <c r="H475" i="1"/>
  <c r="G475" i="1"/>
  <c r="F475" i="1"/>
  <c r="I471" i="1"/>
  <c r="H471" i="1"/>
  <c r="G471" i="1"/>
  <c r="F471" i="1"/>
  <c r="I467" i="1"/>
  <c r="H467" i="1"/>
  <c r="F467" i="1"/>
  <c r="I463" i="1"/>
  <c r="H463" i="1"/>
  <c r="F463" i="1"/>
  <c r="G463" i="1"/>
  <c r="I459" i="1"/>
  <c r="H459" i="1"/>
  <c r="G459" i="1"/>
  <c r="F459" i="1"/>
  <c r="I455" i="1"/>
  <c r="H455" i="1"/>
  <c r="G455" i="1"/>
  <c r="F455" i="1"/>
  <c r="I451" i="1"/>
  <c r="H451" i="1"/>
  <c r="F451" i="1"/>
  <c r="G451" i="1"/>
  <c r="I447" i="1"/>
  <c r="H447" i="1"/>
  <c r="F447" i="1"/>
  <c r="G447" i="1"/>
  <c r="I443" i="1"/>
  <c r="H443" i="1"/>
  <c r="G443" i="1"/>
  <c r="F443" i="1"/>
  <c r="I439" i="1"/>
  <c r="H439" i="1"/>
  <c r="G439" i="1"/>
  <c r="F439" i="1"/>
  <c r="I435" i="1"/>
  <c r="H435" i="1"/>
  <c r="F435" i="1"/>
  <c r="G435" i="1"/>
  <c r="I431" i="1"/>
  <c r="H431" i="1"/>
  <c r="F431" i="1"/>
  <c r="G431" i="1"/>
  <c r="I427" i="1"/>
  <c r="H427" i="1"/>
  <c r="G427" i="1"/>
  <c r="F427" i="1"/>
  <c r="I423" i="1"/>
  <c r="H423" i="1"/>
  <c r="G423" i="1"/>
  <c r="F423" i="1"/>
  <c r="I419" i="1"/>
  <c r="H419" i="1"/>
  <c r="F419" i="1"/>
  <c r="G419" i="1"/>
  <c r="I415" i="1"/>
  <c r="H415" i="1"/>
  <c r="F415" i="1"/>
  <c r="G415" i="1"/>
  <c r="I411" i="1"/>
  <c r="H411" i="1"/>
  <c r="G411" i="1"/>
  <c r="F411" i="1"/>
  <c r="I407" i="1"/>
  <c r="H407" i="1"/>
  <c r="G407" i="1"/>
  <c r="F407" i="1"/>
  <c r="I403" i="1"/>
  <c r="H403" i="1"/>
  <c r="F403" i="1"/>
  <c r="I399" i="1"/>
  <c r="H399" i="1"/>
  <c r="F399" i="1"/>
  <c r="G399" i="1"/>
  <c r="I395" i="1"/>
  <c r="H395" i="1"/>
  <c r="G395" i="1"/>
  <c r="F395" i="1"/>
  <c r="I391" i="1"/>
  <c r="H391" i="1"/>
  <c r="G391" i="1"/>
  <c r="F391" i="1"/>
  <c r="I387" i="1"/>
  <c r="H387" i="1"/>
  <c r="F387" i="1"/>
  <c r="G387" i="1"/>
  <c r="I383" i="1"/>
  <c r="H383" i="1"/>
  <c r="F383" i="1"/>
  <c r="G383" i="1"/>
  <c r="I379" i="1"/>
  <c r="H379" i="1"/>
  <c r="G379" i="1"/>
  <c r="F379" i="1"/>
  <c r="I375" i="1"/>
  <c r="H375" i="1"/>
  <c r="G375" i="1"/>
  <c r="F375" i="1"/>
  <c r="I371" i="1"/>
  <c r="H371" i="1"/>
  <c r="F371" i="1"/>
  <c r="G371" i="1"/>
  <c r="I367" i="1"/>
  <c r="H367" i="1"/>
  <c r="F367" i="1"/>
  <c r="G367" i="1"/>
  <c r="I363" i="1"/>
  <c r="H363" i="1"/>
  <c r="G363" i="1"/>
  <c r="F363" i="1"/>
  <c r="I359" i="1"/>
  <c r="H359" i="1"/>
  <c r="G359" i="1"/>
  <c r="F359" i="1"/>
  <c r="I355" i="1"/>
  <c r="H355" i="1"/>
  <c r="F355" i="1"/>
  <c r="G355" i="1"/>
  <c r="I351" i="1"/>
  <c r="H351" i="1"/>
  <c r="F351" i="1"/>
  <c r="G351" i="1"/>
  <c r="I347" i="1"/>
  <c r="H347" i="1"/>
  <c r="G347" i="1"/>
  <c r="F347" i="1"/>
  <c r="I343" i="1"/>
  <c r="H343" i="1"/>
  <c r="G343" i="1"/>
  <c r="F343" i="1"/>
  <c r="I339" i="1"/>
  <c r="H339" i="1"/>
  <c r="F339" i="1"/>
  <c r="I335" i="1"/>
  <c r="H335" i="1"/>
  <c r="F335" i="1"/>
  <c r="G335" i="1"/>
  <c r="I331" i="1"/>
  <c r="H331" i="1"/>
  <c r="G331" i="1"/>
  <c r="F331" i="1"/>
  <c r="I327" i="1"/>
  <c r="H327" i="1"/>
  <c r="G327" i="1"/>
  <c r="F327" i="1"/>
  <c r="I323" i="1"/>
  <c r="H323" i="1"/>
  <c r="F323" i="1"/>
  <c r="G323" i="1"/>
  <c r="I319" i="1"/>
  <c r="H319" i="1"/>
  <c r="F319" i="1"/>
  <c r="G319" i="1"/>
  <c r="I315" i="1"/>
  <c r="H315" i="1"/>
  <c r="G315" i="1"/>
  <c r="F315" i="1"/>
  <c r="I311" i="1"/>
  <c r="H311" i="1"/>
  <c r="G311" i="1"/>
  <c r="F311" i="1"/>
  <c r="I307" i="1"/>
  <c r="H307" i="1"/>
  <c r="F307" i="1"/>
  <c r="G307" i="1"/>
  <c r="I303" i="1"/>
  <c r="H303" i="1"/>
  <c r="F303" i="1"/>
  <c r="G303" i="1"/>
  <c r="I299" i="1"/>
  <c r="H299" i="1"/>
  <c r="G299" i="1"/>
  <c r="F299" i="1"/>
  <c r="I295" i="1"/>
  <c r="H295" i="1"/>
  <c r="G295" i="1"/>
  <c r="F295" i="1"/>
  <c r="I291" i="1"/>
  <c r="H291" i="1"/>
  <c r="F291" i="1"/>
  <c r="G291" i="1"/>
  <c r="I287" i="1"/>
  <c r="H287" i="1"/>
  <c r="F287" i="1"/>
  <c r="G287" i="1"/>
  <c r="I283" i="1"/>
  <c r="H283" i="1"/>
  <c r="G283" i="1"/>
  <c r="F283" i="1"/>
  <c r="I279" i="1"/>
  <c r="H279" i="1"/>
  <c r="G279" i="1"/>
  <c r="F279" i="1"/>
  <c r="I275" i="1"/>
  <c r="H275" i="1"/>
  <c r="F275" i="1"/>
  <c r="I271" i="1"/>
  <c r="H271" i="1"/>
  <c r="F271" i="1"/>
  <c r="G271" i="1"/>
  <c r="I267" i="1"/>
  <c r="H267" i="1"/>
  <c r="G267" i="1"/>
  <c r="F267" i="1"/>
  <c r="I263" i="1"/>
  <c r="H263" i="1"/>
  <c r="G263" i="1"/>
  <c r="F263" i="1"/>
  <c r="I259" i="1"/>
  <c r="H259" i="1"/>
  <c r="F259" i="1"/>
  <c r="G259" i="1"/>
  <c r="I255" i="1"/>
  <c r="H255" i="1"/>
  <c r="F255" i="1"/>
  <c r="G255" i="1"/>
  <c r="I251" i="1"/>
  <c r="H251" i="1"/>
  <c r="G251" i="1"/>
  <c r="F251" i="1"/>
  <c r="I247" i="1"/>
  <c r="H247" i="1"/>
  <c r="G247" i="1"/>
  <c r="F247" i="1"/>
  <c r="I243" i="1"/>
  <c r="H243" i="1"/>
  <c r="G243" i="1"/>
  <c r="F243" i="1"/>
  <c r="I239" i="1"/>
  <c r="H239" i="1"/>
  <c r="G239" i="1"/>
  <c r="F239" i="1"/>
  <c r="I235" i="1"/>
  <c r="H235" i="1"/>
  <c r="G235" i="1"/>
  <c r="F235" i="1"/>
  <c r="I231" i="1"/>
  <c r="H231" i="1"/>
  <c r="G231" i="1"/>
  <c r="F231" i="1"/>
  <c r="I227" i="1"/>
  <c r="H227" i="1"/>
  <c r="G227" i="1"/>
  <c r="F227" i="1"/>
  <c r="I223" i="1"/>
  <c r="H223" i="1"/>
  <c r="G223" i="1"/>
  <c r="F223" i="1"/>
  <c r="I219" i="1"/>
  <c r="H219" i="1"/>
  <c r="G219" i="1"/>
  <c r="F219" i="1"/>
  <c r="I215" i="1"/>
  <c r="H215" i="1"/>
  <c r="G215" i="1"/>
  <c r="F215" i="1"/>
  <c r="I211" i="1"/>
  <c r="H211" i="1"/>
  <c r="G211" i="1"/>
  <c r="F211" i="1"/>
  <c r="I207" i="1"/>
  <c r="H207" i="1"/>
  <c r="G207" i="1"/>
  <c r="F207" i="1"/>
  <c r="I203" i="1"/>
  <c r="H203" i="1"/>
  <c r="G203" i="1"/>
  <c r="F203" i="1"/>
  <c r="I199" i="1"/>
  <c r="H199" i="1"/>
  <c r="G199" i="1"/>
  <c r="F199" i="1"/>
  <c r="I195" i="1"/>
  <c r="H195" i="1"/>
  <c r="G195" i="1"/>
  <c r="F195" i="1"/>
  <c r="I191" i="1"/>
  <c r="H191" i="1"/>
  <c r="G191" i="1"/>
  <c r="F191" i="1"/>
  <c r="I187" i="1"/>
  <c r="H187" i="1"/>
  <c r="G187" i="1"/>
  <c r="F187" i="1"/>
  <c r="I183" i="1"/>
  <c r="H183" i="1"/>
  <c r="G183" i="1"/>
  <c r="F183" i="1"/>
  <c r="I179" i="1"/>
  <c r="H179" i="1"/>
  <c r="G179" i="1"/>
  <c r="F179" i="1"/>
  <c r="I175" i="1"/>
  <c r="H175" i="1"/>
  <c r="G175" i="1"/>
  <c r="F175" i="1"/>
  <c r="I171" i="1"/>
  <c r="H171" i="1"/>
  <c r="G171" i="1"/>
  <c r="F171" i="1"/>
  <c r="I167" i="1"/>
  <c r="H167" i="1"/>
  <c r="G167" i="1"/>
  <c r="F167" i="1"/>
  <c r="I163" i="1"/>
  <c r="H163" i="1"/>
  <c r="G163" i="1"/>
  <c r="F163" i="1"/>
  <c r="I159" i="1"/>
  <c r="H159" i="1"/>
  <c r="G159" i="1"/>
  <c r="F159" i="1"/>
  <c r="I155" i="1"/>
  <c r="H155" i="1"/>
  <c r="G155" i="1"/>
  <c r="F155" i="1"/>
  <c r="I151" i="1"/>
  <c r="H151" i="1"/>
  <c r="G151" i="1"/>
  <c r="F151" i="1"/>
  <c r="I147" i="1"/>
  <c r="H147" i="1"/>
  <c r="G147" i="1"/>
  <c r="F147" i="1"/>
  <c r="I143" i="1"/>
  <c r="H143" i="1"/>
  <c r="G143" i="1"/>
  <c r="F143" i="1"/>
  <c r="I139" i="1"/>
  <c r="H139" i="1"/>
  <c r="G139" i="1"/>
  <c r="F139" i="1"/>
  <c r="I135" i="1"/>
  <c r="H135" i="1"/>
  <c r="G135" i="1"/>
  <c r="F135" i="1"/>
  <c r="I131" i="1"/>
  <c r="H131" i="1"/>
  <c r="G131" i="1"/>
  <c r="F131" i="1"/>
  <c r="I127" i="1"/>
  <c r="H127" i="1"/>
  <c r="G127" i="1"/>
  <c r="F127" i="1"/>
  <c r="I123" i="1"/>
  <c r="H123" i="1"/>
  <c r="G123" i="1"/>
  <c r="F123" i="1"/>
  <c r="I119" i="1"/>
  <c r="H119" i="1"/>
  <c r="G119" i="1"/>
  <c r="F119" i="1"/>
  <c r="I115" i="1"/>
  <c r="H115" i="1"/>
  <c r="G115" i="1"/>
  <c r="F115" i="1"/>
  <c r="I111" i="1"/>
  <c r="H111" i="1"/>
  <c r="G111" i="1"/>
  <c r="F111" i="1"/>
  <c r="I107" i="1"/>
  <c r="H107" i="1"/>
  <c r="G107" i="1"/>
  <c r="F107" i="1"/>
  <c r="I103" i="1"/>
  <c r="H103" i="1"/>
  <c r="G103" i="1"/>
  <c r="F103" i="1"/>
  <c r="I99" i="1"/>
  <c r="H99" i="1"/>
  <c r="G99" i="1"/>
  <c r="F99" i="1"/>
  <c r="I95" i="1"/>
  <c r="H95" i="1"/>
  <c r="G95" i="1"/>
  <c r="F95" i="1"/>
  <c r="I91" i="1"/>
  <c r="H91" i="1"/>
  <c r="G91" i="1"/>
  <c r="F91" i="1"/>
  <c r="I87" i="1"/>
  <c r="H87" i="1"/>
  <c r="G87" i="1"/>
  <c r="F87" i="1"/>
  <c r="I83" i="1"/>
  <c r="H83" i="1"/>
  <c r="G83" i="1"/>
  <c r="F83" i="1"/>
  <c r="I79" i="1"/>
  <c r="H79" i="1"/>
  <c r="G79" i="1"/>
  <c r="F79" i="1"/>
  <c r="I75" i="1"/>
  <c r="H75" i="1"/>
  <c r="G75" i="1"/>
  <c r="F75" i="1"/>
  <c r="I71" i="1"/>
  <c r="H71" i="1"/>
  <c r="G71" i="1"/>
  <c r="F71" i="1"/>
  <c r="I67" i="1"/>
  <c r="H67" i="1"/>
  <c r="G67" i="1"/>
  <c r="F67" i="1"/>
  <c r="I63" i="1"/>
  <c r="H63" i="1"/>
  <c r="G63" i="1"/>
  <c r="F63" i="1"/>
  <c r="I59" i="1"/>
  <c r="H59" i="1"/>
  <c r="G59" i="1"/>
  <c r="F59" i="1"/>
  <c r="I55" i="1"/>
  <c r="H55" i="1"/>
  <c r="G55" i="1"/>
  <c r="F55" i="1"/>
  <c r="I51" i="1"/>
  <c r="H51" i="1"/>
  <c r="G51" i="1"/>
  <c r="F51" i="1"/>
  <c r="I47" i="1"/>
  <c r="H47" i="1"/>
  <c r="G47" i="1"/>
  <c r="F47" i="1"/>
  <c r="I43" i="1"/>
  <c r="H43" i="1"/>
  <c r="G43" i="1"/>
  <c r="F43" i="1"/>
  <c r="I39" i="1"/>
  <c r="H39" i="1"/>
  <c r="G39" i="1"/>
  <c r="F39" i="1"/>
  <c r="I35" i="1"/>
  <c r="H35" i="1"/>
  <c r="G35" i="1"/>
  <c r="F35" i="1"/>
  <c r="I31" i="1"/>
  <c r="H31" i="1"/>
  <c r="G31" i="1"/>
  <c r="F31" i="1"/>
  <c r="I27" i="1"/>
  <c r="H27" i="1"/>
  <c r="G27" i="1"/>
  <c r="F27" i="1"/>
  <c r="I23" i="1"/>
  <c r="H23" i="1"/>
  <c r="G23" i="1"/>
  <c r="F23" i="1"/>
  <c r="I19" i="1"/>
  <c r="H19" i="1"/>
  <c r="G19" i="1"/>
  <c r="F19" i="1"/>
  <c r="I15" i="1"/>
  <c r="H15" i="1"/>
  <c r="G15" i="1"/>
  <c r="F15" i="1"/>
  <c r="G2816" i="1"/>
  <c r="G2754" i="1"/>
  <c r="G2689" i="1"/>
  <c r="G2625" i="1"/>
  <c r="G2556" i="1"/>
  <c r="G2489" i="1"/>
  <c r="G2425" i="1"/>
  <c r="G2360" i="1"/>
  <c r="G2296" i="1"/>
  <c r="G2232" i="1"/>
  <c r="G2168" i="1"/>
  <c r="G2105" i="1"/>
  <c r="G1961" i="1"/>
  <c r="G1690" i="1"/>
  <c r="G1424" i="1"/>
  <c r="G1167" i="1"/>
  <c r="G911" i="1"/>
  <c r="G659" i="1"/>
  <c r="G403" i="1"/>
  <c r="H3425" i="1"/>
  <c r="H2646" i="1"/>
  <c r="G37" i="1"/>
  <c r="I1383" i="1"/>
  <c r="H1383" i="1"/>
  <c r="G1383" i="1"/>
  <c r="F1383" i="1"/>
  <c r="I1379" i="1"/>
  <c r="H1379" i="1"/>
  <c r="G1379" i="1"/>
  <c r="F1379" i="1"/>
  <c r="I1375" i="1"/>
  <c r="H1375" i="1"/>
  <c r="G1375" i="1"/>
  <c r="F1375" i="1"/>
  <c r="I1371" i="1"/>
  <c r="H1371" i="1"/>
  <c r="G1371" i="1"/>
  <c r="F1371" i="1"/>
  <c r="I1367" i="1"/>
  <c r="H1367" i="1"/>
  <c r="G1367" i="1"/>
  <c r="F1367" i="1"/>
  <c r="I1363" i="1"/>
  <c r="H1363" i="1"/>
  <c r="G1363" i="1"/>
  <c r="F1363" i="1"/>
  <c r="I1359" i="1"/>
  <c r="H1359" i="1"/>
  <c r="G1359" i="1"/>
  <c r="F1359" i="1"/>
  <c r="I1355" i="1"/>
  <c r="H1355" i="1"/>
  <c r="G1355" i="1"/>
  <c r="F1355" i="1"/>
  <c r="I1351" i="1"/>
  <c r="H1351" i="1"/>
  <c r="G1351" i="1"/>
  <c r="F1351" i="1"/>
  <c r="I1347" i="1"/>
  <c r="H1347" i="1"/>
  <c r="G1347" i="1"/>
  <c r="F1347" i="1"/>
  <c r="I1343" i="1"/>
  <c r="H1343" i="1"/>
  <c r="G1343" i="1"/>
  <c r="F1343" i="1"/>
  <c r="I1339" i="1"/>
  <c r="H1339" i="1"/>
  <c r="G1339" i="1"/>
  <c r="F1339" i="1"/>
  <c r="I1335" i="1"/>
  <c r="H1335" i="1"/>
  <c r="G1335" i="1"/>
  <c r="F1335" i="1"/>
  <c r="I1331" i="1"/>
  <c r="H1331" i="1"/>
  <c r="G1331" i="1"/>
  <c r="F1331" i="1"/>
  <c r="I1327" i="1"/>
  <c r="H1327" i="1"/>
  <c r="G1327" i="1"/>
  <c r="F1327" i="1"/>
  <c r="I1323" i="1"/>
  <c r="H1323" i="1"/>
  <c r="G1323" i="1"/>
  <c r="F1323" i="1"/>
  <c r="I1319" i="1"/>
  <c r="H1319" i="1"/>
  <c r="G1319" i="1"/>
  <c r="F1319" i="1"/>
  <c r="I1315" i="1"/>
  <c r="H1315" i="1"/>
  <c r="G1315" i="1"/>
  <c r="F1315" i="1"/>
  <c r="I1311" i="1"/>
  <c r="H1311" i="1"/>
  <c r="G1311" i="1"/>
  <c r="F1311" i="1"/>
  <c r="I1307" i="1"/>
  <c r="H1307" i="1"/>
  <c r="G1307" i="1"/>
  <c r="F1307" i="1"/>
  <c r="I1303" i="1"/>
  <c r="H1303" i="1"/>
  <c r="G1303" i="1"/>
  <c r="F1303" i="1"/>
  <c r="I1298" i="1"/>
  <c r="H1298" i="1"/>
  <c r="G1298" i="1"/>
  <c r="F1298" i="1"/>
  <c r="I1294" i="1"/>
  <c r="H1294" i="1"/>
  <c r="G1294" i="1"/>
  <c r="F1294" i="1"/>
  <c r="I1290" i="1"/>
  <c r="H1290" i="1"/>
  <c r="G1290" i="1"/>
  <c r="F1290" i="1"/>
  <c r="I1286" i="1"/>
  <c r="H1286" i="1"/>
  <c r="G1286" i="1"/>
  <c r="F1286" i="1"/>
  <c r="I1282" i="1"/>
  <c r="H1282" i="1"/>
  <c r="G1282" i="1"/>
  <c r="F1282" i="1"/>
  <c r="I1278" i="1"/>
  <c r="H1278" i="1"/>
  <c r="G1278" i="1"/>
  <c r="F1278" i="1"/>
  <c r="I1274" i="1"/>
  <c r="H1274" i="1"/>
  <c r="G1274" i="1"/>
  <c r="F1274" i="1"/>
  <c r="I1270" i="1"/>
  <c r="H1270" i="1"/>
  <c r="G1270" i="1"/>
  <c r="F1270" i="1"/>
  <c r="I1266" i="1"/>
  <c r="H1266" i="1"/>
  <c r="G1266" i="1"/>
  <c r="F1266" i="1"/>
  <c r="I1262" i="1"/>
  <c r="H1262" i="1"/>
  <c r="G1262" i="1"/>
  <c r="F1262" i="1"/>
  <c r="I1258" i="1"/>
  <c r="H1258" i="1"/>
  <c r="G1258" i="1"/>
  <c r="F1258" i="1"/>
  <c r="I1254" i="1"/>
  <c r="H1254" i="1"/>
  <c r="G1254" i="1"/>
  <c r="F1254" i="1"/>
  <c r="I1250" i="1"/>
  <c r="H1250" i="1"/>
  <c r="G1250" i="1"/>
  <c r="F1250" i="1"/>
  <c r="I1246" i="1"/>
  <c r="H1246" i="1"/>
  <c r="G1246" i="1"/>
  <c r="F1246" i="1"/>
  <c r="I1242" i="1"/>
  <c r="H1242" i="1"/>
  <c r="G1242" i="1"/>
  <c r="F1242" i="1"/>
  <c r="I1238" i="1"/>
  <c r="H1238" i="1"/>
  <c r="G1238" i="1"/>
  <c r="F1238" i="1"/>
  <c r="I1234" i="1"/>
  <c r="H1234" i="1"/>
  <c r="G1234" i="1"/>
  <c r="F1234" i="1"/>
  <c r="I1230" i="1"/>
  <c r="H1230" i="1"/>
  <c r="G1230" i="1"/>
  <c r="F1230" i="1"/>
  <c r="I1226" i="1"/>
  <c r="H1226" i="1"/>
  <c r="G1226" i="1"/>
  <c r="F1226" i="1"/>
  <c r="I1222" i="1"/>
  <c r="H1222" i="1"/>
  <c r="G1222" i="1"/>
  <c r="F1222" i="1"/>
  <c r="I1218" i="1"/>
  <c r="H1218" i="1"/>
  <c r="G1218" i="1"/>
  <c r="F1218" i="1"/>
  <c r="I1214" i="1"/>
  <c r="H1214" i="1"/>
  <c r="G1214" i="1"/>
  <c r="F1214" i="1"/>
  <c r="I1210" i="1"/>
  <c r="H1210" i="1"/>
  <c r="G1210" i="1"/>
  <c r="F1210" i="1"/>
  <c r="I1206" i="1"/>
  <c r="H1206" i="1"/>
  <c r="G1206" i="1"/>
  <c r="F1206" i="1"/>
  <c r="I1202" i="1"/>
  <c r="H1202" i="1"/>
  <c r="G1202" i="1"/>
  <c r="F1202" i="1"/>
  <c r="I1198" i="1"/>
  <c r="H1198" i="1"/>
  <c r="G1198" i="1"/>
  <c r="F1198" i="1"/>
  <c r="I1194" i="1"/>
  <c r="H1194" i="1"/>
  <c r="G1194" i="1"/>
  <c r="F1194" i="1"/>
  <c r="I1190" i="1"/>
  <c r="H1190" i="1"/>
  <c r="G1190" i="1"/>
  <c r="F1190" i="1"/>
  <c r="I1186" i="1"/>
  <c r="H1186" i="1"/>
  <c r="G1186" i="1"/>
  <c r="F1186" i="1"/>
  <c r="I1182" i="1"/>
  <c r="H1182" i="1"/>
  <c r="G1182" i="1"/>
  <c r="F1182" i="1"/>
  <c r="I1178" i="1"/>
  <c r="H1178" i="1"/>
  <c r="G1178" i="1"/>
  <c r="F1178" i="1"/>
  <c r="I1174" i="1"/>
  <c r="H1174" i="1"/>
  <c r="G1174" i="1"/>
  <c r="F1174" i="1"/>
  <c r="I1170" i="1"/>
  <c r="H1170" i="1"/>
  <c r="G1170" i="1"/>
  <c r="F1170" i="1"/>
  <c r="I1166" i="1"/>
  <c r="H1166" i="1"/>
  <c r="G1166" i="1"/>
  <c r="F1166" i="1"/>
  <c r="I1162" i="1"/>
  <c r="H1162" i="1"/>
  <c r="G1162" i="1"/>
  <c r="F1162" i="1"/>
  <c r="I1158" i="1"/>
  <c r="H1158" i="1"/>
  <c r="G1158" i="1"/>
  <c r="F1158" i="1"/>
  <c r="I1154" i="1"/>
  <c r="H1154" i="1"/>
  <c r="G1154" i="1"/>
  <c r="F1154" i="1"/>
  <c r="I1150" i="1"/>
  <c r="H1150" i="1"/>
  <c r="G1150" i="1"/>
  <c r="F1150" i="1"/>
  <c r="I1146" i="1"/>
  <c r="H1146" i="1"/>
  <c r="G1146" i="1"/>
  <c r="F1146" i="1"/>
  <c r="I1142" i="1"/>
  <c r="H1142" i="1"/>
  <c r="G1142" i="1"/>
  <c r="F1142" i="1"/>
  <c r="I1138" i="1"/>
  <c r="H1138" i="1"/>
  <c r="G1138" i="1"/>
  <c r="F1138" i="1"/>
  <c r="I1134" i="1"/>
  <c r="H1134" i="1"/>
  <c r="G1134" i="1"/>
  <c r="F1134" i="1"/>
  <c r="I1130" i="1"/>
  <c r="H1130" i="1"/>
  <c r="G1130" i="1"/>
  <c r="F1130" i="1"/>
  <c r="I1126" i="1"/>
  <c r="H1126" i="1"/>
  <c r="G1126" i="1"/>
  <c r="F1126" i="1"/>
  <c r="I1122" i="1"/>
  <c r="H1122" i="1"/>
  <c r="G1122" i="1"/>
  <c r="F1122" i="1"/>
  <c r="I1118" i="1"/>
  <c r="H1118" i="1"/>
  <c r="G1118" i="1"/>
  <c r="F1118" i="1"/>
  <c r="I1114" i="1"/>
  <c r="H1114" i="1"/>
  <c r="G1114" i="1"/>
  <c r="F1114" i="1"/>
  <c r="I1110" i="1"/>
  <c r="H1110" i="1"/>
  <c r="G1110" i="1"/>
  <c r="F1110" i="1"/>
  <c r="I1106" i="1"/>
  <c r="H1106" i="1"/>
  <c r="G1106" i="1"/>
  <c r="F1106" i="1"/>
  <c r="I1102" i="1"/>
  <c r="H1102" i="1"/>
  <c r="G1102" i="1"/>
  <c r="F1102" i="1"/>
  <c r="I1098" i="1"/>
  <c r="H1098" i="1"/>
  <c r="G1098" i="1"/>
  <c r="F1098" i="1"/>
  <c r="I1094" i="1"/>
  <c r="H1094" i="1"/>
  <c r="G1094" i="1"/>
  <c r="F1094" i="1"/>
  <c r="I1090" i="1"/>
  <c r="H1090" i="1"/>
  <c r="G1090" i="1"/>
  <c r="F1090" i="1"/>
  <c r="I1086" i="1"/>
  <c r="H1086" i="1"/>
  <c r="G1086" i="1"/>
  <c r="F1086" i="1"/>
  <c r="I1082" i="1"/>
  <c r="H1082" i="1"/>
  <c r="G1082" i="1"/>
  <c r="F1082" i="1"/>
  <c r="I1078" i="1"/>
  <c r="H1078" i="1"/>
  <c r="G1078" i="1"/>
  <c r="F1078" i="1"/>
  <c r="I1074" i="1"/>
  <c r="H1074" i="1"/>
  <c r="G1074" i="1"/>
  <c r="F1074" i="1"/>
  <c r="I1070" i="1"/>
  <c r="H1070" i="1"/>
  <c r="G1070" i="1"/>
  <c r="F1070" i="1"/>
  <c r="I1066" i="1"/>
  <c r="H1066" i="1"/>
  <c r="G1066" i="1"/>
  <c r="F1066" i="1"/>
  <c r="I1062" i="1"/>
  <c r="H1062" i="1"/>
  <c r="G1062" i="1"/>
  <c r="F1062" i="1"/>
  <c r="I1058" i="1"/>
  <c r="H1058" i="1"/>
  <c r="G1058" i="1"/>
  <c r="F1058" i="1"/>
  <c r="I1054" i="1"/>
  <c r="H1054" i="1"/>
  <c r="G1054" i="1"/>
  <c r="F1054" i="1"/>
  <c r="I1050" i="1"/>
  <c r="H1050" i="1"/>
  <c r="G1050" i="1"/>
  <c r="F1050" i="1"/>
  <c r="I1046" i="1"/>
  <c r="H1046" i="1"/>
  <c r="G1046" i="1"/>
  <c r="F1046" i="1"/>
  <c r="I1042" i="1"/>
  <c r="H1042" i="1"/>
  <c r="G1042" i="1"/>
  <c r="F1042" i="1"/>
  <c r="I1038" i="1"/>
  <c r="H1038" i="1"/>
  <c r="G1038" i="1"/>
  <c r="F1038" i="1"/>
  <c r="I1034" i="1"/>
  <c r="H1034" i="1"/>
  <c r="G1034" i="1"/>
  <c r="F1034" i="1"/>
  <c r="I1030" i="1"/>
  <c r="H1030" i="1"/>
  <c r="G1030" i="1"/>
  <c r="F1030" i="1"/>
  <c r="I1026" i="1"/>
  <c r="H1026" i="1"/>
  <c r="G1026" i="1"/>
  <c r="F1026" i="1"/>
  <c r="I1022" i="1"/>
  <c r="H1022" i="1"/>
  <c r="G1022" i="1"/>
  <c r="F1022" i="1"/>
  <c r="I1018" i="1"/>
  <c r="H1018" i="1"/>
  <c r="G1018" i="1"/>
  <c r="F1018" i="1"/>
  <c r="I1014" i="1"/>
  <c r="H1014" i="1"/>
  <c r="G1014" i="1"/>
  <c r="F1014" i="1"/>
  <c r="I1010" i="1"/>
  <c r="H1010" i="1"/>
  <c r="G1010" i="1"/>
  <c r="F1010" i="1"/>
  <c r="I1006" i="1"/>
  <c r="H1006" i="1"/>
  <c r="G1006" i="1"/>
  <c r="F1006" i="1"/>
  <c r="I1002" i="1"/>
  <c r="H1002" i="1"/>
  <c r="G1002" i="1"/>
  <c r="F1002" i="1"/>
  <c r="I998" i="1"/>
  <c r="H998" i="1"/>
  <c r="G998" i="1"/>
  <c r="F998" i="1"/>
  <c r="I994" i="1"/>
  <c r="H994" i="1"/>
  <c r="G994" i="1"/>
  <c r="F994" i="1"/>
  <c r="I990" i="1"/>
  <c r="H990" i="1"/>
  <c r="G990" i="1"/>
  <c r="F990" i="1"/>
  <c r="I986" i="1"/>
  <c r="H986" i="1"/>
  <c r="G986" i="1"/>
  <c r="F986" i="1"/>
  <c r="I982" i="1"/>
  <c r="H982" i="1"/>
  <c r="G982" i="1"/>
  <c r="F982" i="1"/>
  <c r="I978" i="1"/>
  <c r="H978" i="1"/>
  <c r="G978" i="1"/>
  <c r="F978" i="1"/>
  <c r="I974" i="1"/>
  <c r="H974" i="1"/>
  <c r="G974" i="1"/>
  <c r="F974" i="1"/>
  <c r="I970" i="1"/>
  <c r="H970" i="1"/>
  <c r="G970" i="1"/>
  <c r="F970" i="1"/>
  <c r="I966" i="1"/>
  <c r="H966" i="1"/>
  <c r="G966" i="1"/>
  <c r="F966" i="1"/>
  <c r="I962" i="1"/>
  <c r="H962" i="1"/>
  <c r="G962" i="1"/>
  <c r="F962" i="1"/>
  <c r="I958" i="1"/>
  <c r="H958" i="1"/>
  <c r="G958" i="1"/>
  <c r="F958" i="1"/>
  <c r="I954" i="1"/>
  <c r="H954" i="1"/>
  <c r="G954" i="1"/>
  <c r="F954" i="1"/>
  <c r="I950" i="1"/>
  <c r="H950" i="1"/>
  <c r="G950" i="1"/>
  <c r="F950" i="1"/>
  <c r="I946" i="1"/>
  <c r="H946" i="1"/>
  <c r="G946" i="1"/>
  <c r="F946" i="1"/>
  <c r="I942" i="1"/>
  <c r="H942" i="1"/>
  <c r="G942" i="1"/>
  <c r="F942" i="1"/>
  <c r="I938" i="1"/>
  <c r="H938" i="1"/>
  <c r="G938" i="1"/>
  <c r="F938" i="1"/>
  <c r="I934" i="1"/>
  <c r="H934" i="1"/>
  <c r="G934" i="1"/>
  <c r="F934" i="1"/>
  <c r="I930" i="1"/>
  <c r="H930" i="1"/>
  <c r="G930" i="1"/>
  <c r="F930" i="1"/>
  <c r="I926" i="1"/>
  <c r="H926" i="1"/>
  <c r="G926" i="1"/>
  <c r="F926" i="1"/>
  <c r="I922" i="1"/>
  <c r="H922" i="1"/>
  <c r="G922" i="1"/>
  <c r="F922" i="1"/>
  <c r="I918" i="1"/>
  <c r="H918" i="1"/>
  <c r="G918" i="1"/>
  <c r="F918" i="1"/>
  <c r="I914" i="1"/>
  <c r="H914" i="1"/>
  <c r="G914" i="1"/>
  <c r="F914" i="1"/>
  <c r="I910" i="1"/>
  <c r="H910" i="1"/>
  <c r="G910" i="1"/>
  <c r="F910" i="1"/>
  <c r="I906" i="1"/>
  <c r="H906" i="1"/>
  <c r="G906" i="1"/>
  <c r="F906" i="1"/>
  <c r="I902" i="1"/>
  <c r="H902" i="1"/>
  <c r="G902" i="1"/>
  <c r="F902" i="1"/>
  <c r="I898" i="1"/>
  <c r="H898" i="1"/>
  <c r="G898" i="1"/>
  <c r="F898" i="1"/>
  <c r="I894" i="1"/>
  <c r="H894" i="1"/>
  <c r="G894" i="1"/>
  <c r="F894" i="1"/>
  <c r="I890" i="1"/>
  <c r="H890" i="1"/>
  <c r="G890" i="1"/>
  <c r="F890" i="1"/>
  <c r="I886" i="1"/>
  <c r="H886" i="1"/>
  <c r="G886" i="1"/>
  <c r="F886" i="1"/>
  <c r="I882" i="1"/>
  <c r="H882" i="1"/>
  <c r="G882" i="1"/>
  <c r="F882" i="1"/>
  <c r="I878" i="1"/>
  <c r="H878" i="1"/>
  <c r="G878" i="1"/>
  <c r="F878" i="1"/>
  <c r="I874" i="1"/>
  <c r="H874" i="1"/>
  <c r="G874" i="1"/>
  <c r="F874" i="1"/>
  <c r="I870" i="1"/>
  <c r="H870" i="1"/>
  <c r="G870" i="1"/>
  <c r="F870" i="1"/>
  <c r="I866" i="1"/>
  <c r="H866" i="1"/>
  <c r="G866" i="1"/>
  <c r="F866" i="1"/>
  <c r="I862" i="1"/>
  <c r="H862" i="1"/>
  <c r="G862" i="1"/>
  <c r="F862" i="1"/>
  <c r="I858" i="1"/>
  <c r="H858" i="1"/>
  <c r="G858" i="1"/>
  <c r="F858" i="1"/>
  <c r="I854" i="1"/>
  <c r="H854" i="1"/>
  <c r="G854" i="1"/>
  <c r="F854" i="1"/>
  <c r="I850" i="1"/>
  <c r="H850" i="1"/>
  <c r="G850" i="1"/>
  <c r="F850" i="1"/>
  <c r="I846" i="1"/>
  <c r="H846" i="1"/>
  <c r="G846" i="1"/>
  <c r="F846" i="1"/>
  <c r="I842" i="1"/>
  <c r="H842" i="1"/>
  <c r="G842" i="1"/>
  <c r="F842" i="1"/>
  <c r="I838" i="1"/>
  <c r="H838" i="1"/>
  <c r="G838" i="1"/>
  <c r="F838" i="1"/>
  <c r="I834" i="1"/>
  <c r="H834" i="1"/>
  <c r="G834" i="1"/>
  <c r="F834" i="1"/>
  <c r="I830" i="1"/>
  <c r="H830" i="1"/>
  <c r="G830" i="1"/>
  <c r="F830" i="1"/>
  <c r="I826" i="1"/>
  <c r="H826" i="1"/>
  <c r="G826" i="1"/>
  <c r="F826" i="1"/>
  <c r="I822" i="1"/>
  <c r="H822" i="1"/>
  <c r="G822" i="1"/>
  <c r="F822" i="1"/>
  <c r="I818" i="1"/>
  <c r="H818" i="1"/>
  <c r="G818" i="1"/>
  <c r="F818" i="1"/>
  <c r="I814" i="1"/>
  <c r="H814" i="1"/>
  <c r="G814" i="1"/>
  <c r="F814" i="1"/>
  <c r="I810" i="1"/>
  <c r="H810" i="1"/>
  <c r="G810" i="1"/>
  <c r="F810" i="1"/>
  <c r="I806" i="1"/>
  <c r="H806" i="1"/>
  <c r="G806" i="1"/>
  <c r="F806" i="1"/>
  <c r="I802" i="1"/>
  <c r="H802" i="1"/>
  <c r="G802" i="1"/>
  <c r="F802" i="1"/>
  <c r="I798" i="1"/>
  <c r="H798" i="1"/>
  <c r="G798" i="1"/>
  <c r="F798" i="1"/>
  <c r="I794" i="1"/>
  <c r="H794" i="1"/>
  <c r="G794" i="1"/>
  <c r="F794" i="1"/>
  <c r="I790" i="1"/>
  <c r="H790" i="1"/>
  <c r="G790" i="1"/>
  <c r="F790" i="1"/>
  <c r="I786" i="1"/>
  <c r="H786" i="1"/>
  <c r="G786" i="1"/>
  <c r="F786" i="1"/>
  <c r="I782" i="1"/>
  <c r="H782" i="1"/>
  <c r="G782" i="1"/>
  <c r="F782" i="1"/>
  <c r="I778" i="1"/>
  <c r="H778" i="1"/>
  <c r="G778" i="1"/>
  <c r="F778" i="1"/>
  <c r="I774" i="1"/>
  <c r="H774" i="1"/>
  <c r="G774" i="1"/>
  <c r="F774" i="1"/>
  <c r="I770" i="1"/>
  <c r="H770" i="1"/>
  <c r="G770" i="1"/>
  <c r="F770" i="1"/>
  <c r="I766" i="1"/>
  <c r="H766" i="1"/>
  <c r="G766" i="1"/>
  <c r="F766" i="1"/>
  <c r="I762" i="1"/>
  <c r="H762" i="1"/>
  <c r="G762" i="1"/>
  <c r="F762" i="1"/>
  <c r="I758" i="1"/>
  <c r="H758" i="1"/>
  <c r="G758" i="1"/>
  <c r="F758" i="1"/>
  <c r="I754" i="1"/>
  <c r="H754" i="1"/>
  <c r="G754" i="1"/>
  <c r="F754" i="1"/>
  <c r="I750" i="1"/>
  <c r="H750" i="1"/>
  <c r="G750" i="1"/>
  <c r="F750" i="1"/>
  <c r="I746" i="1"/>
  <c r="H746" i="1"/>
  <c r="G746" i="1"/>
  <c r="F746" i="1"/>
  <c r="I742" i="1"/>
  <c r="H742" i="1"/>
  <c r="G742" i="1"/>
  <c r="F742" i="1"/>
  <c r="I738" i="1"/>
  <c r="H738" i="1"/>
  <c r="G738" i="1"/>
  <c r="F738" i="1"/>
  <c r="I734" i="1"/>
  <c r="H734" i="1"/>
  <c r="G734" i="1"/>
  <c r="F734" i="1"/>
  <c r="I730" i="1"/>
  <c r="H730" i="1"/>
  <c r="G730" i="1"/>
  <c r="F730" i="1"/>
  <c r="I726" i="1"/>
  <c r="H726" i="1"/>
  <c r="G726" i="1"/>
  <c r="F726" i="1"/>
  <c r="I722" i="1"/>
  <c r="H722" i="1"/>
  <c r="G722" i="1"/>
  <c r="F722" i="1"/>
  <c r="I718" i="1"/>
  <c r="H718" i="1"/>
  <c r="G718" i="1"/>
  <c r="F718" i="1"/>
  <c r="I714" i="1"/>
  <c r="H714" i="1"/>
  <c r="G714" i="1"/>
  <c r="F714" i="1"/>
  <c r="I710" i="1"/>
  <c r="H710" i="1"/>
  <c r="G710" i="1"/>
  <c r="F710" i="1"/>
  <c r="I706" i="1"/>
  <c r="H706" i="1"/>
  <c r="G706" i="1"/>
  <c r="F706" i="1"/>
  <c r="I702" i="1"/>
  <c r="H702" i="1"/>
  <c r="G702" i="1"/>
  <c r="F702" i="1"/>
  <c r="I698" i="1"/>
  <c r="H698" i="1"/>
  <c r="G698" i="1"/>
  <c r="F698" i="1"/>
  <c r="I694" i="1"/>
  <c r="H694" i="1"/>
  <c r="G694" i="1"/>
  <c r="F694" i="1"/>
  <c r="I690" i="1"/>
  <c r="H690" i="1"/>
  <c r="G690" i="1"/>
  <c r="F690" i="1"/>
  <c r="I686" i="1"/>
  <c r="H686" i="1"/>
  <c r="G686" i="1"/>
  <c r="F686" i="1"/>
  <c r="I682" i="1"/>
  <c r="H682" i="1"/>
  <c r="G682" i="1"/>
  <c r="F682" i="1"/>
  <c r="I678" i="1"/>
  <c r="H678" i="1"/>
  <c r="G678" i="1"/>
  <c r="F678" i="1"/>
  <c r="I674" i="1"/>
  <c r="H674" i="1"/>
  <c r="G674" i="1"/>
  <c r="F674" i="1"/>
  <c r="I670" i="1"/>
  <c r="H670" i="1"/>
  <c r="G670" i="1"/>
  <c r="F670" i="1"/>
  <c r="I666" i="1"/>
  <c r="H666" i="1"/>
  <c r="G666" i="1"/>
  <c r="F666" i="1"/>
  <c r="I662" i="1"/>
  <c r="H662" i="1"/>
  <c r="G662" i="1"/>
  <c r="F662" i="1"/>
  <c r="I658" i="1"/>
  <c r="H658" i="1"/>
  <c r="G658" i="1"/>
  <c r="F658" i="1"/>
  <c r="I654" i="1"/>
  <c r="H654" i="1"/>
  <c r="G654" i="1"/>
  <c r="F654" i="1"/>
  <c r="I650" i="1"/>
  <c r="H650" i="1"/>
  <c r="G650" i="1"/>
  <c r="F650" i="1"/>
  <c r="I646" i="1"/>
  <c r="H646" i="1"/>
  <c r="G646" i="1"/>
  <c r="F646" i="1"/>
  <c r="I642" i="1"/>
  <c r="H642" i="1"/>
  <c r="G642" i="1"/>
  <c r="F642" i="1"/>
  <c r="I638" i="1"/>
  <c r="H638" i="1"/>
  <c r="G638" i="1"/>
  <c r="F638" i="1"/>
  <c r="I634" i="1"/>
  <c r="H634" i="1"/>
  <c r="G634" i="1"/>
  <c r="F634" i="1"/>
  <c r="I630" i="1"/>
  <c r="H630" i="1"/>
  <c r="G630" i="1"/>
  <c r="F630" i="1"/>
  <c r="I626" i="1"/>
  <c r="H626" i="1"/>
  <c r="G626" i="1"/>
  <c r="F626" i="1"/>
  <c r="I622" i="1"/>
  <c r="H622" i="1"/>
  <c r="G622" i="1"/>
  <c r="F622" i="1"/>
  <c r="I618" i="1"/>
  <c r="H618" i="1"/>
  <c r="G618" i="1"/>
  <c r="F618" i="1"/>
  <c r="I614" i="1"/>
  <c r="H614" i="1"/>
  <c r="G614" i="1"/>
  <c r="F614" i="1"/>
  <c r="I610" i="1"/>
  <c r="H610" i="1"/>
  <c r="G610" i="1"/>
  <c r="F610" i="1"/>
  <c r="I606" i="1"/>
  <c r="H606" i="1"/>
  <c r="G606" i="1"/>
  <c r="F606" i="1"/>
  <c r="I602" i="1"/>
  <c r="H602" i="1"/>
  <c r="G602" i="1"/>
  <c r="F602" i="1"/>
  <c r="I598" i="1"/>
  <c r="H598" i="1"/>
  <c r="G598" i="1"/>
  <c r="F598" i="1"/>
  <c r="I594" i="1"/>
  <c r="H594" i="1"/>
  <c r="G594" i="1"/>
  <c r="F594" i="1"/>
  <c r="I590" i="1"/>
  <c r="H590" i="1"/>
  <c r="G590" i="1"/>
  <c r="F590" i="1"/>
  <c r="I586" i="1"/>
  <c r="H586" i="1"/>
  <c r="G586" i="1"/>
  <c r="F586" i="1"/>
  <c r="I582" i="1"/>
  <c r="H582" i="1"/>
  <c r="G582" i="1"/>
  <c r="F582" i="1"/>
  <c r="I578" i="1"/>
  <c r="H578" i="1"/>
  <c r="G578" i="1"/>
  <c r="F578" i="1"/>
  <c r="I574" i="1"/>
  <c r="H574" i="1"/>
  <c r="G574" i="1"/>
  <c r="F574" i="1"/>
  <c r="I570" i="1"/>
  <c r="H570" i="1"/>
  <c r="G570" i="1"/>
  <c r="F570" i="1"/>
  <c r="I566" i="1"/>
  <c r="H566" i="1"/>
  <c r="G566" i="1"/>
  <c r="F566" i="1"/>
  <c r="I562" i="1"/>
  <c r="H562" i="1"/>
  <c r="G562" i="1"/>
  <c r="F562" i="1"/>
  <c r="I558" i="1"/>
  <c r="H558" i="1"/>
  <c r="G558" i="1"/>
  <c r="F558" i="1"/>
  <c r="I554" i="1"/>
  <c r="H554" i="1"/>
  <c r="G554" i="1"/>
  <c r="F554" i="1"/>
  <c r="I550" i="1"/>
  <c r="H550" i="1"/>
  <c r="G550" i="1"/>
  <c r="F550" i="1"/>
  <c r="I546" i="1"/>
  <c r="H546" i="1"/>
  <c r="G546" i="1"/>
  <c r="F546" i="1"/>
  <c r="I542" i="1"/>
  <c r="H542" i="1"/>
  <c r="G542" i="1"/>
  <c r="F542" i="1"/>
  <c r="I538" i="1"/>
  <c r="H538" i="1"/>
  <c r="G538" i="1"/>
  <c r="F538" i="1"/>
  <c r="I534" i="1"/>
  <c r="H534" i="1"/>
  <c r="G534" i="1"/>
  <c r="F534" i="1"/>
  <c r="I530" i="1"/>
  <c r="H530" i="1"/>
  <c r="G530" i="1"/>
  <c r="F530" i="1"/>
  <c r="I526" i="1"/>
  <c r="H526" i="1"/>
  <c r="G526" i="1"/>
  <c r="F526" i="1"/>
  <c r="I522" i="1"/>
  <c r="H522" i="1"/>
  <c r="G522" i="1"/>
  <c r="F522" i="1"/>
  <c r="I518" i="1"/>
  <c r="H518" i="1"/>
  <c r="G518" i="1"/>
  <c r="F518" i="1"/>
  <c r="I514" i="1"/>
  <c r="H514" i="1"/>
  <c r="G514" i="1"/>
  <c r="F514" i="1"/>
  <c r="I510" i="1"/>
  <c r="H510" i="1"/>
  <c r="G510" i="1"/>
  <c r="F510" i="1"/>
  <c r="I506" i="1"/>
  <c r="H506" i="1"/>
  <c r="G506" i="1"/>
  <c r="F506" i="1"/>
  <c r="I502" i="1"/>
  <c r="H502" i="1"/>
  <c r="G502" i="1"/>
  <c r="F502" i="1"/>
  <c r="I498" i="1"/>
  <c r="H498" i="1"/>
  <c r="G498" i="1"/>
  <c r="F498" i="1"/>
  <c r="I494" i="1"/>
  <c r="H494" i="1"/>
  <c r="G494" i="1"/>
  <c r="F494" i="1"/>
  <c r="I490" i="1"/>
  <c r="H490" i="1"/>
  <c r="G490" i="1"/>
  <c r="F490" i="1"/>
  <c r="I486" i="1"/>
  <c r="H486" i="1"/>
  <c r="G486" i="1"/>
  <c r="F486" i="1"/>
  <c r="I482" i="1"/>
  <c r="H482" i="1"/>
  <c r="G482" i="1"/>
  <c r="F482" i="1"/>
  <c r="I478" i="1"/>
  <c r="H478" i="1"/>
  <c r="G478" i="1"/>
  <c r="F478" i="1"/>
  <c r="I474" i="1"/>
  <c r="H474" i="1"/>
  <c r="G474" i="1"/>
  <c r="F474" i="1"/>
  <c r="I470" i="1"/>
  <c r="H470" i="1"/>
  <c r="G470" i="1"/>
  <c r="F470" i="1"/>
  <c r="I466" i="1"/>
  <c r="H466" i="1"/>
  <c r="G466" i="1"/>
  <c r="F466" i="1"/>
  <c r="I462" i="1"/>
  <c r="H462" i="1"/>
  <c r="G462" i="1"/>
  <c r="F462" i="1"/>
  <c r="I458" i="1"/>
  <c r="H458" i="1"/>
  <c r="G458" i="1"/>
  <c r="F458" i="1"/>
  <c r="I454" i="1"/>
  <c r="H454" i="1"/>
  <c r="G454" i="1"/>
  <c r="F454" i="1"/>
  <c r="I450" i="1"/>
  <c r="H450" i="1"/>
  <c r="G450" i="1"/>
  <c r="F450" i="1"/>
  <c r="I446" i="1"/>
  <c r="H446" i="1"/>
  <c r="G446" i="1"/>
  <c r="F446" i="1"/>
  <c r="I442" i="1"/>
  <c r="H442" i="1"/>
  <c r="G442" i="1"/>
  <c r="F442" i="1"/>
  <c r="I438" i="1"/>
  <c r="H438" i="1"/>
  <c r="G438" i="1"/>
  <c r="F438" i="1"/>
  <c r="I434" i="1"/>
  <c r="H434" i="1"/>
  <c r="G434" i="1"/>
  <c r="F434" i="1"/>
  <c r="I430" i="1"/>
  <c r="H430" i="1"/>
  <c r="G430" i="1"/>
  <c r="F430" i="1"/>
  <c r="I426" i="1"/>
  <c r="H426" i="1"/>
  <c r="G426" i="1"/>
  <c r="F426" i="1"/>
  <c r="I422" i="1"/>
  <c r="H422" i="1"/>
  <c r="G422" i="1"/>
  <c r="F422" i="1"/>
  <c r="I418" i="1"/>
  <c r="H418" i="1"/>
  <c r="G418" i="1"/>
  <c r="F418" i="1"/>
  <c r="I414" i="1"/>
  <c r="H414" i="1"/>
  <c r="G414" i="1"/>
  <c r="F414" i="1"/>
  <c r="I410" i="1"/>
  <c r="H410" i="1"/>
  <c r="G410" i="1"/>
  <c r="F410" i="1"/>
  <c r="I406" i="1"/>
  <c r="H406" i="1"/>
  <c r="G406" i="1"/>
  <c r="F406" i="1"/>
  <c r="I402" i="1"/>
  <c r="H402" i="1"/>
  <c r="G402" i="1"/>
  <c r="F402" i="1"/>
  <c r="I398" i="1"/>
  <c r="H398" i="1"/>
  <c r="G398" i="1"/>
  <c r="F398" i="1"/>
  <c r="I394" i="1"/>
  <c r="H394" i="1"/>
  <c r="G394" i="1"/>
  <c r="F394" i="1"/>
  <c r="I390" i="1"/>
  <c r="H390" i="1"/>
  <c r="G390" i="1"/>
  <c r="F390" i="1"/>
  <c r="I386" i="1"/>
  <c r="H386" i="1"/>
  <c r="G386" i="1"/>
  <c r="F386" i="1"/>
  <c r="I382" i="1"/>
  <c r="H382" i="1"/>
  <c r="G382" i="1"/>
  <c r="F382" i="1"/>
  <c r="I378" i="1"/>
  <c r="H378" i="1"/>
  <c r="G378" i="1"/>
  <c r="F378" i="1"/>
  <c r="I374" i="1"/>
  <c r="H374" i="1"/>
  <c r="G374" i="1"/>
  <c r="F374" i="1"/>
  <c r="I370" i="1"/>
  <c r="H370" i="1"/>
  <c r="G370" i="1"/>
  <c r="F370" i="1"/>
  <c r="I366" i="1"/>
  <c r="H366" i="1"/>
  <c r="G366" i="1"/>
  <c r="F366" i="1"/>
  <c r="I362" i="1"/>
  <c r="H362" i="1"/>
  <c r="G362" i="1"/>
  <c r="F362" i="1"/>
  <c r="I358" i="1"/>
  <c r="H358" i="1"/>
  <c r="G358" i="1"/>
  <c r="F358" i="1"/>
  <c r="I354" i="1"/>
  <c r="H354" i="1"/>
  <c r="G354" i="1"/>
  <c r="F354" i="1"/>
  <c r="I350" i="1"/>
  <c r="H350" i="1"/>
  <c r="G350" i="1"/>
  <c r="F350" i="1"/>
  <c r="I346" i="1"/>
  <c r="H346" i="1"/>
  <c r="G346" i="1"/>
  <c r="F346" i="1"/>
  <c r="I342" i="1"/>
  <c r="H342" i="1"/>
  <c r="G342" i="1"/>
  <c r="F342" i="1"/>
  <c r="I338" i="1"/>
  <c r="H338" i="1"/>
  <c r="G338" i="1"/>
  <c r="F338" i="1"/>
  <c r="I334" i="1"/>
  <c r="H334" i="1"/>
  <c r="G334" i="1"/>
  <c r="F334" i="1"/>
  <c r="I330" i="1"/>
  <c r="H330" i="1"/>
  <c r="G330" i="1"/>
  <c r="F330" i="1"/>
  <c r="I326" i="1"/>
  <c r="H326" i="1"/>
  <c r="G326" i="1"/>
  <c r="F326" i="1"/>
  <c r="I322" i="1"/>
  <c r="H322" i="1"/>
  <c r="G322" i="1"/>
  <c r="F322" i="1"/>
  <c r="I318" i="1"/>
  <c r="H318" i="1"/>
  <c r="G318" i="1"/>
  <c r="F318" i="1"/>
  <c r="I314" i="1"/>
  <c r="H314" i="1"/>
  <c r="G314" i="1"/>
  <c r="F314" i="1"/>
  <c r="I310" i="1"/>
  <c r="H310" i="1"/>
  <c r="G310" i="1"/>
  <c r="F310" i="1"/>
  <c r="I306" i="1"/>
  <c r="H306" i="1"/>
  <c r="G306" i="1"/>
  <c r="F306" i="1"/>
  <c r="I302" i="1"/>
  <c r="H302" i="1"/>
  <c r="G302" i="1"/>
  <c r="F302" i="1"/>
  <c r="I298" i="1"/>
  <c r="H298" i="1"/>
  <c r="G298" i="1"/>
  <c r="F298" i="1"/>
  <c r="I294" i="1"/>
  <c r="H294" i="1"/>
  <c r="G294" i="1"/>
  <c r="F294" i="1"/>
  <c r="I290" i="1"/>
  <c r="H290" i="1"/>
  <c r="G290" i="1"/>
  <c r="F290" i="1"/>
  <c r="I286" i="1"/>
  <c r="H286" i="1"/>
  <c r="G286" i="1"/>
  <c r="F286" i="1"/>
  <c r="I282" i="1"/>
  <c r="H282" i="1"/>
  <c r="G282" i="1"/>
  <c r="F282" i="1"/>
  <c r="I278" i="1"/>
  <c r="H278" i="1"/>
  <c r="G278" i="1"/>
  <c r="F278" i="1"/>
  <c r="I274" i="1"/>
  <c r="H274" i="1"/>
  <c r="G274" i="1"/>
  <c r="F274" i="1"/>
  <c r="I270" i="1"/>
  <c r="H270" i="1"/>
  <c r="G270" i="1"/>
  <c r="F270" i="1"/>
  <c r="I266" i="1"/>
  <c r="H266" i="1"/>
  <c r="G266" i="1"/>
  <c r="F266" i="1"/>
  <c r="I262" i="1"/>
  <c r="H262" i="1"/>
  <c r="G262" i="1"/>
  <c r="F262" i="1"/>
  <c r="I258" i="1"/>
  <c r="H258" i="1"/>
  <c r="G258" i="1"/>
  <c r="F258" i="1"/>
  <c r="I254" i="1"/>
  <c r="H254" i="1"/>
  <c r="G254" i="1"/>
  <c r="F254" i="1"/>
  <c r="I250" i="1"/>
  <c r="H250" i="1"/>
  <c r="F250" i="1"/>
  <c r="G250" i="1"/>
  <c r="I246" i="1"/>
  <c r="H246" i="1"/>
  <c r="G246" i="1"/>
  <c r="F246" i="1"/>
  <c r="I242" i="1"/>
  <c r="H242" i="1"/>
  <c r="G242" i="1"/>
  <c r="F242" i="1"/>
  <c r="I238" i="1"/>
  <c r="H238" i="1"/>
  <c r="G238" i="1"/>
  <c r="F238" i="1"/>
  <c r="I234" i="1"/>
  <c r="H234" i="1"/>
  <c r="F234" i="1"/>
  <c r="G234" i="1"/>
  <c r="I230" i="1"/>
  <c r="H230" i="1"/>
  <c r="G230" i="1"/>
  <c r="F230" i="1"/>
  <c r="I226" i="1"/>
  <c r="H226" i="1"/>
  <c r="G226" i="1"/>
  <c r="F226" i="1"/>
  <c r="I222" i="1"/>
  <c r="H222" i="1"/>
  <c r="G222" i="1"/>
  <c r="F222" i="1"/>
  <c r="I218" i="1"/>
  <c r="H218" i="1"/>
  <c r="F218" i="1"/>
  <c r="I214" i="1"/>
  <c r="H214" i="1"/>
  <c r="G214" i="1"/>
  <c r="F214" i="1"/>
  <c r="I210" i="1"/>
  <c r="H210" i="1"/>
  <c r="G210" i="1"/>
  <c r="F210" i="1"/>
  <c r="I206" i="1"/>
  <c r="H206" i="1"/>
  <c r="G206" i="1"/>
  <c r="F206" i="1"/>
  <c r="I202" i="1"/>
  <c r="H202" i="1"/>
  <c r="G202" i="1"/>
  <c r="F202" i="1"/>
  <c r="I198" i="1"/>
  <c r="H198" i="1"/>
  <c r="G198" i="1"/>
  <c r="F198" i="1"/>
  <c r="I194" i="1"/>
  <c r="H194" i="1"/>
  <c r="G194" i="1"/>
  <c r="F194" i="1"/>
  <c r="I190" i="1"/>
  <c r="H190" i="1"/>
  <c r="G190" i="1"/>
  <c r="F190" i="1"/>
  <c r="I186" i="1"/>
  <c r="H186" i="1"/>
  <c r="G186" i="1"/>
  <c r="F186" i="1"/>
  <c r="I182" i="1"/>
  <c r="H182" i="1"/>
  <c r="G182" i="1"/>
  <c r="F182" i="1"/>
  <c r="I178" i="1"/>
  <c r="H178" i="1"/>
  <c r="G178" i="1"/>
  <c r="F178" i="1"/>
  <c r="I174" i="1"/>
  <c r="H174" i="1"/>
  <c r="G174" i="1"/>
  <c r="F174" i="1"/>
  <c r="I170" i="1"/>
  <c r="H170" i="1"/>
  <c r="G170" i="1"/>
  <c r="F170" i="1"/>
  <c r="I166" i="1"/>
  <c r="H166" i="1"/>
  <c r="G166" i="1"/>
  <c r="F166" i="1"/>
  <c r="I162" i="1"/>
  <c r="H162" i="1"/>
  <c r="G162" i="1"/>
  <c r="F162" i="1"/>
  <c r="I158" i="1"/>
  <c r="H158" i="1"/>
  <c r="G158" i="1"/>
  <c r="F158" i="1"/>
  <c r="I154" i="1"/>
  <c r="H154" i="1"/>
  <c r="G154" i="1"/>
  <c r="F154" i="1"/>
  <c r="I150" i="1"/>
  <c r="H150" i="1"/>
  <c r="G150" i="1"/>
  <c r="F150" i="1"/>
  <c r="I146" i="1"/>
  <c r="H146" i="1"/>
  <c r="G146" i="1"/>
  <c r="F146" i="1"/>
  <c r="I142" i="1"/>
  <c r="H142" i="1"/>
  <c r="G142" i="1"/>
  <c r="F142" i="1"/>
  <c r="I138" i="1"/>
  <c r="H138" i="1"/>
  <c r="G138" i="1"/>
  <c r="F138" i="1"/>
  <c r="I134" i="1"/>
  <c r="H134" i="1"/>
  <c r="G134" i="1"/>
  <c r="F134" i="1"/>
  <c r="I130" i="1"/>
  <c r="H130" i="1"/>
  <c r="G130" i="1"/>
  <c r="F130" i="1"/>
  <c r="I126" i="1"/>
  <c r="H126" i="1"/>
  <c r="G126" i="1"/>
  <c r="F126" i="1"/>
  <c r="I122" i="1"/>
  <c r="H122" i="1"/>
  <c r="G122" i="1"/>
  <c r="F122" i="1"/>
  <c r="I118" i="1"/>
  <c r="H118" i="1"/>
  <c r="G118" i="1"/>
  <c r="F118" i="1"/>
  <c r="I114" i="1"/>
  <c r="H114" i="1"/>
  <c r="G114" i="1"/>
  <c r="F114" i="1"/>
  <c r="I110" i="1"/>
  <c r="H110" i="1"/>
  <c r="G110" i="1"/>
  <c r="F110" i="1"/>
  <c r="I106" i="1"/>
  <c r="H106" i="1"/>
  <c r="G106" i="1"/>
  <c r="F106" i="1"/>
  <c r="I102" i="1"/>
  <c r="H102" i="1"/>
  <c r="G102" i="1"/>
  <c r="F102" i="1"/>
  <c r="I98" i="1"/>
  <c r="H98" i="1"/>
  <c r="G98" i="1"/>
  <c r="F98" i="1"/>
  <c r="I94" i="1"/>
  <c r="H94" i="1"/>
  <c r="G94" i="1"/>
  <c r="F94" i="1"/>
  <c r="I90" i="1"/>
  <c r="H90" i="1"/>
  <c r="G90" i="1"/>
  <c r="F90" i="1"/>
  <c r="I86" i="1"/>
  <c r="H86" i="1"/>
  <c r="G86" i="1"/>
  <c r="F86" i="1"/>
  <c r="I82" i="1"/>
  <c r="H82" i="1"/>
  <c r="G82" i="1"/>
  <c r="F82" i="1"/>
  <c r="I78" i="1"/>
  <c r="H78" i="1"/>
  <c r="G78" i="1"/>
  <c r="F78" i="1"/>
  <c r="I74" i="1"/>
  <c r="H74" i="1"/>
  <c r="G74" i="1"/>
  <c r="F74" i="1"/>
  <c r="I70" i="1"/>
  <c r="H70" i="1"/>
  <c r="G70" i="1"/>
  <c r="F70" i="1"/>
  <c r="I66" i="1"/>
  <c r="H66" i="1"/>
  <c r="G66" i="1"/>
  <c r="F66" i="1"/>
  <c r="I62" i="1"/>
  <c r="H62" i="1"/>
  <c r="G62" i="1"/>
  <c r="F62" i="1"/>
  <c r="I58" i="1"/>
  <c r="H58" i="1"/>
  <c r="G58" i="1"/>
  <c r="F58" i="1"/>
  <c r="I54" i="1"/>
  <c r="H54" i="1"/>
  <c r="G54" i="1"/>
  <c r="F54" i="1"/>
  <c r="I50" i="1"/>
  <c r="H50" i="1"/>
  <c r="G50" i="1"/>
  <c r="F50" i="1"/>
  <c r="I46" i="1"/>
  <c r="H46" i="1"/>
  <c r="G46" i="1"/>
  <c r="F46" i="1"/>
  <c r="I42" i="1"/>
  <c r="H42" i="1"/>
  <c r="G42" i="1"/>
  <c r="F42" i="1"/>
  <c r="I38" i="1"/>
  <c r="H38" i="1"/>
  <c r="G38" i="1"/>
  <c r="F38" i="1"/>
  <c r="I34" i="1"/>
  <c r="H34" i="1"/>
  <c r="G34" i="1"/>
  <c r="F34" i="1"/>
  <c r="I30" i="1"/>
  <c r="H30" i="1"/>
  <c r="G30" i="1"/>
  <c r="F30" i="1"/>
  <c r="I26" i="1"/>
  <c r="H26" i="1"/>
  <c r="G26" i="1"/>
  <c r="F26" i="1"/>
  <c r="I22" i="1"/>
  <c r="H22" i="1"/>
  <c r="G22" i="1"/>
  <c r="F22" i="1"/>
  <c r="I18" i="1"/>
  <c r="H18" i="1"/>
  <c r="G18" i="1"/>
  <c r="F18" i="1"/>
  <c r="I14" i="1"/>
  <c r="H14" i="1"/>
  <c r="G14" i="1"/>
  <c r="F14" i="1"/>
  <c r="I1923" i="1"/>
  <c r="H1923" i="1"/>
  <c r="G1923" i="1"/>
  <c r="I1919" i="1"/>
  <c r="H1919" i="1"/>
  <c r="G1919" i="1"/>
  <c r="I1915" i="1"/>
  <c r="H1915" i="1"/>
  <c r="G1915" i="1"/>
  <c r="I1911" i="1"/>
  <c r="H1911" i="1"/>
  <c r="G1911" i="1"/>
  <c r="I1907" i="1"/>
  <c r="H1907" i="1"/>
  <c r="G1907" i="1"/>
  <c r="I1893" i="1"/>
  <c r="H1893" i="1"/>
  <c r="G1893" i="1"/>
  <c r="I1889" i="1"/>
  <c r="H1889" i="1"/>
  <c r="G1889" i="1"/>
  <c r="I1885" i="1"/>
  <c r="H1885" i="1"/>
  <c r="G1885" i="1"/>
  <c r="I1881" i="1"/>
  <c r="H1881" i="1"/>
  <c r="G1881" i="1"/>
  <c r="I1877" i="1"/>
  <c r="H1877" i="1"/>
  <c r="G1877" i="1"/>
  <c r="I1873" i="1"/>
  <c r="H1873" i="1"/>
  <c r="G1873" i="1"/>
  <c r="I1869" i="1"/>
  <c r="H1869" i="1"/>
  <c r="G1869" i="1"/>
  <c r="I1865" i="1"/>
  <c r="H1865" i="1"/>
  <c r="G1865" i="1"/>
  <c r="I1861" i="1"/>
  <c r="H1861" i="1"/>
  <c r="G1861" i="1"/>
  <c r="I1857" i="1"/>
  <c r="H1857" i="1"/>
  <c r="G1857" i="1"/>
  <c r="I1853" i="1"/>
  <c r="H1853" i="1"/>
  <c r="G1853" i="1"/>
  <c r="I1849" i="1"/>
  <c r="H1849" i="1"/>
  <c r="G1849" i="1"/>
  <c r="I1845" i="1"/>
  <c r="H1845" i="1"/>
  <c r="G1845" i="1"/>
  <c r="I1840" i="1"/>
  <c r="H1840" i="1"/>
  <c r="G1840" i="1"/>
  <c r="I1836" i="1"/>
  <c r="H1836" i="1"/>
  <c r="G1836" i="1"/>
  <c r="I1832" i="1"/>
  <c r="H1832" i="1"/>
  <c r="G1832" i="1"/>
  <c r="I1828" i="1"/>
  <c r="H1828" i="1"/>
  <c r="G1828" i="1"/>
  <c r="I1824" i="1"/>
  <c r="H1824" i="1"/>
  <c r="G1824" i="1"/>
  <c r="I1820" i="1"/>
  <c r="H1820" i="1"/>
  <c r="G1820" i="1"/>
  <c r="I1816" i="1"/>
  <c r="H1816" i="1"/>
  <c r="G1816" i="1"/>
  <c r="I1812" i="1"/>
  <c r="H1812" i="1"/>
  <c r="G1812" i="1"/>
  <c r="I1808" i="1"/>
  <c r="H1808" i="1"/>
  <c r="G1808" i="1"/>
  <c r="I1804" i="1"/>
  <c r="H1804" i="1"/>
  <c r="G1804" i="1"/>
  <c r="I1800" i="1"/>
  <c r="H1800" i="1"/>
  <c r="G1800" i="1"/>
  <c r="I1796" i="1"/>
  <c r="H1796" i="1"/>
  <c r="G1796" i="1"/>
  <c r="I1792" i="1"/>
  <c r="H1792" i="1"/>
  <c r="G1792" i="1"/>
  <c r="I1788" i="1"/>
  <c r="H1788" i="1"/>
  <c r="G1788" i="1"/>
  <c r="I1784" i="1"/>
  <c r="H1784" i="1"/>
  <c r="G1784" i="1"/>
  <c r="I1780" i="1"/>
  <c r="H1780" i="1"/>
  <c r="G1780" i="1"/>
  <c r="I1776" i="1"/>
  <c r="H1776" i="1"/>
  <c r="G1776" i="1"/>
  <c r="I1772" i="1"/>
  <c r="H1772" i="1"/>
  <c r="G1772" i="1"/>
  <c r="I1768" i="1"/>
  <c r="H1768" i="1"/>
  <c r="G1768" i="1"/>
  <c r="I1764" i="1"/>
  <c r="H1764" i="1"/>
  <c r="G1764" i="1"/>
  <c r="I1760" i="1"/>
  <c r="H1760" i="1"/>
  <c r="G1760" i="1"/>
  <c r="I1756" i="1"/>
  <c r="H1756" i="1"/>
  <c r="G1756" i="1"/>
  <c r="I1752" i="1"/>
  <c r="H1752" i="1"/>
  <c r="G1752" i="1"/>
  <c r="I1748" i="1"/>
  <c r="H1748" i="1"/>
  <c r="G1748" i="1"/>
  <c r="I1744" i="1"/>
  <c r="H1744" i="1"/>
  <c r="G1744" i="1"/>
  <c r="I1740" i="1"/>
  <c r="H1740" i="1"/>
  <c r="G1740" i="1"/>
  <c r="I1736" i="1"/>
  <c r="H1736" i="1"/>
  <c r="G1736" i="1"/>
  <c r="I1732" i="1"/>
  <c r="H1732" i="1"/>
  <c r="G1732" i="1"/>
  <c r="I1728" i="1"/>
  <c r="H1728" i="1"/>
  <c r="G1728" i="1"/>
  <c r="I1724" i="1"/>
  <c r="H1724" i="1"/>
  <c r="G1724" i="1"/>
  <c r="I1720" i="1"/>
  <c r="H1720" i="1"/>
  <c r="G1720" i="1"/>
  <c r="I1716" i="1"/>
  <c r="H1716" i="1"/>
  <c r="G1716" i="1"/>
  <c r="I1712" i="1"/>
  <c r="H1712" i="1"/>
  <c r="G1712" i="1"/>
  <c r="I1708" i="1"/>
  <c r="H1708" i="1"/>
  <c r="G1708" i="1"/>
  <c r="I1704" i="1"/>
  <c r="H1704" i="1"/>
  <c r="G1704" i="1"/>
  <c r="I1700" i="1"/>
  <c r="H1700" i="1"/>
  <c r="G1700" i="1"/>
  <c r="I1696" i="1"/>
  <c r="H1696" i="1"/>
  <c r="G1696" i="1"/>
  <c r="I1692" i="1"/>
  <c r="H1692" i="1"/>
  <c r="G1692" i="1"/>
  <c r="I1688" i="1"/>
  <c r="H1688" i="1"/>
  <c r="G1688" i="1"/>
  <c r="I1684" i="1"/>
  <c r="H1684" i="1"/>
  <c r="G1684" i="1"/>
  <c r="I1680" i="1"/>
  <c r="H1680" i="1"/>
  <c r="G1680" i="1"/>
  <c r="I1676" i="1"/>
  <c r="H1676" i="1"/>
  <c r="G1676" i="1"/>
  <c r="I1672" i="1"/>
  <c r="H1672" i="1"/>
  <c r="G1672" i="1"/>
  <c r="I1668" i="1"/>
  <c r="H1668" i="1"/>
  <c r="G1668" i="1"/>
  <c r="I1664" i="1"/>
  <c r="H1664" i="1"/>
  <c r="G1664" i="1"/>
  <c r="I1660" i="1"/>
  <c r="H1660" i="1"/>
  <c r="G1660" i="1"/>
  <c r="I1656" i="1"/>
  <c r="H1656" i="1"/>
  <c r="G1656" i="1"/>
  <c r="I1652" i="1"/>
  <c r="H1652" i="1"/>
  <c r="G1652" i="1"/>
  <c r="I1648" i="1"/>
  <c r="H1648" i="1"/>
  <c r="G1648" i="1"/>
  <c r="I1644" i="1"/>
  <c r="H1644" i="1"/>
  <c r="G1644" i="1"/>
  <c r="I1640" i="1"/>
  <c r="H1640" i="1"/>
  <c r="G1640" i="1"/>
  <c r="I1636" i="1"/>
  <c r="H1636" i="1"/>
  <c r="G1636" i="1"/>
  <c r="I1632" i="1"/>
  <c r="H1632" i="1"/>
  <c r="G1632" i="1"/>
  <c r="I1628" i="1"/>
  <c r="H1628" i="1"/>
  <c r="G1628" i="1"/>
  <c r="I1624" i="1"/>
  <c r="H1624" i="1"/>
  <c r="G1624" i="1"/>
  <c r="I1620" i="1"/>
  <c r="H1620" i="1"/>
  <c r="G1620" i="1"/>
  <c r="I1616" i="1"/>
  <c r="H1616" i="1"/>
  <c r="G1616" i="1"/>
  <c r="I1612" i="1"/>
  <c r="H1612" i="1"/>
  <c r="G1612" i="1"/>
  <c r="I1608" i="1"/>
  <c r="H1608" i="1"/>
  <c r="G1608" i="1"/>
  <c r="I1604" i="1"/>
  <c r="H1604" i="1"/>
  <c r="G1604" i="1"/>
  <c r="I1600" i="1"/>
  <c r="H1600" i="1"/>
  <c r="G1600" i="1"/>
  <c r="I1596" i="1"/>
  <c r="H1596" i="1"/>
  <c r="G1596" i="1"/>
  <c r="I1592" i="1"/>
  <c r="H1592" i="1"/>
  <c r="G1592" i="1"/>
  <c r="I1588" i="1"/>
  <c r="H1588" i="1"/>
  <c r="G1588" i="1"/>
  <c r="I1584" i="1"/>
  <c r="H1584" i="1"/>
  <c r="G1584" i="1"/>
  <c r="I1580" i="1"/>
  <c r="H1580" i="1"/>
  <c r="G1580" i="1"/>
  <c r="I1576" i="1"/>
  <c r="H1576" i="1"/>
  <c r="G1576" i="1"/>
  <c r="I1572" i="1"/>
  <c r="H1572" i="1"/>
  <c r="G1572" i="1"/>
  <c r="I1568" i="1"/>
  <c r="H1568" i="1"/>
  <c r="G1568" i="1"/>
  <c r="I1564" i="1"/>
  <c r="H1564" i="1"/>
  <c r="G1564" i="1"/>
  <c r="I1560" i="1"/>
  <c r="H1560" i="1"/>
  <c r="G1560" i="1"/>
  <c r="I1556" i="1"/>
  <c r="H1556" i="1"/>
  <c r="G1556" i="1"/>
  <c r="I1552" i="1"/>
  <c r="H1552" i="1"/>
  <c r="G1552" i="1"/>
  <c r="I1548" i="1"/>
  <c r="H1548" i="1"/>
  <c r="G1548" i="1"/>
  <c r="I1544" i="1"/>
  <c r="H1544" i="1"/>
  <c r="G1544" i="1"/>
  <c r="I1540" i="1"/>
  <c r="H1540" i="1"/>
  <c r="G1540" i="1"/>
  <c r="I1536" i="1"/>
  <c r="H1536" i="1"/>
  <c r="G1536" i="1"/>
  <c r="I1532" i="1"/>
  <c r="H1532" i="1"/>
  <c r="G1532" i="1"/>
  <c r="I1528" i="1"/>
  <c r="H1528" i="1"/>
  <c r="G1528" i="1"/>
  <c r="I1524" i="1"/>
  <c r="H1524" i="1"/>
  <c r="G1524" i="1"/>
  <c r="I1520" i="1"/>
  <c r="H1520" i="1"/>
  <c r="G1520" i="1"/>
  <c r="I1516" i="1"/>
  <c r="H1516" i="1"/>
  <c r="G1516" i="1"/>
  <c r="I1512" i="1"/>
  <c r="H1512" i="1"/>
  <c r="G1512" i="1"/>
  <c r="I1508" i="1"/>
  <c r="H1508" i="1"/>
  <c r="G1508" i="1"/>
  <c r="I1504" i="1"/>
  <c r="H1504" i="1"/>
  <c r="G1504" i="1"/>
  <c r="I1500" i="1"/>
  <c r="H1500" i="1"/>
  <c r="G1500" i="1"/>
  <c r="I1486" i="1"/>
  <c r="H1486" i="1"/>
  <c r="G1486" i="1"/>
  <c r="I1482" i="1"/>
  <c r="H1482" i="1"/>
  <c r="G1482" i="1"/>
  <c r="I1478" i="1"/>
  <c r="H1478" i="1"/>
  <c r="G1478" i="1"/>
  <c r="I1474" i="1"/>
  <c r="H1474" i="1"/>
  <c r="G1474" i="1"/>
  <c r="I1470" i="1"/>
  <c r="H1470" i="1"/>
  <c r="G1470" i="1"/>
  <c r="I1466" i="1"/>
  <c r="H1466" i="1"/>
  <c r="G1466" i="1"/>
  <c r="I1462" i="1"/>
  <c r="H1462" i="1"/>
  <c r="G1462" i="1"/>
  <c r="I1458" i="1"/>
  <c r="H1458" i="1"/>
  <c r="G1458" i="1"/>
  <c r="I1454" i="1"/>
  <c r="H1454" i="1"/>
  <c r="G1454" i="1"/>
  <c r="I1450" i="1"/>
  <c r="H1450" i="1"/>
  <c r="G1450" i="1"/>
  <c r="I1446" i="1"/>
  <c r="H1446" i="1"/>
  <c r="G1446" i="1"/>
  <c r="I1442" i="1"/>
  <c r="H1442" i="1"/>
  <c r="G1442" i="1"/>
  <c r="I1438" i="1"/>
  <c r="H1438" i="1"/>
  <c r="G1438" i="1"/>
  <c r="I1434" i="1"/>
  <c r="H1434" i="1"/>
  <c r="G1434" i="1"/>
  <c r="I1430" i="1"/>
  <c r="H1430" i="1"/>
  <c r="G1430" i="1"/>
  <c r="I1426" i="1"/>
  <c r="H1426" i="1"/>
  <c r="G1426" i="1"/>
  <c r="I1422" i="1"/>
  <c r="H1422" i="1"/>
  <c r="G1422" i="1"/>
  <c r="I1418" i="1"/>
  <c r="H1418" i="1"/>
  <c r="G1418" i="1"/>
  <c r="I1414" i="1"/>
  <c r="H1414" i="1"/>
  <c r="G1414" i="1"/>
  <c r="I1410" i="1"/>
  <c r="H1410" i="1"/>
  <c r="G1410" i="1"/>
  <c r="I1406" i="1"/>
  <c r="H1406" i="1"/>
  <c r="G1406" i="1"/>
  <c r="I1402" i="1"/>
  <c r="H1402" i="1"/>
  <c r="G1402" i="1"/>
  <c r="I1398" i="1"/>
  <c r="H1398" i="1"/>
  <c r="G1398" i="1"/>
  <c r="I1394" i="1"/>
  <c r="H1394" i="1"/>
  <c r="G1394" i="1"/>
  <c r="I1390" i="1"/>
  <c r="H1390" i="1"/>
  <c r="G1390" i="1"/>
  <c r="I1386" i="1"/>
  <c r="H1386" i="1"/>
  <c r="G1386" i="1"/>
  <c r="I1382" i="1"/>
  <c r="H1382" i="1"/>
  <c r="G1382" i="1"/>
  <c r="I1378" i="1"/>
  <c r="H1378" i="1"/>
  <c r="G1378" i="1"/>
  <c r="I1374" i="1"/>
  <c r="H1374" i="1"/>
  <c r="G1374" i="1"/>
  <c r="I1370" i="1"/>
  <c r="H1370" i="1"/>
  <c r="G1370" i="1"/>
  <c r="I1366" i="1"/>
  <c r="H1366" i="1"/>
  <c r="G1366" i="1"/>
  <c r="I1362" i="1"/>
  <c r="H1362" i="1"/>
  <c r="G1362" i="1"/>
  <c r="I1358" i="1"/>
  <c r="H1358" i="1"/>
  <c r="G1358" i="1"/>
  <c r="I1354" i="1"/>
  <c r="G1354" i="1"/>
  <c r="H1354" i="1"/>
  <c r="I1350" i="1"/>
  <c r="H1350" i="1"/>
  <c r="G1350" i="1"/>
  <c r="I1346" i="1"/>
  <c r="H1346" i="1"/>
  <c r="G1346" i="1"/>
  <c r="I1342" i="1"/>
  <c r="H1342" i="1"/>
  <c r="G1342" i="1"/>
  <c r="I1338" i="1"/>
  <c r="G1338" i="1"/>
  <c r="H1338" i="1"/>
  <c r="I1334" i="1"/>
  <c r="H1334" i="1"/>
  <c r="G1334" i="1"/>
  <c r="I1330" i="1"/>
  <c r="H1330" i="1"/>
  <c r="G1330" i="1"/>
  <c r="I1326" i="1"/>
  <c r="H1326" i="1"/>
  <c r="G1326" i="1"/>
  <c r="I1322" i="1"/>
  <c r="H1322" i="1"/>
  <c r="G1322" i="1"/>
  <c r="I1318" i="1"/>
  <c r="H1318" i="1"/>
  <c r="G1318" i="1"/>
  <c r="I1314" i="1"/>
  <c r="H1314" i="1"/>
  <c r="G1314" i="1"/>
  <c r="I1310" i="1"/>
  <c r="H1310" i="1"/>
  <c r="G1310" i="1"/>
  <c r="I1306" i="1"/>
  <c r="H1306" i="1"/>
  <c r="G1306" i="1"/>
  <c r="I1302" i="1"/>
  <c r="H1302" i="1"/>
  <c r="G1302" i="1"/>
  <c r="I1297" i="1"/>
  <c r="H1297" i="1"/>
  <c r="G1297" i="1"/>
  <c r="I1293" i="1"/>
  <c r="H1293" i="1"/>
  <c r="G1293" i="1"/>
  <c r="I1289" i="1"/>
  <c r="G1289" i="1"/>
  <c r="I1285" i="1"/>
  <c r="H1285" i="1"/>
  <c r="G1285" i="1"/>
  <c r="I1281" i="1"/>
  <c r="H1281" i="1"/>
  <c r="G1281" i="1"/>
  <c r="I1277" i="1"/>
  <c r="H1277" i="1"/>
  <c r="G1277" i="1"/>
  <c r="I1273" i="1"/>
  <c r="G1273" i="1"/>
  <c r="H1273" i="1"/>
  <c r="I1269" i="1"/>
  <c r="H1269" i="1"/>
  <c r="G1269" i="1"/>
  <c r="I1265" i="1"/>
  <c r="H1265" i="1"/>
  <c r="G1265" i="1"/>
  <c r="I1261" i="1"/>
  <c r="H1261" i="1"/>
  <c r="G1261" i="1"/>
  <c r="I1257" i="1"/>
  <c r="H1257" i="1"/>
  <c r="G1257" i="1"/>
  <c r="I1253" i="1"/>
  <c r="H1253" i="1"/>
  <c r="G1253" i="1"/>
  <c r="I1249" i="1"/>
  <c r="H1249" i="1"/>
  <c r="G1249" i="1"/>
  <c r="I1245" i="1"/>
  <c r="H1245" i="1"/>
  <c r="G1245" i="1"/>
  <c r="I1241" i="1"/>
  <c r="H1241" i="1"/>
  <c r="G1241" i="1"/>
  <c r="I1237" i="1"/>
  <c r="H1237" i="1"/>
  <c r="G1237" i="1"/>
  <c r="I1233" i="1"/>
  <c r="H1233" i="1"/>
  <c r="G1233" i="1"/>
  <c r="I1229" i="1"/>
  <c r="H1229" i="1"/>
  <c r="G1229" i="1"/>
  <c r="I1225" i="1"/>
  <c r="G1225" i="1"/>
  <c r="H1225" i="1"/>
  <c r="I1221" i="1"/>
  <c r="H1221" i="1"/>
  <c r="G1221" i="1"/>
  <c r="I1217" i="1"/>
  <c r="H1217" i="1"/>
  <c r="G1217" i="1"/>
  <c r="I1213" i="1"/>
  <c r="H1213" i="1"/>
  <c r="G1213" i="1"/>
  <c r="I1209" i="1"/>
  <c r="G1209" i="1"/>
  <c r="H1209" i="1"/>
  <c r="I1205" i="1"/>
  <c r="H1205" i="1"/>
  <c r="G1205" i="1"/>
  <c r="I1201" i="1"/>
  <c r="H1201" i="1"/>
  <c r="G1201" i="1"/>
  <c r="I1197" i="1"/>
  <c r="H1197" i="1"/>
  <c r="G1197" i="1"/>
  <c r="I1193" i="1"/>
  <c r="H1193" i="1"/>
  <c r="G1193" i="1"/>
  <c r="I1189" i="1"/>
  <c r="H1189" i="1"/>
  <c r="G1189" i="1"/>
  <c r="I1185" i="1"/>
  <c r="H1185" i="1"/>
  <c r="G1185" i="1"/>
  <c r="I1181" i="1"/>
  <c r="H1181" i="1"/>
  <c r="G1181" i="1"/>
  <c r="I1177" i="1"/>
  <c r="H1177" i="1"/>
  <c r="G1177" i="1"/>
  <c r="I1173" i="1"/>
  <c r="H1173" i="1"/>
  <c r="G1173" i="1"/>
  <c r="I1169" i="1"/>
  <c r="H1169" i="1"/>
  <c r="G1169" i="1"/>
  <c r="I1165" i="1"/>
  <c r="H1165" i="1"/>
  <c r="G1165" i="1"/>
  <c r="I1161" i="1"/>
  <c r="G1161" i="1"/>
  <c r="H1161" i="1"/>
  <c r="I1157" i="1"/>
  <c r="H1157" i="1"/>
  <c r="G1157" i="1"/>
  <c r="I1153" i="1"/>
  <c r="H1153" i="1"/>
  <c r="G1153" i="1"/>
  <c r="I1149" i="1"/>
  <c r="H1149" i="1"/>
  <c r="G1149" i="1"/>
  <c r="I1145" i="1"/>
  <c r="G1145" i="1"/>
  <c r="H1145" i="1"/>
  <c r="I1141" i="1"/>
  <c r="H1141" i="1"/>
  <c r="G1141" i="1"/>
  <c r="I1137" i="1"/>
  <c r="H1137" i="1"/>
  <c r="G1137" i="1"/>
  <c r="I1133" i="1"/>
  <c r="H1133" i="1"/>
  <c r="G1133" i="1"/>
  <c r="I1129" i="1"/>
  <c r="H1129" i="1"/>
  <c r="G1129" i="1"/>
  <c r="I1125" i="1"/>
  <c r="H1125" i="1"/>
  <c r="G1125" i="1"/>
  <c r="I1121" i="1"/>
  <c r="H1121" i="1"/>
  <c r="G1121" i="1"/>
  <c r="I1117" i="1"/>
  <c r="H1117" i="1"/>
  <c r="G1117" i="1"/>
  <c r="I1113" i="1"/>
  <c r="H1113" i="1"/>
  <c r="G1113" i="1"/>
  <c r="I1109" i="1"/>
  <c r="H1109" i="1"/>
  <c r="G1109" i="1"/>
  <c r="I1105" i="1"/>
  <c r="H1105" i="1"/>
  <c r="G1105" i="1"/>
  <c r="I1101" i="1"/>
  <c r="H1101" i="1"/>
  <c r="G1101" i="1"/>
  <c r="I1097" i="1"/>
  <c r="G1097" i="1"/>
  <c r="H1097" i="1"/>
  <c r="I1093" i="1"/>
  <c r="H1093" i="1"/>
  <c r="G1093" i="1"/>
  <c r="I1089" i="1"/>
  <c r="H1089" i="1"/>
  <c r="G1089" i="1"/>
  <c r="I1085" i="1"/>
  <c r="H1085" i="1"/>
  <c r="G1085" i="1"/>
  <c r="I1081" i="1"/>
  <c r="G1081" i="1"/>
  <c r="H1081" i="1"/>
  <c r="I1077" i="1"/>
  <c r="H1077" i="1"/>
  <c r="G1077" i="1"/>
  <c r="I1073" i="1"/>
  <c r="H1073" i="1"/>
  <c r="G1073" i="1"/>
  <c r="I1069" i="1"/>
  <c r="H1069" i="1"/>
  <c r="G1069" i="1"/>
  <c r="I1065" i="1"/>
  <c r="H1065" i="1"/>
  <c r="G1065" i="1"/>
  <c r="I1061" i="1"/>
  <c r="H1061" i="1"/>
  <c r="G1061" i="1"/>
  <c r="I1057" i="1"/>
  <c r="H1057" i="1"/>
  <c r="G1057" i="1"/>
  <c r="I1053" i="1"/>
  <c r="H1053" i="1"/>
  <c r="G1053" i="1"/>
  <c r="I1049" i="1"/>
  <c r="H1049" i="1"/>
  <c r="G1049" i="1"/>
  <c r="I1045" i="1"/>
  <c r="H1045" i="1"/>
  <c r="G1045" i="1"/>
  <c r="I1041" i="1"/>
  <c r="H1041" i="1"/>
  <c r="G1041" i="1"/>
  <c r="I1037" i="1"/>
  <c r="H1037" i="1"/>
  <c r="G1037" i="1"/>
  <c r="I1033" i="1"/>
  <c r="G1033" i="1"/>
  <c r="I1029" i="1"/>
  <c r="H1029" i="1"/>
  <c r="G1029" i="1"/>
  <c r="I1025" i="1"/>
  <c r="H1025" i="1"/>
  <c r="G1025" i="1"/>
  <c r="I1021" i="1"/>
  <c r="H1021" i="1"/>
  <c r="G1021" i="1"/>
  <c r="I1017" i="1"/>
  <c r="G1017" i="1"/>
  <c r="H1017" i="1"/>
  <c r="I1013" i="1"/>
  <c r="H1013" i="1"/>
  <c r="G1013" i="1"/>
  <c r="I1009" i="1"/>
  <c r="H1009" i="1"/>
  <c r="G1009" i="1"/>
  <c r="I1005" i="1"/>
  <c r="H1005" i="1"/>
  <c r="G1005" i="1"/>
  <c r="I1001" i="1"/>
  <c r="H1001" i="1"/>
  <c r="G1001" i="1"/>
  <c r="I997" i="1"/>
  <c r="H997" i="1"/>
  <c r="G997" i="1"/>
  <c r="I993" i="1"/>
  <c r="H993" i="1"/>
  <c r="G993" i="1"/>
  <c r="I989" i="1"/>
  <c r="H989" i="1"/>
  <c r="G989" i="1"/>
  <c r="I985" i="1"/>
  <c r="H985" i="1"/>
  <c r="G985" i="1"/>
  <c r="I981" i="1"/>
  <c r="H981" i="1"/>
  <c r="G981" i="1"/>
  <c r="I977" i="1"/>
  <c r="H977" i="1"/>
  <c r="G977" i="1"/>
  <c r="I973" i="1"/>
  <c r="H973" i="1"/>
  <c r="G973" i="1"/>
  <c r="I969" i="1"/>
  <c r="G969" i="1"/>
  <c r="H969" i="1"/>
  <c r="I965" i="1"/>
  <c r="H965" i="1"/>
  <c r="G965" i="1"/>
  <c r="I961" i="1"/>
  <c r="H961" i="1"/>
  <c r="G961" i="1"/>
  <c r="I957" i="1"/>
  <c r="H957" i="1"/>
  <c r="G957" i="1"/>
  <c r="I953" i="1"/>
  <c r="G953" i="1"/>
  <c r="H953" i="1"/>
  <c r="I949" i="1"/>
  <c r="H949" i="1"/>
  <c r="G949" i="1"/>
  <c r="I945" i="1"/>
  <c r="H945" i="1"/>
  <c r="G945" i="1"/>
  <c r="I941" i="1"/>
  <c r="H941" i="1"/>
  <c r="G941" i="1"/>
  <c r="I937" i="1"/>
  <c r="H937" i="1"/>
  <c r="G937" i="1"/>
  <c r="I933" i="1"/>
  <c r="H933" i="1"/>
  <c r="G933" i="1"/>
  <c r="I929" i="1"/>
  <c r="H929" i="1"/>
  <c r="G929" i="1"/>
  <c r="I925" i="1"/>
  <c r="H925" i="1"/>
  <c r="G925" i="1"/>
  <c r="I921" i="1"/>
  <c r="H921" i="1"/>
  <c r="G921" i="1"/>
  <c r="I917" i="1"/>
  <c r="H917" i="1"/>
  <c r="G917" i="1"/>
  <c r="I913" i="1"/>
  <c r="H913" i="1"/>
  <c r="G913" i="1"/>
  <c r="I909" i="1"/>
  <c r="H909" i="1"/>
  <c r="G909" i="1"/>
  <c r="I905" i="1"/>
  <c r="G905" i="1"/>
  <c r="H905" i="1"/>
  <c r="I901" i="1"/>
  <c r="H901" i="1"/>
  <c r="G901" i="1"/>
  <c r="I897" i="1"/>
  <c r="H897" i="1"/>
  <c r="G897" i="1"/>
  <c r="I893" i="1"/>
  <c r="H893" i="1"/>
  <c r="G893" i="1"/>
  <c r="I889" i="1"/>
  <c r="G889" i="1"/>
  <c r="H889" i="1"/>
  <c r="I885" i="1"/>
  <c r="H885" i="1"/>
  <c r="G885" i="1"/>
  <c r="I881" i="1"/>
  <c r="H881" i="1"/>
  <c r="G881" i="1"/>
  <c r="I877" i="1"/>
  <c r="H877" i="1"/>
  <c r="G877" i="1"/>
  <c r="I873" i="1"/>
  <c r="H873" i="1"/>
  <c r="G873" i="1"/>
  <c r="I869" i="1"/>
  <c r="H869" i="1"/>
  <c r="G869" i="1"/>
  <c r="I865" i="1"/>
  <c r="H865" i="1"/>
  <c r="G865" i="1"/>
  <c r="I861" i="1"/>
  <c r="H861" i="1"/>
  <c r="G861" i="1"/>
  <c r="I857" i="1"/>
  <c r="H857" i="1"/>
  <c r="G857" i="1"/>
  <c r="I853" i="1"/>
  <c r="H853" i="1"/>
  <c r="G853" i="1"/>
  <c r="I849" i="1"/>
  <c r="H849" i="1"/>
  <c r="G849" i="1"/>
  <c r="I845" i="1"/>
  <c r="H845" i="1"/>
  <c r="G845" i="1"/>
  <c r="I841" i="1"/>
  <c r="G841" i="1"/>
  <c r="H841" i="1"/>
  <c r="I837" i="1"/>
  <c r="H837" i="1"/>
  <c r="G837" i="1"/>
  <c r="I833" i="1"/>
  <c r="H833" i="1"/>
  <c r="G833" i="1"/>
  <c r="I829" i="1"/>
  <c r="H829" i="1"/>
  <c r="G829" i="1"/>
  <c r="I825" i="1"/>
  <c r="G825" i="1"/>
  <c r="H825" i="1"/>
  <c r="I821" i="1"/>
  <c r="H821" i="1"/>
  <c r="G821" i="1"/>
  <c r="I817" i="1"/>
  <c r="H817" i="1"/>
  <c r="G817" i="1"/>
  <c r="I813" i="1"/>
  <c r="H813" i="1"/>
  <c r="G813" i="1"/>
  <c r="I809" i="1"/>
  <c r="H809" i="1"/>
  <c r="G809" i="1"/>
  <c r="I805" i="1"/>
  <c r="H805" i="1"/>
  <c r="G805" i="1"/>
  <c r="I801" i="1"/>
  <c r="H801" i="1"/>
  <c r="G801" i="1"/>
  <c r="I797" i="1"/>
  <c r="H797" i="1"/>
  <c r="G797" i="1"/>
  <c r="I793" i="1"/>
  <c r="H793" i="1"/>
  <c r="G793" i="1"/>
  <c r="I789" i="1"/>
  <c r="H789" i="1"/>
  <c r="G789" i="1"/>
  <c r="I785" i="1"/>
  <c r="H785" i="1"/>
  <c r="G785" i="1"/>
  <c r="I781" i="1"/>
  <c r="G781" i="1"/>
  <c r="I777" i="1"/>
  <c r="H777" i="1"/>
  <c r="G777" i="1"/>
  <c r="I773" i="1"/>
  <c r="H773" i="1"/>
  <c r="G773" i="1"/>
  <c r="I769" i="1"/>
  <c r="H769" i="1"/>
  <c r="G769" i="1"/>
  <c r="I765" i="1"/>
  <c r="G765" i="1"/>
  <c r="H765" i="1"/>
  <c r="I761" i="1"/>
  <c r="H761" i="1"/>
  <c r="G761" i="1"/>
  <c r="I757" i="1"/>
  <c r="H757" i="1"/>
  <c r="G757" i="1"/>
  <c r="I753" i="1"/>
  <c r="H753" i="1"/>
  <c r="G753" i="1"/>
  <c r="I749" i="1"/>
  <c r="H749" i="1"/>
  <c r="G749" i="1"/>
  <c r="I745" i="1"/>
  <c r="H745" i="1"/>
  <c r="G745" i="1"/>
  <c r="I741" i="1"/>
  <c r="H741" i="1"/>
  <c r="G741" i="1"/>
  <c r="I737" i="1"/>
  <c r="H737" i="1"/>
  <c r="G737" i="1"/>
  <c r="I733" i="1"/>
  <c r="H733" i="1"/>
  <c r="G733" i="1"/>
  <c r="I729" i="1"/>
  <c r="H729" i="1"/>
  <c r="G729" i="1"/>
  <c r="I725" i="1"/>
  <c r="H725" i="1"/>
  <c r="G725" i="1"/>
  <c r="I721" i="1"/>
  <c r="H721" i="1"/>
  <c r="G721" i="1"/>
  <c r="I717" i="1"/>
  <c r="G717" i="1"/>
  <c r="H717" i="1"/>
  <c r="I713" i="1"/>
  <c r="H713" i="1"/>
  <c r="G713" i="1"/>
  <c r="I709" i="1"/>
  <c r="H709" i="1"/>
  <c r="G709" i="1"/>
  <c r="I705" i="1"/>
  <c r="H705" i="1"/>
  <c r="G705" i="1"/>
  <c r="I701" i="1"/>
  <c r="G701" i="1"/>
  <c r="H701" i="1"/>
  <c r="I697" i="1"/>
  <c r="H697" i="1"/>
  <c r="G697" i="1"/>
  <c r="I693" i="1"/>
  <c r="H693" i="1"/>
  <c r="G693" i="1"/>
  <c r="I689" i="1"/>
  <c r="H689" i="1"/>
  <c r="G689" i="1"/>
  <c r="I685" i="1"/>
  <c r="H685" i="1"/>
  <c r="G685" i="1"/>
  <c r="I681" i="1"/>
  <c r="H681" i="1"/>
  <c r="G681" i="1"/>
  <c r="I677" i="1"/>
  <c r="H677" i="1"/>
  <c r="G677" i="1"/>
  <c r="I673" i="1"/>
  <c r="H673" i="1"/>
  <c r="G673" i="1"/>
  <c r="I669" i="1"/>
  <c r="H669" i="1"/>
  <c r="G669" i="1"/>
  <c r="I665" i="1"/>
  <c r="H665" i="1"/>
  <c r="G665" i="1"/>
  <c r="I661" i="1"/>
  <c r="H661" i="1"/>
  <c r="G661" i="1"/>
  <c r="I657" i="1"/>
  <c r="H657" i="1"/>
  <c r="G657" i="1"/>
  <c r="I653" i="1"/>
  <c r="G653" i="1"/>
  <c r="H653" i="1"/>
  <c r="I649" i="1"/>
  <c r="H649" i="1"/>
  <c r="G649" i="1"/>
  <c r="I645" i="1"/>
  <c r="H645" i="1"/>
  <c r="G645" i="1"/>
  <c r="I641" i="1"/>
  <c r="H641" i="1"/>
  <c r="G641" i="1"/>
  <c r="I637" i="1"/>
  <c r="G637" i="1"/>
  <c r="H637" i="1"/>
  <c r="I633" i="1"/>
  <c r="H633" i="1"/>
  <c r="G633" i="1"/>
  <c r="I629" i="1"/>
  <c r="H629" i="1"/>
  <c r="G629" i="1"/>
  <c r="I625" i="1"/>
  <c r="H625" i="1"/>
  <c r="G625" i="1"/>
  <c r="I621" i="1"/>
  <c r="H621" i="1"/>
  <c r="G621" i="1"/>
  <c r="I617" i="1"/>
  <c r="H617" i="1"/>
  <c r="G617" i="1"/>
  <c r="I613" i="1"/>
  <c r="H613" i="1"/>
  <c r="G613" i="1"/>
  <c r="I609" i="1"/>
  <c r="H609" i="1"/>
  <c r="G609" i="1"/>
  <c r="I605" i="1"/>
  <c r="H605" i="1"/>
  <c r="G605" i="1"/>
  <c r="I601" i="1"/>
  <c r="H601" i="1"/>
  <c r="G601" i="1"/>
  <c r="I597" i="1"/>
  <c r="H597" i="1"/>
  <c r="G597" i="1"/>
  <c r="I593" i="1"/>
  <c r="H593" i="1"/>
  <c r="G593" i="1"/>
  <c r="I589" i="1"/>
  <c r="G589" i="1"/>
  <c r="H589" i="1"/>
  <c r="I585" i="1"/>
  <c r="H585" i="1"/>
  <c r="G585" i="1"/>
  <c r="I581" i="1"/>
  <c r="H581" i="1"/>
  <c r="G581" i="1"/>
  <c r="I577" i="1"/>
  <c r="H577" i="1"/>
  <c r="G577" i="1"/>
  <c r="I573" i="1"/>
  <c r="G573" i="1"/>
  <c r="H573" i="1"/>
  <c r="I569" i="1"/>
  <c r="H569" i="1"/>
  <c r="G569" i="1"/>
  <c r="I565" i="1"/>
  <c r="H565" i="1"/>
  <c r="G565" i="1"/>
  <c r="I561" i="1"/>
  <c r="H561" i="1"/>
  <c r="G561" i="1"/>
  <c r="I557" i="1"/>
  <c r="H557" i="1"/>
  <c r="G557" i="1"/>
  <c r="I553" i="1"/>
  <c r="H553" i="1"/>
  <c r="G553" i="1"/>
  <c r="I549" i="1"/>
  <c r="H549" i="1"/>
  <c r="G549" i="1"/>
  <c r="I545" i="1"/>
  <c r="H545" i="1"/>
  <c r="G545" i="1"/>
  <c r="I541" i="1"/>
  <c r="H541" i="1"/>
  <c r="G541" i="1"/>
  <c r="I537" i="1"/>
  <c r="H537" i="1"/>
  <c r="G537" i="1"/>
  <c r="I533" i="1"/>
  <c r="H533" i="1"/>
  <c r="G533" i="1"/>
  <c r="I529" i="1"/>
  <c r="H529" i="1"/>
  <c r="G529" i="1"/>
  <c r="I525" i="1"/>
  <c r="G525" i="1"/>
  <c r="I521" i="1"/>
  <c r="H521" i="1"/>
  <c r="G521" i="1"/>
  <c r="I517" i="1"/>
  <c r="H517" i="1"/>
  <c r="G517" i="1"/>
  <c r="I513" i="1"/>
  <c r="H513" i="1"/>
  <c r="G513" i="1"/>
  <c r="I509" i="1"/>
  <c r="G509" i="1"/>
  <c r="H509" i="1"/>
  <c r="I505" i="1"/>
  <c r="H505" i="1"/>
  <c r="G505" i="1"/>
  <c r="I501" i="1"/>
  <c r="H501" i="1"/>
  <c r="G501" i="1"/>
  <c r="I497" i="1"/>
  <c r="H497" i="1"/>
  <c r="G497" i="1"/>
  <c r="I493" i="1"/>
  <c r="H493" i="1"/>
  <c r="G493" i="1"/>
  <c r="I489" i="1"/>
  <c r="H489" i="1"/>
  <c r="G489" i="1"/>
  <c r="I485" i="1"/>
  <c r="H485" i="1"/>
  <c r="G485" i="1"/>
  <c r="I481" i="1"/>
  <c r="H481" i="1"/>
  <c r="G481" i="1"/>
  <c r="I477" i="1"/>
  <c r="H477" i="1"/>
  <c r="G477" i="1"/>
  <c r="I473" i="1"/>
  <c r="H473" i="1"/>
  <c r="G473" i="1"/>
  <c r="I469" i="1"/>
  <c r="H469" i="1"/>
  <c r="G469" i="1"/>
  <c r="I465" i="1"/>
  <c r="H465" i="1"/>
  <c r="G465" i="1"/>
  <c r="I461" i="1"/>
  <c r="G461" i="1"/>
  <c r="H461" i="1"/>
  <c r="I457" i="1"/>
  <c r="H457" i="1"/>
  <c r="G457" i="1"/>
  <c r="I453" i="1"/>
  <c r="H453" i="1"/>
  <c r="G453" i="1"/>
  <c r="I449" i="1"/>
  <c r="H449" i="1"/>
  <c r="G449" i="1"/>
  <c r="I445" i="1"/>
  <c r="G445" i="1"/>
  <c r="H445" i="1"/>
  <c r="I441" i="1"/>
  <c r="H441" i="1"/>
  <c r="G441" i="1"/>
  <c r="I437" i="1"/>
  <c r="H437" i="1"/>
  <c r="G437" i="1"/>
  <c r="I433" i="1"/>
  <c r="H433" i="1"/>
  <c r="G433" i="1"/>
  <c r="I429" i="1"/>
  <c r="H429" i="1"/>
  <c r="G429" i="1"/>
  <c r="I425" i="1"/>
  <c r="H425" i="1"/>
  <c r="G425" i="1"/>
  <c r="I421" i="1"/>
  <c r="H421" i="1"/>
  <c r="G421" i="1"/>
  <c r="I417" i="1"/>
  <c r="H417" i="1"/>
  <c r="G417" i="1"/>
  <c r="I413" i="1"/>
  <c r="H413" i="1"/>
  <c r="G413" i="1"/>
  <c r="I409" i="1"/>
  <c r="H409" i="1"/>
  <c r="G409" i="1"/>
  <c r="I405" i="1"/>
  <c r="H405" i="1"/>
  <c r="G405" i="1"/>
  <c r="I401" i="1"/>
  <c r="H401" i="1"/>
  <c r="G401" i="1"/>
  <c r="I397" i="1"/>
  <c r="G397" i="1"/>
  <c r="H397" i="1"/>
  <c r="I393" i="1"/>
  <c r="H393" i="1"/>
  <c r="G393" i="1"/>
  <c r="I389" i="1"/>
  <c r="H389" i="1"/>
  <c r="G389" i="1"/>
  <c r="I385" i="1"/>
  <c r="H385" i="1"/>
  <c r="G385" i="1"/>
  <c r="I381" i="1"/>
  <c r="H381" i="1"/>
  <c r="G381" i="1"/>
  <c r="I377" i="1"/>
  <c r="H377" i="1"/>
  <c r="G377" i="1"/>
  <c r="I373" i="1"/>
  <c r="H373" i="1"/>
  <c r="G373" i="1"/>
  <c r="I369" i="1"/>
  <c r="H369" i="1"/>
  <c r="G369" i="1"/>
  <c r="I365" i="1"/>
  <c r="H365" i="1"/>
  <c r="G365" i="1"/>
  <c r="I361" i="1"/>
  <c r="H361" i="1"/>
  <c r="G361" i="1"/>
  <c r="I357" i="1"/>
  <c r="H357" i="1"/>
  <c r="G357" i="1"/>
  <c r="I353" i="1"/>
  <c r="H353" i="1"/>
  <c r="G353" i="1"/>
  <c r="I349" i="1"/>
  <c r="H349" i="1"/>
  <c r="G349" i="1"/>
  <c r="I345" i="1"/>
  <c r="H345" i="1"/>
  <c r="G345" i="1"/>
  <c r="I341" i="1"/>
  <c r="H341" i="1"/>
  <c r="G341" i="1"/>
  <c r="I337" i="1"/>
  <c r="H337" i="1"/>
  <c r="G337" i="1"/>
  <c r="I333" i="1"/>
  <c r="H333" i="1"/>
  <c r="G333" i="1"/>
  <c r="I329" i="1"/>
  <c r="H329" i="1"/>
  <c r="G329" i="1"/>
  <c r="I325" i="1"/>
  <c r="H325" i="1"/>
  <c r="G325" i="1"/>
  <c r="I321" i="1"/>
  <c r="H321" i="1"/>
  <c r="G321" i="1"/>
  <c r="I317" i="1"/>
  <c r="H317" i="1"/>
  <c r="G317" i="1"/>
  <c r="I313" i="1"/>
  <c r="H313" i="1"/>
  <c r="G313" i="1"/>
  <c r="I309" i="1"/>
  <c r="H309" i="1"/>
  <c r="G309" i="1"/>
  <c r="I305" i="1"/>
  <c r="H305" i="1"/>
  <c r="G305" i="1"/>
  <c r="I301" i="1"/>
  <c r="H301" i="1"/>
  <c r="G301" i="1"/>
  <c r="I297" i="1"/>
  <c r="H297" i="1"/>
  <c r="G297" i="1"/>
  <c r="I293" i="1"/>
  <c r="H293" i="1"/>
  <c r="G293" i="1"/>
  <c r="I289" i="1"/>
  <c r="H289" i="1"/>
  <c r="G289" i="1"/>
  <c r="I285" i="1"/>
  <c r="H285" i="1"/>
  <c r="G285" i="1"/>
  <c r="I281" i="1"/>
  <c r="H281" i="1"/>
  <c r="G281" i="1"/>
  <c r="I277" i="1"/>
  <c r="H277" i="1"/>
  <c r="G277" i="1"/>
  <c r="I273" i="1"/>
  <c r="H273" i="1"/>
  <c r="G273" i="1"/>
  <c r="I269" i="1"/>
  <c r="H269" i="1"/>
  <c r="G269" i="1"/>
  <c r="I265" i="1"/>
  <c r="H265" i="1"/>
  <c r="G265" i="1"/>
  <c r="I261" i="1"/>
  <c r="H261" i="1"/>
  <c r="G261" i="1"/>
  <c r="I257" i="1"/>
  <c r="H257" i="1"/>
  <c r="G257" i="1"/>
  <c r="I253" i="1"/>
  <c r="H253" i="1"/>
  <c r="G253" i="1"/>
  <c r="I249" i="1"/>
  <c r="H249" i="1"/>
  <c r="G249" i="1"/>
  <c r="I245" i="1"/>
  <c r="H245" i="1"/>
  <c r="G245" i="1"/>
  <c r="I241" i="1"/>
  <c r="H241" i="1"/>
  <c r="G241" i="1"/>
  <c r="I237" i="1"/>
  <c r="H237" i="1"/>
  <c r="G237" i="1"/>
  <c r="I233" i="1"/>
  <c r="H233" i="1"/>
  <c r="G233" i="1"/>
  <c r="I229" i="1"/>
  <c r="H229" i="1"/>
  <c r="G229" i="1"/>
  <c r="I225" i="1"/>
  <c r="H225" i="1"/>
  <c r="G225" i="1"/>
  <c r="I221" i="1"/>
  <c r="H221" i="1"/>
  <c r="G221" i="1"/>
  <c r="I217" i="1"/>
  <c r="H217" i="1"/>
  <c r="G217" i="1"/>
  <c r="I213" i="1"/>
  <c r="H213" i="1"/>
  <c r="G213" i="1"/>
  <c r="I209" i="1"/>
  <c r="H209" i="1"/>
  <c r="G209" i="1"/>
  <c r="I205" i="1"/>
  <c r="H205" i="1"/>
  <c r="G205" i="1"/>
  <c r="I201" i="1"/>
  <c r="H201" i="1"/>
  <c r="G201" i="1"/>
  <c r="I197" i="1"/>
  <c r="H197" i="1"/>
  <c r="I193" i="1"/>
  <c r="H193" i="1"/>
  <c r="G193" i="1"/>
  <c r="I189" i="1"/>
  <c r="H189" i="1"/>
  <c r="G189" i="1"/>
  <c r="I185" i="1"/>
  <c r="H185" i="1"/>
  <c r="G185" i="1"/>
  <c r="I181" i="1"/>
  <c r="H181" i="1"/>
  <c r="G181" i="1"/>
  <c r="I177" i="1"/>
  <c r="H177" i="1"/>
  <c r="G177" i="1"/>
  <c r="I173" i="1"/>
  <c r="H173" i="1"/>
  <c r="G173" i="1"/>
  <c r="I169" i="1"/>
  <c r="H169" i="1"/>
  <c r="G169" i="1"/>
  <c r="I165" i="1"/>
  <c r="H165" i="1"/>
  <c r="I161" i="1"/>
  <c r="H161" i="1"/>
  <c r="G161" i="1"/>
  <c r="I157" i="1"/>
  <c r="H157" i="1"/>
  <c r="G157" i="1"/>
  <c r="I153" i="1"/>
  <c r="H153" i="1"/>
  <c r="G153" i="1"/>
  <c r="I149" i="1"/>
  <c r="H149" i="1"/>
  <c r="G149" i="1"/>
  <c r="I145" i="1"/>
  <c r="H145" i="1"/>
  <c r="G145" i="1"/>
  <c r="I141" i="1"/>
  <c r="H141" i="1"/>
  <c r="G141" i="1"/>
  <c r="I137" i="1"/>
  <c r="H137" i="1"/>
  <c r="G137" i="1"/>
  <c r="I133" i="1"/>
  <c r="H133" i="1"/>
  <c r="I129" i="1"/>
  <c r="H129" i="1"/>
  <c r="G129" i="1"/>
  <c r="I125" i="1"/>
  <c r="H125" i="1"/>
  <c r="G125" i="1"/>
  <c r="I121" i="1"/>
  <c r="H121" i="1"/>
  <c r="G121" i="1"/>
  <c r="I117" i="1"/>
  <c r="H117" i="1"/>
  <c r="G117" i="1"/>
  <c r="I113" i="1"/>
  <c r="H113" i="1"/>
  <c r="G113" i="1"/>
  <c r="I109" i="1"/>
  <c r="H109" i="1"/>
  <c r="G109" i="1"/>
  <c r="I105" i="1"/>
  <c r="H105" i="1"/>
  <c r="G105" i="1"/>
  <c r="I101" i="1"/>
  <c r="H101" i="1"/>
  <c r="I97" i="1"/>
  <c r="H97" i="1"/>
  <c r="G97" i="1"/>
  <c r="I93" i="1"/>
  <c r="H93" i="1"/>
  <c r="G93" i="1"/>
  <c r="I89" i="1"/>
  <c r="H89" i="1"/>
  <c r="G89" i="1"/>
  <c r="I85" i="1"/>
  <c r="H85" i="1"/>
  <c r="G85" i="1"/>
  <c r="I81" i="1"/>
  <c r="H81" i="1"/>
  <c r="G81" i="1"/>
  <c r="I77" i="1"/>
  <c r="H77" i="1"/>
  <c r="G77" i="1"/>
  <c r="I73" i="1"/>
  <c r="H73" i="1"/>
  <c r="G73" i="1"/>
  <c r="I69" i="1"/>
  <c r="H69" i="1"/>
  <c r="I65" i="1"/>
  <c r="H65" i="1"/>
  <c r="G65" i="1"/>
  <c r="I61" i="1"/>
  <c r="H61" i="1"/>
  <c r="G61" i="1"/>
  <c r="I57" i="1"/>
  <c r="H57" i="1"/>
  <c r="G57" i="1"/>
  <c r="I53" i="1"/>
  <c r="H53" i="1"/>
  <c r="G53" i="1"/>
  <c r="I49" i="1"/>
  <c r="H49" i="1"/>
  <c r="G49" i="1"/>
  <c r="I45" i="1"/>
  <c r="H45" i="1"/>
  <c r="G45" i="1"/>
  <c r="I41" i="1"/>
  <c r="H41" i="1"/>
  <c r="G41" i="1"/>
  <c r="I33" i="1"/>
  <c r="H33" i="1"/>
  <c r="G33" i="1"/>
  <c r="I29" i="1"/>
  <c r="H29" i="1"/>
  <c r="G29" i="1"/>
  <c r="I25" i="1"/>
  <c r="H25" i="1"/>
  <c r="G25" i="1"/>
  <c r="I21" i="1"/>
  <c r="H21" i="1"/>
  <c r="G21" i="1"/>
  <c r="I17" i="1"/>
  <c r="H17" i="1"/>
  <c r="G17" i="1"/>
  <c r="I13" i="1"/>
  <c r="H13" i="1"/>
  <c r="G13" i="1"/>
  <c r="F1919" i="1"/>
  <c r="F1911" i="1"/>
  <c r="F1893" i="1"/>
  <c r="F1885" i="1"/>
  <c r="F1877" i="1"/>
  <c r="F1869" i="1"/>
  <c r="F1861" i="1"/>
  <c r="F1853" i="1"/>
  <c r="F1845" i="1"/>
  <c r="F1836" i="1"/>
  <c r="F1828" i="1"/>
  <c r="F1820" i="1"/>
  <c r="F1812" i="1"/>
  <c r="F1804" i="1"/>
  <c r="F1796" i="1"/>
  <c r="F1788" i="1"/>
  <c r="F1780" i="1"/>
  <c r="F1772" i="1"/>
  <c r="F1764" i="1"/>
  <c r="F1756" i="1"/>
  <c r="F1748" i="1"/>
  <c r="F1740" i="1"/>
  <c r="F1732" i="1"/>
  <c r="F1724" i="1"/>
  <c r="F1716" i="1"/>
  <c r="F1708" i="1"/>
  <c r="F1700" i="1"/>
  <c r="F1692" i="1"/>
  <c r="F1684" i="1"/>
  <c r="F1676" i="1"/>
  <c r="F1668" i="1"/>
  <c r="F1660" i="1"/>
  <c r="F1652" i="1"/>
  <c r="F1644" i="1"/>
  <c r="F1636" i="1"/>
  <c r="F1628" i="1"/>
  <c r="F1620" i="1"/>
  <c r="F1612" i="1"/>
  <c r="F1604" i="1"/>
  <c r="F1596" i="1"/>
  <c r="F1588" i="1"/>
  <c r="F1580" i="1"/>
  <c r="F1572" i="1"/>
  <c r="F1564" i="1"/>
  <c r="F1556" i="1"/>
  <c r="F1548" i="1"/>
  <c r="F1540" i="1"/>
  <c r="F1532" i="1"/>
  <c r="F1524" i="1"/>
  <c r="F1516" i="1"/>
  <c r="F1508" i="1"/>
  <c r="F1500" i="1"/>
  <c r="F1482" i="1"/>
  <c r="F1474" i="1"/>
  <c r="F1466" i="1"/>
  <c r="F1458" i="1"/>
  <c r="F1450" i="1"/>
  <c r="F1442" i="1"/>
  <c r="F1434" i="1"/>
  <c r="F1426" i="1"/>
  <c r="F1418" i="1"/>
  <c r="F1410" i="1"/>
  <c r="F1402" i="1"/>
  <c r="F1394" i="1"/>
  <c r="F1386" i="1"/>
  <c r="F1378" i="1"/>
  <c r="F1370" i="1"/>
  <c r="F1362" i="1"/>
  <c r="F1354" i="1"/>
  <c r="F1346" i="1"/>
  <c r="F1338" i="1"/>
  <c r="F1330" i="1"/>
  <c r="F1322" i="1"/>
  <c r="F1314" i="1"/>
  <c r="F1306" i="1"/>
  <c r="F1297" i="1"/>
  <c r="F1289" i="1"/>
  <c r="F1281" i="1"/>
  <c r="F1273" i="1"/>
  <c r="F1265" i="1"/>
  <c r="F1257" i="1"/>
  <c r="F1249" i="1"/>
  <c r="F1241" i="1"/>
  <c r="F1233" i="1"/>
  <c r="F1225" i="1"/>
  <c r="F1217" i="1"/>
  <c r="F1209" i="1"/>
  <c r="F1201" i="1"/>
  <c r="F1193" i="1"/>
  <c r="F1185" i="1"/>
  <c r="F1177" i="1"/>
  <c r="F1169" i="1"/>
  <c r="F1161" i="1"/>
  <c r="F1153" i="1"/>
  <c r="F1145" i="1"/>
  <c r="F1137" i="1"/>
  <c r="F1129" i="1"/>
  <c r="F1121" i="1"/>
  <c r="F1113" i="1"/>
  <c r="F1105" i="1"/>
  <c r="F1097" i="1"/>
  <c r="F1089" i="1"/>
  <c r="F1081" i="1"/>
  <c r="F1073" i="1"/>
  <c r="F1065" i="1"/>
  <c r="F1057" i="1"/>
  <c r="F1049" i="1"/>
  <c r="F1041" i="1"/>
  <c r="F1033" i="1"/>
  <c r="F1025" i="1"/>
  <c r="F1017" i="1"/>
  <c r="F1009" i="1"/>
  <c r="F1001" i="1"/>
  <c r="F993" i="1"/>
  <c r="F985" i="1"/>
  <c r="F977" i="1"/>
  <c r="F969" i="1"/>
  <c r="F961" i="1"/>
  <c r="F953" i="1"/>
  <c r="F945" i="1"/>
  <c r="F937" i="1"/>
  <c r="F929" i="1"/>
  <c r="F921" i="1"/>
  <c r="F913" i="1"/>
  <c r="F905" i="1"/>
  <c r="F897" i="1"/>
  <c r="F889" i="1"/>
  <c r="F881" i="1"/>
  <c r="F873" i="1"/>
  <c r="F865" i="1"/>
  <c r="F857" i="1"/>
  <c r="F849" i="1"/>
  <c r="F841" i="1"/>
  <c r="F833" i="1"/>
  <c r="F825" i="1"/>
  <c r="F817" i="1"/>
  <c r="F809" i="1"/>
  <c r="F797" i="1"/>
  <c r="F789" i="1"/>
  <c r="F781" i="1"/>
  <c r="F773" i="1"/>
  <c r="F765" i="1"/>
  <c r="F757" i="1"/>
  <c r="F749" i="1"/>
  <c r="F741" i="1"/>
  <c r="F733" i="1"/>
  <c r="F725" i="1"/>
  <c r="F717" i="1"/>
  <c r="F709" i="1"/>
  <c r="F701" i="1"/>
  <c r="F693" i="1"/>
  <c r="F685" i="1"/>
  <c r="F677" i="1"/>
  <c r="F669" i="1"/>
  <c r="F661" i="1"/>
  <c r="F653" i="1"/>
  <c r="F645" i="1"/>
  <c r="F637" i="1"/>
  <c r="F629" i="1"/>
  <c r="F621" i="1"/>
  <c r="F613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G218" i="1"/>
  <c r="G101" i="1"/>
  <c r="H1289" i="1"/>
  <c r="H37" i="1"/>
</calcChain>
</file>

<file path=xl/sharedStrings.xml><?xml version="1.0" encoding="utf-8"?>
<sst xmlns="http://schemas.openxmlformats.org/spreadsheetml/2006/main" count="6707" uniqueCount="6682">
  <si>
    <t>Buje 1/2 x 1/4</t>
  </si>
  <si>
    <t>Buje 1/2 x 3/8</t>
  </si>
  <si>
    <t>Buje 3/8 x 1/8</t>
  </si>
  <si>
    <t>Buje 3/8 x 1/4</t>
  </si>
  <si>
    <t>Buje 1/4 x 1/8</t>
  </si>
  <si>
    <t>Codo HH 3/8</t>
  </si>
  <si>
    <t>Codo HH 1/4</t>
  </si>
  <si>
    <t>Codo HH 1/8</t>
  </si>
  <si>
    <t>Codo MH 3/8</t>
  </si>
  <si>
    <t>Codo MH 1/4</t>
  </si>
  <si>
    <t>Codo MH 1/8</t>
  </si>
  <si>
    <t xml:space="preserve">Sifon de goma simple  </t>
  </si>
  <si>
    <t>Canilla pico movil mesada 1 agua bronce cromado</t>
  </si>
  <si>
    <t>Caño cobre 3/8 x metro</t>
  </si>
  <si>
    <t>Caño cobre 5/16 x metro</t>
  </si>
  <si>
    <t>Caño aluminio 3/8 x metro</t>
  </si>
  <si>
    <t>Caño aluminio 5/16 x metro</t>
  </si>
  <si>
    <t>Caño plastico bajada deposito embutir</t>
  </si>
  <si>
    <t>Caño plastico bajada deposito cadena</t>
  </si>
  <si>
    <t>Cartucho para monocomando de cocina de 40</t>
  </si>
  <si>
    <t>Chaveta para cabezal no ascendente tipo seeger</t>
  </si>
  <si>
    <t>Chaveta para cabezal no ascendente alambre</t>
  </si>
  <si>
    <t>Chaveta para terocupla tipo seeger</t>
  </si>
  <si>
    <t>Niple de bronce 1/2 x 5</t>
  </si>
  <si>
    <t>Niple de bronce 1/2 x 8</t>
  </si>
  <si>
    <t>Niple de bronce 1/2 x 10</t>
  </si>
  <si>
    <t>Niple de bronce 1/2 x 12</t>
  </si>
  <si>
    <t>Niple de bronce 1/2 x 15</t>
  </si>
  <si>
    <t>Flexible mallado 1/2 x 30 cm</t>
  </si>
  <si>
    <t>Flexible mallado 1/2 x 35 cm</t>
  </si>
  <si>
    <t>Flexible mallado 1/2 x 40 cm</t>
  </si>
  <si>
    <t>Flexible mallado 1/2 x 50 cm</t>
  </si>
  <si>
    <t>Flexible mallado 3/4 x 25 cm</t>
  </si>
  <si>
    <t>4700/76</t>
  </si>
  <si>
    <t>1260/42</t>
  </si>
  <si>
    <t>1260/43</t>
  </si>
  <si>
    <t>1260/44</t>
  </si>
  <si>
    <t>Cortachorro plastico cromo H chico</t>
  </si>
  <si>
    <t>Cortachorro plastico cromo H grande</t>
  </si>
  <si>
    <t>Cortachorro plastico cromo M</t>
  </si>
  <si>
    <t>CUBREAGUJERO DE PLASTICO</t>
  </si>
  <si>
    <t>1260/45</t>
  </si>
  <si>
    <t>Cubreagujero plastico cromo para mesada</t>
  </si>
  <si>
    <t>1270/06</t>
  </si>
  <si>
    <t>1270/07</t>
  </si>
  <si>
    <t>1300/13</t>
  </si>
  <si>
    <t>1300/14</t>
  </si>
  <si>
    <t>1300/15</t>
  </si>
  <si>
    <t>1300/16</t>
  </si>
  <si>
    <t>1300/17</t>
  </si>
  <si>
    <t>1300/18</t>
  </si>
  <si>
    <t>1300/19</t>
  </si>
  <si>
    <t>1300/20</t>
  </si>
  <si>
    <t>1300/23</t>
  </si>
  <si>
    <t>1300/24</t>
  </si>
  <si>
    <t>1300/25</t>
  </si>
  <si>
    <t>1300/26</t>
  </si>
  <si>
    <t>1300/27</t>
  </si>
  <si>
    <t>1300/28</t>
  </si>
  <si>
    <t>1300/31</t>
  </si>
  <si>
    <t>1300/32</t>
  </si>
  <si>
    <t>1300/33</t>
  </si>
  <si>
    <t>1300/34</t>
  </si>
  <si>
    <t>1300/35</t>
  </si>
  <si>
    <t>1300/36</t>
  </si>
  <si>
    <t>1300/37</t>
  </si>
  <si>
    <t>Obturador para mochila con tirador  3/16</t>
  </si>
  <si>
    <t>Obturador para mochila con tirador  1/4</t>
  </si>
  <si>
    <t>Obturador para mochila VERONA</t>
  </si>
  <si>
    <t>Obturador para deposito tabique con alambre</t>
  </si>
  <si>
    <t>Obturador para deposito comun con alambre</t>
  </si>
  <si>
    <t>Obturador para deposito de colgar con alambre</t>
  </si>
  <si>
    <t>Obturador para deposito tabique regulable</t>
  </si>
  <si>
    <t>Termocupla x 20 cm</t>
  </si>
  <si>
    <t>Termocupla x 30 cm</t>
  </si>
  <si>
    <t>Termocupla x 40 cm</t>
  </si>
  <si>
    <t>Termocupla x 50 cm</t>
  </si>
  <si>
    <t>Termocupla x 60 cm</t>
  </si>
  <si>
    <t>Termocupla x 70 cm</t>
  </si>
  <si>
    <t>Rosca con tuerca 1/2 bronce</t>
  </si>
  <si>
    <t>Rosca con tuerca 3/4 bronce</t>
  </si>
  <si>
    <t>Rosca con tuerca 1 bronce</t>
  </si>
  <si>
    <t>Rosca con tuerca 1 1/4 bronce</t>
  </si>
  <si>
    <t>Rosca con tuerca 1 1/2 bronce</t>
  </si>
  <si>
    <t>Rosca con tuerca 2 bronce</t>
  </si>
  <si>
    <t>Rosca con tuerca 3/4 x 1/2 bronce</t>
  </si>
  <si>
    <t>Rosca con tuerca 1 x 3/4 bronce</t>
  </si>
  <si>
    <t>Cupla 1/2 bronce</t>
  </si>
  <si>
    <t>Cupla 3/4 bronce</t>
  </si>
  <si>
    <t>Cupla 1 bronce</t>
  </si>
  <si>
    <t>Cupla 1 1/4 bronce</t>
  </si>
  <si>
    <t>Cupla 1 1/2 bronce</t>
  </si>
  <si>
    <t>Cupla 2 bronce</t>
  </si>
  <si>
    <t>Cupla 1/2 x 3/8 bronce</t>
  </si>
  <si>
    <t>Cupla 3/4 x 1/2 bronce</t>
  </si>
  <si>
    <t>Cupla 1 x 3/4 bronce</t>
  </si>
  <si>
    <t>Cupla 1 x 1/2 bronce</t>
  </si>
  <si>
    <t>Cupla 1 1/4 x 1 bronce</t>
  </si>
  <si>
    <t>Cupla 1 1/4 x 3/4 bronce</t>
  </si>
  <si>
    <t>Cupla 1 1/4 x 1/2 bronce</t>
  </si>
  <si>
    <t>Cupla 1 1/2 x 1 1/4 bronce</t>
  </si>
  <si>
    <t>Cupla 1 1/2 x 1  bronce</t>
  </si>
  <si>
    <t>Cupla 1 1/2 x 3/4 bronce</t>
  </si>
  <si>
    <t>Cupla 1 1/2 x 1/2 bronce</t>
  </si>
  <si>
    <t>Brida 1/2 bronce</t>
  </si>
  <si>
    <t>Brida 3/4 bronce</t>
  </si>
  <si>
    <t>Brida 1  bronce</t>
  </si>
  <si>
    <t>Brida 1 1/4 bronce</t>
  </si>
  <si>
    <t>Brida 1 1/2 bronce</t>
  </si>
  <si>
    <t>Brida 2 bronce</t>
  </si>
  <si>
    <t>Conexión fuelle PVC Grove</t>
  </si>
  <si>
    <t>Conexión fuelle PVC Cirino</t>
  </si>
  <si>
    <t>Conexión fuelle PVC mochila Cirino</t>
  </si>
  <si>
    <t>Sopapa plastica AMERICANA</t>
  </si>
  <si>
    <t>Niple de bronce 1 x 5</t>
  </si>
  <si>
    <t>Niple de bronce 1 x 8</t>
  </si>
  <si>
    <t>Niple de bronce 1 x 10</t>
  </si>
  <si>
    <t>Niple de bronce 1 x 12</t>
  </si>
  <si>
    <t>Niple de bronce 1 x 15</t>
  </si>
  <si>
    <t>Flexible mallado 1/2 x 20 cm</t>
  </si>
  <si>
    <t>1010/45</t>
  </si>
  <si>
    <t xml:space="preserve">ACCESORIOS DE BRONCE ROSCADO           </t>
  </si>
  <si>
    <t xml:space="preserve">Lluvia articulada plastica SIMIL POMBA FV </t>
  </si>
  <si>
    <t>1140/13</t>
  </si>
  <si>
    <t>1140/14</t>
  </si>
  <si>
    <t>1140/15</t>
  </si>
  <si>
    <t>1140/16</t>
  </si>
  <si>
    <t>1140/17</t>
  </si>
  <si>
    <t>1140/18</t>
  </si>
  <si>
    <t>1140/19</t>
  </si>
  <si>
    <t>1140/20</t>
  </si>
  <si>
    <t>1150/01</t>
  </si>
  <si>
    <t>1150/02</t>
  </si>
  <si>
    <t>1150/03</t>
  </si>
  <si>
    <t>1150/04</t>
  </si>
  <si>
    <t>1150/05</t>
  </si>
  <si>
    <t>1150/06</t>
  </si>
  <si>
    <t>1150/07</t>
  </si>
  <si>
    <t>1150/08</t>
  </si>
  <si>
    <t>1150/09</t>
  </si>
  <si>
    <t>1150/10</t>
  </si>
  <si>
    <t>1150/11</t>
  </si>
  <si>
    <t>1150/12</t>
  </si>
  <si>
    <t>1150/13</t>
  </si>
  <si>
    <t>1150/14</t>
  </si>
  <si>
    <t>1150/15</t>
  </si>
  <si>
    <t>1150/16</t>
  </si>
  <si>
    <t>1160/01</t>
  </si>
  <si>
    <t>1160/02</t>
  </si>
  <si>
    <t>1160/03</t>
  </si>
  <si>
    <t>1160/04</t>
  </si>
  <si>
    <t>1160/05</t>
  </si>
  <si>
    <t>1160/06</t>
  </si>
  <si>
    <t>1160/07</t>
  </si>
  <si>
    <t>1160/08</t>
  </si>
  <si>
    <t>1160/09</t>
  </si>
  <si>
    <t>1160/10</t>
  </si>
  <si>
    <t>Manija cromada para gas cuadrada 9 mm</t>
  </si>
  <si>
    <t>Manija cromada para gas cuadrada 10 mm</t>
  </si>
  <si>
    <t>Manija cromada para gas FV</t>
  </si>
  <si>
    <t>Manija cromada para gas QUEFE</t>
  </si>
  <si>
    <t>Manija cromada para gas BULLY</t>
  </si>
  <si>
    <t>Nuez comun para brazo de lluvia</t>
  </si>
  <si>
    <t>1460/21</t>
  </si>
  <si>
    <t>1460/22</t>
  </si>
  <si>
    <t>1460/23</t>
  </si>
  <si>
    <t>1460/24</t>
  </si>
  <si>
    <t>1460/25</t>
  </si>
  <si>
    <t>1460/26</t>
  </si>
  <si>
    <t>1470/01</t>
  </si>
  <si>
    <t>1470/02</t>
  </si>
  <si>
    <t>1470/03</t>
  </si>
  <si>
    <t>1470/04</t>
  </si>
  <si>
    <t>1480/01</t>
  </si>
  <si>
    <t>1480/02</t>
  </si>
  <si>
    <t>1480/03</t>
  </si>
  <si>
    <t>1480/04</t>
  </si>
  <si>
    <t>1480/05</t>
  </si>
  <si>
    <t>1480/06</t>
  </si>
  <si>
    <t>1480/07</t>
  </si>
  <si>
    <t>1480/08</t>
  </si>
  <si>
    <t>1480/09</t>
  </si>
  <si>
    <t>*CADENA P/DEPOSITO DE COLGAR</t>
  </si>
  <si>
    <t xml:space="preserve">UNIONES REDUCTORAS DE BRONCE        </t>
  </si>
  <si>
    <t xml:space="preserve">FLEXIBLES PARA BIDET        </t>
  </si>
  <si>
    <t xml:space="preserve">Flexible mallado 3/4 x 30 cm </t>
  </si>
  <si>
    <t xml:space="preserve">Flexible mallado 3/4 x 40 cm </t>
  </si>
  <si>
    <t>Flexible para bidet con tuerca de bronce y lluvia cromada 3/8</t>
  </si>
  <si>
    <t>Flexible para bidet con tuerca de bronce y lluvia cromada 1/2</t>
  </si>
  <si>
    <t>Flexible plastico 1/2 x 30</t>
  </si>
  <si>
    <t>Tee conexión de lavarropa de bronce</t>
  </si>
  <si>
    <t>Tee conexión de lavarropa de plastico</t>
  </si>
  <si>
    <t>Teflon 1/2 x 10</t>
  </si>
  <si>
    <t>Teflon 1/2 x 20</t>
  </si>
  <si>
    <t>Teflon 3/4 x 10</t>
  </si>
  <si>
    <t>Teflon 3/4 x 20</t>
  </si>
  <si>
    <t>Teflon alta densidad 1/2 x 10</t>
  </si>
  <si>
    <t xml:space="preserve">Perno y mariposa garrafa de 3 KG   </t>
  </si>
  <si>
    <t xml:space="preserve">Perno y mariposa garrafa de 10 KG  </t>
  </si>
  <si>
    <t xml:space="preserve">Adaptador para garrafa de 3 a 10 KG </t>
  </si>
  <si>
    <t xml:space="preserve">ACOPLES RAPIDO DUKE           </t>
  </si>
  <si>
    <t xml:space="preserve">ALARGUES PARA CANILLA DE BRONCE CROMADO             </t>
  </si>
  <si>
    <t xml:space="preserve">ALARGUE PARA GRIFERIA DE MESADA             </t>
  </si>
  <si>
    <t xml:space="preserve">ARANDELAS DE AJUSTE PARA TAPA IDEAL       </t>
  </si>
  <si>
    <t xml:space="preserve">ARANDELAS PARA BRIDA                 </t>
  </si>
  <si>
    <t xml:space="preserve">ARANDELAS DE PVC      </t>
  </si>
  <si>
    <t xml:space="preserve">ARANDELAS DE GOMA            </t>
  </si>
  <si>
    <t xml:space="preserve">ARO PARA BASE DE INODORO PVC   </t>
  </si>
  <si>
    <t xml:space="preserve">ASIENTO PARA INODORO REFORZADO              </t>
  </si>
  <si>
    <t xml:space="preserve">AUTOMATICOS PARA TANQUE            </t>
  </si>
  <si>
    <t xml:space="preserve">BALANCINES Y BRAZOS PARA MOCHILA        </t>
  </si>
  <si>
    <t xml:space="preserve">BALANCINES Y BRAZOS PARA FLOTANTES DE PARED           </t>
  </si>
  <si>
    <t xml:space="preserve">BOTONES Y REPUESTOS DE BRONCE PARA DEPOSITO DE PARED       </t>
  </si>
  <si>
    <t xml:space="preserve">BOTONES PLASTICOS PARA DEPOSITO DE PARED             </t>
  </si>
  <si>
    <t xml:space="preserve">BOTONES PARA MOCHILA             </t>
  </si>
  <si>
    <t>1150/17</t>
  </si>
  <si>
    <t xml:space="preserve">Boton para mochila MOTTA  </t>
  </si>
  <si>
    <t>Flexibles de cobre 3/4 x 20</t>
  </si>
  <si>
    <t>Flexibles de cobre 3/4 x 30</t>
  </si>
  <si>
    <t>Flexibles de cobre 3/4 x 25</t>
  </si>
  <si>
    <t>Flexibles de cobre 3/4 x 35</t>
  </si>
  <si>
    <t>Flexibles de cobre 3/4 x 40</t>
  </si>
  <si>
    <t>Flexibles de cobre 3/4 x 50</t>
  </si>
  <si>
    <t>Codo MM 3/8</t>
  </si>
  <si>
    <t>1480/12</t>
  </si>
  <si>
    <t>1490/01</t>
  </si>
  <si>
    <t>1490/02</t>
  </si>
  <si>
    <t>1490/03</t>
  </si>
  <si>
    <t>1490/04</t>
  </si>
  <si>
    <t>1500/01</t>
  </si>
  <si>
    <t>*ARANDELA T 66 CONICA P/DESCARGA APOYO</t>
  </si>
  <si>
    <t>1520/02</t>
  </si>
  <si>
    <t>1520/03</t>
  </si>
  <si>
    <t>1520/04</t>
  </si>
  <si>
    <t>1520/05</t>
  </si>
  <si>
    <t>1520/06</t>
  </si>
  <si>
    <t>1520/07</t>
  </si>
  <si>
    <t>1530/01</t>
  </si>
  <si>
    <t>1530/02</t>
  </si>
  <si>
    <t>1530/03</t>
  </si>
  <si>
    <t>1530/04</t>
  </si>
  <si>
    <t>1530/05</t>
  </si>
  <si>
    <t>1530/06</t>
  </si>
  <si>
    <t>1540/01</t>
  </si>
  <si>
    <t>1540/02</t>
  </si>
  <si>
    <t>1540/03</t>
  </si>
  <si>
    <t>1600/26</t>
  </si>
  <si>
    <t>4710/18</t>
  </si>
  <si>
    <t>4710/21</t>
  </si>
  <si>
    <t>4710/21A</t>
  </si>
  <si>
    <t>4710/22</t>
  </si>
  <si>
    <t>4710/23</t>
  </si>
  <si>
    <t>1560/10</t>
  </si>
  <si>
    <t>1560/11</t>
  </si>
  <si>
    <t>1560/12</t>
  </si>
  <si>
    <t>1560/13</t>
  </si>
  <si>
    <t>1570/01</t>
  </si>
  <si>
    <t>1570/02</t>
  </si>
  <si>
    <t>1580/01</t>
  </si>
  <si>
    <t>1580/02</t>
  </si>
  <si>
    <t>1580/03</t>
  </si>
  <si>
    <t>1580/04</t>
  </si>
  <si>
    <t xml:space="preserve">DUCHADORES VARIOS Y TEE DE DERIVACION       </t>
  </si>
  <si>
    <t xml:space="preserve">FLEXIBLES PARA DUCHADOR Y MONOCOMANDO         </t>
  </si>
  <si>
    <t xml:space="preserve">FLEXIBLES MALLADOS PARA AGUA    </t>
  </si>
  <si>
    <t xml:space="preserve">FLEXIBLES MALLADOS PARA GAS          </t>
  </si>
  <si>
    <t xml:space="preserve">FLEXIBLES DE GAS APROBADOS (ACERO INOX.)      </t>
  </si>
  <si>
    <t>FLEXIBLES DE COBRE</t>
  </si>
  <si>
    <t>1300/54</t>
  </si>
  <si>
    <t>1300/55</t>
  </si>
  <si>
    <t>Flexible de cobre para gas natural</t>
  </si>
  <si>
    <t>Flexible de cobre para gas envasado</t>
  </si>
  <si>
    <t xml:space="preserve">FLEXIBLES CORRUGADOS          </t>
  </si>
  <si>
    <t xml:space="preserve">Flexible corrugado extensible (40/50) 1 metro  </t>
  </si>
  <si>
    <t>Espiga espiga reduccion 1 1/4 x 1 polietileno</t>
  </si>
  <si>
    <t xml:space="preserve">FLOTANTES DE BRONCE PARA TANQUE (sin boya)       </t>
  </si>
  <si>
    <t xml:space="preserve">GOMAS VARIAS        </t>
  </si>
  <si>
    <t xml:space="preserve">GRAMPA PARA TERMOTANQUE         </t>
  </si>
  <si>
    <t xml:space="preserve">GRAMPAS PARA LAVATORIO     </t>
  </si>
  <si>
    <t xml:space="preserve">GRAMPAS MEDIA OMEGA          </t>
  </si>
  <si>
    <t xml:space="preserve">GRAMPAS OMEGA          </t>
  </si>
  <si>
    <t xml:space="preserve">INSERTOS DE BRONCE PARA VOLANTES           </t>
  </si>
  <si>
    <t>KIT DE FIJACION PARA MONOCOMANDO</t>
  </si>
  <si>
    <t>1350/35</t>
  </si>
  <si>
    <t xml:space="preserve">JUEGO METALICO DE ACCESORIOS PARA BAÑO          </t>
  </si>
  <si>
    <t xml:space="preserve">JUEGO PLASTICO DE ACCESORIOS PARA BAÑO         </t>
  </si>
  <si>
    <t>Portarrollo para cocina plastico</t>
  </si>
  <si>
    <t>*PULSADOR P/BOTON LATERAL-SUPERIOR</t>
  </si>
  <si>
    <t>*ARANDELA AJUSTE ENTRADA AGUA 3/8"</t>
  </si>
  <si>
    <t>Repuesto de sifon a codo</t>
  </si>
  <si>
    <t>Ramal para sifon</t>
  </si>
  <si>
    <t>Juego de codos para sifon</t>
  </si>
  <si>
    <t>Sobretapa acero inox.para deposito FRANKLIN</t>
  </si>
  <si>
    <t>Sobretapa acero inox.para deposito IDEAL</t>
  </si>
  <si>
    <t>Sobretapa acero inox.para deposito LA PALANQUITA</t>
  </si>
  <si>
    <t>Sobretapa plastica para deposito FRANKLIN</t>
  </si>
  <si>
    <t>Sobretapa plastica para deposito IDEAL</t>
  </si>
  <si>
    <t>Sobretapa plastica para deposito LA PALANQUITA</t>
  </si>
  <si>
    <t>Sopapa PVC de 50</t>
  </si>
  <si>
    <t>1100/03</t>
  </si>
  <si>
    <t>1100/04</t>
  </si>
  <si>
    <t>1100/05</t>
  </si>
  <si>
    <t>1100/06</t>
  </si>
  <si>
    <t>1100/07</t>
  </si>
  <si>
    <t>1100/08</t>
  </si>
  <si>
    <t>1100/09</t>
  </si>
  <si>
    <t>1100/10</t>
  </si>
  <si>
    <t>1100/11</t>
  </si>
  <si>
    <t>1100/12</t>
  </si>
  <si>
    <t>Manguera para riego 1 x 25 mts reforzada</t>
  </si>
  <si>
    <t>*TUERCA PLASTICA P/SOPORTES DE INODORO x 100 unidades</t>
  </si>
  <si>
    <t>Obturador MALVAR con carga</t>
  </si>
  <si>
    <t>1460/45</t>
  </si>
  <si>
    <t>1470/01A</t>
  </si>
  <si>
    <t>1470/03A</t>
  </si>
  <si>
    <t>Ramal plastico completo 3/8</t>
  </si>
  <si>
    <t>Ramal plastico completo 1/2</t>
  </si>
  <si>
    <t>Reja ventilacion 200 cc APROBADA 20 x 20 esmaltada</t>
  </si>
  <si>
    <t>Reja ventilacion 200 cc APROBADA 15 x 30 esmaltada</t>
  </si>
  <si>
    <t>Reja ventilacion 200 cc APROBADA 15 x 15 esmaltada</t>
  </si>
  <si>
    <t>*CHAVETA PLASTICA ENTRADA AGUA x 100 unidades</t>
  </si>
  <si>
    <t>*DIAFRAGMA PVC.P/ENTRADA AGUA 1/2" Y 3/8" x 100 unidades</t>
  </si>
  <si>
    <t>*PISTON PLASTICO CORTO P/ENTRADA DE AGUA MOCHILA x 100 unidades</t>
  </si>
  <si>
    <t>Percha cuadrada plastica x 15</t>
  </si>
  <si>
    <t>Set 7 piezas para baño blanco plastico ARSPLASTIC</t>
  </si>
  <si>
    <t xml:space="preserve">INSERTOS PLASTICOS PARA VOLANTES    x 100 unidades     </t>
  </si>
  <si>
    <t>Grampa para lavatorio tipo L con taco y tornillo x 2 unidades</t>
  </si>
  <si>
    <t>Goma siliconada para valvula 1/2 x 100</t>
  </si>
  <si>
    <t>Goma sintetica para valvula 3/8 x 100</t>
  </si>
  <si>
    <t>Goma sintetica para valvula 1/2 x 100</t>
  </si>
  <si>
    <t>Goma sintetica para valvula 1/2 PIAZZA x 100</t>
  </si>
  <si>
    <t>Goma sintetica para valvula 3/4 x 100</t>
  </si>
  <si>
    <t>Goma sintetica para valvula 1 x 100</t>
  </si>
  <si>
    <t>Goma para piston Franklin x 100</t>
  </si>
  <si>
    <t>1270/14</t>
  </si>
  <si>
    <t>Deposito de colgar Egoplast</t>
  </si>
  <si>
    <t>Deposito de mochila Egoplast</t>
  </si>
  <si>
    <t>1190/07</t>
  </si>
  <si>
    <t>1190/08</t>
  </si>
  <si>
    <t>2031/1</t>
  </si>
  <si>
    <t>2032/1</t>
  </si>
  <si>
    <t>CABEZAL PEIRANO MODELO VIEJO ROSCA GRUESA ESTRIA FINA</t>
  </si>
  <si>
    <t>2032/2</t>
  </si>
  <si>
    <t>1040/08</t>
  </si>
  <si>
    <t>1040/09</t>
  </si>
  <si>
    <t>1040/10</t>
  </si>
  <si>
    <t>1040/11</t>
  </si>
  <si>
    <t>1040/12</t>
  </si>
  <si>
    <t>1040/13</t>
  </si>
  <si>
    <t>1040/14</t>
  </si>
  <si>
    <t>1040/15</t>
  </si>
  <si>
    <t>Minivalvula paso esferico MH 1/4</t>
  </si>
  <si>
    <t>Minivalvula paso esferico MM 1/4</t>
  </si>
  <si>
    <t>Manguera carga lavarropa x 120 cm</t>
  </si>
  <si>
    <t>Manguera carga lavarropa x 150 cm</t>
  </si>
  <si>
    <t>Manguera carga lavarropa x 180 cm</t>
  </si>
  <si>
    <t>Buje goma y bronce transferencia PIAZZA</t>
  </si>
  <si>
    <t>Buje goma transferencia bidet antiguo</t>
  </si>
  <si>
    <t>Buje goma transferencia bidet moderno</t>
  </si>
  <si>
    <t>Buje goma transferencia duchador PIAZZA</t>
  </si>
  <si>
    <t>Buje goma transferencia lluvia PIAZZA moderno</t>
  </si>
  <si>
    <t xml:space="preserve">PILARES PARA GAS     </t>
  </si>
  <si>
    <t>PRODUCTOS QUIMICOS VARIOS</t>
  </si>
  <si>
    <t>1460/34</t>
  </si>
  <si>
    <t>1460/35</t>
  </si>
  <si>
    <t>Hilo grafitado</t>
  </si>
  <si>
    <t>1460/36</t>
  </si>
  <si>
    <t>Paño para soldar</t>
  </si>
  <si>
    <t>1460/37</t>
  </si>
  <si>
    <t>1460/38</t>
  </si>
  <si>
    <t>1460/39</t>
  </si>
  <si>
    <t>PRODUCTOS QUIMICOS DUKE</t>
  </si>
  <si>
    <t>1460/40</t>
  </si>
  <si>
    <t>PRODUCTOS QUIMICOS HIDRO 3 (SELLADORES)</t>
  </si>
  <si>
    <t>1460/42</t>
  </si>
  <si>
    <t>1460/43</t>
  </si>
  <si>
    <t>1460/44</t>
  </si>
  <si>
    <t>Sellador Hidro 3 para agua 25 cc</t>
  </si>
  <si>
    <t>Sellador Hidro 3 para agua 50 cc</t>
  </si>
  <si>
    <t>Sellador Hidro 3 para agua 125 cc</t>
  </si>
  <si>
    <t xml:space="preserve">PUERTAS DE CHAPA APROBADAS PARA NICHO DE GAS          </t>
  </si>
  <si>
    <t>2098/1</t>
  </si>
  <si>
    <t>Campana plastica TORNADO PEIRANO</t>
  </si>
  <si>
    <t>Campana plastica TORNADO FV</t>
  </si>
  <si>
    <t>1210/09A</t>
  </si>
  <si>
    <t>Canilla plastica doble para lavarropa</t>
  </si>
  <si>
    <t>1220/10</t>
  </si>
  <si>
    <t>1220/11</t>
  </si>
  <si>
    <t>1220/12</t>
  </si>
  <si>
    <t>CAÑOS DE POLIPROPILENO BICAPA Y TRICAPA</t>
  </si>
  <si>
    <t>1220/13</t>
  </si>
  <si>
    <t>1220/14</t>
  </si>
  <si>
    <t>1220/15</t>
  </si>
  <si>
    <t>Tee 1 1/4 x 1 polipropileno</t>
  </si>
  <si>
    <t>Tee 1 1/2 x 1 1/4 polipropileno</t>
  </si>
  <si>
    <t>Tee 2 x 1 1/2 polipropileno</t>
  </si>
  <si>
    <t>Union doble 1/2 polipropileno</t>
  </si>
  <si>
    <t>Union doble 3/4 polipropileno</t>
  </si>
  <si>
    <t>Union doble 1  polipropileno</t>
  </si>
  <si>
    <t>Union doble 1 1/4 polipropileno</t>
  </si>
  <si>
    <t>Union doble 1 1/2 polipropileno</t>
  </si>
  <si>
    <t>Union doble 2 polipropileno</t>
  </si>
  <si>
    <t>Tapa hembra 1/2 polipropileno</t>
  </si>
  <si>
    <t>Tapa hembra 3/4 polipropileno</t>
  </si>
  <si>
    <t>Tapa hembra 1  polipropileno</t>
  </si>
  <si>
    <t>Tapa hembra 1 1/4 polipropileno</t>
  </si>
  <si>
    <t>Tapa hembra 1 1/2 polipropileno</t>
  </si>
  <si>
    <t>Tapa hembra 2 polipropileno</t>
  </si>
  <si>
    <t>Kit de fijacion para griferia de monocomando 1 agujero</t>
  </si>
  <si>
    <t>Kit de fijacion para griferia de monocomando 2 agujero</t>
  </si>
  <si>
    <t>1350/36</t>
  </si>
  <si>
    <t>ACCESORIOS PVC LINEA 100 (COMUN)</t>
  </si>
  <si>
    <t>1230/02</t>
  </si>
  <si>
    <t>1230/03</t>
  </si>
  <si>
    <t>1230/04</t>
  </si>
  <si>
    <t>Cartucho para monocomando de cocina de 40 transferencia</t>
  </si>
  <si>
    <t>Cartucho para monocomando de cocina de 35</t>
  </si>
  <si>
    <t>Cartucho para monocomando de cocina de 35 transferencia</t>
  </si>
  <si>
    <t>OBTURADORES Y FLOTANTES EGEO</t>
  </si>
  <si>
    <t>Flotante con boya 1/2 EGEO</t>
  </si>
  <si>
    <t>Flotante con boya 3/4 EGEO</t>
  </si>
  <si>
    <t>1420/25</t>
  </si>
  <si>
    <t>1420/26</t>
  </si>
  <si>
    <t>PILETAS PLASTICAS</t>
  </si>
  <si>
    <t>1440/05</t>
  </si>
  <si>
    <t>1440/06</t>
  </si>
  <si>
    <t>Pileta para lavatorio plastica</t>
  </si>
  <si>
    <t>1610/16</t>
  </si>
  <si>
    <t>Tornillo para llave paso gas</t>
  </si>
  <si>
    <t>1050/65</t>
  </si>
  <si>
    <t>CAÑO CAMARA 100</t>
  </si>
  <si>
    <t>CODO 40</t>
  </si>
  <si>
    <t>CODO 50</t>
  </si>
  <si>
    <t>CODO 60</t>
  </si>
  <si>
    <t>CODO 100</t>
  </si>
  <si>
    <t>CODO CON BASE 100</t>
  </si>
  <si>
    <t>CODO CON ACOMETIDA 100</t>
  </si>
  <si>
    <t>CUPLA 40</t>
  </si>
  <si>
    <t>CUPLA 50</t>
  </si>
  <si>
    <t>CUPLA 60</t>
  </si>
  <si>
    <t>CUPLA 100</t>
  </si>
  <si>
    <t>CURVA 90 DE 40</t>
  </si>
  <si>
    <t>Boton de plastico cromo para deposito</t>
  </si>
  <si>
    <t>Boton lateral para mochila CAPEA cromo</t>
  </si>
  <si>
    <t>Boton lateral para mochila CAPEA blanco</t>
  </si>
  <si>
    <t>Boton superior para mochila CAPEA cromo</t>
  </si>
  <si>
    <t>Boton superior para mochila CAPEA blanco</t>
  </si>
  <si>
    <t>Boton blanco chico para mochila CAPEA-DELTA</t>
  </si>
  <si>
    <t>Boton cromo chico para mochila CAPEA-DELTA</t>
  </si>
  <si>
    <t>Boton redondo blanco completo FERRUM</t>
  </si>
  <si>
    <t>Boya telgopor 2 roscas extrachata</t>
  </si>
  <si>
    <t>Boya telgopor comun 1</t>
  </si>
  <si>
    <t>Boya telgopor presion 1/2</t>
  </si>
  <si>
    <t>Boya telgopor presion 3/4</t>
  </si>
  <si>
    <t xml:space="preserve">Boya telgopor presion 1 </t>
  </si>
  <si>
    <t>Boya telgopor presion 1 1/4</t>
  </si>
  <si>
    <t>Boya telgopor presion 1 1/2</t>
  </si>
  <si>
    <t>Boya telgopor presion 2</t>
  </si>
  <si>
    <t>Boya triangular para mochila</t>
  </si>
  <si>
    <t>Boya para brazo articulado de mochila</t>
  </si>
  <si>
    <t>Boya grande para brazo articulado de mochila</t>
  </si>
  <si>
    <t>Boya chata o comun inyectada 2 roscas</t>
  </si>
  <si>
    <t>Boya extrachata inyectada 2 roscas</t>
  </si>
  <si>
    <t>Reja de ventilacion esmaltada 15 x 30 con agujeros</t>
  </si>
  <si>
    <t>Reja de ventilacion esmaltada 20 x 20 con agujeros</t>
  </si>
  <si>
    <t>Reja de ventilacion de acero inoxidable 15 x 15 amurar</t>
  </si>
  <si>
    <t>Reja de ventilacion de acero inoxidable 15 x 30 amurar</t>
  </si>
  <si>
    <t>Reja de ventilacion de acero inoxidable 20 x 20 amurar</t>
  </si>
  <si>
    <t>Reja de ventilacion de acero inoxidable 15 x 15 con agujeros</t>
  </si>
  <si>
    <t>Reja de ventilacion esmaltada 15 x 15 con agujeros</t>
  </si>
  <si>
    <t>Reja de ventilacion de acero inoxidable 15 x 30 con agujeros</t>
  </si>
  <si>
    <t>1010/02</t>
  </si>
  <si>
    <t>1010/03</t>
  </si>
  <si>
    <t>1010/04</t>
  </si>
  <si>
    <t>1010/05</t>
  </si>
  <si>
    <t>1010/06</t>
  </si>
  <si>
    <t>1010/07</t>
  </si>
  <si>
    <t>1010/08</t>
  </si>
  <si>
    <t>1010/09</t>
  </si>
  <si>
    <t>1010/10</t>
  </si>
  <si>
    <t>1010/11</t>
  </si>
  <si>
    <t>1010/12</t>
  </si>
  <si>
    <t>1010/13</t>
  </si>
  <si>
    <t>Balancin para boton CAPEA lateral</t>
  </si>
  <si>
    <t>Balancin para boton CAPEA superior</t>
  </si>
  <si>
    <t>Balancin para boton chico CAPEA-DELTA</t>
  </si>
  <si>
    <t>Brazo balancin de bronce p/valvula CAPEA-DELTA</t>
  </si>
  <si>
    <t>Brazo de bronce corto punta plastica</t>
  </si>
  <si>
    <t>Brazo de bronce largo punta plastica</t>
  </si>
  <si>
    <t>Brazo cabeza bronce corto</t>
  </si>
  <si>
    <t xml:space="preserve">NUECES PARA BRAZO DE LLUVIA           </t>
  </si>
  <si>
    <t xml:space="preserve">Obturador para deposito tipo copita </t>
  </si>
  <si>
    <t xml:space="preserve">ACCESORIOS EPOXI                 </t>
  </si>
  <si>
    <t>Tornillo 5/32 x 1/4 de cromo para reja de piso</t>
  </si>
  <si>
    <t>Tuerca de bronce para griferia de 1/2</t>
  </si>
  <si>
    <t>Tuerca de bronce para griferia de 3/4</t>
  </si>
  <si>
    <t>Tuerca externa bronce cromada corta para boton</t>
  </si>
  <si>
    <t>Tuerca externa bronce cromada larga para boton</t>
  </si>
  <si>
    <t>Tuerca externa bronce cromada extra larga para boton</t>
  </si>
  <si>
    <t>Tuerca externa plastica para boton</t>
  </si>
  <si>
    <t>Tuerca trasera de bronce para boton</t>
  </si>
  <si>
    <t>Unidad magnetica 11</t>
  </si>
  <si>
    <t>Unidad magnetica 14</t>
  </si>
  <si>
    <t>Union manga 1/2 bronce pulido</t>
  </si>
  <si>
    <t>Union manga 1/2 bronce cromado</t>
  </si>
  <si>
    <t>Union manga 3/4 bronce pulido</t>
  </si>
  <si>
    <t>Union manga 3/4 bronce cromado</t>
  </si>
  <si>
    <t>Union manga 1/2 plastica</t>
  </si>
  <si>
    <t>Valvula 3/8 con tuerca y goma</t>
  </si>
  <si>
    <t>Valvula 1/2 con tuerca y silicona</t>
  </si>
  <si>
    <t>Valvula 1/2 con tuerca y goma</t>
  </si>
  <si>
    <t>Valvula 3/4 con tuerca y goma</t>
  </si>
  <si>
    <t>Valvula 1 con tuerca y goma</t>
  </si>
  <si>
    <t>Valvula tipo perita</t>
  </si>
  <si>
    <t>Valvula 1/2 con alargue</t>
  </si>
  <si>
    <t>Valvula 1/2 con tuerca y goma PIAZZA</t>
  </si>
  <si>
    <t>Valvula PEIRANO comun</t>
  </si>
  <si>
    <t>Valvula PEIRANO con tuerca y goma</t>
  </si>
  <si>
    <t>Valvula PEIRANO con tuerca y silicona</t>
  </si>
  <si>
    <t>Valvula PEIRANO transferencia</t>
  </si>
  <si>
    <t>Valvula de retencion HH 3/4 de bronce</t>
  </si>
  <si>
    <t>Valvula de retencion HH 1 de bronce</t>
  </si>
  <si>
    <t>Valvula de retencion HH 1 1/4 de bronce</t>
  </si>
  <si>
    <t>Valvula de retencion HH 1 1/2 de bronce</t>
  </si>
  <si>
    <t>Valvula de retencion HH 2 de bronce</t>
  </si>
  <si>
    <t>Volante plastico cristal 70</t>
  </si>
  <si>
    <t>Volante plastico cristal 71</t>
  </si>
  <si>
    <t>Volante plastico cruz 42 cromo-cromo</t>
  </si>
  <si>
    <t>Volante plastico senior negro</t>
  </si>
  <si>
    <t>Volante plastico tornado cristal</t>
  </si>
  <si>
    <t>Obturador para deposito comun regulable</t>
  </si>
  <si>
    <t>Reja de hierro fundido con marco 15 x 15</t>
  </si>
  <si>
    <t>Reja de hierro fundido con marco 20 x 20</t>
  </si>
  <si>
    <t>Reja de hierro fundido con marco 25 x 25</t>
  </si>
  <si>
    <t>Reja de hierro fundido con marco 30 x 30</t>
  </si>
  <si>
    <t>REJAS DE HIERRO FUNDIDO CON MARCO</t>
  </si>
  <si>
    <t>Espiga 1/2 rosca hembra 1  polietileno</t>
  </si>
  <si>
    <t>Espiga 3/4 rosca hembra 1 polietileno</t>
  </si>
  <si>
    <t>4700/43A</t>
  </si>
  <si>
    <t>1610/12A</t>
  </si>
  <si>
    <t>Bulon para tapa camara de hierro</t>
  </si>
  <si>
    <t>4710/21B</t>
  </si>
  <si>
    <t>DESCARGA APOYO MCHILA ROCA ORIGINAL</t>
  </si>
  <si>
    <t>BASE PARA TANQUE</t>
  </si>
  <si>
    <t>1140/50</t>
  </si>
  <si>
    <t>1140/51</t>
  </si>
  <si>
    <t>1050/03a</t>
  </si>
  <si>
    <t>1050/03b</t>
  </si>
  <si>
    <t>1050/03c</t>
  </si>
  <si>
    <t>Brazo lluvia bronce 90° x 30 cm</t>
  </si>
  <si>
    <t>Brazo lluvia bronce 45° x 21 cm</t>
  </si>
  <si>
    <t>Brazo lluvia bronce 45° x 16 cm</t>
  </si>
  <si>
    <t>1117/04A</t>
  </si>
  <si>
    <t>Obturador para deposito universal con carga economico</t>
  </si>
  <si>
    <t>Arandela para brida de tanque 1 1/2</t>
  </si>
  <si>
    <t>Arandela para brida de tanque 2</t>
  </si>
  <si>
    <t>Arandela PVC plana agujero 1/2 para griferia</t>
  </si>
  <si>
    <t>Arandela PVC plana agujero 3/4 para griferia</t>
  </si>
  <si>
    <t>Arandela PVC conica agujero 1/2 para griferia</t>
  </si>
  <si>
    <t>Arandela PVC conica agujero 3/4 para griferia</t>
  </si>
  <si>
    <t>Arandela plastica 1/2</t>
  </si>
  <si>
    <t>Arandela plastica 3/4</t>
  </si>
  <si>
    <t xml:space="preserve">Arandela plastica 1 </t>
  </si>
  <si>
    <t>Arandela plastica 3/8</t>
  </si>
  <si>
    <t>Arandela plastica para cabezal 1/2</t>
  </si>
  <si>
    <t>Arandela plastica para cabezal 3/4</t>
  </si>
  <si>
    <t>Arandela plastica conica para flexible 1/2</t>
  </si>
  <si>
    <t>Arandela de goma para sopapa de 1 1/2 tipo o´ring</t>
  </si>
  <si>
    <t>Arandela de goma plana para sopapa 1 1/2</t>
  </si>
  <si>
    <t>Arandela de goma plana para sopapa 2</t>
  </si>
  <si>
    <t>Aalargue canilla cromo 1/2 x 3/4</t>
  </si>
  <si>
    <t xml:space="preserve">Aalargue canilla cromo 1/2 x 1 </t>
  </si>
  <si>
    <t>Niple conexión epoxi completo 1/2 x 8</t>
  </si>
  <si>
    <t>Niple conexión epoxi completo 1/2 x 15</t>
  </si>
  <si>
    <t>Niple conexión epoxi completo 3/4 x 8</t>
  </si>
  <si>
    <t>Niple conexión epoxi completo 3/4 x 15</t>
  </si>
  <si>
    <t>Niple conexión epoxi completo 1 x 8</t>
  </si>
  <si>
    <t>Niple conexión epoxi completo 1 x 15</t>
  </si>
  <si>
    <t>Lllave paso esferica 1/2</t>
  </si>
  <si>
    <t>Lllave paso esferica 3/4</t>
  </si>
  <si>
    <t xml:space="preserve">Lllave paso esferica 1 </t>
  </si>
  <si>
    <t>Lllave paso DUKE 1/2</t>
  </si>
  <si>
    <t>Lllave paso DUKE 3/4</t>
  </si>
  <si>
    <t xml:space="preserve">Lllave paso DUKE 1 </t>
  </si>
  <si>
    <t>Lllave paso DUKE 1 1/4</t>
  </si>
  <si>
    <t>Lllave paso DUKE 1 1/2</t>
  </si>
  <si>
    <t>Lllave paso DUKE 2</t>
  </si>
  <si>
    <t>Llave paso plastica 1/2</t>
  </si>
  <si>
    <t>Llave paso plastica 3/4</t>
  </si>
  <si>
    <t>Calefon plastico con resistencia de aluminio</t>
  </si>
  <si>
    <t>1180/06</t>
  </si>
  <si>
    <t>1180/07</t>
  </si>
  <si>
    <t>1350/29</t>
  </si>
  <si>
    <t>1350/30</t>
  </si>
  <si>
    <t>1350/31</t>
  </si>
  <si>
    <t>1350/32</t>
  </si>
  <si>
    <t>1350/33</t>
  </si>
  <si>
    <t>1460/31</t>
  </si>
  <si>
    <t>1460/32</t>
  </si>
  <si>
    <t>1460/33</t>
  </si>
  <si>
    <t>1480/13</t>
  </si>
  <si>
    <t>1480/14</t>
  </si>
  <si>
    <t>1480/15</t>
  </si>
  <si>
    <t>REJAS DE VENTILACION APROBADAS</t>
  </si>
  <si>
    <t>SOPAPAS DE BRONCE</t>
  </si>
  <si>
    <t>1540/09</t>
  </si>
  <si>
    <t>Sopapa PVC de 40 super</t>
  </si>
  <si>
    <t>1540/10</t>
  </si>
  <si>
    <t>Sopapa PVC de 50 super</t>
  </si>
  <si>
    <t>1540/11</t>
  </si>
  <si>
    <t>1540/12</t>
  </si>
  <si>
    <t>VALVULAS DE RETENCION PLASTICAS</t>
  </si>
  <si>
    <t>1660/06</t>
  </si>
  <si>
    <t>1660/07</t>
  </si>
  <si>
    <t>1660/08</t>
  </si>
  <si>
    <t>1660/09</t>
  </si>
  <si>
    <t>1660/10</t>
  </si>
  <si>
    <t>Valvula retencion plastica con canasto 3/4</t>
  </si>
  <si>
    <t xml:space="preserve">Valvula retencion plastica con canasto 1 </t>
  </si>
  <si>
    <t>Valvula retencion plastica con canasto 1 1/4</t>
  </si>
  <si>
    <t>Valvula retencion plastica con canasto 1 1/2</t>
  </si>
  <si>
    <t>Valvula retencion plastica con canasto 2</t>
  </si>
  <si>
    <t>1670/09</t>
  </si>
  <si>
    <t>Volante alegro</t>
  </si>
  <si>
    <t>ARTICULOS PLASTICOS VARIOS</t>
  </si>
  <si>
    <t>1110/05</t>
  </si>
  <si>
    <t>Codo de PVC para mezclador plastico</t>
  </si>
  <si>
    <t>1110/06</t>
  </si>
  <si>
    <t>Mezclador plastico con dos codos</t>
  </si>
  <si>
    <t>1110/07</t>
  </si>
  <si>
    <t>Union manguera riego 1/2 plastica</t>
  </si>
  <si>
    <t>Union manguera riego 3/4 plastica</t>
  </si>
  <si>
    <t>Union manguera riego 3/4 x 1/2 plastica</t>
  </si>
  <si>
    <t>1110/08</t>
  </si>
  <si>
    <t>1110/09</t>
  </si>
  <si>
    <t>Obturador EGEO deposito pared</t>
  </si>
  <si>
    <t>Obturador EGEO deposito mochila</t>
  </si>
  <si>
    <t>1170/03B</t>
  </si>
  <si>
    <t>Lluvia plastica para bidet tipo peirano</t>
  </si>
  <si>
    <t>SOPORTES PLASTICOS PARA ASIENTO INODORO</t>
  </si>
  <si>
    <t>1680/01</t>
  </si>
  <si>
    <t>1680/02</t>
  </si>
  <si>
    <t>1680/03</t>
  </si>
  <si>
    <t>VENTOSAS DESTAPA CAÑERIAS</t>
  </si>
  <si>
    <t>PIEZOELECTRICO ESTRELLITA</t>
  </si>
  <si>
    <t>1450/03</t>
  </si>
  <si>
    <t>Termocupla x 80 cm</t>
  </si>
  <si>
    <t>Termocupla x 90 cm</t>
  </si>
  <si>
    <t>Termocupla x 100 cm</t>
  </si>
  <si>
    <t>Termocupla x 110 cm</t>
  </si>
  <si>
    <t>Termocupla x 120 cm</t>
  </si>
  <si>
    <t>Termocupla x 130 cm</t>
  </si>
  <si>
    <t>Termocupla x 140 cm</t>
  </si>
  <si>
    <t>*CABEZAL LLAVE PASO 3/4"</t>
  </si>
  <si>
    <t>Codo HH 1/2 polipropileno</t>
  </si>
  <si>
    <t>Codo HH 3/4 polipropileno</t>
  </si>
  <si>
    <t>Codo HH 1  polipropileno</t>
  </si>
  <si>
    <t>Codo HH 1 1/4 polipropileno</t>
  </si>
  <si>
    <t>Codo HH 1 1/2 polipropileno</t>
  </si>
  <si>
    <t>Codo HH 2 polipropileno</t>
  </si>
  <si>
    <t>Codo MH 1/2 polipropileno</t>
  </si>
  <si>
    <t>Codo MH 3/4 polipropileno</t>
  </si>
  <si>
    <t>Codo MH 1  polipropileno</t>
  </si>
  <si>
    <t>Codo MH 1 1/4 polipropileno</t>
  </si>
  <si>
    <t>Codo MH 1 1/2 polipropileno</t>
  </si>
  <si>
    <t>Codo MH 2 polipropileno</t>
  </si>
  <si>
    <t>Codo 3/4 x 1/2 polipropileno</t>
  </si>
  <si>
    <t xml:space="preserve">LLAVES DE PASO ESFERICAS PLASTICAS DUKE      </t>
  </si>
  <si>
    <t xml:space="preserve">LLAVES DE PASO ESFERICAS  PLASTICAS ECONOMICAS          </t>
  </si>
  <si>
    <t xml:space="preserve">LLAVES DE PASO BRONCE CON VALVULITA         </t>
  </si>
  <si>
    <t xml:space="preserve">LLAVES DE PASO GAS APROBADAS   </t>
  </si>
  <si>
    <t xml:space="preserve">LLAVES DE PASO DE FUSION (VERDE)        </t>
  </si>
  <si>
    <t xml:space="preserve">LLAVINES PASO ESFERICO    </t>
  </si>
  <si>
    <t xml:space="preserve">MAQUINA DE TERMOFUSION         </t>
  </si>
  <si>
    <t xml:space="preserve">MANGUERA DE RIEGO         </t>
  </si>
  <si>
    <t xml:space="preserve">MANGUERAS PARA CARGA DE LAVARROPA        </t>
  </si>
  <si>
    <t xml:space="preserve">MANGUERA APROBADA PARA GAS       </t>
  </si>
  <si>
    <t xml:space="preserve">MANGUERAS PARA DESCARGA DE LAVARROPA          </t>
  </si>
  <si>
    <t>4700/73</t>
  </si>
  <si>
    <t>4700/74</t>
  </si>
  <si>
    <t>4700/75</t>
  </si>
  <si>
    <t>1420/01</t>
  </si>
  <si>
    <t>Tuerca de ajuste 1/4</t>
  </si>
  <si>
    <t>Tuerca de ajuste 1/8</t>
  </si>
  <si>
    <t>Tapa 3/8</t>
  </si>
  <si>
    <t>Tapa 1/4</t>
  </si>
  <si>
    <t>Tapa 1/8</t>
  </si>
  <si>
    <t>Tapon 3/8</t>
  </si>
  <si>
    <t>Tapon 1/4</t>
  </si>
  <si>
    <t>Tapon 1/8</t>
  </si>
  <si>
    <t>Tee toma goma 3/8</t>
  </si>
  <si>
    <t>Union manguera gas 3/8</t>
  </si>
  <si>
    <t>Virola 1/2</t>
  </si>
  <si>
    <t>Virola 3/8</t>
  </si>
  <si>
    <t>Virola 1/4</t>
  </si>
  <si>
    <t>Virola 1/8</t>
  </si>
  <si>
    <t>Manguera carga lavarropa x 200 cm</t>
  </si>
  <si>
    <t>1400/197</t>
  </si>
  <si>
    <t>1400/198</t>
  </si>
  <si>
    <t>1410/01</t>
  </si>
  <si>
    <t>1410/02</t>
  </si>
  <si>
    <t>Llave de paso bronce 1/2</t>
  </si>
  <si>
    <t>Llave de paso bronce 3/4</t>
  </si>
  <si>
    <t>Llave de paso bronce 1/2 con campana</t>
  </si>
  <si>
    <t>Llave de paso bronce 3/4 con campana</t>
  </si>
  <si>
    <t>Llave paso gas 1/2</t>
  </si>
  <si>
    <t>Llave paso gas 3/4</t>
  </si>
  <si>
    <t xml:space="preserve">Llave paso gas 1 </t>
  </si>
  <si>
    <t>Llave paso gas 1 1/4</t>
  </si>
  <si>
    <t>Llave paso gas 1 1/2</t>
  </si>
  <si>
    <t>Llave paso gas 2</t>
  </si>
  <si>
    <t>Llave paso gas 1/2 con campana</t>
  </si>
  <si>
    <t>Llave paso gas 3/4 con campana</t>
  </si>
  <si>
    <t>Llave paso gas candado 3/4</t>
  </si>
  <si>
    <t>Llave paso gas candado 1</t>
  </si>
  <si>
    <t>Minivalvula paso esferico MH 1/2</t>
  </si>
  <si>
    <t>Minivalvula paso esferico HH 3/8</t>
  </si>
  <si>
    <t>Minivalvula paso esferico MH 3/8</t>
  </si>
  <si>
    <t>Minivalvula paso esferico MM 3/8</t>
  </si>
  <si>
    <t>1400/138</t>
  </si>
  <si>
    <t>1400/139</t>
  </si>
  <si>
    <t>1400/140</t>
  </si>
  <si>
    <t>1400/145</t>
  </si>
  <si>
    <t>1400/146</t>
  </si>
  <si>
    <t>1400/147</t>
  </si>
  <si>
    <t>1400/148</t>
  </si>
  <si>
    <t>1400/149</t>
  </si>
  <si>
    <t>1400/150</t>
  </si>
  <si>
    <t>1400/151</t>
  </si>
  <si>
    <t>1400/152</t>
  </si>
  <si>
    <t>1400/153</t>
  </si>
  <si>
    <t>1400/154</t>
  </si>
  <si>
    <t>1400/155</t>
  </si>
  <si>
    <t>1400/156</t>
  </si>
  <si>
    <t>1400/157</t>
  </si>
  <si>
    <t>1400/158</t>
  </si>
  <si>
    <t>1400/159</t>
  </si>
  <si>
    <t xml:space="preserve">Llave paso plastica 1 </t>
  </si>
  <si>
    <t>Llave paso plastica 1 1/4</t>
  </si>
  <si>
    <t>Estaño del 33% x kg</t>
  </si>
  <si>
    <t>Estaño del 50% x kg</t>
  </si>
  <si>
    <t xml:space="preserve">ESTAÑO X KILO   </t>
  </si>
  <si>
    <t>Union doble c/inserto metalico macho 1/2 x 20 mm</t>
  </si>
  <si>
    <t>Union doble c/inserto metalico macho 3/4 x 25 mm</t>
  </si>
  <si>
    <t>Union doble c/inserto metalico macho 1 x 32 mm</t>
  </si>
  <si>
    <t>Union doble fusion fusion 20 mm</t>
  </si>
  <si>
    <t>Union doble fusion fusion 25 mm</t>
  </si>
  <si>
    <t>Union doble fusion fusion 32 mm</t>
  </si>
  <si>
    <t>Aalargue canilla cromo 1/2 x 1/2</t>
  </si>
  <si>
    <t>Grampa para lavatorio corta</t>
  </si>
  <si>
    <t>Grampa para lavatorio larga</t>
  </si>
  <si>
    <t>Grampa para lavatorio doble nervio</t>
  </si>
  <si>
    <t>Grampa para termotanque reforzada con tornillos</t>
  </si>
  <si>
    <t>Grampa media omega 1/4 para gas</t>
  </si>
  <si>
    <t>Grampa media omega 3/8 para gas</t>
  </si>
  <si>
    <t>Grampa media omega 1/2</t>
  </si>
  <si>
    <t>Grampa media omega 3/4</t>
  </si>
  <si>
    <t>1420/02</t>
  </si>
  <si>
    <t>1420/03</t>
  </si>
  <si>
    <t>1420/04</t>
  </si>
  <si>
    <t>1420/05</t>
  </si>
  <si>
    <t>1420/06</t>
  </si>
  <si>
    <t>1420/07</t>
  </si>
  <si>
    <t>1420/08</t>
  </si>
  <si>
    <t>1420/09</t>
  </si>
  <si>
    <t>1420/10</t>
  </si>
  <si>
    <t>1420/11</t>
  </si>
  <si>
    <t>1420/12</t>
  </si>
  <si>
    <t>1420/13</t>
  </si>
  <si>
    <t>Manija cromada para gas cuadrada 8 mm</t>
  </si>
  <si>
    <t>Minivalvula paso esferico HH 1/4</t>
  </si>
  <si>
    <t>Boya plastica para tanque 1/2</t>
  </si>
  <si>
    <t>Boya plastica para tanque 3/4</t>
  </si>
  <si>
    <t xml:space="preserve">Boya plastica para tanque 1 </t>
  </si>
  <si>
    <t>1330/11</t>
  </si>
  <si>
    <t>1330/12</t>
  </si>
  <si>
    <t>1330/13</t>
  </si>
  <si>
    <t>1330/14</t>
  </si>
  <si>
    <t>1330/15</t>
  </si>
  <si>
    <t>1330/16</t>
  </si>
  <si>
    <t>1330/17</t>
  </si>
  <si>
    <t>1330/18</t>
  </si>
  <si>
    <t>1330/19</t>
  </si>
  <si>
    <t>1330/20</t>
  </si>
  <si>
    <t>1340/01</t>
  </si>
  <si>
    <t>1340/02</t>
  </si>
  <si>
    <t>1340/03</t>
  </si>
  <si>
    <t>1340/04</t>
  </si>
  <si>
    <t>1340/05</t>
  </si>
  <si>
    <t>Barral toallero de bronce cromado</t>
  </si>
  <si>
    <t>Barral toallero estensible</t>
  </si>
  <si>
    <t>Barral toallero largo plastico</t>
  </si>
  <si>
    <t>Jabonera plastica</t>
  </si>
  <si>
    <t>Perchero simple plastico</t>
  </si>
  <si>
    <t>Portacepillo y vaso plastico</t>
  </si>
  <si>
    <t>Portarollo para baño plastico</t>
  </si>
  <si>
    <t>Toallero chico</t>
  </si>
  <si>
    <t>1350/10</t>
  </si>
  <si>
    <t>1350/11</t>
  </si>
  <si>
    <t>1350/13</t>
  </si>
  <si>
    <t>1350/14</t>
  </si>
  <si>
    <t>1350/15</t>
  </si>
  <si>
    <t>1350/16</t>
  </si>
  <si>
    <t>1350/17</t>
  </si>
  <si>
    <t>1350/18</t>
  </si>
  <si>
    <t>1350/19</t>
  </si>
  <si>
    <t>1350/20</t>
  </si>
  <si>
    <t>1350/21</t>
  </si>
  <si>
    <t>1350/22</t>
  </si>
  <si>
    <t>1350/23</t>
  </si>
  <si>
    <t>1350/24</t>
  </si>
  <si>
    <t>1350/25</t>
  </si>
  <si>
    <t>1350/26</t>
  </si>
  <si>
    <t>1350/27</t>
  </si>
  <si>
    <t>1350/28</t>
  </si>
  <si>
    <t>1380/11</t>
  </si>
  <si>
    <t>1380/12</t>
  </si>
  <si>
    <t>1380/13</t>
  </si>
  <si>
    <t>1380/14</t>
  </si>
  <si>
    <t>1380/15</t>
  </si>
  <si>
    <t>1510/02</t>
  </si>
  <si>
    <t>Bulon para tapa camara de bronce cromado</t>
  </si>
  <si>
    <t>Tornillo 5/32 x 1/4 de bronce para reja de piso</t>
  </si>
  <si>
    <t xml:space="preserve">*VALVULA ENTRADA AGUA PLASTICA 3/8" X 37 CM </t>
  </si>
  <si>
    <t xml:space="preserve">*VALVULA ENTRADA AGUA PLASTICA 3/8" X 33 CM </t>
  </si>
  <si>
    <t xml:space="preserve">*VALVULA ENTRADA AGUA PLASTICA 3/8" X 29 CM </t>
  </si>
  <si>
    <t xml:space="preserve">*VALVULA ENTRADA AGUA PLASTICA 3/8" X 22 CM </t>
  </si>
  <si>
    <t xml:space="preserve">*VALVULA ENTRADA AGUA PLASTICA 1/2" X 37 CM </t>
  </si>
  <si>
    <t xml:space="preserve">*VALVULA ENTRADA AGUA PLASTICA 1/2" X 33 CM </t>
  </si>
  <si>
    <t xml:space="preserve">*VALVULA ENTRADA AGUA PLASTICA 1/2" X 29 CM </t>
  </si>
  <si>
    <t xml:space="preserve">*VALVULA ENTRADA AGUA PLASTICA 1/2" X 22 CM </t>
  </si>
  <si>
    <t xml:space="preserve">Fuelle alargue 17 cm de goma para sifon </t>
  </si>
  <si>
    <t xml:space="preserve">Fuelle alargue 21 cm de goma para sifon </t>
  </si>
  <si>
    <t>TAPA CAMARA</t>
  </si>
  <si>
    <t xml:space="preserve">TEFLON COMUN Y DE ALTA DENSIDAD      </t>
  </si>
  <si>
    <t xml:space="preserve">TERMOCUPLAS Y ACCESORIOS        </t>
  </si>
  <si>
    <t>1260/09</t>
  </si>
  <si>
    <t>1260/10</t>
  </si>
  <si>
    <t>1390/07</t>
  </si>
  <si>
    <t>1390/08</t>
  </si>
  <si>
    <t>1390/09</t>
  </si>
  <si>
    <t>1390/10</t>
  </si>
  <si>
    <t>1460/27</t>
  </si>
  <si>
    <t>1460/28</t>
  </si>
  <si>
    <t>1460/29</t>
  </si>
  <si>
    <t>1460/30</t>
  </si>
  <si>
    <t>1640/06</t>
  </si>
  <si>
    <t>1640/07</t>
  </si>
  <si>
    <t>1640/08</t>
  </si>
  <si>
    <t>4729/92</t>
  </si>
  <si>
    <t>4729/98</t>
  </si>
  <si>
    <t>4730/01</t>
  </si>
  <si>
    <t>4730/04</t>
  </si>
  <si>
    <t>4730/10</t>
  </si>
  <si>
    <t>4730/15</t>
  </si>
  <si>
    <t>4730/23</t>
  </si>
  <si>
    <t>4730/20</t>
  </si>
  <si>
    <t>4730/25</t>
  </si>
  <si>
    <t>4730/26</t>
  </si>
  <si>
    <t>4720/20</t>
  </si>
  <si>
    <t>4720/21</t>
  </si>
  <si>
    <t>4720/22</t>
  </si>
  <si>
    <t>4720/24</t>
  </si>
  <si>
    <t>4720/16</t>
  </si>
  <si>
    <t>4720/30</t>
  </si>
  <si>
    <t>4689/80</t>
  </si>
  <si>
    <t>4690/01</t>
  </si>
  <si>
    <t>4690/14</t>
  </si>
  <si>
    <t>4690/16</t>
  </si>
  <si>
    <t>4690/17</t>
  </si>
  <si>
    <t>4690/18</t>
  </si>
  <si>
    <t>4690/20</t>
  </si>
  <si>
    <t>4691/30</t>
  </si>
  <si>
    <t>4691/32</t>
  </si>
  <si>
    <t>4691/34</t>
  </si>
  <si>
    <t>4691/36</t>
  </si>
  <si>
    <t>4691/40</t>
  </si>
  <si>
    <t>1300/06</t>
  </si>
  <si>
    <t>1300/07</t>
  </si>
  <si>
    <t>1300/08</t>
  </si>
  <si>
    <t>1300/09</t>
  </si>
  <si>
    <t>1300/10</t>
  </si>
  <si>
    <t>1300/11</t>
  </si>
  <si>
    <t>1300/12</t>
  </si>
  <si>
    <t>*PRECINTO C/GANCHOS LEVANTA FLAPPER</t>
  </si>
  <si>
    <t>*PRECINTO LEVANTA FLAPPER SERRUCHO FINO</t>
  </si>
  <si>
    <t>*PRECINTO LEVANTA FLAPPER SERRUCHO ANCHO</t>
  </si>
  <si>
    <t>*PUENTE DE FIJACION CORTO</t>
  </si>
  <si>
    <t>*PUENTE DE FIJACION LARGO</t>
  </si>
  <si>
    <t>*PUENTE DE FIJACION VERONA</t>
  </si>
  <si>
    <t>*TUERCA AJUSTE PLAST.ENTRADA AGUA DE 3/8"</t>
  </si>
  <si>
    <t>*TUERCA AJUSTE PLAST.ENTRADA AGUA DE 1/2"</t>
  </si>
  <si>
    <t>*TUERCA DE AJUSTE P/CODO CORTO</t>
  </si>
  <si>
    <t>*TUERCA DE AJUSTE P/CODO LARGO</t>
  </si>
  <si>
    <t>*TORNILLO PLASTICO P/MOCHILA</t>
  </si>
  <si>
    <t>*TORNILLO DE BRONCE P/MOCHILA</t>
  </si>
  <si>
    <t>*TORNILLO FENIX P/MOCHILA</t>
  </si>
  <si>
    <t>*VALVULA ENTRADA AGUA PLASTICA 3/8" ALT. REGULABLE</t>
  </si>
  <si>
    <t>*VALVULA ENTRADA AGUA PLASTICA 1/2" ALT. REGULABLE</t>
  </si>
  <si>
    <t>*VALVULA ENTRADA AGUA BRONCE 3/8" X 37 CM</t>
  </si>
  <si>
    <t>*VALVULA ENTRADA AGUA BRONCE 3/8" X 33 CM</t>
  </si>
  <si>
    <t>*VALVULA ENTRADA AGUA BRONCE 3/8" X 29 CM</t>
  </si>
  <si>
    <t>*VALVULA ENTRADA AGUA BRONCE 3/8" X 22 CM</t>
  </si>
  <si>
    <t>*VALVULA ENTRADA AGUA BRONCE 1/2" X 37 CM</t>
  </si>
  <si>
    <t>*VALVULA ENTRADA AGUA BRONCE 1/2" X 33 CM</t>
  </si>
  <si>
    <t>*VALVULA ENTRADA AGUA BRONCE 1/2" X 29 CM</t>
  </si>
  <si>
    <t>*VALVULA ENTRADA AGUA BRONCE 1/2" X 22 CM</t>
  </si>
  <si>
    <t>Ramal para lavatorio 1/2</t>
  </si>
  <si>
    <t>Reja de ventilacion esmaltada 15 x 15 amurar</t>
  </si>
  <si>
    <t>Reja de ventilacion esmaltada 15 x 30 amurar</t>
  </si>
  <si>
    <t>Reja de ventilacion esmaltada 20 x 20 amurar</t>
  </si>
  <si>
    <t>4700/78</t>
  </si>
  <si>
    <t>4700/77</t>
  </si>
  <si>
    <t>4700/79</t>
  </si>
  <si>
    <t>4700/84</t>
  </si>
  <si>
    <t xml:space="preserve">Grampa omega 3 </t>
  </si>
  <si>
    <t>Grampa omega 4</t>
  </si>
  <si>
    <t>Grampa omega 110</t>
  </si>
  <si>
    <t>1070/01</t>
  </si>
  <si>
    <t>1070/02</t>
  </si>
  <si>
    <t>1070/03</t>
  </si>
  <si>
    <t>1080/01</t>
  </si>
  <si>
    <t>1080/02</t>
  </si>
  <si>
    <t>1080/03</t>
  </si>
  <si>
    <t>1080/04</t>
  </si>
  <si>
    <t>1080/05</t>
  </si>
  <si>
    <t>1080/06</t>
  </si>
  <si>
    <t>1080/07</t>
  </si>
  <si>
    <t>1090/01</t>
  </si>
  <si>
    <t>1100/01</t>
  </si>
  <si>
    <t>1100/02</t>
  </si>
  <si>
    <t>1670/10</t>
  </si>
  <si>
    <t>Volante azabache cristal</t>
  </si>
  <si>
    <t>1360/33A</t>
  </si>
  <si>
    <t>1360/34A</t>
  </si>
  <si>
    <t>Tapon macho 1/2 bronce</t>
  </si>
  <si>
    <t>Tapon macho 3/4 bronce</t>
  </si>
  <si>
    <t>Tapon macho 1  bronce</t>
  </si>
  <si>
    <t>Tapon macho 1 1/4 bronce</t>
  </si>
  <si>
    <t>Tapon macho 1 1/2 bronce</t>
  </si>
  <si>
    <t>Tapon macho 2 bronce</t>
  </si>
  <si>
    <t>Codo HH 1/2 bronce</t>
  </si>
  <si>
    <t>Codo HH 3/4 bronce</t>
  </si>
  <si>
    <t>Codo HH 1  bronce</t>
  </si>
  <si>
    <t>Codo HH 1 1/4 bronce</t>
  </si>
  <si>
    <t>Codo HH 1 1/2 bronce</t>
  </si>
  <si>
    <t>4691/42</t>
  </si>
  <si>
    <t>4691/43</t>
  </si>
  <si>
    <t>4691/44</t>
  </si>
  <si>
    <t xml:space="preserve">Canilla doble para lavarropa metalica </t>
  </si>
  <si>
    <t>Estearina en panes x 220 g</t>
  </si>
  <si>
    <t>Cañamo x 20 g</t>
  </si>
  <si>
    <t>Sella rosca para gas en pomo x 190 cc</t>
  </si>
  <si>
    <t xml:space="preserve">Ramal para lavatorio 3/8 </t>
  </si>
  <si>
    <t>Chaveta con rosca</t>
  </si>
  <si>
    <t>Conexión cocina aluminio rigida trafilada completa</t>
  </si>
  <si>
    <t>Conexión comun para mochila</t>
  </si>
  <si>
    <t>Conexión fuelle para mochila</t>
  </si>
  <si>
    <t>Conexión fuelle PVC corto</t>
  </si>
  <si>
    <t>Conexión fuelle PVC largo</t>
  </si>
  <si>
    <t>Cupla de 1/2 para soldar plomo</t>
  </si>
  <si>
    <t>Cupla de 3/4 para soldar plomo</t>
  </si>
  <si>
    <t>Tubo macho de 1/2 para soldar plomo</t>
  </si>
  <si>
    <t>Tubo macho de 3/4 para soldar plomo</t>
  </si>
  <si>
    <t>Tee pipa 1/2 para soldar plomo</t>
  </si>
  <si>
    <t>Canilla para lavatorio pico levantado bronce cromado</t>
  </si>
  <si>
    <t>Canilla pico movil pared 1 agua bronce cromado</t>
  </si>
  <si>
    <t>Campana plastica ALEGRO FV</t>
  </si>
  <si>
    <t>Campana plastica CROMO Y (PEIRANO)</t>
  </si>
  <si>
    <t>Campana plastica CROMO Y (FV)</t>
  </si>
  <si>
    <t>Campana plastica FUNCIONAL PEIRANO</t>
  </si>
  <si>
    <t>Campana plastica para mesada FV</t>
  </si>
  <si>
    <t xml:space="preserve">BOYAS PARA DEPOSITOS ,TANQUES Y MOCHILAS DE PLASTICO     </t>
  </si>
  <si>
    <t xml:space="preserve">BRAZO Y LLUVIA ARTICULADA PLASTICA         </t>
  </si>
  <si>
    <t xml:space="preserve">Lluvia articulada plastica cromo </t>
  </si>
  <si>
    <t>1100/13</t>
  </si>
  <si>
    <t>1100/14</t>
  </si>
  <si>
    <t>1100/15</t>
  </si>
  <si>
    <t>1100/16</t>
  </si>
  <si>
    <t>1100/17</t>
  </si>
  <si>
    <t>1100/18</t>
  </si>
  <si>
    <t>1100/19</t>
  </si>
  <si>
    <t>1100/20</t>
  </si>
  <si>
    <t>1100/21</t>
  </si>
  <si>
    <t>1100/22</t>
  </si>
  <si>
    <t>1100/23</t>
  </si>
  <si>
    <t>1100/24</t>
  </si>
  <si>
    <t>1100/25</t>
  </si>
  <si>
    <t>1100/26</t>
  </si>
  <si>
    <t>1100/27</t>
  </si>
  <si>
    <t>1100/28</t>
  </si>
  <si>
    <t>1100/29</t>
  </si>
  <si>
    <t>1100/30</t>
  </si>
  <si>
    <t>1100/32</t>
  </si>
  <si>
    <t>1100/33</t>
  </si>
  <si>
    <t>1100/34</t>
  </si>
  <si>
    <t>1100/35</t>
  </si>
  <si>
    <t>1100/36</t>
  </si>
  <si>
    <t>1110/01</t>
  </si>
  <si>
    <t>1110/02</t>
  </si>
  <si>
    <t>1120/01</t>
  </si>
  <si>
    <t>1130/01</t>
  </si>
  <si>
    <t>1130/02</t>
  </si>
  <si>
    <t>1140/01</t>
  </si>
  <si>
    <t>1140/02</t>
  </si>
  <si>
    <t>1140/03</t>
  </si>
  <si>
    <t>1140/04</t>
  </si>
  <si>
    <t>1140/05</t>
  </si>
  <si>
    <t>1140/06</t>
  </si>
  <si>
    <t>1140/07</t>
  </si>
  <si>
    <t>1140/08</t>
  </si>
  <si>
    <t>1140/09</t>
  </si>
  <si>
    <t>1140/10</t>
  </si>
  <si>
    <t>1140/11</t>
  </si>
  <si>
    <t>1140/12</t>
  </si>
  <si>
    <t>Brazo cabeza bronce largo</t>
  </si>
  <si>
    <t>Brazo con buje para boton redondo FERRUM</t>
  </si>
  <si>
    <t>Brazo corto para deposito FRANKLIN</t>
  </si>
  <si>
    <t>Brazo largo para deposito FRANKLIN</t>
  </si>
  <si>
    <t>Balancin de bronce solo para deposito cadena IDEAL</t>
  </si>
  <si>
    <t>Balancin de bronce completo para deposito cadena IDEAL</t>
  </si>
  <si>
    <t>Balancin de bronce solo para deposito cadena FRANKLIN</t>
  </si>
  <si>
    <t>Balancin de bronce completo para deposito cadena FRANKLIN</t>
  </si>
  <si>
    <t>Brazo balancin plastico completo IDEAL</t>
  </si>
  <si>
    <t>Brazo actual FLUMAX</t>
  </si>
  <si>
    <t>Brazo con forma IDEAL</t>
  </si>
  <si>
    <t xml:space="preserve">Boton de bronce corto cromado </t>
  </si>
  <si>
    <t>Boton de bronce largo cromado</t>
  </si>
  <si>
    <t>Flexible mallado 3/4 x 50 cm</t>
  </si>
  <si>
    <t>Flexible de cobre 1/2 x 20</t>
  </si>
  <si>
    <t>Flexible de cobre 1/2 x 25</t>
  </si>
  <si>
    <t>Flexible de cobre 1/2 x 30</t>
  </si>
  <si>
    <t>Flexible de cobre 1/2 x 35</t>
  </si>
  <si>
    <t>Flexible de cobre 1/2 x 40</t>
  </si>
  <si>
    <t>Flexible de cobre 1/2 x 50</t>
  </si>
  <si>
    <t xml:space="preserve">ACCESORIOS DE POLIETILENO                </t>
  </si>
  <si>
    <t xml:space="preserve">BOYAS PARA DEPOSITOS Y TANQUES DE TELGOPOR            </t>
  </si>
  <si>
    <t xml:space="preserve">CONEXIÓN COCINA DE ALUMINO      </t>
  </si>
  <si>
    <t>1640/09</t>
  </si>
  <si>
    <t>Union reductora 1/2 x 1/2</t>
  </si>
  <si>
    <t>1640/06A</t>
  </si>
  <si>
    <t>Union reductora 1/2 x 3/8 conica</t>
  </si>
  <si>
    <t>Tee 2 x 1 1/2 bronce</t>
  </si>
  <si>
    <t>Tee 2 x 1 1/4  bronce</t>
  </si>
  <si>
    <t>Tee 2 x 1 bronce</t>
  </si>
  <si>
    <t>Tee 2 x 3/4 bronce</t>
  </si>
  <si>
    <t>1000/69</t>
  </si>
  <si>
    <t>1000/70</t>
  </si>
  <si>
    <t>1000/71</t>
  </si>
  <si>
    <t>1000/72</t>
  </si>
  <si>
    <t>1000/73</t>
  </si>
  <si>
    <t>1000/74</t>
  </si>
  <si>
    <t>1000/75</t>
  </si>
  <si>
    <t>1000/76</t>
  </si>
  <si>
    <t>1000/77</t>
  </si>
  <si>
    <t>1000/78</t>
  </si>
  <si>
    <t>1000/79</t>
  </si>
  <si>
    <t>1000/80</t>
  </si>
  <si>
    <t>1000/81</t>
  </si>
  <si>
    <t>1000/82</t>
  </si>
  <si>
    <t>1000/83</t>
  </si>
  <si>
    <t>1000/84</t>
  </si>
  <si>
    <t>1000/85</t>
  </si>
  <si>
    <t>1000/86</t>
  </si>
  <si>
    <t>1000/87</t>
  </si>
  <si>
    <t>1000/88</t>
  </si>
  <si>
    <t>1000/89</t>
  </si>
  <si>
    <t>1000/90</t>
  </si>
  <si>
    <t>1000/91</t>
  </si>
  <si>
    <t>1000/92</t>
  </si>
  <si>
    <t>1000/93</t>
  </si>
  <si>
    <t>1000/94</t>
  </si>
  <si>
    <t>1000/95</t>
  </si>
  <si>
    <t>1000/96</t>
  </si>
  <si>
    <t>1000/97</t>
  </si>
  <si>
    <t>1000/98</t>
  </si>
  <si>
    <t>1000/99</t>
  </si>
  <si>
    <t>1000/100</t>
  </si>
  <si>
    <t>1000/101</t>
  </si>
  <si>
    <t>1000/102</t>
  </si>
  <si>
    <t>1000/103</t>
  </si>
  <si>
    <t>1000/104</t>
  </si>
  <si>
    <t>1000/105</t>
  </si>
  <si>
    <t>1000/106</t>
  </si>
  <si>
    <t>1000/107</t>
  </si>
  <si>
    <t>1000/108</t>
  </si>
  <si>
    <t>1000/109</t>
  </si>
  <si>
    <t>1000/110</t>
  </si>
  <si>
    <t>1000/111</t>
  </si>
  <si>
    <t>1000/112</t>
  </si>
  <si>
    <t>1000/113</t>
  </si>
  <si>
    <t>1010/01</t>
  </si>
  <si>
    <t>Codo 20 mm</t>
  </si>
  <si>
    <t>Codo 25 mm</t>
  </si>
  <si>
    <t>Codo 32 mm</t>
  </si>
  <si>
    <t>Codo 45° 20 mm</t>
  </si>
  <si>
    <t>Codo 45° 25 mm</t>
  </si>
  <si>
    <t>Codo 45° 32 mm</t>
  </si>
  <si>
    <t>Cupla 20 mm</t>
  </si>
  <si>
    <t xml:space="preserve">CAÑO ALUMINIO         </t>
  </si>
  <si>
    <t xml:space="preserve">CAÑOS PLASTICOS PARA BAJADA DE DEPOSITO   </t>
  </si>
  <si>
    <t xml:space="preserve">CAÑOS PARA TERMOFUSION (VERDE)    </t>
  </si>
  <si>
    <t xml:space="preserve">CARTUCHO PARA MONOCOMANDO             </t>
  </si>
  <si>
    <t xml:space="preserve">CHAVETAS VARIAS                  </t>
  </si>
  <si>
    <t xml:space="preserve">CONEXIONES FUELLE DE GOMA             </t>
  </si>
  <si>
    <t xml:space="preserve">CONEXIONES FUELLE DE PVC       </t>
  </si>
  <si>
    <t>Conexión PVC esquel comun</t>
  </si>
  <si>
    <t xml:space="preserve">CONO PARA DEPOSITO GASTADO          </t>
  </si>
  <si>
    <t xml:space="preserve">CUPLAS Y TUBOS PARA SOLDAR PLOMO    </t>
  </si>
  <si>
    <t>4700/68A</t>
  </si>
  <si>
    <t>1460/06</t>
  </si>
  <si>
    <t>1460/07</t>
  </si>
  <si>
    <t>1460/10</t>
  </si>
  <si>
    <t>1460/11</t>
  </si>
  <si>
    <t>1460/12</t>
  </si>
  <si>
    <t>1460/13</t>
  </si>
  <si>
    <t>1460/14</t>
  </si>
  <si>
    <t>1460/15</t>
  </si>
  <si>
    <t>1460/16</t>
  </si>
  <si>
    <t>1460/18</t>
  </si>
  <si>
    <t>1460/19</t>
  </si>
  <si>
    <t>1460/20</t>
  </si>
  <si>
    <t>1100/03A</t>
  </si>
  <si>
    <t>Arandela ajuste plastica cromada para tapa LA PALANQUITA</t>
  </si>
  <si>
    <t>Aro base de PVC para inodoro</t>
  </si>
  <si>
    <t>1480/10</t>
  </si>
  <si>
    <t>1480/11</t>
  </si>
  <si>
    <t>2090/1</t>
  </si>
  <si>
    <t>2090/2</t>
  </si>
  <si>
    <t>CABEZAL PIAZZA VASTAGO 10MM MAS LARGO</t>
  </si>
  <si>
    <t>2097/1</t>
  </si>
  <si>
    <t>2099/1</t>
  </si>
  <si>
    <t>CABEZAL FV CORONADO TRANSF. BIDET VASTAGO LARGO</t>
  </si>
  <si>
    <t>2100/1</t>
  </si>
  <si>
    <t>CABEZAL FV CORONADO TRANSF. LLUVIA VASTAGO CORTO</t>
  </si>
  <si>
    <t>2112/1</t>
  </si>
  <si>
    <t>CABEZAL PIAZZA TRANSF. LLUVIA VASTAGO CORTO</t>
  </si>
  <si>
    <t>2113/1</t>
  </si>
  <si>
    <t>2113/2</t>
  </si>
  <si>
    <t>CABEZAL PIAZZA TRANSF. LLUVIA, BIDET ANTIGUO</t>
  </si>
  <si>
    <t>2114/1</t>
  </si>
  <si>
    <t>2114/2</t>
  </si>
  <si>
    <t>2115/1</t>
  </si>
  <si>
    <t>CABEZAL PIAZZA CAMPANA 24 HILOS TRANSF. BIDET</t>
  </si>
  <si>
    <t>2115/2</t>
  </si>
  <si>
    <t>CABEZAL PIAZZA TRANSF. LLUVIA VASTAGO LARGO</t>
  </si>
  <si>
    <t>2116/1</t>
  </si>
  <si>
    <t>CABEZAL PIAZZA CON ASIENTO DE 1/2</t>
  </si>
  <si>
    <t>CABEZAL FV LLAVE PASO 1 CON VOLANTE CRUZ BRONCE</t>
  </si>
  <si>
    <t>2183/1</t>
  </si>
  <si>
    <t>CABEZAL FV TRANSF. BIDET A PISTON PARA LINEA ARIZONA</t>
  </si>
  <si>
    <t>CABEZAL ARTESANAL TRANSF. LLUVIA ESTRIA FINA</t>
  </si>
  <si>
    <t>CABEZAL ARTESANAL LARGO REEMPLAZA CIERRE CERAMICO</t>
  </si>
  <si>
    <t>3014/1</t>
  </si>
  <si>
    <t>CABEZAL ARTESANAL TRANSFERENCIA ESTRIA FINA</t>
  </si>
  <si>
    <t>CABEZAL ROCA LINEA VIEJA MESADA,LAVATORIO, LAT. DUCHA ESTRIA GRUESA</t>
  </si>
  <si>
    <t>CABEZAL ROCA LINEA VIEJA MESADA,LAVATORIO, LAT. DUCHA ESTRIA FINA</t>
  </si>
  <si>
    <t>CABEZAL LLAVE PASO 3/4 ROSCA CAMPANA 1 X 19 HILOS</t>
  </si>
  <si>
    <t>CABEZAL LLAVE PASO 3/4 ROSCA CAMPANA 1 X 24 HILOS</t>
  </si>
  <si>
    <t>3020/1</t>
  </si>
  <si>
    <t>3021/1</t>
  </si>
  <si>
    <t>3021/2</t>
  </si>
  <si>
    <t>CABEZAL LLAVE PASO ROSCA CAMPANA 1/2 14 HILOS</t>
  </si>
  <si>
    <t>CABEZAL LLAVE PASO ROSCA CAMPANA 3/4 14 HILOS</t>
  </si>
  <si>
    <t>CABEZAL LA TOSCANA TRANSF. BIDET</t>
  </si>
  <si>
    <t>CABEZAL PEIRANO NUEVO QUEIJA ESTRIA FINA</t>
  </si>
  <si>
    <t>3035/1</t>
  </si>
  <si>
    <t>Automatico para tanque a tanza (Economico)</t>
  </si>
  <si>
    <t>Automatico para tanque 15 amperes (Super)</t>
  </si>
  <si>
    <t>Brazo regulable para entrada de agua CAPEA-FERRUM</t>
  </si>
  <si>
    <t>Aro base de PVC regulable para inodoro</t>
  </si>
  <si>
    <t>ASIENTOS PARA INODOROS DE MADERA LAQUEADA</t>
  </si>
  <si>
    <t>1120/02</t>
  </si>
  <si>
    <t>1120/03</t>
  </si>
  <si>
    <t>Asiento inodoro madera herraje plastico</t>
  </si>
  <si>
    <t>Asiento inodoro madera herraje bronce</t>
  </si>
  <si>
    <t>1150/01A</t>
  </si>
  <si>
    <t>1150/01B</t>
  </si>
  <si>
    <t>Pulsador de bronce corto para boton</t>
  </si>
  <si>
    <t>Pulsador de bronce largo para boton</t>
  </si>
  <si>
    <t>1170/04</t>
  </si>
  <si>
    <t>1170/05</t>
  </si>
  <si>
    <t>Calefon chapa con resistencia de aluminio</t>
  </si>
  <si>
    <t>1180/08</t>
  </si>
  <si>
    <t>1180/09</t>
  </si>
  <si>
    <t>1180/10</t>
  </si>
  <si>
    <t>Calefon acero inoxidable con resistencia aluminio</t>
  </si>
  <si>
    <t>Resistencia de aluminio</t>
  </si>
  <si>
    <t>Resistencia de bronce</t>
  </si>
  <si>
    <t>1170/03A</t>
  </si>
  <si>
    <t>Niples de polipropileno 1/2 x 5</t>
  </si>
  <si>
    <t>Niples de polipropileno 1/2 x 8</t>
  </si>
  <si>
    <t>Niples de polipropileno 1/2 x 10</t>
  </si>
  <si>
    <t>Niples de polipropileno 1/2 x 12</t>
  </si>
  <si>
    <t>Niples de polipropileno 1/2 x 15</t>
  </si>
  <si>
    <t>Niples de polipropileno 1/2 x 20</t>
  </si>
  <si>
    <t>Niples de polipropileno 1/2 x 25</t>
  </si>
  <si>
    <t>Niples de polipropileno 1/2 x 30</t>
  </si>
  <si>
    <t>Niples de polipropileno 3/4 x 5</t>
  </si>
  <si>
    <t>Niples de polipropileno 3/4 x 8</t>
  </si>
  <si>
    <t>Cupla 25 mm</t>
  </si>
  <si>
    <t>Cupla 32 mm</t>
  </si>
  <si>
    <t>Tee 1/2 Epoxi</t>
  </si>
  <si>
    <t>Tee 3/4 Epoxi</t>
  </si>
  <si>
    <t>Tee 1  Epoxi</t>
  </si>
  <si>
    <t>Tee reduccion 3/4 x 1/2 Epoxi</t>
  </si>
  <si>
    <t>Tee reduccion 1 x 3/4 Epoxi</t>
  </si>
  <si>
    <t>Tee reduccion 1 x 1/2 Epoxi</t>
  </si>
  <si>
    <t>Buje 3/4 x 1/2 Epoxi</t>
  </si>
  <si>
    <t>Buje 1 x 3/4 Epoxi</t>
  </si>
  <si>
    <t>Buje 1 x 1/2 Epoxi</t>
  </si>
  <si>
    <t>Cruz 1/2 Epoxi</t>
  </si>
  <si>
    <t>Cruz 3/4 Epoxi</t>
  </si>
  <si>
    <t>Cruz 1  Epoxi</t>
  </si>
  <si>
    <t>Cupla reduccion 3/4 x 1/2 Epoxi</t>
  </si>
  <si>
    <t>Cupla reduccion 1 x 3/4 Epoxi</t>
  </si>
  <si>
    <t>Cupla reduccion 1 x 1/2 Epoxi</t>
  </si>
  <si>
    <t>Rosca con tuerca 1/2 Epoxi</t>
  </si>
  <si>
    <t>Rosca con tuerca 3/4 Epoxi</t>
  </si>
  <si>
    <t>Rosca con tuerca 1  Epoxi</t>
  </si>
  <si>
    <t xml:space="preserve">ACCESORIOS PARA GAS BRONCE TRAFILADO             </t>
  </si>
  <si>
    <t xml:space="preserve">ACCESORIOS DE POLIPROPILENO                </t>
  </si>
  <si>
    <t>Rosca con tuerca 1/2 polipropileno</t>
  </si>
  <si>
    <t>Rosca con tuerca 3/4 polipropileno</t>
  </si>
  <si>
    <t>Rosca con tuerca 1  polipropileno</t>
  </si>
  <si>
    <t>Rosca con tuerca 1 1/4 polipropileno</t>
  </si>
  <si>
    <t>Rosca con tuerca 1 1/2  polipropileno</t>
  </si>
  <si>
    <t>Rosca con tuerca 2 polipropileno</t>
  </si>
  <si>
    <t>Rosca con tuerca 3/4 x 1/2 polipropileno</t>
  </si>
  <si>
    <t>Rosca con tuerca 1 x 3/4 polipropileno</t>
  </si>
  <si>
    <t>Rosca con tuerca 1 x 1/2 polipropileno</t>
  </si>
  <si>
    <t>Cupla 1/2 polipropileno</t>
  </si>
  <si>
    <t>Cupla 3/4 polipropileno</t>
  </si>
  <si>
    <t>Cupla 1  polipropileno</t>
  </si>
  <si>
    <t>Cupla 1 1/4 polipropileno</t>
  </si>
  <si>
    <t>Cupla 1 1/2 polipropileno</t>
  </si>
  <si>
    <t>Cupla 2 polipropileno</t>
  </si>
  <si>
    <t>Cupla 1/2 x 3/8 polipropileno</t>
  </si>
  <si>
    <t>Cupla 3/4 x 1/2 polipropileno</t>
  </si>
  <si>
    <t>Cupla 1 x 3/4 polipropileno</t>
  </si>
  <si>
    <t>Cupla 1 x 1/2 polipropileno</t>
  </si>
  <si>
    <t>Cupla 1 1/4 x 1 polipropileno</t>
  </si>
  <si>
    <t>Brida 1/2 polipropileno</t>
  </si>
  <si>
    <t>Brida 3/4 polipropileno</t>
  </si>
  <si>
    <t>Brida 1  polipropileno</t>
  </si>
  <si>
    <t>Brida 1 1/4 polipropileno</t>
  </si>
  <si>
    <t>1030/94</t>
  </si>
  <si>
    <t>1030/95</t>
  </si>
  <si>
    <t>1030/96</t>
  </si>
  <si>
    <t>1030/97</t>
  </si>
  <si>
    <t>1030/98</t>
  </si>
  <si>
    <t>1030/99</t>
  </si>
  <si>
    <t>1030/100</t>
  </si>
  <si>
    <t>1040/01</t>
  </si>
  <si>
    <t>1040/02</t>
  </si>
  <si>
    <t>1040/03</t>
  </si>
  <si>
    <t>1040/04</t>
  </si>
  <si>
    <t>1040/05</t>
  </si>
  <si>
    <t>1040/06</t>
  </si>
  <si>
    <t>1040/07</t>
  </si>
  <si>
    <t>1400/89</t>
  </si>
  <si>
    <t>1400/90</t>
  </si>
  <si>
    <t>1400/91</t>
  </si>
  <si>
    <t>1400/92</t>
  </si>
  <si>
    <t>Manguera carga lavarropa x 250 cm</t>
  </si>
  <si>
    <t>Manguera carga lavarropa x 300 cm</t>
  </si>
  <si>
    <t>Manguera descarga lavarropa x 120 cm</t>
  </si>
  <si>
    <t>Manguera descarga lavarropa x 250 cm</t>
  </si>
  <si>
    <t>Manguera descarga lavarropa x 180 cm</t>
  </si>
  <si>
    <t>Nicho con puerta de chapa aprobada 40 x 50</t>
  </si>
  <si>
    <t>Nicho con puerta de chapa aprobada 40 x 60</t>
  </si>
  <si>
    <t>Nicho con puerta de chapa aprobada 45 x 65</t>
  </si>
  <si>
    <t>Nicho con puerta de chapa aprobada 27 x 65</t>
  </si>
  <si>
    <t>Puerta de chapa aprobada 40 x 50</t>
  </si>
  <si>
    <t>Puerta de chapa aprobada 40 x 60</t>
  </si>
  <si>
    <t>Puerta de chapa aprobada 45 x 65</t>
  </si>
  <si>
    <t>Puerta de chapa aprobada 27 x 65</t>
  </si>
  <si>
    <t>Union reductora 1/2 x 3/8</t>
  </si>
  <si>
    <t>Union reductora 3/4 x 1/2</t>
  </si>
  <si>
    <t>Union reductora 3/4 x 3/8</t>
  </si>
  <si>
    <t xml:space="preserve">Cono para deposito gastado chico </t>
  </si>
  <si>
    <t>Cono para deposito gastado grande</t>
  </si>
  <si>
    <t>1400/175</t>
  </si>
  <si>
    <t>1400/176</t>
  </si>
  <si>
    <t>1400/177</t>
  </si>
  <si>
    <t>1400/178</t>
  </si>
  <si>
    <t>1400/179</t>
  </si>
  <si>
    <t>1400/180</t>
  </si>
  <si>
    <t>1400/181</t>
  </si>
  <si>
    <t>1400/182</t>
  </si>
  <si>
    <t>1400/183</t>
  </si>
  <si>
    <t>1400/184</t>
  </si>
  <si>
    <t>1400/185</t>
  </si>
  <si>
    <t>1400/186</t>
  </si>
  <si>
    <t>1400/187</t>
  </si>
  <si>
    <t>1400/188</t>
  </si>
  <si>
    <t>1400/189</t>
  </si>
  <si>
    <t>1400/190</t>
  </si>
  <si>
    <t>1400/191</t>
  </si>
  <si>
    <t>1400/192</t>
  </si>
  <si>
    <t>1400/193</t>
  </si>
  <si>
    <t>1400/194</t>
  </si>
  <si>
    <t>1400/195</t>
  </si>
  <si>
    <t>1400/196</t>
  </si>
  <si>
    <t>Nuez invertida para brazo de lluvia</t>
  </si>
  <si>
    <t>Obturador para mochila con alambre</t>
  </si>
  <si>
    <t>Obturador para mochila con gancho</t>
  </si>
  <si>
    <t>1420/14</t>
  </si>
  <si>
    <t>1430/01</t>
  </si>
  <si>
    <t>1440/01</t>
  </si>
  <si>
    <t>1440/02</t>
  </si>
  <si>
    <t>1440/03</t>
  </si>
  <si>
    <t>1440/04</t>
  </si>
  <si>
    <t>1450/01</t>
  </si>
  <si>
    <t>1450/02</t>
  </si>
  <si>
    <t>1460/01</t>
  </si>
  <si>
    <t>1460/02</t>
  </si>
  <si>
    <t>1460/03</t>
  </si>
  <si>
    <t>1460/04</t>
  </si>
  <si>
    <t>1460/05</t>
  </si>
  <si>
    <t>1050/09</t>
  </si>
  <si>
    <t>1050/10</t>
  </si>
  <si>
    <t>1050/11</t>
  </si>
  <si>
    <t>1050/12</t>
  </si>
  <si>
    <t>1050/13</t>
  </si>
  <si>
    <t>1050/14</t>
  </si>
  <si>
    <t>1050/15</t>
  </si>
  <si>
    <t>1050/16</t>
  </si>
  <si>
    <t>1050/17</t>
  </si>
  <si>
    <t>1050/18</t>
  </si>
  <si>
    <t>1050/19</t>
  </si>
  <si>
    <t>1050/20</t>
  </si>
  <si>
    <t>1050/21</t>
  </si>
  <si>
    <t>1050/22</t>
  </si>
  <si>
    <t>1050/23</t>
  </si>
  <si>
    <t>1050/24</t>
  </si>
  <si>
    <t>1050/25</t>
  </si>
  <si>
    <t>1050/26</t>
  </si>
  <si>
    <t>1050/27</t>
  </si>
  <si>
    <t>1050/28</t>
  </si>
  <si>
    <t>1050/29</t>
  </si>
  <si>
    <t>1050/30</t>
  </si>
  <si>
    <t>1050/31</t>
  </si>
  <si>
    <t>1050/32</t>
  </si>
  <si>
    <t>1050/33</t>
  </si>
  <si>
    <t>1050/34</t>
  </si>
  <si>
    <t>1050/35</t>
  </si>
  <si>
    <t>1050/36</t>
  </si>
  <si>
    <t>1050/37</t>
  </si>
  <si>
    <t>1050/38</t>
  </si>
  <si>
    <t>1050/39</t>
  </si>
  <si>
    <t>1050/40</t>
  </si>
  <si>
    <t>1050/41</t>
  </si>
  <si>
    <t>1050/42</t>
  </si>
  <si>
    <t>1050/43</t>
  </si>
  <si>
    <t>1050/44</t>
  </si>
  <si>
    <t>1050/45</t>
  </si>
  <si>
    <t>1050/46</t>
  </si>
  <si>
    <t>1050/47</t>
  </si>
  <si>
    <t>1050/48</t>
  </si>
  <si>
    <t>1050/49</t>
  </si>
  <si>
    <t>1050/50</t>
  </si>
  <si>
    <t>1050/51</t>
  </si>
  <si>
    <t>1050/52</t>
  </si>
  <si>
    <t>1050/53</t>
  </si>
  <si>
    <t>1050/54</t>
  </si>
  <si>
    <t>1050/55</t>
  </si>
  <si>
    <t>1050/56</t>
  </si>
  <si>
    <t>1050/57</t>
  </si>
  <si>
    <t>1050/58</t>
  </si>
  <si>
    <t>1050/59</t>
  </si>
  <si>
    <t>1050/60</t>
  </si>
  <si>
    <t>1050/61</t>
  </si>
  <si>
    <t>1050/62</t>
  </si>
  <si>
    <t>1050/63</t>
  </si>
  <si>
    <t>1050/64</t>
  </si>
  <si>
    <t>Aalargue canilla cromo 1/2 x 1 1/4</t>
  </si>
  <si>
    <t>Aalargue canilla cromo 1/2 x 1 1/2</t>
  </si>
  <si>
    <t xml:space="preserve">Aalargue canilla cromo 1/2 x 2 </t>
  </si>
  <si>
    <t>Aalargue canilla cromo 3/4 x 1</t>
  </si>
  <si>
    <t>Alargue o prolongador de griferia para mesada</t>
  </si>
  <si>
    <t>Arandela ajuste plastica cromada para tapa ideal</t>
  </si>
  <si>
    <t>Arandela fibra 1/2 fina</t>
  </si>
  <si>
    <t>Arandela fibra 1/2 ancha</t>
  </si>
  <si>
    <t>Arandela fibra 3/4 fina</t>
  </si>
  <si>
    <t>Arandela fibra 3/4 ancha</t>
  </si>
  <si>
    <t>Tee 2 x 1/2 bronce</t>
  </si>
  <si>
    <t>Curva MH 45° 1/2 bronce</t>
  </si>
  <si>
    <t>Curva MH 45° 3/4 bronce</t>
  </si>
  <si>
    <t>Curva MH 45° 1  bronce</t>
  </si>
  <si>
    <t>Curva HH 45° 1/2 bronce</t>
  </si>
  <si>
    <t>Curva HH 45° 3/4 bronce</t>
  </si>
  <si>
    <t>Curva HH 45° 1  bronce</t>
  </si>
  <si>
    <t>Curva HH 90° 1/2 bronce</t>
  </si>
  <si>
    <t>Curva HH 90° 3/4 bronce</t>
  </si>
  <si>
    <t>Curva HH 90° 1  bronce</t>
  </si>
  <si>
    <t>Curva MH 90° 1/2 bronce</t>
  </si>
  <si>
    <t>Curva MH 90° 3/4 bronce</t>
  </si>
  <si>
    <t>Curva MH 90° 1  bronce</t>
  </si>
  <si>
    <t>Union doble 1/2 bronce</t>
  </si>
  <si>
    <t>Union doble 3/4 bronce</t>
  </si>
  <si>
    <t>Union doble 1  bronce</t>
  </si>
  <si>
    <t>Union doble 1 1/4 bronce</t>
  </si>
  <si>
    <t>Union doble 1 1/2 bronce</t>
  </si>
  <si>
    <t>Union doble 2 bronce</t>
  </si>
  <si>
    <t>Curva MH 90° 1/2 Epoxi</t>
  </si>
  <si>
    <t>Curva MH 90° 3/4 Epoxi</t>
  </si>
  <si>
    <t>Curva MH 90° 1  Epoxi</t>
  </si>
  <si>
    <t>Curva HH 90° 1/2 Epoxi</t>
  </si>
  <si>
    <t>Curva HH 90° 3/4 Epoxi</t>
  </si>
  <si>
    <t>Curva HH 90° 1  Epoxi</t>
  </si>
  <si>
    <t>Curva MH 45° 1/2 Epoxi</t>
  </si>
  <si>
    <t>Curva MH 45° 3/4 Epoxi</t>
  </si>
  <si>
    <t>Curva HH 45° 1/2 Epoxi</t>
  </si>
  <si>
    <t>Curva HH 45° 3/4 Epoxi</t>
  </si>
  <si>
    <t>Curva HH 45° 1 Epoxi</t>
  </si>
  <si>
    <t>Codo HH 1/2 Epoxi</t>
  </si>
  <si>
    <t>Codo HH 3/4 Epoxi</t>
  </si>
  <si>
    <t>Codo HH 1  Epoxi</t>
  </si>
  <si>
    <t>Codo MH 1/2 Epoxi</t>
  </si>
  <si>
    <t>Codo MH 3/4 Epoxi</t>
  </si>
  <si>
    <t>Codo MH 1  Epoxi</t>
  </si>
  <si>
    <t>CURVA 90 DE 50</t>
  </si>
  <si>
    <t>CURVA 90 DE 60</t>
  </si>
  <si>
    <t>CURVA 90 DE 100</t>
  </si>
  <si>
    <t>CURVA 45 DE 40</t>
  </si>
  <si>
    <t>CURVA 45 DE 50</t>
  </si>
  <si>
    <t>CURVA 45 DE 60</t>
  </si>
  <si>
    <t>CURVA 45 DE 100</t>
  </si>
  <si>
    <t>PILETA PATIO 10 X 10</t>
  </si>
  <si>
    <t>PILETA PATIO 15 X 15</t>
  </si>
  <si>
    <t xml:space="preserve">BOCA ACCESO COCINA </t>
  </si>
  <si>
    <t>RECEPTACULODE DUCHA</t>
  </si>
  <si>
    <t>REDUCCION 50 X 40</t>
  </si>
  <si>
    <t>REDUCCION 60 X 40</t>
  </si>
  <si>
    <t>REDUCCION 60 X 50</t>
  </si>
  <si>
    <t>REDUCCION 100 X 60</t>
  </si>
  <si>
    <t>TAPA 40</t>
  </si>
  <si>
    <t>TAPA 50</t>
  </si>
  <si>
    <t>TAPA 60</t>
  </si>
  <si>
    <t>TAPA100</t>
  </si>
  <si>
    <t>RAMAL 90 DE 40</t>
  </si>
  <si>
    <t>RAMAL 90 DE 50</t>
  </si>
  <si>
    <t>RAMAL 90 DE 60</t>
  </si>
  <si>
    <t>RAMAL 90 DE 100</t>
  </si>
  <si>
    <t>RAMAL 90 DE 100 X 60</t>
  </si>
  <si>
    <t>RAMAL 45 DE 40</t>
  </si>
  <si>
    <t>RAMAL 45 DE 50</t>
  </si>
  <si>
    <t>RAMAL 45 DE 60</t>
  </si>
  <si>
    <t>RAMAL 45 DE 100</t>
  </si>
  <si>
    <t>RAMAL 45 DE 100 X 60</t>
  </si>
  <si>
    <t>EMBUDO VERTICAL 60</t>
  </si>
  <si>
    <t>EMBUDO VERTICAL 100</t>
  </si>
  <si>
    <t>EMBUDO FRONTAL 60</t>
  </si>
  <si>
    <t>EMBUDO FRONTAL 100</t>
  </si>
  <si>
    <t>1050/66</t>
  </si>
  <si>
    <t>1050/67</t>
  </si>
  <si>
    <t>1050/68</t>
  </si>
  <si>
    <t>1050/69</t>
  </si>
  <si>
    <t>1050/70</t>
  </si>
  <si>
    <t>1050/71</t>
  </si>
  <si>
    <t>1050/72</t>
  </si>
  <si>
    <t>1050/73</t>
  </si>
  <si>
    <t>1050/74</t>
  </si>
  <si>
    <t>1050/75</t>
  </si>
  <si>
    <t>1050/76</t>
  </si>
  <si>
    <t>1050/77</t>
  </si>
  <si>
    <t>1050/78</t>
  </si>
  <si>
    <t>1050/79</t>
  </si>
  <si>
    <t>1050/80</t>
  </si>
  <si>
    <t>1050/81</t>
  </si>
  <si>
    <t>1050/82</t>
  </si>
  <si>
    <t>1050/83</t>
  </si>
  <si>
    <t>1050/84</t>
  </si>
  <si>
    <t>1050/85</t>
  </si>
  <si>
    <t>1050/86</t>
  </si>
  <si>
    <t>1050/87</t>
  </si>
  <si>
    <t>1050/88</t>
  </si>
  <si>
    <t>1050/89</t>
  </si>
  <si>
    <t>1050/90</t>
  </si>
  <si>
    <t>1050/91</t>
  </si>
  <si>
    <t>1050/92</t>
  </si>
  <si>
    <t>1050/93</t>
  </si>
  <si>
    <t>1050/94</t>
  </si>
  <si>
    <t>1050/95</t>
  </si>
  <si>
    <t>1050/96</t>
  </si>
  <si>
    <t>1050/97</t>
  </si>
  <si>
    <t>1050/98</t>
  </si>
  <si>
    <t>1050/99</t>
  </si>
  <si>
    <t>1050/100</t>
  </si>
  <si>
    <t>1050/101</t>
  </si>
  <si>
    <t>1050/102</t>
  </si>
  <si>
    <t>1050/103</t>
  </si>
  <si>
    <t>1050/104</t>
  </si>
  <si>
    <t>1050/105</t>
  </si>
  <si>
    <t>1050/106</t>
  </si>
  <si>
    <t>1050/107</t>
  </si>
  <si>
    <t>1050/108</t>
  </si>
  <si>
    <t>1050/109</t>
  </si>
  <si>
    <t>ACCESORIOS PVC LINEA 110 (REFORZADO)</t>
  </si>
  <si>
    <t>1050/110</t>
  </si>
  <si>
    <t>CAÑO CAMARA 110</t>
  </si>
  <si>
    <t>1050/113</t>
  </si>
  <si>
    <t>1050/114</t>
  </si>
  <si>
    <t>CODO 63</t>
  </si>
  <si>
    <t>CODO 110</t>
  </si>
  <si>
    <t>CODO CON BASE 110</t>
  </si>
  <si>
    <t>1050/115</t>
  </si>
  <si>
    <t>1050/116</t>
  </si>
  <si>
    <t>CODO CON ACOMETIDA 110</t>
  </si>
  <si>
    <t>1050/119</t>
  </si>
  <si>
    <t>1050/120</t>
  </si>
  <si>
    <t>CUPLA 63</t>
  </si>
  <si>
    <t>CUPLA 110</t>
  </si>
  <si>
    <t>CURVA 90 DE 63</t>
  </si>
  <si>
    <t>CURVA 90 DE 110</t>
  </si>
  <si>
    <t>1050/123</t>
  </si>
  <si>
    <t>CURVA 45 DE 63</t>
  </si>
  <si>
    <t>1050/124</t>
  </si>
  <si>
    <t>1050/127</t>
  </si>
  <si>
    <t>1050/128</t>
  </si>
  <si>
    <t>DESENGRASADORA 2 BOCAS</t>
  </si>
  <si>
    <t>DESENGRASADORA 3 BOCAS</t>
  </si>
  <si>
    <t>1050/129</t>
  </si>
  <si>
    <t>1050/130</t>
  </si>
  <si>
    <t>REDUCCION 63 X 40</t>
  </si>
  <si>
    <t>REDUCCION 63 X 50</t>
  </si>
  <si>
    <t>REDUCCION 110 X 63</t>
  </si>
  <si>
    <t>REDUCCION 110 X 100</t>
  </si>
  <si>
    <t>1050/131</t>
  </si>
  <si>
    <t>1050/132</t>
  </si>
  <si>
    <t>1050/133</t>
  </si>
  <si>
    <t>1050/134</t>
  </si>
  <si>
    <t>TAPA 63</t>
  </si>
  <si>
    <t>TAPA 110</t>
  </si>
  <si>
    <t>1050/135</t>
  </si>
  <si>
    <t>1050/136</t>
  </si>
  <si>
    <t>1050/137</t>
  </si>
  <si>
    <t>1050/138</t>
  </si>
  <si>
    <t>SOMBRERO 60/63</t>
  </si>
  <si>
    <t>SOMBRERO 100/110</t>
  </si>
  <si>
    <t>RAMAL 90 DE 63</t>
  </si>
  <si>
    <t>RAMAL 90 DE 110</t>
  </si>
  <si>
    <t>1050/141</t>
  </si>
  <si>
    <t>1050/142</t>
  </si>
  <si>
    <t>1050/143</t>
  </si>
  <si>
    <t>RAMAL 90 DE 110 X 63</t>
  </si>
  <si>
    <t>RAMAL 45 DE 63</t>
  </si>
  <si>
    <t>RAMAL 45 DE 110</t>
  </si>
  <si>
    <t>RAMAL 45 DE 110 X 63</t>
  </si>
  <si>
    <t>1050/146</t>
  </si>
  <si>
    <t>1050/147</t>
  </si>
  <si>
    <t>1050/148</t>
  </si>
  <si>
    <t>EMBUDO VERTICAL 63</t>
  </si>
  <si>
    <t>EMBUDO VERTICAL 110</t>
  </si>
  <si>
    <t>EMBUDO FRONTAL 63</t>
  </si>
  <si>
    <t>EMBUDO FRONTAL 110</t>
  </si>
  <si>
    <t>1050/149</t>
  </si>
  <si>
    <t>1050/150</t>
  </si>
  <si>
    <t>1050/151</t>
  </si>
  <si>
    <t>1050/152</t>
  </si>
  <si>
    <t>CAÑOS PVC</t>
  </si>
  <si>
    <t>1220/19</t>
  </si>
  <si>
    <t>Caño 50 x 4 mts 3,2</t>
  </si>
  <si>
    <t>1220/20</t>
  </si>
  <si>
    <t>1220/21</t>
  </si>
  <si>
    <t>1220/22</t>
  </si>
  <si>
    <t>1220/23</t>
  </si>
  <si>
    <t>1220/24</t>
  </si>
  <si>
    <t>1220/25</t>
  </si>
  <si>
    <t>1220/26</t>
  </si>
  <si>
    <t>1220/27</t>
  </si>
  <si>
    <t xml:space="preserve">Masilla 1/2 kilo </t>
  </si>
  <si>
    <t xml:space="preserve">Masilla 1 kilo </t>
  </si>
  <si>
    <t>Curva MH 45° 1 Epoxi</t>
  </si>
  <si>
    <t>1080/06A</t>
  </si>
  <si>
    <t>1080/06B</t>
  </si>
  <si>
    <t>Alargue canilla cromo 1/2 x 4</t>
  </si>
  <si>
    <t>Alargue canilla cromo 1/2 x 3</t>
  </si>
  <si>
    <t>1180/11</t>
  </si>
  <si>
    <t>1180/12</t>
  </si>
  <si>
    <t>Camara de inspeccion</t>
  </si>
  <si>
    <t>Aros de suplemento</t>
  </si>
  <si>
    <t>Flexible mallado para monocomando cada uno</t>
  </si>
  <si>
    <t>1300/46A</t>
  </si>
  <si>
    <t>1300/46B</t>
  </si>
  <si>
    <t>1300/46C</t>
  </si>
  <si>
    <t>1300/46D</t>
  </si>
  <si>
    <t>1300/46E</t>
  </si>
  <si>
    <t>Flexible gas aprobado fijo x 30 cm</t>
  </si>
  <si>
    <t>Flexible gas aprobado fijo x 45 cm</t>
  </si>
  <si>
    <t>Flexible gas aprobado fijo x 60 cm</t>
  </si>
  <si>
    <t>Flexible gas aprobado fijo x 75 cm</t>
  </si>
  <si>
    <t>Flexible gas aprobado fijo x 90 cm</t>
  </si>
  <si>
    <t>1330/03A</t>
  </si>
  <si>
    <t>1490/05</t>
  </si>
  <si>
    <t>1490/06</t>
  </si>
  <si>
    <t>1490/07</t>
  </si>
  <si>
    <t>1490/08</t>
  </si>
  <si>
    <t>1310/04</t>
  </si>
  <si>
    <t>1310/05</t>
  </si>
  <si>
    <t>1310/06</t>
  </si>
  <si>
    <t>1310/07</t>
  </si>
  <si>
    <t>1310/08</t>
  </si>
  <si>
    <t>1310/09</t>
  </si>
  <si>
    <t>1310/10</t>
  </si>
  <si>
    <t>Niple conexión 1/2 x 10</t>
  </si>
  <si>
    <t>Niple conexión 1/2 x 15</t>
  </si>
  <si>
    <t>Niple conexión 1/2 x 20</t>
  </si>
  <si>
    <t>Niple conexión 1/2 x 25</t>
  </si>
  <si>
    <t>Niple conexión 1/2 x 30</t>
  </si>
  <si>
    <t>Niple conexión 3/4 x 10</t>
  </si>
  <si>
    <t>Niple conexión 3/4 x 15</t>
  </si>
  <si>
    <t>Niple conexión 3/4 x 20</t>
  </si>
  <si>
    <t>Niple conexión 3/4 x 25</t>
  </si>
  <si>
    <t>Niple conexión 3/4 x 30</t>
  </si>
  <si>
    <t>Niple conexión 1 x 10</t>
  </si>
  <si>
    <t>Niple conexión 1 x 15</t>
  </si>
  <si>
    <t>Niple conexión 1 x 20</t>
  </si>
  <si>
    <t>Niple conexión 1 x 25</t>
  </si>
  <si>
    <t>Niple conexión 1 x 30</t>
  </si>
  <si>
    <t>Niple conexión 1 1/4 x 10</t>
  </si>
  <si>
    <t>Niple conexión 1 1/4 x 15</t>
  </si>
  <si>
    <t>Niple conexión 1 1/4 x 20</t>
  </si>
  <si>
    <t>Niple conexión 1 1/2 x 10</t>
  </si>
  <si>
    <t>Niple conexión 1 1/2 x 15</t>
  </si>
  <si>
    <t>Niple conexión 1 1/2 x 20</t>
  </si>
  <si>
    <t>Niple conexión 2 x 10</t>
  </si>
  <si>
    <t>Niple conexión 2 x 15</t>
  </si>
  <si>
    <t>1400/93</t>
  </si>
  <si>
    <t>1400/94</t>
  </si>
  <si>
    <t>1400/95</t>
  </si>
  <si>
    <t>1400/96</t>
  </si>
  <si>
    <t>1400/106</t>
  </si>
  <si>
    <t>1400/107</t>
  </si>
  <si>
    <t>1400/108</t>
  </si>
  <si>
    <t>1400/109</t>
  </si>
  <si>
    <t>1400/110</t>
  </si>
  <si>
    <t>1400/111</t>
  </si>
  <si>
    <t>1400/112</t>
  </si>
  <si>
    <t>1400/113</t>
  </si>
  <si>
    <t>1400/114</t>
  </si>
  <si>
    <t>1400/119</t>
  </si>
  <si>
    <t>1400/120</t>
  </si>
  <si>
    <t>1400/121</t>
  </si>
  <si>
    <t>1400/122</t>
  </si>
  <si>
    <t>1400/123</t>
  </si>
  <si>
    <t>1400/124</t>
  </si>
  <si>
    <t>1400/125</t>
  </si>
  <si>
    <t>1400/126</t>
  </si>
  <si>
    <t>1400/127</t>
  </si>
  <si>
    <t>1400/132</t>
  </si>
  <si>
    <t>1400/133</t>
  </si>
  <si>
    <t>1400/134</t>
  </si>
  <si>
    <t>1400/135</t>
  </si>
  <si>
    <t>1400/136</t>
  </si>
  <si>
    <t>1400/137</t>
  </si>
  <si>
    <t>Flexible de gas x 50 cm</t>
  </si>
  <si>
    <t>Flexible de gas x 60 cm</t>
  </si>
  <si>
    <t>Flexible de gas x 70 cm</t>
  </si>
  <si>
    <t>Flexible de gas x 80 cm</t>
  </si>
  <si>
    <t>Flexible de gas x 1,00 cm</t>
  </si>
  <si>
    <t>Flexible de gas x 1,20 cm</t>
  </si>
  <si>
    <t>Flotante alta presion 1/2</t>
  </si>
  <si>
    <t>Flotante alta presion 3/4</t>
  </si>
  <si>
    <t xml:space="preserve">Flotante alta presion 1 </t>
  </si>
  <si>
    <t>Flotante alta presion 1 1/4</t>
  </si>
  <si>
    <t>Flotante alta presion 1 1/2</t>
  </si>
  <si>
    <t>Flotante alta presion 2</t>
  </si>
  <si>
    <t>Flotante semi presion 1/2 cola macho</t>
  </si>
  <si>
    <t>Flotante semi presion 1/2 cola hembra</t>
  </si>
  <si>
    <t>Flotante semi presion 3/4 cola macho</t>
  </si>
  <si>
    <t>Flotante semi presion 3/4 coal hembra</t>
  </si>
  <si>
    <t>Goma para flotante de tanque 1/2 y 3/4</t>
  </si>
  <si>
    <t>Goma para flotante de tanque 1</t>
  </si>
  <si>
    <t>Goma para camara silenciosa</t>
  </si>
  <si>
    <t>Goma puntera garrafa 10 KG</t>
  </si>
  <si>
    <t>Goma repuesto obturador IDEAL</t>
  </si>
  <si>
    <t>1000/30</t>
  </si>
  <si>
    <t>1000/31</t>
  </si>
  <si>
    <t>1000/32</t>
  </si>
  <si>
    <t>1000/33</t>
  </si>
  <si>
    <t>1000/34</t>
  </si>
  <si>
    <t>1000/35</t>
  </si>
  <si>
    <t>1000/36</t>
  </si>
  <si>
    <t>1000/37</t>
  </si>
  <si>
    <t>1000/38</t>
  </si>
  <si>
    <t>1000/39</t>
  </si>
  <si>
    <t>1000/40</t>
  </si>
  <si>
    <t>1000/41</t>
  </si>
  <si>
    <t>1000/42</t>
  </si>
  <si>
    <t>1000/43</t>
  </si>
  <si>
    <t>1000/44</t>
  </si>
  <si>
    <t>1000/45</t>
  </si>
  <si>
    <t>1000/46</t>
  </si>
  <si>
    <t>1000/47</t>
  </si>
  <si>
    <t>1000/48</t>
  </si>
  <si>
    <t>1000/49</t>
  </si>
  <si>
    <t>1000/50</t>
  </si>
  <si>
    <t>1000/51</t>
  </si>
  <si>
    <t>1000/52</t>
  </si>
  <si>
    <t>1000/53</t>
  </si>
  <si>
    <t>1000/54</t>
  </si>
  <si>
    <t>1000/55</t>
  </si>
  <si>
    <t>1000/56</t>
  </si>
  <si>
    <t>1000/57</t>
  </si>
  <si>
    <t>1000/58</t>
  </si>
  <si>
    <t>1000/59</t>
  </si>
  <si>
    <t>1000/60</t>
  </si>
  <si>
    <t>1000/61</t>
  </si>
  <si>
    <t>1000/62</t>
  </si>
  <si>
    <t>1000/63</t>
  </si>
  <si>
    <t>1000/64</t>
  </si>
  <si>
    <t>1000/65</t>
  </si>
  <si>
    <t>1000/66</t>
  </si>
  <si>
    <t>1000/67</t>
  </si>
  <si>
    <t>1000/68</t>
  </si>
  <si>
    <t>Cupla reducccion 25 mm x 20 mm</t>
  </si>
  <si>
    <t>Cupla reducccion 32 mm x 20 mm</t>
  </si>
  <si>
    <t>Cupla reducccion 32 mm x 25 mm</t>
  </si>
  <si>
    <t>Tapa 20 mm</t>
  </si>
  <si>
    <t>Tapa 25 mm</t>
  </si>
  <si>
    <t>Tapa 32 mm</t>
  </si>
  <si>
    <t>Tee 20 mm</t>
  </si>
  <si>
    <t>Tee 25 mm</t>
  </si>
  <si>
    <t>Tee 32 mm</t>
  </si>
  <si>
    <t>Manguera de goma para gas aprobada x 25 mts.</t>
  </si>
  <si>
    <t>1030/35</t>
  </si>
  <si>
    <t>1030/36</t>
  </si>
  <si>
    <t>1030/37</t>
  </si>
  <si>
    <t>1030/38</t>
  </si>
  <si>
    <t>1030/39</t>
  </si>
  <si>
    <t>1030/40</t>
  </si>
  <si>
    <t>1030/41</t>
  </si>
  <si>
    <t>1030/42</t>
  </si>
  <si>
    <t>1030/43</t>
  </si>
  <si>
    <t>1030/44</t>
  </si>
  <si>
    <t>1030/45</t>
  </si>
  <si>
    <t>1030/46</t>
  </si>
  <si>
    <t>1030/47</t>
  </si>
  <si>
    <t>1030/48</t>
  </si>
  <si>
    <t>1030/49</t>
  </si>
  <si>
    <t>1030/50</t>
  </si>
  <si>
    <t>1030/51</t>
  </si>
  <si>
    <t>1030/52</t>
  </si>
  <si>
    <t>1030/53</t>
  </si>
  <si>
    <t>1030/54</t>
  </si>
  <si>
    <t>1030/55</t>
  </si>
  <si>
    <t>1030/56</t>
  </si>
  <si>
    <t>1030/57</t>
  </si>
  <si>
    <t>1030/58</t>
  </si>
  <si>
    <t>1030/59</t>
  </si>
  <si>
    <t>1030/60</t>
  </si>
  <si>
    <t>1030/61</t>
  </si>
  <si>
    <t>1030/62</t>
  </si>
  <si>
    <t>1030/63</t>
  </si>
  <si>
    <t>1030/64</t>
  </si>
  <si>
    <t>1030/65</t>
  </si>
  <si>
    <t>1030/66</t>
  </si>
  <si>
    <t>1030/67</t>
  </si>
  <si>
    <t>1030/68</t>
  </si>
  <si>
    <t>1030/69</t>
  </si>
  <si>
    <t>1030/70</t>
  </si>
  <si>
    <t>1030/71</t>
  </si>
  <si>
    <t>1030/72</t>
  </si>
  <si>
    <t>1030/73</t>
  </si>
  <si>
    <t>1030/74</t>
  </si>
  <si>
    <t>1030/75</t>
  </si>
  <si>
    <t>1030/76</t>
  </si>
  <si>
    <t>1030/77</t>
  </si>
  <si>
    <t>1030/78</t>
  </si>
  <si>
    <t>1030/79</t>
  </si>
  <si>
    <t>1030/80</t>
  </si>
  <si>
    <t>1030/81</t>
  </si>
  <si>
    <t>1030/82</t>
  </si>
  <si>
    <t>1030/83</t>
  </si>
  <si>
    <t>1030/84</t>
  </si>
  <si>
    <t>1030/85</t>
  </si>
  <si>
    <t>1030/86</t>
  </si>
  <si>
    <t>1030/87</t>
  </si>
  <si>
    <t>1030/88</t>
  </si>
  <si>
    <t>1030/89</t>
  </si>
  <si>
    <t>1030/90</t>
  </si>
  <si>
    <t>REJAS Y TAPAS DE ACERO INOXIDABLE</t>
  </si>
  <si>
    <t>Reja acero m/piso 10 x 10</t>
  </si>
  <si>
    <t>Reja acero m/piso 15 x 15</t>
  </si>
  <si>
    <t>Reja acero m/piso 20 x 20</t>
  </si>
  <si>
    <t>Tapa acero m/piso 10 x 10</t>
  </si>
  <si>
    <t>Tapa acero m/piso 15 x 15</t>
  </si>
  <si>
    <t>Tapa acero m/piso 20 x 20</t>
  </si>
  <si>
    <t>1490/10</t>
  </si>
  <si>
    <t>1490/11</t>
  </si>
  <si>
    <t>1490/12</t>
  </si>
  <si>
    <t>1490/13</t>
  </si>
  <si>
    <t>1490/14</t>
  </si>
  <si>
    <t>1490/15</t>
  </si>
  <si>
    <t>1490/16</t>
  </si>
  <si>
    <t>*CABEZAL PEIRANO MODELO FUNCIONAL</t>
  </si>
  <si>
    <t>2045/01</t>
  </si>
  <si>
    <t>*CABEZAL 1ª MARCA CORTO NO ASCENDENTE</t>
  </si>
  <si>
    <t>2062/01</t>
  </si>
  <si>
    <t>*CABEZAL FV CORTO C/O'RING FINO</t>
  </si>
  <si>
    <t>*CABEZAL FV LARGO C/O'RING FINO</t>
  </si>
  <si>
    <t>2080/01</t>
  </si>
  <si>
    <t>*CABEZAL LA TOSCANA TRANSFERENCIA LLUVIA</t>
  </si>
  <si>
    <t>*CABEZAL PIAZZA CORTO/QUEIJA  REEMPLAZA CERÁMICO</t>
  </si>
  <si>
    <t>*CABEZAL PIAZZA LIVIANO LAVATORIO,LLUVIA</t>
  </si>
  <si>
    <t>*CABEZAL ECONÓMICO 1ª MARCA MESADA,LAVAT.,BIDET (cod.DISA 2135)</t>
  </si>
  <si>
    <t>*CABEZAL ECONÓMICO 1ª MARCA MESADA VÁSTAGO CORTO (cod.DISA 2139)</t>
  </si>
  <si>
    <t>*CABEZAL ECONÓMICO 1ª MARCA LATERAL BAÑERA (cod.DISA 2136)</t>
  </si>
  <si>
    <t>*CABEZAL PIAZZA CERÁMICO CORTO FRÍO (cod.DISA 2141)</t>
  </si>
  <si>
    <t>*CABEZAL PIAZZA CERÁMICO MEDIANO FRÍO (cod.DISA 2142)</t>
  </si>
  <si>
    <t>*CABEZAL PIAZZA CERÁMICO MEDIANO CALIENTE  (cod.DISA 2142)</t>
  </si>
  <si>
    <t>*CABEZAL PIAZZA CERÁMICO LARGO FRÍO (cod.DISA 2143)</t>
  </si>
  <si>
    <t>*CABEZAL PIAZZA CERÁMICO LARGO CALIENTE (cod.DISA 2143)</t>
  </si>
  <si>
    <t>*CABEZAL P/CANILLA DE LAVARROPA FINO (cod.DISA 2149)</t>
  </si>
  <si>
    <t>*CABEZAL DE MESADA IMPORTADA DE 1/2" (cod.Disa 2170)</t>
  </si>
  <si>
    <t>*CABEZAL LLUVIA ESTRÍA FINA REEMPLAZA PLÁSTICOS</t>
  </si>
  <si>
    <t>*CABEZAL LAVATORIO Y BIDET  REEMPLAZA PLÁSTICOS</t>
  </si>
  <si>
    <t>3040/2</t>
  </si>
  <si>
    <t>Espiga 3/4 rosca hembra 1/2 polietileno</t>
  </si>
  <si>
    <t>Espiga 1/2 rosca hembra 3/4 polietileno</t>
  </si>
  <si>
    <t>Espiga rosca macho 1/2 polietileno</t>
  </si>
  <si>
    <t>Espiga rosca macho 3/4 polietileno</t>
  </si>
  <si>
    <t>Espiga rosca macho 1  polietileno</t>
  </si>
  <si>
    <t>Espiga rosca macho 1 1/4 polietileno</t>
  </si>
  <si>
    <t>Espiga rosca macho 1 1/2 polietileno</t>
  </si>
  <si>
    <t>Espiga rosca macho 2  polietileno</t>
  </si>
  <si>
    <t>Espiga 3/4 rosca macho 1/2 polietileno</t>
  </si>
  <si>
    <t>Espiga 1/2 rosca macho 3/4 polietileno</t>
  </si>
  <si>
    <t>Espiga 1/2 rosca macho 1 polietileno</t>
  </si>
  <si>
    <t>Espiga 3/4 rosca macho 1 polietileno</t>
  </si>
  <si>
    <t>Tee espiga espiga 1/2 polietileno</t>
  </si>
  <si>
    <t>Tee espiga espiga 3/4 polietileno</t>
  </si>
  <si>
    <t>Tee espiga espiga 1  polietileno</t>
  </si>
  <si>
    <t>Tee espiga espiga 1 1/4 polietileno</t>
  </si>
  <si>
    <t>Tee espiga espiga 1 1/2 polietileno</t>
  </si>
  <si>
    <t>Tee espiga espiga 2  polietileno</t>
  </si>
  <si>
    <t>Tee espiga rosca hembra 1/2 polietileno</t>
  </si>
  <si>
    <t>Tee espiga rosca hembra 3/4 polietileno</t>
  </si>
  <si>
    <t>Tee espiga rosca hembra 1  polietileno</t>
  </si>
  <si>
    <t>Tee espiga rosca hembra 1 1/4 polietileno</t>
  </si>
  <si>
    <t>Tee espiga rosca hembra 1 1/2 polietileno</t>
  </si>
  <si>
    <t>Tee espiga rosca hembra 2  polietileno</t>
  </si>
  <si>
    <t>Acople rapido 1/2 duke</t>
  </si>
  <si>
    <t>Acople rapido 3/4 duke</t>
  </si>
  <si>
    <t>Acople rapido 1 duke</t>
  </si>
  <si>
    <t>Arandela ajuste plastica cromada para tapa yunque</t>
  </si>
  <si>
    <t>Arandela ajuste plastica blanca para tapa yunque</t>
  </si>
  <si>
    <t>Arandela ajuste plastica blancapara tapa ideal</t>
  </si>
  <si>
    <t>1100/03B</t>
  </si>
  <si>
    <t>1100/37</t>
  </si>
  <si>
    <t>1100/38</t>
  </si>
  <si>
    <t>ARO DESPLAZA INODORO</t>
  </si>
  <si>
    <t>1110/03</t>
  </si>
  <si>
    <t>1110/04</t>
  </si>
  <si>
    <t xml:space="preserve">Aro desplaza inodoro  5 cm </t>
  </si>
  <si>
    <t xml:space="preserve">Aro desplaza inodoro  15 cm </t>
  </si>
  <si>
    <t>1190/04</t>
  </si>
  <si>
    <t>1200/09</t>
  </si>
  <si>
    <t>1200/10</t>
  </si>
  <si>
    <t>1200/04A</t>
  </si>
  <si>
    <t>Campana plastica Funcional FV</t>
  </si>
  <si>
    <t>Teflon alta densidad 3/4 x 10</t>
  </si>
  <si>
    <t>Teflon alta densidad 3/4 x 40</t>
  </si>
  <si>
    <t>Chupete de goma 1/2</t>
  </si>
  <si>
    <t>Chupete de goma 3/4</t>
  </si>
  <si>
    <t>1400/10</t>
  </si>
  <si>
    <t>1400/11</t>
  </si>
  <si>
    <t>1400/12</t>
  </si>
  <si>
    <t>1400/13</t>
  </si>
  <si>
    <t>1400/14</t>
  </si>
  <si>
    <t>1400/19</t>
  </si>
  <si>
    <t>1400/20</t>
  </si>
  <si>
    <t>1400/21</t>
  </si>
  <si>
    <t>1400/22</t>
  </si>
  <si>
    <t>1400/23</t>
  </si>
  <si>
    <t>1400/55</t>
  </si>
  <si>
    <t>1400/56</t>
  </si>
  <si>
    <t>1400/57</t>
  </si>
  <si>
    <t>1400/58</t>
  </si>
  <si>
    <t>1400/59</t>
  </si>
  <si>
    <t>1400/60</t>
  </si>
  <si>
    <t>1400/61</t>
  </si>
  <si>
    <t>1400/62</t>
  </si>
  <si>
    <t>1400/72</t>
  </si>
  <si>
    <t>1400/73</t>
  </si>
  <si>
    <t>1400/74</t>
  </si>
  <si>
    <t>1400/75</t>
  </si>
  <si>
    <t>1040/16</t>
  </si>
  <si>
    <t>1040/17</t>
  </si>
  <si>
    <t>1040/18</t>
  </si>
  <si>
    <t>1040/19</t>
  </si>
  <si>
    <t>1040/20</t>
  </si>
  <si>
    <t>1040/21</t>
  </si>
  <si>
    <t>1040/22</t>
  </si>
  <si>
    <t>1040/23</t>
  </si>
  <si>
    <t>1040/24</t>
  </si>
  <si>
    <t>1040/25</t>
  </si>
  <si>
    <t>1040/26</t>
  </si>
  <si>
    <t>1040/27</t>
  </si>
  <si>
    <t>1040/28</t>
  </si>
  <si>
    <t>1040/29</t>
  </si>
  <si>
    <t>1040/30</t>
  </si>
  <si>
    <t>1040/31</t>
  </si>
  <si>
    <t>1050/01</t>
  </si>
  <si>
    <t>1050/02</t>
  </si>
  <si>
    <t>1050/03</t>
  </si>
  <si>
    <t>1050/04</t>
  </si>
  <si>
    <t>1050/05</t>
  </si>
  <si>
    <t>1050/06</t>
  </si>
  <si>
    <t>1050/07</t>
  </si>
  <si>
    <t>1050/08</t>
  </si>
  <si>
    <t>Conexión fuelle PVC mochila extralargo</t>
  </si>
  <si>
    <t>Conexión fuelle extensible inodoro</t>
  </si>
  <si>
    <t>Conexión PVC tubuluar Magnano</t>
  </si>
  <si>
    <t>Conexión PVC Olmos</t>
  </si>
  <si>
    <t>Conexión PVC Traful comun</t>
  </si>
  <si>
    <t>Conexión PVC 1 1/2 para inodoro importado</t>
  </si>
  <si>
    <t>Conexión PVC para deposito de colgar</t>
  </si>
  <si>
    <t>Conexión PVC para conexión cromada</t>
  </si>
  <si>
    <t>1260/31</t>
  </si>
  <si>
    <t>CONEXIONES ARTICULADAS METALICAS PARA MIGITORIO</t>
  </si>
  <si>
    <t>1260/32</t>
  </si>
  <si>
    <t>CONEXIONES ARTICULADAS METALICAS PARA INODORO</t>
  </si>
  <si>
    <t>1260/33</t>
  </si>
  <si>
    <t>1260/34</t>
  </si>
  <si>
    <t>CONEXIONES ARTICULADAS METALICAS PARA LAVATORIO</t>
  </si>
  <si>
    <t>1260/35</t>
  </si>
  <si>
    <t>1260/36</t>
  </si>
  <si>
    <t>1260/37</t>
  </si>
  <si>
    <t>1260/38</t>
  </si>
  <si>
    <t>1260/39</t>
  </si>
  <si>
    <t>1260/40</t>
  </si>
  <si>
    <t>1260/41</t>
  </si>
  <si>
    <t>1460/41</t>
  </si>
  <si>
    <t>1460/41A</t>
  </si>
  <si>
    <t>Buje 1 1/4 x 1/2 polipropileno</t>
  </si>
  <si>
    <t>Buje 1 1/4 x 3/4 polipropileno</t>
  </si>
  <si>
    <t>1030/33A</t>
  </si>
  <si>
    <t>1030/33B</t>
  </si>
  <si>
    <t>Conexión tanque completa 1/2</t>
  </si>
  <si>
    <t>Conexión tanque completa 3/4</t>
  </si>
  <si>
    <t>Conexión tanque completa 1</t>
  </si>
  <si>
    <t>Conexión tanque completa 1 1/4</t>
  </si>
  <si>
    <t>Conexión tanque completa 1 1/2</t>
  </si>
  <si>
    <t>Conexión tanque completa 2</t>
  </si>
  <si>
    <t>1030/101</t>
  </si>
  <si>
    <t>1030/102</t>
  </si>
  <si>
    <t>1030/103</t>
  </si>
  <si>
    <t>1030/104</t>
  </si>
  <si>
    <t>1030/105</t>
  </si>
  <si>
    <t>1030/106</t>
  </si>
  <si>
    <t>1030/107</t>
  </si>
  <si>
    <t>1030/108</t>
  </si>
  <si>
    <t>Cruz 1/2 polipropileno</t>
  </si>
  <si>
    <t>1030/109</t>
  </si>
  <si>
    <t>1030/110</t>
  </si>
  <si>
    <t>1030/111</t>
  </si>
  <si>
    <t>Cupla MH 1/2 polipropileno</t>
  </si>
  <si>
    <t>Cupla MH 3/4 polipropileno</t>
  </si>
  <si>
    <t>Cupla MH 1 polipropileno</t>
  </si>
  <si>
    <t>1080/07A</t>
  </si>
  <si>
    <t>Alargue canilla cromo 3/4 x 3/4</t>
  </si>
  <si>
    <t xml:space="preserve">Arandela fibra 3/8 </t>
  </si>
  <si>
    <t>Arandela PVC 1/2 x 100 unidades</t>
  </si>
  <si>
    <t>Arandela PVC 3/4 x 100 unidades</t>
  </si>
  <si>
    <t>Arandela PVC 1/2 x 100 unidades CAF</t>
  </si>
  <si>
    <t>Arandela PVC 3/4 x 100 unidades CAF</t>
  </si>
  <si>
    <t>1100/17A</t>
  </si>
  <si>
    <t>1100/18A</t>
  </si>
  <si>
    <t>1100/29A</t>
  </si>
  <si>
    <t>Arandelas conicas para flexible 1/2</t>
  </si>
  <si>
    <t>Arandela de goma para cuello de piston x 100 unidades</t>
  </si>
  <si>
    <t>Arandela de goma para garrafa de 3 KG x 100 unidades</t>
  </si>
  <si>
    <t>Arandela de goma plana para flexible 1/2 ala ancha x 100 unidades</t>
  </si>
  <si>
    <t>Arandela de goma plana para flexible 3/4 ala ancha x 100 unidades</t>
  </si>
  <si>
    <t>1300/12B</t>
  </si>
  <si>
    <t xml:space="preserve">Flexible mallado 3/4 x 35 cm </t>
  </si>
  <si>
    <t xml:space="preserve">BUJES Y GOMAS PARA TRANSFERENCIAS        </t>
  </si>
  <si>
    <t xml:space="preserve">CABEZALES PARA GRIFERIA       </t>
  </si>
  <si>
    <t xml:space="preserve">CALEFONES ELECTRICOS    </t>
  </si>
  <si>
    <t xml:space="preserve">CAMARA SILENCIOSA PARA DEPOSITO        </t>
  </si>
  <si>
    <t xml:space="preserve">Camara silenciosa hembra de bronce  </t>
  </si>
  <si>
    <t>1190/05</t>
  </si>
  <si>
    <t>1190/06</t>
  </si>
  <si>
    <t>Brazo completo para camara silenciosa</t>
  </si>
  <si>
    <t>Piston de bronce para camara silenciosa</t>
  </si>
  <si>
    <t xml:space="preserve">CAMPANAS PLASTICAS PARA GRIFERIA Y LLAVES DE GAS       </t>
  </si>
  <si>
    <t xml:space="preserve">CANILLAS DE BRONCE            </t>
  </si>
  <si>
    <t xml:space="preserve">CANILLAS ESFERICAS METALICAS        </t>
  </si>
  <si>
    <t xml:space="preserve">CANILLAS PLASTICAS            </t>
  </si>
  <si>
    <t xml:space="preserve">CANILLAS VARIAS            </t>
  </si>
  <si>
    <t xml:space="preserve">CAÑO COBRE          </t>
  </si>
  <si>
    <t>Codo HH 2 bronce</t>
  </si>
  <si>
    <t>Codo 3/4 x 1/2 bronce</t>
  </si>
  <si>
    <t>Codo 1 x 3/4 bronce</t>
  </si>
  <si>
    <t>Codo 1 x 1/2 bronce</t>
  </si>
  <si>
    <t>Codo 1 1/4 x 3/4 bronce</t>
  </si>
  <si>
    <t>Codo MH 1/2 bronce</t>
  </si>
  <si>
    <t>Codo MH 3/4 bronce</t>
  </si>
  <si>
    <t>Codo MH 1  bronce</t>
  </si>
  <si>
    <t>Codo MH 1 1/4 bronce</t>
  </si>
  <si>
    <t>Codo MH 1 1/2 bronce</t>
  </si>
  <si>
    <t>Codo MH 2 bronce</t>
  </si>
  <si>
    <t>Buje 3/4 x 1/2 bronce</t>
  </si>
  <si>
    <t>Buje 1 x 3/4 bronce</t>
  </si>
  <si>
    <t>Buje 1 x 1/2 bronce</t>
  </si>
  <si>
    <t>Buje 1 1/4 x 1 bronce</t>
  </si>
  <si>
    <t>Buje 1 1/4 x 3/4 bronce</t>
  </si>
  <si>
    <t>Buje 1 1/4 x 1/2 bronce</t>
  </si>
  <si>
    <t>Buje 1 1/2 x 1 1/4 bronce</t>
  </si>
  <si>
    <t>Buje 1 1/2 x 1 bronce</t>
  </si>
  <si>
    <t>Buje 1 1/2 x 3/4 bronce</t>
  </si>
  <si>
    <t>Buje 1 1/2 x 1/2 bronce</t>
  </si>
  <si>
    <t>Buje 2 x 1 1/2 bronce</t>
  </si>
  <si>
    <t>Buje 2 x 1 1/4 bronce</t>
  </si>
  <si>
    <t>Buje 2 x 1 bronce</t>
  </si>
  <si>
    <t>Buje 2 x 3/4 bronce</t>
  </si>
  <si>
    <t>Buje 2 x 1/2 bronce</t>
  </si>
  <si>
    <t>Tapa hembra 1/2 bronce</t>
  </si>
  <si>
    <t>Tapa hembra 3/4 bronce</t>
  </si>
  <si>
    <t>Tapa hembra 1 bronce</t>
  </si>
  <si>
    <t>Tapa hembra 1 1/4 bronce</t>
  </si>
  <si>
    <t>Tapa hembra 1 1/2 bronce</t>
  </si>
  <si>
    <t>Tapa hembra 2 bronce</t>
  </si>
  <si>
    <t>Tee 1/2 bronce</t>
  </si>
  <si>
    <t>Tee 3/4 bronce</t>
  </si>
  <si>
    <t>Tee 1 bronce</t>
  </si>
  <si>
    <t>Tee 1 1/4 bronce</t>
  </si>
  <si>
    <t>Tee 1 1/2 bronce</t>
  </si>
  <si>
    <t>Tee 2 bronce</t>
  </si>
  <si>
    <t>Tee 3/4 x 1/2 bronce</t>
  </si>
  <si>
    <t>Tee 1 x 3/4 bronce</t>
  </si>
  <si>
    <t>Tee 1 x 1/2 bronce</t>
  </si>
  <si>
    <t>Tee 1 1/4 x 1 bronce</t>
  </si>
  <si>
    <t>Tee 1 1/4 x 3/4 bronce</t>
  </si>
  <si>
    <t>Tee 1 1/4 x 1/2 bronce</t>
  </si>
  <si>
    <t>Tee 1 1/2 x 1 1/4 bronce</t>
  </si>
  <si>
    <t>Tee 1 1/2 x 1   bronce</t>
  </si>
  <si>
    <t>Tee 1 1/2 x 3/4 bronce</t>
  </si>
  <si>
    <t>Tee 1 1/2 x 1/2 bronce</t>
  </si>
  <si>
    <t>1500/02</t>
  </si>
  <si>
    <t>1500/03</t>
  </si>
  <si>
    <t>1500/04</t>
  </si>
  <si>
    <t>1500/05</t>
  </si>
  <si>
    <t>1500/06</t>
  </si>
  <si>
    <t>1510/01</t>
  </si>
  <si>
    <t>1520/01</t>
  </si>
  <si>
    <t>1540/04</t>
  </si>
  <si>
    <t>1540/05</t>
  </si>
  <si>
    <t>1540/06</t>
  </si>
  <si>
    <t>1540/07</t>
  </si>
  <si>
    <t>1540/08</t>
  </si>
  <si>
    <t>1550/01</t>
  </si>
  <si>
    <t>1550/02</t>
  </si>
  <si>
    <t>1550/03</t>
  </si>
  <si>
    <t>1550/04</t>
  </si>
  <si>
    <t>1550/05</t>
  </si>
  <si>
    <t>1550/06</t>
  </si>
  <si>
    <t>1550/07</t>
  </si>
  <si>
    <t>1560/01</t>
  </si>
  <si>
    <t>1560/02</t>
  </si>
  <si>
    <t>1560/03</t>
  </si>
  <si>
    <t>1560/04</t>
  </si>
  <si>
    <t>1560/05</t>
  </si>
  <si>
    <t>1560/06</t>
  </si>
  <si>
    <t>1560/07</t>
  </si>
  <si>
    <t>1560/08</t>
  </si>
  <si>
    <t>1560/09</t>
  </si>
  <si>
    <t>*ARANDELA T 80 CONICA DE APOYO MOCHILA</t>
  </si>
  <si>
    <t>1300/52</t>
  </si>
  <si>
    <t>1300/53</t>
  </si>
  <si>
    <t>1600/27</t>
  </si>
  <si>
    <t>1600/28</t>
  </si>
  <si>
    <t>1600/29</t>
  </si>
  <si>
    <t>1610/01</t>
  </si>
  <si>
    <t>1610/02</t>
  </si>
  <si>
    <t>1610/03</t>
  </si>
  <si>
    <t>1610/04</t>
  </si>
  <si>
    <t>1610/05</t>
  </si>
  <si>
    <t>1610/06</t>
  </si>
  <si>
    <t>1610/07</t>
  </si>
  <si>
    <t>1610/08</t>
  </si>
  <si>
    <t>1610/09</t>
  </si>
  <si>
    <t>1610/10</t>
  </si>
  <si>
    <t>1610/11</t>
  </si>
  <si>
    <t>1610/12</t>
  </si>
  <si>
    <t>1610/13</t>
  </si>
  <si>
    <t>1610/14</t>
  </si>
  <si>
    <t>1620/01</t>
  </si>
  <si>
    <t>1620/02</t>
  </si>
  <si>
    <t>1620/03</t>
  </si>
  <si>
    <t>Sopapa PVC de 40</t>
  </si>
  <si>
    <t>Sopapa bronce para cocina de 2</t>
  </si>
  <si>
    <t>Sopapa bronce para cocina de 1 1/2</t>
  </si>
  <si>
    <t>Tapa camara 20 x 20</t>
  </si>
  <si>
    <t>Tapa camara 25 x 25</t>
  </si>
  <si>
    <t>Tapa camara 30 x 30</t>
  </si>
  <si>
    <t>Tapa camara 40 x 40</t>
  </si>
  <si>
    <t>Tapa camara 50 x 50</t>
  </si>
  <si>
    <t>Tapa camara 60 x 60</t>
  </si>
  <si>
    <t>*PALANCA METALICA P/MANIJA CUADRADA</t>
  </si>
  <si>
    <t>1270/08</t>
  </si>
  <si>
    <t>Deposito de embutir chato universal con boton plastico</t>
  </si>
  <si>
    <t>Deposito de embutir chato universal con boton bronce cromado</t>
  </si>
  <si>
    <t>Deposito de embutir chato universal con balancin y tapa de acero inox.</t>
  </si>
  <si>
    <t>DEPOSITOS DE COLGAR Y MOCHILAS PLASTICOS</t>
  </si>
  <si>
    <t>1270/09</t>
  </si>
  <si>
    <t>1270/10</t>
  </si>
  <si>
    <t>1270/11</t>
  </si>
  <si>
    <t>1270/12</t>
  </si>
  <si>
    <t>1270/13</t>
  </si>
  <si>
    <t>1280/05</t>
  </si>
  <si>
    <t>1290/03</t>
  </si>
  <si>
    <t>1290/04</t>
  </si>
  <si>
    <t>ENTREROSCAS PARA ENTRADA DE DEPOSITO</t>
  </si>
  <si>
    <t>1290/05</t>
  </si>
  <si>
    <t>Entrerosca de plastico 1/2 x 1/2</t>
  </si>
  <si>
    <t>Entrerosca de bronce 1/2 x 3/8</t>
  </si>
  <si>
    <t>Entrerosca de bronce 1/2 x 1/2</t>
  </si>
  <si>
    <t>Flexible de gas x 1,50 cm</t>
  </si>
  <si>
    <t>Flexible corrugado rosca 1 1/4</t>
  </si>
  <si>
    <t>Flexible corrugado rosca 1 1/2</t>
  </si>
  <si>
    <t>Flexible corrugado extensible (40/50) 1 metro cormado</t>
  </si>
  <si>
    <t>1010/14</t>
  </si>
  <si>
    <t>1010/15</t>
  </si>
  <si>
    <t>1010/16</t>
  </si>
  <si>
    <t>1010/17</t>
  </si>
  <si>
    <t>1010/18</t>
  </si>
  <si>
    <t>1010/19</t>
  </si>
  <si>
    <t>1010/20</t>
  </si>
  <si>
    <t>1010/21</t>
  </si>
  <si>
    <t>1010/22</t>
  </si>
  <si>
    <t>1010/23</t>
  </si>
  <si>
    <t>1010/24</t>
  </si>
  <si>
    <t>1010/25</t>
  </si>
  <si>
    <t>1010/26</t>
  </si>
  <si>
    <t>1010/27</t>
  </si>
  <si>
    <t>1010/28</t>
  </si>
  <si>
    <t>1010/29</t>
  </si>
  <si>
    <t>1010/30</t>
  </si>
  <si>
    <t>1010/31</t>
  </si>
  <si>
    <t>1010/32</t>
  </si>
  <si>
    <t>1010/33</t>
  </si>
  <si>
    <t>1010/34</t>
  </si>
  <si>
    <t>1010/35</t>
  </si>
  <si>
    <t>1010/36</t>
  </si>
  <si>
    <t>1010/37</t>
  </si>
  <si>
    <t>1010/38</t>
  </si>
  <si>
    <t>1010/39</t>
  </si>
  <si>
    <t>1010/40</t>
  </si>
  <si>
    <t>1010/41</t>
  </si>
  <si>
    <t>1010/42</t>
  </si>
  <si>
    <t>1010/43</t>
  </si>
  <si>
    <t>1010/44</t>
  </si>
  <si>
    <t>1620/04</t>
  </si>
  <si>
    <t>1620/05</t>
  </si>
  <si>
    <t>1620/06</t>
  </si>
  <si>
    <t>1620/07</t>
  </si>
  <si>
    <t>1630/01</t>
  </si>
  <si>
    <t>1630/02</t>
  </si>
  <si>
    <t>1640/01</t>
  </si>
  <si>
    <t>1640/02</t>
  </si>
  <si>
    <t>1640/03</t>
  </si>
  <si>
    <t>1640/04</t>
  </si>
  <si>
    <t>1640/05</t>
  </si>
  <si>
    <t>1650/01</t>
  </si>
  <si>
    <t>1650/02</t>
  </si>
  <si>
    <t>1650/03</t>
  </si>
  <si>
    <t>1650/04</t>
  </si>
  <si>
    <t>1650/05</t>
  </si>
  <si>
    <t>1650/06</t>
  </si>
  <si>
    <t>1650/07</t>
  </si>
  <si>
    <t>1650/08</t>
  </si>
  <si>
    <t>1650/09</t>
  </si>
  <si>
    <t>1650/10</t>
  </si>
  <si>
    <t>1650/11</t>
  </si>
  <si>
    <t>1650/12</t>
  </si>
  <si>
    <t>1660/01</t>
  </si>
  <si>
    <t>1660/02</t>
  </si>
  <si>
    <t>1660/03</t>
  </si>
  <si>
    <t>1660/04</t>
  </si>
  <si>
    <t>1660/05</t>
  </si>
  <si>
    <t>1670/01</t>
  </si>
  <si>
    <t>1670/02</t>
  </si>
  <si>
    <t>1670/03</t>
  </si>
  <si>
    <t>1670/04</t>
  </si>
  <si>
    <t>1670/05</t>
  </si>
  <si>
    <t>1670/06</t>
  </si>
  <si>
    <t>1670/07</t>
  </si>
  <si>
    <t>CABEZAL PEIRANO NUEVO QUEIJA CUADRADO</t>
  </si>
  <si>
    <t>CABEZAL MESADA HEXAGONO LARGO ESTRIA IMPORTADA</t>
  </si>
  <si>
    <t>3037/1</t>
  </si>
  <si>
    <t>CABEZAL MESADA HEXAGONO LARGO ESTRIA CUADRADA</t>
  </si>
  <si>
    <t>3037/2</t>
  </si>
  <si>
    <t>CABEZAL MESADA HEXAGONO LARGO ESTRIA FINA</t>
  </si>
  <si>
    <t>*CABEZAL P/CANILLA DE LAVARROPA ESTRIA ESPECIAL (cod.DISA 2169)</t>
  </si>
  <si>
    <t>3038/1</t>
  </si>
  <si>
    <t>*CABEZAL P/CANILLA DE LAVARROPA CUADRADO (cod.DISA 2150)</t>
  </si>
  <si>
    <t>3038/2</t>
  </si>
  <si>
    <t>*CABEZAL DE MESADA IMPORTADA DE 3/8" ESTRIA IMPORTADA</t>
  </si>
  <si>
    <t>3039/1</t>
  </si>
  <si>
    <t>*CABEZAL DE MESADA IMPORTADA DE 3/8" ESTRIA CUADRADA</t>
  </si>
  <si>
    <t>3039/2</t>
  </si>
  <si>
    <t>*CABEZAL DE MESADA IMPORTADA DE 3/8" ESTRIA FINA</t>
  </si>
  <si>
    <t>3040/1</t>
  </si>
  <si>
    <t>CABEZAL CENTAURO LATERAL LLUVIA(2069 SIN PATA)</t>
  </si>
  <si>
    <t>CABEZAL PIAZZA 1/2 (IGUAL 2114 SIN ROSCA PARA CAMPANA)</t>
  </si>
  <si>
    <t>*CABEZAL SUDAMERICANA LAVATORIO BIDET</t>
  </si>
  <si>
    <t>3115/1</t>
  </si>
  <si>
    <t>CABEZAL SUDAMERICANA CON CAPUCHON FINO</t>
  </si>
  <si>
    <t>3115/2</t>
  </si>
  <si>
    <t xml:space="preserve">CABEZAL BAYCO-SUDAMERICANA CON C/CAPUCHON GRUESO </t>
  </si>
  <si>
    <t>CABEZAL SUDAMERICANA TRANSF. LLUVIA</t>
  </si>
  <si>
    <t>3116/1</t>
  </si>
  <si>
    <t>*CABEZAL SUDAMERICANA IGUAL 3116 C/CAPUCHON FINO</t>
  </si>
  <si>
    <t>3116/2</t>
  </si>
  <si>
    <t>*CABEZAL SUDAMERICANA IGUAL 3116 C/CAPUCHON GRUESO</t>
  </si>
  <si>
    <t>CABEZAL FV LATERAL LLUVIA LINEA ECONOMICA</t>
  </si>
  <si>
    <t>CABEZAL FV TRANSF. LLUVIA LINEA KANSAS ALABAMA</t>
  </si>
  <si>
    <t>3121/1</t>
  </si>
  <si>
    <t>CABEZAL FV MALENA</t>
  </si>
  <si>
    <t>CABEZAL FV TRANSF. DUCHA PARA JUEGOS CERAMICOS</t>
  </si>
  <si>
    <t>CD-02</t>
  </si>
  <si>
    <t>CI-02</t>
  </si>
  <si>
    <t>CD-03</t>
  </si>
  <si>
    <t>CI-03</t>
  </si>
  <si>
    <t>CD-04</t>
  </si>
  <si>
    <t>CI-04</t>
  </si>
  <si>
    <t>*CABEZAL PIAZZA CERÁMICO CORTO CALIENTE (cod.DISA 2141)</t>
  </si>
  <si>
    <t>CD-05</t>
  </si>
  <si>
    <t>CI-05</t>
  </si>
  <si>
    <t>CD-06</t>
  </si>
  <si>
    <t>CI-06</t>
  </si>
  <si>
    <t>CI-07</t>
  </si>
  <si>
    <t>*CABEZAL 1º MARCA CERÁMICO CORTO CALIENTE (cod.Disa 2145)</t>
  </si>
  <si>
    <t>CD-07</t>
  </si>
  <si>
    <t>*CABEZAL 1º MARCA CERÁMICO CORTO FRÍO (cod.Disa 2145)</t>
  </si>
  <si>
    <t>CI-08</t>
  </si>
  <si>
    <t>CD-08</t>
  </si>
  <si>
    <t xml:space="preserve">Sobrepaso largo 20 mm </t>
  </si>
  <si>
    <t xml:space="preserve">Sobrepaso largo 25 mm </t>
  </si>
  <si>
    <t xml:space="preserve">Sobrepaso largo 32 mm </t>
  </si>
  <si>
    <t>PICOS PARA GRIFERIA</t>
  </si>
  <si>
    <t>1430/02</t>
  </si>
  <si>
    <t>1430/03</t>
  </si>
  <si>
    <t>1430/04</t>
  </si>
  <si>
    <t>Pico J para griferia</t>
  </si>
  <si>
    <t>Pico S para griferia</t>
  </si>
  <si>
    <t>Niples de polipropileno 3/4 x 10</t>
  </si>
  <si>
    <t>Niples de polipropileno 3/4 x 12</t>
  </si>
  <si>
    <t>Niples de polipropileno 3/4 x 15</t>
  </si>
  <si>
    <t>Niples de polipropileno 3/4 x 20</t>
  </si>
  <si>
    <t>Niples de polipropileno 3/4 x 25</t>
  </si>
  <si>
    <t>Niples de polipropileno 3/4 x 30</t>
  </si>
  <si>
    <t>Niples de polipropileno 1 x 5</t>
  </si>
  <si>
    <t>Niples de polipropileno 1 x 8</t>
  </si>
  <si>
    <t>Niples de polipropileno 1 x 10</t>
  </si>
  <si>
    <t>Niples de polipropileno 1 x 12</t>
  </si>
  <si>
    <t>Niples de polipropileno 1 x 15</t>
  </si>
  <si>
    <t>Niples de polipropileno 1 x 20</t>
  </si>
  <si>
    <t>Niples de polipropileno 1 x 25</t>
  </si>
  <si>
    <t>Niples de polipropileno 1 x 30</t>
  </si>
  <si>
    <t>Niple epoxi 1/2 x 5</t>
  </si>
  <si>
    <t>Niple epoxi 1/2 x 8</t>
  </si>
  <si>
    <t>Niple epoxi 1/2 x 10</t>
  </si>
  <si>
    <t>Niple epoxi 1/2 x 12</t>
  </si>
  <si>
    <t>Niple epoxi 1/2 x 15</t>
  </si>
  <si>
    <t>Niple epoxi 1/2 x 18</t>
  </si>
  <si>
    <t>Niple epoxi 1/2 x 20</t>
  </si>
  <si>
    <t>Niple epoxi 1/2 x 25</t>
  </si>
  <si>
    <t>Niple epoxi 1/2 x 30</t>
  </si>
  <si>
    <t>Tornillo 3/16 x 3/8 cabeza redonda PEIRANO</t>
  </si>
  <si>
    <t>Tornillo 3/16 x 3/8 cabeza tanque PEIRANO</t>
  </si>
  <si>
    <t>1400/76</t>
  </si>
  <si>
    <t>1400/77</t>
  </si>
  <si>
    <t>1400/78</t>
  </si>
  <si>
    <t>1400/79</t>
  </si>
  <si>
    <t>CABEZAL PEIRANO MODELO VIEJO ROSCA GRUESA ESTRIA GRUESA</t>
  </si>
  <si>
    <t>2041BIS</t>
  </si>
  <si>
    <t>2041/1</t>
  </si>
  <si>
    <t>2041/3</t>
  </si>
  <si>
    <t>CABEZAL LLAVE PASO FV 1/2 FINA VOLANTE CRUZ CROMO</t>
  </si>
  <si>
    <t>2042/1</t>
  </si>
  <si>
    <t>2044/1</t>
  </si>
  <si>
    <t>CABEZAL FV P/ CANILLA 3/4 CROMO</t>
  </si>
  <si>
    <t>2044/3</t>
  </si>
  <si>
    <t>2044/4</t>
  </si>
  <si>
    <t>2044/5</t>
  </si>
  <si>
    <t>CABEZAL LLAVE PASO FV CON VOLANTE CRUZ ROSCA FINA</t>
  </si>
  <si>
    <t>2044/6</t>
  </si>
  <si>
    <t>CABEZAL LLAVE PASO FV CON VOLANTE CRUZ ROSCA GRUESA</t>
  </si>
  <si>
    <t>2047/1</t>
  </si>
  <si>
    <t>CABEZAL FV PICO MOVIL AGUATERO ESTRIA FINA</t>
  </si>
  <si>
    <t>2048/1</t>
  </si>
  <si>
    <t>2061/1</t>
  </si>
  <si>
    <t>2062/b</t>
  </si>
  <si>
    <t>2062/1b</t>
  </si>
  <si>
    <t>2067/1</t>
  </si>
  <si>
    <t>2067/2</t>
  </si>
  <si>
    <t>CABEZAL TRANSF. LLUVIA LISO CUADRADO</t>
  </si>
  <si>
    <t>2067/3</t>
  </si>
  <si>
    <t>CABEZAL TRANSF. LLUVIA ESTRIA FINA</t>
  </si>
  <si>
    <t>2068/1</t>
  </si>
  <si>
    <t>2071/1</t>
  </si>
  <si>
    <t>CABEZAL PEIRANO SIN CROMADO IGUAL 2071</t>
  </si>
  <si>
    <t>2071/2</t>
  </si>
  <si>
    <t>CABEZAL PEIRANO MODELO NUEVO PERNO NIQUELADO</t>
  </si>
  <si>
    <t>2072/1</t>
  </si>
  <si>
    <t>CABEZAL PEIRANO MESADA MODELO NUEVO PERNO NIQUELADO</t>
  </si>
  <si>
    <t>2073/1</t>
  </si>
  <si>
    <t>CABEZAL PEIRANO TRANSF. BIDET ROSCA FINA</t>
  </si>
  <si>
    <t>2073/2</t>
  </si>
  <si>
    <t>CABEZAL PEIRANO TRASF. BIDET ROSCA GRUESA ESTRIA FINA</t>
  </si>
  <si>
    <t>2078/1</t>
  </si>
  <si>
    <t>*CABEZAL 1ª MARCA CORTO C/O'RING GRUESO</t>
  </si>
  <si>
    <t>2078/2</t>
  </si>
  <si>
    <t>CABEZAL FV C/ORING MESADA ROSACA GRUESA</t>
  </si>
  <si>
    <t>2078/3</t>
  </si>
  <si>
    <t>CABEZAL FV C/ORING MESADA ROSACA FINA</t>
  </si>
  <si>
    <t>2078/4</t>
  </si>
  <si>
    <t>CABEZAL FV C/ORING LLAVE PASO ROSCA FINA</t>
  </si>
  <si>
    <t>2078/5</t>
  </si>
  <si>
    <t>CABEZAL FV C/ORING LLAVE PASO ROSCA GRUESA</t>
  </si>
  <si>
    <t>2079/1</t>
  </si>
  <si>
    <t>*CABEZAL 1ª MARCA LARGO C/O'RING GRUESO</t>
  </si>
  <si>
    <t>2079/2</t>
  </si>
  <si>
    <t>CABEZAL FV C/ORING CUERPO 1/2 SIN PATA ESTRIA FINA</t>
  </si>
  <si>
    <t>2079/3</t>
  </si>
  <si>
    <t>CABEZAL FV C/ORING CUERPO 1/2 SIN PATA ESTRIA GRUESA</t>
  </si>
  <si>
    <t>2079/4</t>
  </si>
  <si>
    <t>CABEZAL FV LLAVE PASO 3/4 ROSCA FINA</t>
  </si>
  <si>
    <t>2079/5</t>
  </si>
  <si>
    <t>CABEZAL FV LLAVE PASO 3/4 ROSCA GRUESA</t>
  </si>
  <si>
    <t>2084/1</t>
  </si>
  <si>
    <t>CABEZAL LLAVE PASO 1/2 CON VOLANTE CRUZ BRONCE</t>
  </si>
  <si>
    <t>Codo MM 1/4</t>
  </si>
  <si>
    <t>Codo MM 1/8</t>
  </si>
  <si>
    <t>Cupla 3/8</t>
  </si>
  <si>
    <t>Rosca con tuerca 3/8</t>
  </si>
  <si>
    <t>Rosca con tuerca 1/4</t>
  </si>
  <si>
    <t>Rosca con tuerca 1/8</t>
  </si>
  <si>
    <t>Tee H 3/8</t>
  </si>
  <si>
    <t>Tee H 1/4</t>
  </si>
  <si>
    <t>Tee H 1/8</t>
  </si>
  <si>
    <t>Tee M 3/8</t>
  </si>
  <si>
    <t>Tee M 1/4</t>
  </si>
  <si>
    <t>Tee M 1/8</t>
  </si>
  <si>
    <t>Teton H 1/2</t>
  </si>
  <si>
    <t>Teton H 3/8</t>
  </si>
  <si>
    <t>Teton H 1/4</t>
  </si>
  <si>
    <t>Teton H 1/8</t>
  </si>
  <si>
    <t>Teton M 1/2</t>
  </si>
  <si>
    <t>Teton M 3/8</t>
  </si>
  <si>
    <t>Teton M 1/4</t>
  </si>
  <si>
    <t>Teton M 1/8</t>
  </si>
  <si>
    <t>Teton curvo H 1/2</t>
  </si>
  <si>
    <t>Teton curvo M 1/2</t>
  </si>
  <si>
    <t>Tuerca de ajuste 1/2</t>
  </si>
  <si>
    <t>Tuerca de ajuste 3/8</t>
  </si>
  <si>
    <t>*ARANDELA AJUSTE ENTRADA AGUA 1/2"</t>
  </si>
  <si>
    <t>*BUJE ESTRIADO P/PALANCA DE FIJACION</t>
  </si>
  <si>
    <t>*BUJE ROSCADO VERONA</t>
  </si>
  <si>
    <t>*BUJE P/MANIJA CUADRADA</t>
  </si>
  <si>
    <t>*BUJE P/MANIJA ESTRIADA</t>
  </si>
  <si>
    <t>*CABEZA P/ENTRADA AGUA PASO GRUESO</t>
  </si>
  <si>
    <t>*CABEZA P/ENTRADA AGUA PASO FINO</t>
  </si>
  <si>
    <t>*CODO CORTO DE MOCHILA</t>
  </si>
  <si>
    <t>*CODO LARGO P/MOCHILA</t>
  </si>
  <si>
    <t>*DESCARGA APOYO C/FLAPPER MODELO ANTIGUO</t>
  </si>
  <si>
    <t>*DESCARGA APOYO C/VASO MODELO ACTUAL</t>
  </si>
  <si>
    <t>*DESCARGA A CODO C/FLAPPER MODELO ANTIGUO</t>
  </si>
  <si>
    <t>*DESCARGA A CODO C/VASO MODELO  ACTUAL</t>
  </si>
  <si>
    <t>*FLAPPER RIGIDO P/DESCARGA C/ALETA</t>
  </si>
  <si>
    <t>*FLAPPER P/DESCARGA MODELO ANTIGUO C/ALETA</t>
  </si>
  <si>
    <t>*FLAPPER P/DESCARGA MODELO P/VASITO S/ALETA</t>
  </si>
  <si>
    <t>*FLAPPER CON VASO PLASTICO COMPLETO</t>
  </si>
  <si>
    <t>*GUIA O ESTRELLA P/OBTURADOR DE MOCHILA</t>
  </si>
  <si>
    <t>*MANIJA PLASTICA ESTRIADA CROMO</t>
  </si>
  <si>
    <t>*MANIJA PLASTICA CUADRADA CROMO</t>
  </si>
  <si>
    <t>*MANIJA ESTRIADA METALICA CROMO</t>
  </si>
  <si>
    <t>*MANIJA CUADRADA METALICA CROMO</t>
  </si>
  <si>
    <t>*PERILLA DE PLASTICO CROMO ROSCA 3/16"</t>
  </si>
  <si>
    <t>*PERILLA DE PLASTICO CROMO ROSCA 1/4"</t>
  </si>
  <si>
    <t>*PERILLA DE LOZA BLANCA</t>
  </si>
  <si>
    <t>*PERILLA DE LOZA COLOR</t>
  </si>
  <si>
    <t>*PALANCA PLASTICA P/MANIJA ESTRIADA.</t>
  </si>
  <si>
    <t>*PALANCA PLASTICA COMPLETA P/MANIJA ESTRIADA</t>
  </si>
  <si>
    <t>Llave paso plastica 1 1/2</t>
  </si>
  <si>
    <t>Llave paso plastica 2</t>
  </si>
  <si>
    <t>Gatillo de bronce boton flumax</t>
  </si>
  <si>
    <t>Gatillo de bronce boton franklin</t>
  </si>
  <si>
    <t>Boton de plastico blanco para deposito</t>
  </si>
  <si>
    <t>Codo reduccion 3/4 x 1/2 Epoxi</t>
  </si>
  <si>
    <t>Codo reduccion 1 x 3/4 Epoxi</t>
  </si>
  <si>
    <t>Cuplas 1/2 Epoxi</t>
  </si>
  <si>
    <t>Cuplas 3/4 Epoxi</t>
  </si>
  <si>
    <t>Cuplas 1 Epoxi</t>
  </si>
  <si>
    <t>Tapon macho 1/2 Epoxi</t>
  </si>
  <si>
    <t>Tapon macho 1  Epoxi</t>
  </si>
  <si>
    <t>Tapa hembra 1/2 Epoxi</t>
  </si>
  <si>
    <t>Tapa hembra 3/4 Epoxi</t>
  </si>
  <si>
    <t>Tapa hembra 1  Epoxi</t>
  </si>
  <si>
    <t>Tuercas planas 1/2 Epoxi</t>
  </si>
  <si>
    <t>Tuercas planas 3/4 Epoxi</t>
  </si>
  <si>
    <t>Tuercas planas 1  Epoxi</t>
  </si>
  <si>
    <t>Brida 1/2 Epoxi</t>
  </si>
  <si>
    <t>Brida 3/4 Epoxi</t>
  </si>
  <si>
    <t>Brida 1  Epoxi</t>
  </si>
  <si>
    <t>Union doble conica 1/2 Epoxi</t>
  </si>
  <si>
    <t>Union doble conica 3/4 Epoxi</t>
  </si>
  <si>
    <t>Union doble conica 1  Epoxi</t>
  </si>
  <si>
    <t>Codo 1 x 3/4 polipropileno</t>
  </si>
  <si>
    <t>Codo 1 x 1/2 polipropileno</t>
  </si>
  <si>
    <t>Curva HH 90° 1/2 polipropileno</t>
  </si>
  <si>
    <t>Curva HH 90° 3/4 polipropileno</t>
  </si>
  <si>
    <t>Curva HH 90° 1  polipropileno</t>
  </si>
  <si>
    <t>Curva HH 90° 1 1/4 polipropileno</t>
  </si>
  <si>
    <t>Curva HH 90° 1 1/2 polipropileno</t>
  </si>
  <si>
    <t>Curva HH 90° 2 polipropileno</t>
  </si>
  <si>
    <t>Curva HH 45° 1/2 polipropileno</t>
  </si>
  <si>
    <t>Curva HH 45° 3/4 polipropileno</t>
  </si>
  <si>
    <t>Curva HH 45° 1  polipropileno</t>
  </si>
  <si>
    <t>Curva MH 90° 1/2 polipropileno</t>
  </si>
  <si>
    <t>Curva MH 90° 3/4 polipropileno</t>
  </si>
  <si>
    <t>Curva MH 90° 1  polipropileno</t>
  </si>
  <si>
    <t>Curva MH 90° 1 1/4 polipropileno</t>
  </si>
  <si>
    <t>Curva MH 90° 1 1/2 polipropileno</t>
  </si>
  <si>
    <t>Curva MH 90° 2 polipropileno</t>
  </si>
  <si>
    <t>Curva MH 45° 1/2 polipropileno</t>
  </si>
  <si>
    <t>Curva MH 45° 3/4 polipropileno</t>
  </si>
  <si>
    <t>Curva MH 45° 1  polipropileno</t>
  </si>
  <si>
    <t>Tee 1/2 polipropileno</t>
  </si>
  <si>
    <t>Tee 3/4 polipropileno</t>
  </si>
  <si>
    <t>Tee 1  polipropileno</t>
  </si>
  <si>
    <t>Tee 1 1/4 polipropileno</t>
  </si>
  <si>
    <t>Tee 1 1/2 polipropileno</t>
  </si>
  <si>
    <t>Tee 2 polipropileno</t>
  </si>
  <si>
    <t>Tee 3/4 x 1/2 polipropileno</t>
  </si>
  <si>
    <t>Tee 1 x 3/4 polipropileno</t>
  </si>
  <si>
    <t>Tee 1 x 1/2 polipropileno</t>
  </si>
  <si>
    <t>1320/05</t>
  </si>
  <si>
    <t>1320/06</t>
  </si>
  <si>
    <t>1320/07</t>
  </si>
  <si>
    <t>1320/08</t>
  </si>
  <si>
    <t>1320/09</t>
  </si>
  <si>
    <t>1320/10</t>
  </si>
  <si>
    <t>1320/11</t>
  </si>
  <si>
    <t>1320/12</t>
  </si>
  <si>
    <t>1330/01</t>
  </si>
  <si>
    <t>1330/02</t>
  </si>
  <si>
    <t>1330/03</t>
  </si>
  <si>
    <t>1330/04</t>
  </si>
  <si>
    <t>1330/05</t>
  </si>
  <si>
    <t>1330/06</t>
  </si>
  <si>
    <t>1330/07</t>
  </si>
  <si>
    <t>1330/08</t>
  </si>
  <si>
    <t>1330/09</t>
  </si>
  <si>
    <t>1330/10</t>
  </si>
  <si>
    <t>Brida 1 1/2 polipropileno</t>
  </si>
  <si>
    <t>Brida 2 polipropileno</t>
  </si>
  <si>
    <t>Buje 1/2 x 3/8 polipropileno</t>
  </si>
  <si>
    <t>Buje 3/4 x 1/2 polipropileno</t>
  </si>
  <si>
    <t>Buje 1 x 3/4 polipropileno</t>
  </si>
  <si>
    <t>Buje 1 x 1/2 polipropileno</t>
  </si>
  <si>
    <t>Buje 1 1/4 x 1 polipropileno</t>
  </si>
  <si>
    <t>Buje 1 1/2 x 1 1/4 polipropileno</t>
  </si>
  <si>
    <t>Buje  1 1/2 x 1 polipropileno</t>
  </si>
  <si>
    <t>Buje 2 x 1 1/2 polipropileno</t>
  </si>
  <si>
    <t>Buje 2 x 1 1/4 polipropileno</t>
  </si>
  <si>
    <t>Tapon macho 1/2 polipropileno</t>
  </si>
  <si>
    <t>Tapon macho 3/4 polipropileno</t>
  </si>
  <si>
    <t>Tapon macho 1  polipropileno</t>
  </si>
  <si>
    <t>Tapon macho 1 1/4 polipropileno</t>
  </si>
  <si>
    <t>Tapon macho 1 1/2 polipropileno</t>
  </si>
  <si>
    <t xml:space="preserve">NIPLES EPOXI     </t>
  </si>
  <si>
    <t xml:space="preserve">NIPLES CONEXIÓN DE BRONCE    </t>
  </si>
  <si>
    <t xml:space="preserve"> NIPLES CONEXIÓN DE POLIPROPILENO          </t>
  </si>
  <si>
    <t xml:space="preserve">NIPLES CONEXIÓN EPOXI COMPLETO CON TUERCA Y CUPLA          </t>
  </si>
  <si>
    <t>4803/30</t>
  </si>
  <si>
    <t>4803/31</t>
  </si>
  <si>
    <t>4803/32</t>
  </si>
  <si>
    <t>4803/33</t>
  </si>
  <si>
    <t>4803/34</t>
  </si>
  <si>
    <t>4803/35</t>
  </si>
  <si>
    <t>4803/36</t>
  </si>
  <si>
    <t>4803/38</t>
  </si>
  <si>
    <t>4803/50</t>
  </si>
  <si>
    <t>4803/59</t>
  </si>
  <si>
    <t>4803/60</t>
  </si>
  <si>
    <t>4803/61</t>
  </si>
  <si>
    <t>4803/62</t>
  </si>
  <si>
    <t>4803/63</t>
  </si>
  <si>
    <t>1300/38</t>
  </si>
  <si>
    <t>1300/39</t>
  </si>
  <si>
    <t>1300/40</t>
  </si>
  <si>
    <t>1300/41</t>
  </si>
  <si>
    <t>1300/42</t>
  </si>
  <si>
    <t>1300/43</t>
  </si>
  <si>
    <t>1300/44</t>
  </si>
  <si>
    <t>1300/45</t>
  </si>
  <si>
    <t>1300/46</t>
  </si>
  <si>
    <t>1300/48</t>
  </si>
  <si>
    <t>1300/49</t>
  </si>
  <si>
    <t>1300/50</t>
  </si>
  <si>
    <t>1300/51</t>
  </si>
  <si>
    <t>1310/01</t>
  </si>
  <si>
    <t>1310/02</t>
  </si>
  <si>
    <t>1310/03</t>
  </si>
  <si>
    <t>Obturador para deposito PALANQUITA</t>
  </si>
  <si>
    <t>Conito PVC para ramal 3/8</t>
  </si>
  <si>
    <t>Conito PVC para ramal 1/2</t>
  </si>
  <si>
    <t>Prensa PVC para vastago FV</t>
  </si>
  <si>
    <t>Prensa PVC para vastago PEIRANO y PIAZZA</t>
  </si>
  <si>
    <t>Campana plastica para mesada PEIRANO</t>
  </si>
  <si>
    <t>Campana plastica llave de gas 1/2"</t>
  </si>
  <si>
    <t>Campana plastica llave de gas 3/4"</t>
  </si>
  <si>
    <t>Canilla 1/2 manga bronce</t>
  </si>
  <si>
    <t>Canilla 3/4 manga bronce</t>
  </si>
  <si>
    <t>Canilla 1/2 manga cromo</t>
  </si>
  <si>
    <t>Canilla 3/4 manga cromo</t>
  </si>
  <si>
    <t>Canilla plastica 1/2 DUKE</t>
  </si>
  <si>
    <t>Canilla plastica 3/4 DUKE</t>
  </si>
  <si>
    <t>Flexible plastico 1/2 x 40</t>
  </si>
  <si>
    <t>Flexible plastico 1/2 x 50</t>
  </si>
  <si>
    <t>Flexible de gas x 30 cm</t>
  </si>
  <si>
    <t>Flexible de gas x 40 cm</t>
  </si>
  <si>
    <t>Inserto bronce estria gruesa para volante</t>
  </si>
  <si>
    <t>Inserto bronce estria fina para volante</t>
  </si>
  <si>
    <t>Inserto bronce cuadrado para volante</t>
  </si>
  <si>
    <t>Inserto plastico estria fina para volante</t>
  </si>
  <si>
    <t>Inserto plastico estria gruesa para volante</t>
  </si>
  <si>
    <t>Inserto plastico cuadrado para volante</t>
  </si>
  <si>
    <t>Inserto plastico estria importada para volante</t>
  </si>
  <si>
    <t>Niple epoxi 3/4 x 5</t>
  </si>
  <si>
    <t>Niple epoxi 3/4 x 8</t>
  </si>
  <si>
    <t>Niple epoxi 3/4 x 10</t>
  </si>
  <si>
    <t>Niple epoxi 3/4 x 12</t>
  </si>
  <si>
    <t>Niple epoxi 3/4 x 15</t>
  </si>
  <si>
    <t>Niple epoxi 3/4 x 18</t>
  </si>
  <si>
    <t>Niple epoxi 3/4 x 20</t>
  </si>
  <si>
    <t>Niple epoxi 3/4 x 25</t>
  </si>
  <si>
    <t>Niple epoxi 3/4 x 30</t>
  </si>
  <si>
    <t>Niple epoxi 1 x 5</t>
  </si>
  <si>
    <t>Niple epoxi 1 x 8</t>
  </si>
  <si>
    <t>Niple epoxi 1 x 10</t>
  </si>
  <si>
    <t>Niple epoxi 1 x 12</t>
  </si>
  <si>
    <t>Niple epoxi 1 x 15</t>
  </si>
  <si>
    <t>Niple epoxi 1 x 18</t>
  </si>
  <si>
    <t>Niple epoxi 1 x 20</t>
  </si>
  <si>
    <t>Niple epoxi 1 x 25</t>
  </si>
  <si>
    <t>Niple epoxi 1 x 30</t>
  </si>
  <si>
    <t>1000/01</t>
  </si>
  <si>
    <t>1000/02</t>
  </si>
  <si>
    <t>1000/03</t>
  </si>
  <si>
    <t>1000/04</t>
  </si>
  <si>
    <t>1000/05</t>
  </si>
  <si>
    <t>1000/06</t>
  </si>
  <si>
    <t>1000/07</t>
  </si>
  <si>
    <t>1000/08</t>
  </si>
  <si>
    <t>1000/09</t>
  </si>
  <si>
    <t>1000/10</t>
  </si>
  <si>
    <t>1000/11</t>
  </si>
  <si>
    <t>1000/12</t>
  </si>
  <si>
    <t>1000/13</t>
  </si>
  <si>
    <t>1000/14</t>
  </si>
  <si>
    <t>1000/15</t>
  </si>
  <si>
    <t>1000/16</t>
  </si>
  <si>
    <t>1000/17</t>
  </si>
  <si>
    <t>1000/18</t>
  </si>
  <si>
    <t>1000/19</t>
  </si>
  <si>
    <t>1000/20</t>
  </si>
  <si>
    <t>1000/21</t>
  </si>
  <si>
    <t>1000/22</t>
  </si>
  <si>
    <t>1000/23</t>
  </si>
  <si>
    <t>1000/24</t>
  </si>
  <si>
    <t>1000/25</t>
  </si>
  <si>
    <t>1000/26</t>
  </si>
  <si>
    <t>1000/27</t>
  </si>
  <si>
    <t>1000/28</t>
  </si>
  <si>
    <t>1000/29</t>
  </si>
  <si>
    <t>1160/11</t>
  </si>
  <si>
    <t>1160/12</t>
  </si>
  <si>
    <t>1160/13</t>
  </si>
  <si>
    <t>1160/14</t>
  </si>
  <si>
    <t>1160/15</t>
  </si>
  <si>
    <t>1160/16</t>
  </si>
  <si>
    <t>1170/01</t>
  </si>
  <si>
    <t>1170/02</t>
  </si>
  <si>
    <t>1170/03</t>
  </si>
  <si>
    <t>1180/01</t>
  </si>
  <si>
    <t>1180/02</t>
  </si>
  <si>
    <t>1180/03</t>
  </si>
  <si>
    <t>1180/04</t>
  </si>
  <si>
    <t>1180/05</t>
  </si>
  <si>
    <t>1190/01</t>
  </si>
  <si>
    <t>1190/02</t>
  </si>
  <si>
    <t>1190/03</t>
  </si>
  <si>
    <t>1200/01</t>
  </si>
  <si>
    <t>1200/02</t>
  </si>
  <si>
    <t>1200/03</t>
  </si>
  <si>
    <t>1200/04</t>
  </si>
  <si>
    <t>1200/05</t>
  </si>
  <si>
    <t>1200/06</t>
  </si>
  <si>
    <t>1200/07</t>
  </si>
  <si>
    <t>1200/08</t>
  </si>
  <si>
    <t>1210/01</t>
  </si>
  <si>
    <t>1210/02</t>
  </si>
  <si>
    <t>1210/03</t>
  </si>
  <si>
    <t>1210/04</t>
  </si>
  <si>
    <t>1210/05</t>
  </si>
  <si>
    <t>1210/06</t>
  </si>
  <si>
    <t>1210/07</t>
  </si>
  <si>
    <t>1210/08</t>
  </si>
  <si>
    <t>1210/10</t>
  </si>
  <si>
    <t>1210/11</t>
  </si>
  <si>
    <t>1210/13</t>
  </si>
  <si>
    <t>1210/14</t>
  </si>
  <si>
    <t>1220/01</t>
  </si>
  <si>
    <t>1220/02</t>
  </si>
  <si>
    <t>1220/03</t>
  </si>
  <si>
    <t>1220/04</t>
  </si>
  <si>
    <t>1220/05</t>
  </si>
  <si>
    <t>1220/06</t>
  </si>
  <si>
    <t>1220/07</t>
  </si>
  <si>
    <t>1220/08</t>
  </si>
  <si>
    <t>1220/09</t>
  </si>
  <si>
    <t>1230/01</t>
  </si>
  <si>
    <t>1240/01</t>
  </si>
  <si>
    <t>1240/02</t>
  </si>
  <si>
    <t>Tee reduccion 25 mm x 20 mm</t>
  </si>
  <si>
    <t>1580/06</t>
  </si>
  <si>
    <t>1580/07</t>
  </si>
  <si>
    <t>1580/08</t>
  </si>
  <si>
    <t>1590/01</t>
  </si>
  <si>
    <t>1590/02</t>
  </si>
  <si>
    <t>1600/01</t>
  </si>
  <si>
    <t>1600/02</t>
  </si>
  <si>
    <t>1600/03</t>
  </si>
  <si>
    <t>1600/04</t>
  </si>
  <si>
    <t>1600/05</t>
  </si>
  <si>
    <t>1600/06</t>
  </si>
  <si>
    <t>1600/07</t>
  </si>
  <si>
    <t>1600/08</t>
  </si>
  <si>
    <t>1600/09</t>
  </si>
  <si>
    <t>1600/10</t>
  </si>
  <si>
    <t>1600/11</t>
  </si>
  <si>
    <t>1600/12</t>
  </si>
  <si>
    <t>1600/13</t>
  </si>
  <si>
    <t>1600/14</t>
  </si>
  <si>
    <t>1600/15</t>
  </si>
  <si>
    <t>1600/16</t>
  </si>
  <si>
    <t>1600/17</t>
  </si>
  <si>
    <t>1600/18</t>
  </si>
  <si>
    <t>1600/19</t>
  </si>
  <si>
    <t>1600/20</t>
  </si>
  <si>
    <t>1600/21</t>
  </si>
  <si>
    <t>1600/22</t>
  </si>
  <si>
    <t>1600/23</t>
  </si>
  <si>
    <t>1600/24</t>
  </si>
  <si>
    <t>1600/25</t>
  </si>
  <si>
    <t>Arandela para brida de tanque 1/2</t>
  </si>
  <si>
    <t>Arandela para brida de tanque 3/4</t>
  </si>
  <si>
    <t xml:space="preserve">Arandela para brida de tanque 1 </t>
  </si>
  <si>
    <t>Arandela para brida de tanque 1 1/4</t>
  </si>
  <si>
    <t>1030/91</t>
  </si>
  <si>
    <t>1030/92</t>
  </si>
  <si>
    <t>1030/93</t>
  </si>
  <si>
    <t xml:space="preserve">Ramal para lavatorio 3/8 completo </t>
  </si>
  <si>
    <t xml:space="preserve">Ramal para lavatorio 1/2 completo </t>
  </si>
  <si>
    <t xml:space="preserve">RAMALES PARA LAVATORIO       </t>
  </si>
  <si>
    <t xml:space="preserve">REJAS DE VENTILACION(SIN APROBAR)      </t>
  </si>
  <si>
    <t xml:space="preserve">REPUESTOS PARA MOCHILA Y DEPOSITO IDEAL     </t>
  </si>
  <si>
    <t xml:space="preserve">REPUESTOS FLUMAX       </t>
  </si>
  <si>
    <t xml:space="preserve">REPUESTOS PARA DEPOSITO FRANKLIN   </t>
  </si>
  <si>
    <t xml:space="preserve">REPUESTOS PARA MOCHILA CAPEA            </t>
  </si>
  <si>
    <t>4690/21</t>
  </si>
  <si>
    <t xml:space="preserve">REPUESTOS PARA MOCHILA FERRUM        </t>
  </si>
  <si>
    <t xml:space="preserve">RESORTES DE BRONCE Y ACERO PARA BOTONES    </t>
  </si>
  <si>
    <t xml:space="preserve">REGULADOR PARA GARRAFA      </t>
  </si>
  <si>
    <t>4814/90</t>
  </si>
  <si>
    <t>4815/60</t>
  </si>
  <si>
    <t>4815/61</t>
  </si>
  <si>
    <t>4815/67B</t>
  </si>
  <si>
    <t>4815/69</t>
  </si>
  <si>
    <t>4815/70</t>
  </si>
  <si>
    <t>4815/72</t>
  </si>
  <si>
    <t>4815/73</t>
  </si>
  <si>
    <t>4815/74</t>
  </si>
  <si>
    <t>4815/75</t>
  </si>
  <si>
    <t>4815/76</t>
  </si>
  <si>
    <t>4815/77</t>
  </si>
  <si>
    <t>4815/80</t>
  </si>
  <si>
    <t>4815/82</t>
  </si>
  <si>
    <t>*SOPORTE TAPA INODORO LIBRILLO BRONCE CROMO</t>
  </si>
  <si>
    <t>4815/83</t>
  </si>
  <si>
    <t>*SOPORTE TAPA INODORO LIBRILLO BRONCE</t>
  </si>
  <si>
    <t>4815/83A</t>
  </si>
  <si>
    <t>4815/84</t>
  </si>
  <si>
    <t>4815/85</t>
  </si>
  <si>
    <t>4815/86</t>
  </si>
  <si>
    <t>4815/87</t>
  </si>
  <si>
    <t>4815/88</t>
  </si>
  <si>
    <t xml:space="preserve">SIFONES Y REPUESTOS PARA SIFONES      </t>
  </si>
  <si>
    <t xml:space="preserve">Sifon de goma doble   </t>
  </si>
  <si>
    <t xml:space="preserve">SOPAPAS  PLASTICAS      </t>
  </si>
  <si>
    <t xml:space="preserve">TAPAS INTERNAS PARA DEPOSITO DE PARED         </t>
  </si>
  <si>
    <t xml:space="preserve">TEE CONEXIÓN DE LAVARROPAS              </t>
  </si>
  <si>
    <t xml:space="preserve">TOMAS DE GOMA PARA CANILLA Y MANGUERA      </t>
  </si>
  <si>
    <t xml:space="preserve">TORNILLOS COMPLETOS PARA INODORO       </t>
  </si>
  <si>
    <t xml:space="preserve">TORNILLOS VARIOS         </t>
  </si>
  <si>
    <t>1610/15</t>
  </si>
  <si>
    <t>Tornillo 5/32 x 45 con tuerca para palanca de mochila</t>
  </si>
  <si>
    <t xml:space="preserve">TUERCAS DE BRONCE PARA GRIFERIA        </t>
  </si>
  <si>
    <t xml:space="preserve">TUERCAS PARA BOTONES DE DEPOSITO PARED          </t>
  </si>
  <si>
    <t xml:space="preserve">UNIDADES MAGNETICAS    </t>
  </si>
  <si>
    <t xml:space="preserve">UNIONES MANGA PARA CANILLA          </t>
  </si>
  <si>
    <t xml:space="preserve">VALVULAS PARA CANILLA        </t>
  </si>
  <si>
    <t>VALVULAS ALIVIO PARA TERMOTANQUE</t>
  </si>
  <si>
    <t>1650/13</t>
  </si>
  <si>
    <t>1650/14</t>
  </si>
  <si>
    <t>Valvula de seguridad para termotanque de bronce</t>
  </si>
  <si>
    <t>Valvula de seguridad para termotanque de plastica</t>
  </si>
  <si>
    <t>1650/15</t>
  </si>
  <si>
    <t>Valvula PEIRANO modelo nuevo</t>
  </si>
  <si>
    <t>Ventosa con cabo</t>
  </si>
  <si>
    <t>Ventosa chica</t>
  </si>
  <si>
    <t xml:space="preserve">VOLANTES PLASTICOS PARA GRIFERIA       </t>
  </si>
  <si>
    <t>Volante plastico FV 4 lados (lotus)</t>
  </si>
  <si>
    <t>Volante plastico FV 5 lados (FV 61)</t>
  </si>
  <si>
    <t>Espiga espiga 1/2 polietileno</t>
  </si>
  <si>
    <t>Espiga espiga 3/4 polietileno</t>
  </si>
  <si>
    <t>Espiga espiga 1  polietileno</t>
  </si>
  <si>
    <t>Espiga espiga 1 1/4 polietileno</t>
  </si>
  <si>
    <t>Espiga espiga 1 1/2 polietileno</t>
  </si>
  <si>
    <t>Espiga espiga 2  polietileno</t>
  </si>
  <si>
    <t>Espiga espiga reduccion 3/4 x 1/2 polietileno</t>
  </si>
  <si>
    <t>Espiga espiga reduccion 1 x 1/2 polietileno</t>
  </si>
  <si>
    <t>Espiga espiga reduccion 1 x 3/4 polietileno</t>
  </si>
  <si>
    <t>Espiga espiga reduccion 1 1/2 x 1 1/4 polietileno</t>
  </si>
  <si>
    <t>Espiga espiga reduccion 2 x 1 1/2 polietileno</t>
  </si>
  <si>
    <t>Espiga rosca hembra 1/2 polietileno</t>
  </si>
  <si>
    <t>Espiga rosca hembra 3/4 polietileno</t>
  </si>
  <si>
    <t>Espiga rosca hembra 1 polietileno</t>
  </si>
  <si>
    <t>Espiga rosca hembra 1 1/4 polietileno</t>
  </si>
  <si>
    <t>Espiga rosca hembra 1 1/2 polietileno</t>
  </si>
  <si>
    <t>Espiga rosca hembra 2 polietileno</t>
  </si>
  <si>
    <t>Termocupla x 150 cm</t>
  </si>
  <si>
    <t>Tuerca plana de ajuste</t>
  </si>
  <si>
    <t>Tuerca 8 x 1</t>
  </si>
  <si>
    <t>Tuerca Eitar</t>
  </si>
  <si>
    <t>Tuerca Orbis</t>
  </si>
  <si>
    <t>Tuerca Longvie</t>
  </si>
  <si>
    <t>Tuerca Ottonello</t>
  </si>
  <si>
    <t>Tuerca Eskabe</t>
  </si>
  <si>
    <t>Soporte 8 x 1</t>
  </si>
  <si>
    <t>Soporte Eitar</t>
  </si>
  <si>
    <t>Soporte Orbis</t>
  </si>
  <si>
    <t>Soporte Longvie</t>
  </si>
  <si>
    <t>Soporte Rheem</t>
  </si>
  <si>
    <t>Tuerca Rheem</t>
  </si>
  <si>
    <t>Soporte Eskabe 2000</t>
  </si>
  <si>
    <t>Soporte Eskabe 5000</t>
  </si>
  <si>
    <t>Tornillo para inodoro 22 x 70</t>
  </si>
  <si>
    <t>Tornillo para inodoro 22 x 80</t>
  </si>
  <si>
    <t>Tornillo 3/16 x 2 p/sopapa niquelado</t>
  </si>
  <si>
    <t>Tornillo 3/16 x 3 p/sopapa niquelado</t>
  </si>
  <si>
    <t>Tornillo 1/4 x 2 p/sopapa</t>
  </si>
  <si>
    <t>Duchador cromado completo con soporte</t>
  </si>
  <si>
    <t>Duchador solo cromo anticalcareo</t>
  </si>
  <si>
    <t>Duchador plastico de mano portatil</t>
  </si>
  <si>
    <t>Tee de derivacion cromada para duchador plastica</t>
  </si>
  <si>
    <t>Flexible para duchador de 150 cm</t>
  </si>
  <si>
    <t>Flexible para duchador de 180 cm</t>
  </si>
  <si>
    <t>Flexible para duchador de 200 cm</t>
  </si>
  <si>
    <t>Flexible mallado 1/2 x 25 cm</t>
  </si>
  <si>
    <t>Reja de ventilacion de acero inoxidable 20 x 20 con agujeros</t>
  </si>
  <si>
    <t>Rejilla protectora 8 x 8</t>
  </si>
  <si>
    <t>Rejilla protectora 15 x 15</t>
  </si>
  <si>
    <t>Rejilla protectora 20 x 20</t>
  </si>
  <si>
    <t>DESCRIPCION</t>
  </si>
  <si>
    <t>CODIGO</t>
  </si>
  <si>
    <t>Cupla 1/4</t>
  </si>
  <si>
    <t>Cupla 1/8</t>
  </si>
  <si>
    <t>Cupla 1/2 x 3/8</t>
  </si>
  <si>
    <t>Reduccion MH 1/2 x 1/8</t>
  </si>
  <si>
    <t>Reduccion MH 1/2 x 1/4</t>
  </si>
  <si>
    <t>Reduccion MH 1/2 x 3/8</t>
  </si>
  <si>
    <t>Reduccion MH 3/8 x 1/8</t>
  </si>
  <si>
    <t>Reduccion MH 3/8 x 1/4</t>
  </si>
  <si>
    <t>Reduccion MH 1/4 x 1/8</t>
  </si>
  <si>
    <t>Reduccion MM 1/2 x 1/8</t>
  </si>
  <si>
    <t>Reduccion MM 1/2 x 1/4</t>
  </si>
  <si>
    <t>Reduccion MM 1/2 x 3/8</t>
  </si>
  <si>
    <t>Reduccion MM 3/8 x 1/8</t>
  </si>
  <si>
    <t>Reduccion MM 3/8 x 1/4</t>
  </si>
  <si>
    <t>Reduccion MM 1/4 x 1/8</t>
  </si>
  <si>
    <t>Codo MH 1/2 x 1/8</t>
  </si>
  <si>
    <t>Codo MH 1/2 x 1/4</t>
  </si>
  <si>
    <t>Codo MH 1/2 x 3/8</t>
  </si>
  <si>
    <t>Codo MH 3/8 x 1/8</t>
  </si>
  <si>
    <t>Codo MH 3/8 x 1/4</t>
  </si>
  <si>
    <t>Codo MH 1/4 x 1/8</t>
  </si>
  <si>
    <t>Codo MM 1/2 x 1/8</t>
  </si>
  <si>
    <t>Codo MM 1/2 x 1/4</t>
  </si>
  <si>
    <t>Codo MM 1/2 x 3/8</t>
  </si>
  <si>
    <t>Codo MM 3/8 x 1/8</t>
  </si>
  <si>
    <t>Codo MM 3/8 x 1/4</t>
  </si>
  <si>
    <t>Codo MM 1/4 x 1/8</t>
  </si>
  <si>
    <t>Cupla 1/2 x 1/8</t>
  </si>
  <si>
    <t>Cupla 1/2 x 1/4</t>
  </si>
  <si>
    <t>Cupla 3/8 x 1/8</t>
  </si>
  <si>
    <t>Cupla 3/8 x 1/4</t>
  </si>
  <si>
    <t>Cupla 1/4 x 1/8</t>
  </si>
  <si>
    <t>Buje 1/2 x 1/8</t>
  </si>
  <si>
    <t>4699/30</t>
  </si>
  <si>
    <t>4699/32</t>
  </si>
  <si>
    <t>4699/34</t>
  </si>
  <si>
    <t>4699/36</t>
  </si>
  <si>
    <t>4699/38</t>
  </si>
  <si>
    <t>4700/20</t>
  </si>
  <si>
    <t>4700/21</t>
  </si>
  <si>
    <t>4700/22</t>
  </si>
  <si>
    <t>4700/23</t>
  </si>
  <si>
    <t>4700/24</t>
  </si>
  <si>
    <t>4700/25</t>
  </si>
  <si>
    <t>4700/26</t>
  </si>
  <si>
    <t>4700/28</t>
  </si>
  <si>
    <t>4700/30</t>
  </si>
  <si>
    <t>4700/31</t>
  </si>
  <si>
    <t>4700/32</t>
  </si>
  <si>
    <t>4700/33</t>
  </si>
  <si>
    <t>4700/34</t>
  </si>
  <si>
    <t>4700/35</t>
  </si>
  <si>
    <t>4700/36</t>
  </si>
  <si>
    <t>4700/37</t>
  </si>
  <si>
    <t>4700/38</t>
  </si>
  <si>
    <t>4700/39</t>
  </si>
  <si>
    <t>4700/39A</t>
  </si>
  <si>
    <t>4700/40</t>
  </si>
  <si>
    <t>4700/41</t>
  </si>
  <si>
    <t>4700/42</t>
  </si>
  <si>
    <t>4700/42A</t>
  </si>
  <si>
    <t>4700/45</t>
  </si>
  <si>
    <t>4700/46</t>
  </si>
  <si>
    <t>4700/47</t>
  </si>
  <si>
    <t>4700/48</t>
  </si>
  <si>
    <t>4700/50</t>
  </si>
  <si>
    <t>4700/51</t>
  </si>
  <si>
    <t>4700/52</t>
  </si>
  <si>
    <t>4700/53</t>
  </si>
  <si>
    <t>4700/54</t>
  </si>
  <si>
    <t>4700/55</t>
  </si>
  <si>
    <t>4700/56</t>
  </si>
  <si>
    <t>4700/58</t>
  </si>
  <si>
    <t>4700/59</t>
  </si>
  <si>
    <t>4700/60</t>
  </si>
  <si>
    <t>4700/62</t>
  </si>
  <si>
    <t>4700/63</t>
  </si>
  <si>
    <t>4700/64</t>
  </si>
  <si>
    <t>4700/64A</t>
  </si>
  <si>
    <t>4700/65</t>
  </si>
  <si>
    <t>4700/66</t>
  </si>
  <si>
    <t>4700/67</t>
  </si>
  <si>
    <t>4700/68</t>
  </si>
  <si>
    <t>Arandela fibra 1 fina</t>
  </si>
  <si>
    <t>Arandela fibra 1 ancha</t>
  </si>
  <si>
    <t>1320/01</t>
  </si>
  <si>
    <t>1320/02</t>
  </si>
  <si>
    <t>1320/03</t>
  </si>
  <si>
    <t>1320/04</t>
  </si>
  <si>
    <t>4700/69</t>
  </si>
  <si>
    <t>4700/70</t>
  </si>
  <si>
    <t>4700/71</t>
  </si>
  <si>
    <t>4700/71B</t>
  </si>
  <si>
    <t>4700/72</t>
  </si>
  <si>
    <t xml:space="preserve">NICHOS CON PUERTA DE CHAPA APROBADA         </t>
  </si>
  <si>
    <t>1420/20</t>
  </si>
  <si>
    <t>Obturador mochila economico</t>
  </si>
  <si>
    <t xml:space="preserve">OBTURADORES PARA MOCHILA     </t>
  </si>
  <si>
    <t>1420/22</t>
  </si>
  <si>
    <t xml:space="preserve">OBTURADORES PARA DEPOSITO DE PARED       </t>
  </si>
  <si>
    <t>1420/23</t>
  </si>
  <si>
    <t>1420/24</t>
  </si>
  <si>
    <t xml:space="preserve">PALITO PORTA ROLLO        </t>
  </si>
  <si>
    <t xml:space="preserve">Puerta de gas 40 x 50 </t>
  </si>
  <si>
    <t>Puerta de gas 40 x 60</t>
  </si>
  <si>
    <t>Puerta de gas 45 x 65</t>
  </si>
  <si>
    <t xml:space="preserve">REJILLAS PROTECTORAS CONTRA INSECTOS   </t>
  </si>
  <si>
    <t xml:space="preserve">SOBRETAPAS DE ACERO INOX.PARA DEPOSITOS        </t>
  </si>
  <si>
    <t xml:space="preserve">SOBRETAPAS PLASTICAS PARA DEPOSITOS      </t>
  </si>
  <si>
    <t>Tapon macho 2 polipropileno</t>
  </si>
  <si>
    <t>1040/32</t>
  </si>
  <si>
    <t>1040/33</t>
  </si>
  <si>
    <t>1040/34</t>
  </si>
  <si>
    <t>1040/35</t>
  </si>
  <si>
    <t>1040/36</t>
  </si>
  <si>
    <t>1040/37</t>
  </si>
  <si>
    <t>1040/38</t>
  </si>
  <si>
    <t>1040/39</t>
  </si>
  <si>
    <t>1040/40</t>
  </si>
  <si>
    <t>1040/41</t>
  </si>
  <si>
    <t>1040/42</t>
  </si>
  <si>
    <t>1040/43</t>
  </si>
  <si>
    <t>1040/44</t>
  </si>
  <si>
    <t>1040/45</t>
  </si>
  <si>
    <t>1040/46</t>
  </si>
  <si>
    <t>1040/47</t>
  </si>
  <si>
    <t>1040/48</t>
  </si>
  <si>
    <t>1040/49</t>
  </si>
  <si>
    <t>1040/50</t>
  </si>
  <si>
    <t>1040/51</t>
  </si>
  <si>
    <t>1040/52</t>
  </si>
  <si>
    <t>1040/53</t>
  </si>
  <si>
    <t>1040/54</t>
  </si>
  <si>
    <t>1040/55</t>
  </si>
  <si>
    <t>1040/56</t>
  </si>
  <si>
    <t>Codo espiga espiga 1/2 polietileno</t>
  </si>
  <si>
    <t>Codo espiga espiga 3/4 polietileno</t>
  </si>
  <si>
    <t>Codo espiga espiga 1 polietileno</t>
  </si>
  <si>
    <t>Codo espiga espiga 1 1/4 polietileno</t>
  </si>
  <si>
    <t>Codo espiga espiga 1 1/2polietileno</t>
  </si>
  <si>
    <t>Codo espiga espiga 2 polietileno</t>
  </si>
  <si>
    <t>Codo espiga rosca hembra 1/2 polietileno</t>
  </si>
  <si>
    <t>Codo espiga rosca hembra 3/4 polietileno</t>
  </si>
  <si>
    <t>Codo espiga rosca hembra 1  polietileno</t>
  </si>
  <si>
    <t>Codo espiga rosca hembra 1 1/4  polietileno</t>
  </si>
  <si>
    <t>Codo espiga rosca hembra 1 1/2 polietileno</t>
  </si>
  <si>
    <t>Codo espiga rosca hembra 2  polietileno</t>
  </si>
  <si>
    <t>1010/46</t>
  </si>
  <si>
    <t>1010/47</t>
  </si>
  <si>
    <t>1010/48</t>
  </si>
  <si>
    <t>1010/49</t>
  </si>
  <si>
    <t>1010/50</t>
  </si>
  <si>
    <t>1010/51</t>
  </si>
  <si>
    <t>1010/52</t>
  </si>
  <si>
    <t>1010/53</t>
  </si>
  <si>
    <t>1010/54</t>
  </si>
  <si>
    <t>1010/55</t>
  </si>
  <si>
    <t>1010/56</t>
  </si>
  <si>
    <t>1010/57</t>
  </si>
  <si>
    <t>1010/58</t>
  </si>
  <si>
    <t>1010/59</t>
  </si>
  <si>
    <t>1010/60</t>
  </si>
  <si>
    <t>1010/61</t>
  </si>
  <si>
    <t>1010/62</t>
  </si>
  <si>
    <t>1010/63</t>
  </si>
  <si>
    <t>1010/64</t>
  </si>
  <si>
    <t>1010/65</t>
  </si>
  <si>
    <t>1010/66</t>
  </si>
  <si>
    <t>1010/67</t>
  </si>
  <si>
    <t>1010/68</t>
  </si>
  <si>
    <t>1010/69</t>
  </si>
  <si>
    <t>1010/70</t>
  </si>
  <si>
    <t>1010/71</t>
  </si>
  <si>
    <t>1010/72</t>
  </si>
  <si>
    <t>1010/73</t>
  </si>
  <si>
    <t>1010/74</t>
  </si>
  <si>
    <t>1010/75</t>
  </si>
  <si>
    <t>1010/76</t>
  </si>
  <si>
    <t>1010/77</t>
  </si>
  <si>
    <t>1010/78</t>
  </si>
  <si>
    <t>1010/79</t>
  </si>
  <si>
    <t>1010/80</t>
  </si>
  <si>
    <t>1010/81</t>
  </si>
  <si>
    <t>1010/82</t>
  </si>
  <si>
    <t>1010/83</t>
  </si>
  <si>
    <t>1010/84</t>
  </si>
  <si>
    <t>1010/85</t>
  </si>
  <si>
    <t>1010/86</t>
  </si>
  <si>
    <t>1020/01</t>
  </si>
  <si>
    <t>1020/02</t>
  </si>
  <si>
    <t>1020/03</t>
  </si>
  <si>
    <t>1020/04</t>
  </si>
  <si>
    <t>1020/05</t>
  </si>
  <si>
    <t>1020/06</t>
  </si>
  <si>
    <t>1020/07</t>
  </si>
  <si>
    <t>1020/08</t>
  </si>
  <si>
    <t>1020/09</t>
  </si>
  <si>
    <t>1020/10</t>
  </si>
  <si>
    <t>1020/11</t>
  </si>
  <si>
    <t>1020/12</t>
  </si>
  <si>
    <t>1020/13</t>
  </si>
  <si>
    <t>1020/14</t>
  </si>
  <si>
    <t>1020/15</t>
  </si>
  <si>
    <t>1020/16</t>
  </si>
  <si>
    <t>1020/17</t>
  </si>
  <si>
    <t>1020/18</t>
  </si>
  <si>
    <t>1020/19</t>
  </si>
  <si>
    <t>1020/20</t>
  </si>
  <si>
    <t>1020/21</t>
  </si>
  <si>
    <t>1020/22</t>
  </si>
  <si>
    <t>1020/23</t>
  </si>
  <si>
    <t>1020/24</t>
  </si>
  <si>
    <t>1020/26</t>
  </si>
  <si>
    <t>1020/27</t>
  </si>
  <si>
    <t>1020/28</t>
  </si>
  <si>
    <t>1020/29</t>
  </si>
  <si>
    <t>1020/30</t>
  </si>
  <si>
    <t>1020/31</t>
  </si>
  <si>
    <t>1020/32</t>
  </si>
  <si>
    <t>1020/33</t>
  </si>
  <si>
    <t>1020/34</t>
  </si>
  <si>
    <t>1020/35</t>
  </si>
  <si>
    <t>1020/36</t>
  </si>
  <si>
    <t>1020/37</t>
  </si>
  <si>
    <t>1020/38</t>
  </si>
  <si>
    <t>1020/39</t>
  </si>
  <si>
    <t>1020/40</t>
  </si>
  <si>
    <t>1020/41</t>
  </si>
  <si>
    <t>1020/42</t>
  </si>
  <si>
    <t>1020/43</t>
  </si>
  <si>
    <t>1020/44</t>
  </si>
  <si>
    <t>1020/45</t>
  </si>
  <si>
    <t>1020/46</t>
  </si>
  <si>
    <t>1020/47</t>
  </si>
  <si>
    <t>1020/48</t>
  </si>
  <si>
    <t>1020/49</t>
  </si>
  <si>
    <t>1020/50</t>
  </si>
  <si>
    <t>1020/51</t>
  </si>
  <si>
    <t>1020/52</t>
  </si>
  <si>
    <t>1020/53</t>
  </si>
  <si>
    <t>1020/54</t>
  </si>
  <si>
    <t>1020/55</t>
  </si>
  <si>
    <t>1020/56</t>
  </si>
  <si>
    <t>1030/01</t>
  </si>
  <si>
    <t>1030/02</t>
  </si>
  <si>
    <t>1030/03</t>
  </si>
  <si>
    <t>1030/04</t>
  </si>
  <si>
    <t>1030/05</t>
  </si>
  <si>
    <t>1030/06</t>
  </si>
  <si>
    <t>1030/07</t>
  </si>
  <si>
    <t>1030/08</t>
  </si>
  <si>
    <t>1030/09</t>
  </si>
  <si>
    <t>1030/10</t>
  </si>
  <si>
    <t>1030/11</t>
  </si>
  <si>
    <t>1030/12</t>
  </si>
  <si>
    <t>1030/13</t>
  </si>
  <si>
    <t>1030/14</t>
  </si>
  <si>
    <t>1030/15</t>
  </si>
  <si>
    <t>1030/16</t>
  </si>
  <si>
    <t>1030/17</t>
  </si>
  <si>
    <t>1030/18</t>
  </si>
  <si>
    <t>1030/19</t>
  </si>
  <si>
    <t>1030/20</t>
  </si>
  <si>
    <t>1030/23</t>
  </si>
  <si>
    <t>1030/24</t>
  </si>
  <si>
    <t>1030/25</t>
  </si>
  <si>
    <t>1030/26</t>
  </si>
  <si>
    <t>1030/27</t>
  </si>
  <si>
    <t>1030/28</t>
  </si>
  <si>
    <t>1030/29</t>
  </si>
  <si>
    <t>1030/30</t>
  </si>
  <si>
    <t>1030/31</t>
  </si>
  <si>
    <t>1030/32</t>
  </si>
  <si>
    <t>1030/33</t>
  </si>
  <si>
    <t>1030/34</t>
  </si>
  <si>
    <t>Niple de bronce 3/4 x 5</t>
  </si>
  <si>
    <t>Niple de bronce 3/4 x 8</t>
  </si>
  <si>
    <t>Niple de bronce 3/4 x 10</t>
  </si>
  <si>
    <t>Niple de bronce 3/4 x 12</t>
  </si>
  <si>
    <t>Niple de bronce 3/4 x 15</t>
  </si>
  <si>
    <t>CAÑOS DE POLIETILENO (NEGRO)</t>
  </si>
  <si>
    <t>1220/16</t>
  </si>
  <si>
    <t>1220/17</t>
  </si>
  <si>
    <t>1220/18</t>
  </si>
  <si>
    <t>1240/05</t>
  </si>
  <si>
    <t>1260/11</t>
  </si>
  <si>
    <t>1260/12</t>
  </si>
  <si>
    <t>1260/13</t>
  </si>
  <si>
    <t>1260/14</t>
  </si>
  <si>
    <t>1260/15</t>
  </si>
  <si>
    <t>Conexión goma traful fuelle</t>
  </si>
  <si>
    <t>Conexión goma para deposito de colgar</t>
  </si>
  <si>
    <t>Conexión goma para conexión cromada</t>
  </si>
  <si>
    <t>1260/16</t>
  </si>
  <si>
    <t>1260/17</t>
  </si>
  <si>
    <t>1260/18</t>
  </si>
  <si>
    <t>1260/19</t>
  </si>
  <si>
    <t>1260/20</t>
  </si>
  <si>
    <t>1260/21</t>
  </si>
  <si>
    <t>1260/22</t>
  </si>
  <si>
    <t>1260/23</t>
  </si>
  <si>
    <t>1260/24</t>
  </si>
  <si>
    <t>1260/25</t>
  </si>
  <si>
    <t>1260/26</t>
  </si>
  <si>
    <t>1260/27</t>
  </si>
  <si>
    <t>1260/28</t>
  </si>
  <si>
    <t>1260/29</t>
  </si>
  <si>
    <t>1260/30</t>
  </si>
  <si>
    <t>1340/06</t>
  </si>
  <si>
    <t>1340/07</t>
  </si>
  <si>
    <t>1350/01</t>
  </si>
  <si>
    <t>1350/02</t>
  </si>
  <si>
    <t>1350/03</t>
  </si>
  <si>
    <t>1350/04</t>
  </si>
  <si>
    <t>1350/05</t>
  </si>
  <si>
    <t>1350/06</t>
  </si>
  <si>
    <t>1350/07</t>
  </si>
  <si>
    <t>1350/08</t>
  </si>
  <si>
    <t>1350/09</t>
  </si>
  <si>
    <t>1360/01</t>
  </si>
  <si>
    <t>1360/02</t>
  </si>
  <si>
    <t>1360/03</t>
  </si>
  <si>
    <t>1360/04</t>
  </si>
  <si>
    <t>1360/05</t>
  </si>
  <si>
    <t>1360/06</t>
  </si>
  <si>
    <t>1360/07</t>
  </si>
  <si>
    <t>1360/08</t>
  </si>
  <si>
    <t>1360/09</t>
  </si>
  <si>
    <t>1360/10</t>
  </si>
  <si>
    <t>1360/11</t>
  </si>
  <si>
    <t>1360/12</t>
  </si>
  <si>
    <t>1360/13</t>
  </si>
  <si>
    <t>1360/14</t>
  </si>
  <si>
    <t>1360/15</t>
  </si>
  <si>
    <t>1360/16</t>
  </si>
  <si>
    <t>1360/17</t>
  </si>
  <si>
    <t>1360/18</t>
  </si>
  <si>
    <t>1360/19</t>
  </si>
  <si>
    <t>1360/20</t>
  </si>
  <si>
    <t>1360/21</t>
  </si>
  <si>
    <t>1360/22</t>
  </si>
  <si>
    <t>1360/23</t>
  </si>
  <si>
    <t>1360/24</t>
  </si>
  <si>
    <t>1360/25</t>
  </si>
  <si>
    <t>1360/26</t>
  </si>
  <si>
    <t>1360/27</t>
  </si>
  <si>
    <t>1360/28</t>
  </si>
  <si>
    <t>1360/29</t>
  </si>
  <si>
    <t>1360/30</t>
  </si>
  <si>
    <t>1360/31</t>
  </si>
  <si>
    <t>1360/32</t>
  </si>
  <si>
    <t>1360/33</t>
  </si>
  <si>
    <t>1360/34</t>
  </si>
  <si>
    <t>1360/35</t>
  </si>
  <si>
    <t>1360/36</t>
  </si>
  <si>
    <t>1360/37</t>
  </si>
  <si>
    <t>1360/38</t>
  </si>
  <si>
    <t>1360/39</t>
  </si>
  <si>
    <t>1360/40</t>
  </si>
  <si>
    <t>1360/41</t>
  </si>
  <si>
    <t>1360/42</t>
  </si>
  <si>
    <t>1370/01</t>
  </si>
  <si>
    <t>1380/01</t>
  </si>
  <si>
    <t>1380/02</t>
  </si>
  <si>
    <t>1380/03</t>
  </si>
  <si>
    <t>1380/05</t>
  </si>
  <si>
    <t>1380/06</t>
  </si>
  <si>
    <t>1380/07</t>
  </si>
  <si>
    <t>1380/08</t>
  </si>
  <si>
    <t>1380/09</t>
  </si>
  <si>
    <t>1380/10</t>
  </si>
  <si>
    <t>1390/01</t>
  </si>
  <si>
    <t>1390/02</t>
  </si>
  <si>
    <t>1390/03</t>
  </si>
  <si>
    <t>1390/04</t>
  </si>
  <si>
    <t>1390/05</t>
  </si>
  <si>
    <t>1390/06</t>
  </si>
  <si>
    <t>1400/01</t>
  </si>
  <si>
    <t>1400/02</t>
  </si>
  <si>
    <t>1400/03</t>
  </si>
  <si>
    <t>1400/04</t>
  </si>
  <si>
    <t>1400/05</t>
  </si>
  <si>
    <t>4699/01</t>
  </si>
  <si>
    <t>4699/21</t>
  </si>
  <si>
    <t>4699/22</t>
  </si>
  <si>
    <t>4699/24</t>
  </si>
  <si>
    <t>4699/26</t>
  </si>
  <si>
    <t>4699/27</t>
  </si>
  <si>
    <t>4699/28</t>
  </si>
  <si>
    <t>1240/03</t>
  </si>
  <si>
    <t>1240/04</t>
  </si>
  <si>
    <t>1250/01</t>
  </si>
  <si>
    <t>1260/01</t>
  </si>
  <si>
    <t>1260/02</t>
  </si>
  <si>
    <t>1260/03</t>
  </si>
  <si>
    <t>1260/04</t>
  </si>
  <si>
    <t>1260/05</t>
  </si>
  <si>
    <t>1260/06</t>
  </si>
  <si>
    <t>1260/07</t>
  </si>
  <si>
    <t>1260/08</t>
  </si>
  <si>
    <t>1270/01</t>
  </si>
  <si>
    <t>1270/02</t>
  </si>
  <si>
    <t>1270/03</t>
  </si>
  <si>
    <t>1270/04</t>
  </si>
  <si>
    <t>1270/05</t>
  </si>
  <si>
    <t>1280/01</t>
  </si>
  <si>
    <t>1280/02</t>
  </si>
  <si>
    <t>1280/03</t>
  </si>
  <si>
    <t>1280/04</t>
  </si>
  <si>
    <t>1290/01</t>
  </si>
  <si>
    <t>1290/02</t>
  </si>
  <si>
    <t>1300/01</t>
  </si>
  <si>
    <t>1300/02</t>
  </si>
  <si>
    <t>1300/03</t>
  </si>
  <si>
    <t>1300/04</t>
  </si>
  <si>
    <t>1300/05</t>
  </si>
  <si>
    <t xml:space="preserve">Grampa media omega 1 </t>
  </si>
  <si>
    <t>Grampa omega 1/2</t>
  </si>
  <si>
    <t>Grampa omega 3/4</t>
  </si>
  <si>
    <t xml:space="preserve">Grampa omega 1 </t>
  </si>
  <si>
    <t>Grampa omega 1 1/4</t>
  </si>
  <si>
    <t>Grampa omega 1 1/2</t>
  </si>
  <si>
    <t>Grampa omega 2</t>
  </si>
  <si>
    <t>Grampa omega 63 praca caño PVC</t>
  </si>
  <si>
    <t>Grampa omega 2 1/2</t>
  </si>
  <si>
    <t>1420/15</t>
  </si>
  <si>
    <t>Pilar de gas modelo antiguo</t>
  </si>
  <si>
    <t>Pilar de gas modelo actual</t>
  </si>
  <si>
    <t>4710/5</t>
  </si>
  <si>
    <t xml:space="preserve">Sopapa a codo bañera de PVC </t>
  </si>
  <si>
    <t>Volante azabache</t>
  </si>
  <si>
    <t>1670/08</t>
  </si>
  <si>
    <t>Tornillo 5/32 x 1/2 cabeza redonda FV</t>
  </si>
  <si>
    <t>Tornillo 5/32 x 1/2 cabeza tanque FV</t>
  </si>
  <si>
    <t>Tornillo 5/32 con 2 tuercas p/tapa FRANKLIN</t>
  </si>
  <si>
    <t>Bulon para tapa camara de bronce pulido</t>
  </si>
  <si>
    <t>1660/11</t>
  </si>
  <si>
    <t>1660/11B</t>
  </si>
  <si>
    <t>1660/12</t>
  </si>
  <si>
    <t>1660/12B</t>
  </si>
  <si>
    <t>1660/13</t>
  </si>
  <si>
    <t>1660/14</t>
  </si>
  <si>
    <t>1170/02B</t>
  </si>
  <si>
    <t>CAMARA DE INSPECCION Y AROS Y ANTIRRETORNO</t>
  </si>
  <si>
    <t>1180/13</t>
  </si>
  <si>
    <t>Valvula antirretorno pvc 110</t>
  </si>
  <si>
    <t>1180/14</t>
  </si>
  <si>
    <t>Adaptador con oring para valvula antirretorno</t>
  </si>
  <si>
    <t xml:space="preserve">DEPOSITOS PLASTICOS PARA EMBUTIR </t>
  </si>
  <si>
    <t>1350/01A</t>
  </si>
  <si>
    <t>1030/20A</t>
  </si>
  <si>
    <t>Cupla 1 1/4 x 1/2 polipropileno</t>
  </si>
  <si>
    <t>Cupla 1 1/4 x 3/4 polipropileno</t>
  </si>
  <si>
    <t>Cupla 1 1/2 x 1 polipropileno</t>
  </si>
  <si>
    <t>1030/20C</t>
  </si>
  <si>
    <t>1400/199</t>
  </si>
  <si>
    <t>1400/200</t>
  </si>
  <si>
    <t>1400/201</t>
  </si>
  <si>
    <t>1400/202</t>
  </si>
  <si>
    <t>1400/203</t>
  </si>
  <si>
    <t>1400/204</t>
  </si>
  <si>
    <t>1400/205</t>
  </si>
  <si>
    <t>1400/206</t>
  </si>
  <si>
    <t>1400/207</t>
  </si>
  <si>
    <t>1400/208</t>
  </si>
  <si>
    <t>1400/209</t>
  </si>
  <si>
    <t>1400/210</t>
  </si>
  <si>
    <t>Niples de polipropileno 1 1/4 x 10</t>
  </si>
  <si>
    <t>Niples de polipropileno 1 1/4 x 12</t>
  </si>
  <si>
    <t>Niples de polipropileno 1 1/4 X 15</t>
  </si>
  <si>
    <t>Niples de polipropileno 1 1/4 X 20</t>
  </si>
  <si>
    <t>Niples de polipropileno 1 1/2 X 10</t>
  </si>
  <si>
    <t>Niples de polipropileno 1 1/2 X 12</t>
  </si>
  <si>
    <t>Niples de polipropileno 1 1/2 X 15</t>
  </si>
  <si>
    <t>Niples de polipropileno 1 1/2 X 20</t>
  </si>
  <si>
    <t>Niples de polipropileno 2 X 10</t>
  </si>
  <si>
    <t>Niples de polipropileno 2 X 12</t>
  </si>
  <si>
    <t>Niples de polipropileno 2 X 15</t>
  </si>
  <si>
    <t>Niples de polipropileno 2 X 20</t>
  </si>
  <si>
    <t>1070/04</t>
  </si>
  <si>
    <t>1070/05</t>
  </si>
  <si>
    <t>1070/06</t>
  </si>
  <si>
    <t>Acople rapido 1 1/4 duke</t>
  </si>
  <si>
    <t>Acople rapido 1 1/2 duke</t>
  </si>
  <si>
    <t>Acople rapido 2 duke</t>
  </si>
  <si>
    <t xml:space="preserve">Codo c/inserto metalico hembra 1/2 x 20 mm </t>
  </si>
  <si>
    <t xml:space="preserve">Codo c/inserto metalico hembra 3/4 x 20 mm </t>
  </si>
  <si>
    <t xml:space="preserve">Codo c/inserto metalico hembra 1/2 x 25 mm </t>
  </si>
  <si>
    <t xml:space="preserve">Codo c/inserto metalico hembra 3/4 x 25 mm </t>
  </si>
  <si>
    <t xml:space="preserve">Codo c/inserto metalico hembra 3/4 x 32 mm </t>
  </si>
  <si>
    <t xml:space="preserve">Codo c/inserto metalico hembra 1 x 32 mm </t>
  </si>
  <si>
    <t xml:space="preserve">Codo c/inserto metalico macho 1/2 x 20 mm </t>
  </si>
  <si>
    <t xml:space="preserve">Codo c/inserto metalico macho 1/2 x 25 mm </t>
  </si>
  <si>
    <t xml:space="preserve">Codo c/inserto metalico macho 3/4 x 25 mm </t>
  </si>
  <si>
    <t xml:space="preserve">Codo c/inserto metalico macho 1 x 32 mm </t>
  </si>
  <si>
    <t xml:space="preserve">Cupla c/inserto metalico hembra 3/8 x 20 mm </t>
  </si>
  <si>
    <t xml:space="preserve">Cupla c/inserto metalico hembra 1/2 x 20 mm </t>
  </si>
  <si>
    <t xml:space="preserve">Cupla c/inserto metalico hembra 1/2 x 25 mm </t>
  </si>
  <si>
    <t xml:space="preserve">Cupla c/inserto metalico hembra 3/4 x 25 mm </t>
  </si>
  <si>
    <t xml:space="preserve">Cupla c/inserto metalico hembra 1 x 32 mm </t>
  </si>
  <si>
    <t xml:space="preserve">Cupla c/inserto metalico macho 1/2 x 20 mm </t>
  </si>
  <si>
    <t xml:space="preserve">Cupla c/inserto metalico macho 1/2 x 25 mm </t>
  </si>
  <si>
    <t xml:space="preserve">Cupla c/inserto metalico macho 3/4 x 25 mm </t>
  </si>
  <si>
    <t xml:space="preserve">Cupla c/inserto metalico macho 3/4 x 32 mm </t>
  </si>
  <si>
    <t xml:space="preserve">Cupla c/inserto metalico macho 1 x 32 mm </t>
  </si>
  <si>
    <t>1220/26A</t>
  </si>
  <si>
    <t>CAÑO 40 GRIS</t>
  </si>
  <si>
    <t>CAÑO 50 GRIS</t>
  </si>
  <si>
    <t>CAÑO 60 GRIS</t>
  </si>
  <si>
    <t>CAÑO 100 GRIS</t>
  </si>
  <si>
    <t>CAÑO 110 GRIS</t>
  </si>
  <si>
    <t>1220/19A</t>
  </si>
  <si>
    <t>1220/20A</t>
  </si>
  <si>
    <t>1220/21A</t>
  </si>
  <si>
    <t>1220/22A</t>
  </si>
  <si>
    <t>1220/26B</t>
  </si>
  <si>
    <t>4700/42B</t>
  </si>
  <si>
    <t>1050/07B</t>
  </si>
  <si>
    <t>1050/08B</t>
  </si>
  <si>
    <t>1050/09B</t>
  </si>
  <si>
    <t>Curva 90 20 mm</t>
  </si>
  <si>
    <t>Curva 90 32 mm</t>
  </si>
  <si>
    <t>Curva 90 25 mm</t>
  </si>
  <si>
    <t xml:space="preserve">Tee c/inserto metalico hembra 1/2 x 20 mm </t>
  </si>
  <si>
    <t xml:space="preserve">Tee c/inserto metalico hembra 1/2 x 25 mm </t>
  </si>
  <si>
    <t xml:space="preserve">Tee c/inserto metalico hembra 3/4 x 25 mm </t>
  </si>
  <si>
    <t xml:space="preserve">Tee c/inserto metalico hembra 3/4 x 32 mm </t>
  </si>
  <si>
    <t xml:space="preserve">Tee c/inserto metalico hembra 1 x 32 mm </t>
  </si>
  <si>
    <t xml:space="preserve">Tee c/inserto metalico macho 1/2 x 20 mm </t>
  </si>
  <si>
    <t xml:space="preserve">Tee c/inserto metalico macho 1/2 x 25 mm </t>
  </si>
  <si>
    <t xml:space="preserve">Tee c/inserto metalico macho 3/4 x 25 mm </t>
  </si>
  <si>
    <t xml:space="preserve">Tee c/inserto metalico macho 3/4 x 32 mm </t>
  </si>
  <si>
    <t xml:space="preserve">Tee c/inserto metalico macho 1 x 32 mm </t>
  </si>
  <si>
    <t>Regulador completo para garrafa de 10 KG x 1 mt</t>
  </si>
  <si>
    <t>Camara silenciosa plastica economica completa H</t>
  </si>
  <si>
    <t>Camara silenciosa macho plastica ECONOMICA</t>
  </si>
  <si>
    <t>1460/18A</t>
  </si>
  <si>
    <t>Cañamo x 45 g</t>
  </si>
  <si>
    <t>Conexión fuelle extensible mochila c/ 2 tuercas</t>
  </si>
  <si>
    <t>CD-01</t>
  </si>
  <si>
    <t>CI-01</t>
  </si>
  <si>
    <t>CD-10</t>
  </si>
  <si>
    <t>CI-10</t>
  </si>
  <si>
    <t>CD-11</t>
  </si>
  <si>
    <t>CI-11</t>
  </si>
  <si>
    <t>1030/108B</t>
  </si>
  <si>
    <t>Cruz 3/4 polipropileno</t>
  </si>
  <si>
    <t>Cruz 1 poliprpileno</t>
  </si>
  <si>
    <t>1350/29A</t>
  </si>
  <si>
    <t>1350/29B</t>
  </si>
  <si>
    <t>1510/03</t>
  </si>
  <si>
    <t>1510/04</t>
  </si>
  <si>
    <t>Regulador garrafa 10 kg x 1,50 mt</t>
  </si>
  <si>
    <t>Regulador garrafa 10 kg x 2,00 mt</t>
  </si>
  <si>
    <t>1510/05</t>
  </si>
  <si>
    <t>Cabeza regulador garrafa sin manguera</t>
  </si>
  <si>
    <t>1020/25</t>
  </si>
  <si>
    <t>Tapon macho 3/4 Epoxi</t>
  </si>
  <si>
    <t>1210/08A</t>
  </si>
  <si>
    <t>1210/08B</t>
  </si>
  <si>
    <t>Canilla plastica nueva volante cruz 1/2</t>
  </si>
  <si>
    <t>1350/20A</t>
  </si>
  <si>
    <t>1350/24A</t>
  </si>
  <si>
    <t xml:space="preserve">Buje 25 x 20 </t>
  </si>
  <si>
    <t xml:space="preserve">Buje 32 x 20 </t>
  </si>
  <si>
    <t xml:space="preserve">Buje 32 x 25 </t>
  </si>
  <si>
    <t>Lluvia grande plana con antisarro</t>
  </si>
  <si>
    <t>1350/34B</t>
  </si>
  <si>
    <t>1170/02C</t>
  </si>
  <si>
    <t>1350/33B</t>
  </si>
  <si>
    <t>1350/37</t>
  </si>
  <si>
    <t>1350/32C</t>
  </si>
  <si>
    <t>1350/37A</t>
  </si>
  <si>
    <t xml:space="preserve">FLEXIBLES DE COBRE          </t>
  </si>
  <si>
    <t>Inodoro corto CAPEA</t>
  </si>
  <si>
    <t>Columna CAPEA</t>
  </si>
  <si>
    <t>1170/05A</t>
  </si>
  <si>
    <t>1220/18a</t>
  </si>
  <si>
    <t>1220/18b</t>
  </si>
  <si>
    <t>1220/18c</t>
  </si>
  <si>
    <t>Rejilla protectora 12 X 12</t>
  </si>
  <si>
    <t>1050/25B</t>
  </si>
  <si>
    <t xml:space="preserve">Cupla c/inserto metalico hembra 20 x 3/4 mm </t>
  </si>
  <si>
    <t>1160/01A</t>
  </si>
  <si>
    <t>Boya telgopor 2 roscas extrachata ENNA</t>
  </si>
  <si>
    <t>1360/35A</t>
  </si>
  <si>
    <t xml:space="preserve">Llave de paso fusion 20 mm PLASTICA </t>
  </si>
  <si>
    <t>Llave de paso fusion 32 mm PLASTICA</t>
  </si>
  <si>
    <t>1460/46</t>
  </si>
  <si>
    <t>TELA ESMERIL</t>
  </si>
  <si>
    <t>1170/05B</t>
  </si>
  <si>
    <t>Brazo lluvia bronce 90° x 45 cm</t>
  </si>
  <si>
    <t>Caño polipropileno 1/2 Bicapa X 4MTS</t>
  </si>
  <si>
    <t>Caño polipropileno 3/4 Bicapa X 4MTS</t>
  </si>
  <si>
    <t>Caño polipropileno 1 Bicapa X 4MTS</t>
  </si>
  <si>
    <t>1100/31</t>
  </si>
  <si>
    <t xml:space="preserve">Arandela de goma para union manga 1/2 </t>
  </si>
  <si>
    <t>Arandela de goma para union manga 3/4</t>
  </si>
  <si>
    <t>4710/21C</t>
  </si>
  <si>
    <t>4710/21D</t>
  </si>
  <si>
    <t>DESCARGA ROCA NACIONAL ECO CON BOTON</t>
  </si>
  <si>
    <t>CABEZAL TIPO FV BAÑERA</t>
  </si>
  <si>
    <t>Sella rosca para gas LAR 10 x 21 cc</t>
  </si>
  <si>
    <t>Sella rosca para gas LAR 10 x 55 cc</t>
  </si>
  <si>
    <t>REJAS PLASTICAS PARA PISO</t>
  </si>
  <si>
    <t>1480/16</t>
  </si>
  <si>
    <t>1480/17</t>
  </si>
  <si>
    <t>1480/18</t>
  </si>
  <si>
    <t>REJA PLASTICA PARA PISO C/MARCO 10 X 10</t>
  </si>
  <si>
    <t>1170/01B</t>
  </si>
  <si>
    <t>Brazo lluvia plastico cromo rosca fina</t>
  </si>
  <si>
    <t>Brazo lluvia plastico cromo rosca gruesa</t>
  </si>
  <si>
    <t>CABEZAL CIERRE CERAMICO LARGO ROCA</t>
  </si>
  <si>
    <t>1050/55A</t>
  </si>
  <si>
    <t>1050/55B</t>
  </si>
  <si>
    <t>Tee reduccion 32 mm x 20 mm</t>
  </si>
  <si>
    <t>Tee reduccion 32 mm x 25 mm</t>
  </si>
  <si>
    <t>1040/01A</t>
  </si>
  <si>
    <t>1040/02A</t>
  </si>
  <si>
    <t>1040/03A</t>
  </si>
  <si>
    <t>Codo espiga ROSCA MACHO 1/2 polietileno</t>
  </si>
  <si>
    <t>Codo espiga ROSCA MACHO 3/4 polietileno</t>
  </si>
  <si>
    <t>Codo espiga ROSCA MACHO 1 polietileno</t>
  </si>
  <si>
    <t>4815/88A</t>
  </si>
  <si>
    <t>SOPORTE TAPA MADERA BRONCE CROMO</t>
  </si>
  <si>
    <t>2044/2</t>
  </si>
  <si>
    <t>CABEZAL ESTÁNDAR CIERRE CERAMICO FRIO</t>
  </si>
  <si>
    <t>CABEZAL ESTÁNDAR CIERRE CERAMICO CALIENTE</t>
  </si>
  <si>
    <t>CABEZAL ROCA CORTO FRIO</t>
  </si>
  <si>
    <t>CABEZAL ROCA CORTO CALIENTE</t>
  </si>
  <si>
    <t>CABEZAL PIAZZA TRANSF. LLUVIA, BIDET MAS CHICO</t>
  </si>
  <si>
    <t>2114/9</t>
  </si>
  <si>
    <t>*CABEZAL LATERAL ROS METAL</t>
  </si>
  <si>
    <t>2113/3</t>
  </si>
  <si>
    <t>2115/3</t>
  </si>
  <si>
    <t>CABEZAL DECA PIAZZA ULTIMA LINEA</t>
  </si>
  <si>
    <t>2115/4</t>
  </si>
  <si>
    <t>CABEZAL PIAZZA TRNSF LLUVIA CON CERAMICO DESDE 1991</t>
  </si>
  <si>
    <t>2151/1</t>
  </si>
  <si>
    <t>CABEZAL MASRELY CORTO</t>
  </si>
  <si>
    <t>2152/1</t>
  </si>
  <si>
    <t>CABEZAL SUDAMERICANA LATERAL GRUESO 16,3 X 19H</t>
  </si>
  <si>
    <t>2152/2</t>
  </si>
  <si>
    <t>CABEZAL AMMIGRIF LATERAL LARGO</t>
  </si>
  <si>
    <t>2153/1</t>
  </si>
  <si>
    <t>CABEZAL ROCA TRANSF DUCHA BIDET ORING BAJO</t>
  </si>
  <si>
    <t>2153/2</t>
  </si>
  <si>
    <t>CABEZAL ROCA IGUAL AL 2153</t>
  </si>
  <si>
    <t>CABEZAL HIDROMET HIDRON TRASF DUCHA BIDET</t>
  </si>
  <si>
    <t>2171/1</t>
  </si>
  <si>
    <t>2172/1</t>
  </si>
  <si>
    <t>CABEZAL FAZ CHILENO CON  ROSCA FV</t>
  </si>
  <si>
    <t>CABEZAL LLAVE PASO 1/2 CON VOLANTE 1/2 CRUZ</t>
  </si>
  <si>
    <t>CABEZAL LLAVE PASO 3/4 CON VOLANTE 1/2</t>
  </si>
  <si>
    <t>CABEZAL FV REMPLAZO CERAMICO 3/4</t>
  </si>
  <si>
    <t>CABEZAL PLASTIFERRO LLAVE PASO 3/4</t>
  </si>
  <si>
    <t>CABEZAL IMPORTADO LATERAL CIERRE COMPRESION</t>
  </si>
  <si>
    <t>CABEZAL RAMOS LLAVE DE PASO</t>
  </si>
  <si>
    <t>CABEZAL RAMOS LATERAL C/BUJE BRONCE</t>
  </si>
  <si>
    <t>CABEZAL FV CREIN TRANSF. BIDET</t>
  </si>
  <si>
    <t>3026/1</t>
  </si>
  <si>
    <t>3026/2</t>
  </si>
  <si>
    <t>CABEZAL LLAVE PASO IPS 32 MM</t>
  </si>
  <si>
    <t>CABEZAL LLAVE PASO IPS 20 MM</t>
  </si>
  <si>
    <t>3027/1</t>
  </si>
  <si>
    <t>CABEZAL LATINA LAVATORIO BIDET</t>
  </si>
  <si>
    <t>3035/2</t>
  </si>
  <si>
    <t>3035/3</t>
  </si>
  <si>
    <t>CABEZAL PEIRANO NUEVO QUEIJA FINO</t>
  </si>
  <si>
    <t>CABEZAL PEIRANO TRANSFERENCIA QUEIJA</t>
  </si>
  <si>
    <t>2187/1</t>
  </si>
  <si>
    <t>CABEZAL LAVATORIO BIDET LATINA FV</t>
  </si>
  <si>
    <t>2188/1</t>
  </si>
  <si>
    <t>2188/2</t>
  </si>
  <si>
    <t>CABEZAL LATINA CAMPANA 20,6 X 19H</t>
  </si>
  <si>
    <t>CABEZAL LATINA CAMPANA 19,3 X 1,25</t>
  </si>
  <si>
    <t>2085/1</t>
  </si>
  <si>
    <t>CABEZAL TIPO LLAV PASO 3/4 VOLANTE 1/2</t>
  </si>
  <si>
    <t>2078/6</t>
  </si>
  <si>
    <t>CABEZAL LLAVE PASO CON ORING VOLANTE CRUZ</t>
  </si>
  <si>
    <t>2044/7</t>
  </si>
  <si>
    <t>2044/8</t>
  </si>
  <si>
    <t>CABEZAL LLAVE PASO 1/2 CRUZ CROMO</t>
  </si>
  <si>
    <t>CABEZAL LLAVE PASO 1/2 CRUZ BRONCE</t>
  </si>
  <si>
    <t>2042/2</t>
  </si>
  <si>
    <t>CABEZAL UNIVERSAL LLAVE PASO 3/4</t>
  </si>
  <si>
    <t>CABEZAL LLAVE PASO 1/2 CRUZ SIN PATA</t>
  </si>
  <si>
    <t>CABEZAL LLAVE PAOS CRUZ SIN PATA</t>
  </si>
  <si>
    <t>CABEZAL LLAVE PASO CRUZ CON PATA</t>
  </si>
  <si>
    <t>CABEZAL LLAVE PAOS 1/2 CON VOLANTE</t>
  </si>
  <si>
    <t>Reja acero m/piso 12 x 12</t>
  </si>
  <si>
    <t>1490/14B</t>
  </si>
  <si>
    <t>Tapa acero m/piso 12 x 12</t>
  </si>
  <si>
    <t>1170/05C</t>
  </si>
  <si>
    <t>Brazo lluvia bronce 90° x 50 cm</t>
  </si>
  <si>
    <t>REJA PLASTICA PARA PISO C/MARCO 15 X 15</t>
  </si>
  <si>
    <t>REJA PLASTICA PARA PISO C/MARCO 20 X 20</t>
  </si>
  <si>
    <t>1050/29A</t>
  </si>
  <si>
    <t xml:space="preserve">Cupla c/inserto metalico macho 3/4 x 20 mm </t>
  </si>
  <si>
    <t>Grasa grafitada x 21 cc LAR</t>
  </si>
  <si>
    <t>Grasa grafitada x 55 cc LAR</t>
  </si>
  <si>
    <t>Sopapa a codo bañera de bronce  con adaptador de PVC</t>
  </si>
  <si>
    <t>4803/75</t>
  </si>
  <si>
    <t>4803/76</t>
  </si>
  <si>
    <t>ORING MONOCOMANDO DOBLE LABIO 35 MM</t>
  </si>
  <si>
    <t>1250/02</t>
  </si>
  <si>
    <t>1250/03</t>
  </si>
  <si>
    <t>CODOS EXCENTRICOS PARA GRIFERIA CON CAMPANA</t>
  </si>
  <si>
    <t>CODO EXCENTRICO CORTO X UNIDAD</t>
  </si>
  <si>
    <t>CODO EXCENTRICO LARGO X UNIDAD</t>
  </si>
  <si>
    <t>1220/09A</t>
  </si>
  <si>
    <t>1220/09B</t>
  </si>
  <si>
    <t>1220/09C</t>
  </si>
  <si>
    <t>Caño fusion 20 mm x 4 metros  2,8 MM</t>
  </si>
  <si>
    <t>Caño fusion 25 mm x 4 metros 3,4 MM</t>
  </si>
  <si>
    <t>Caño fusion 32 mm x 4 metros 4,2 MM</t>
  </si>
  <si>
    <t>Caño fusion 40 mm x 4 metros 5,2 MM</t>
  </si>
  <si>
    <t>Caño fusion 50 mm x 4 metros 6,8 MM</t>
  </si>
  <si>
    <t>Caño fusion 63 mm x 4 metros 8,2 MM</t>
  </si>
  <si>
    <t>Caño polipropileno 1/2 Tricapa X 4 MTS</t>
  </si>
  <si>
    <t>Caño polipropileno 3/4 Tricapa X 4 MTS</t>
  </si>
  <si>
    <t>Caño polipropileno 1 Tricapa X 4 MTS</t>
  </si>
  <si>
    <t>1100/29B</t>
  </si>
  <si>
    <t>1100/29C</t>
  </si>
  <si>
    <t>1170/03C</t>
  </si>
  <si>
    <t>1170/03D</t>
  </si>
  <si>
    <t>1110/02A</t>
  </si>
  <si>
    <t>ABRAZADERAS DE ACERO INOXIDABLE</t>
  </si>
  <si>
    <t>ABRAZADERA AG9 8-12</t>
  </si>
  <si>
    <t>ABRAZADERA AG9 10-16</t>
  </si>
  <si>
    <t>ABRAZADERAAG9 12-20</t>
  </si>
  <si>
    <t>ABRAZADERA AG9 16-25</t>
  </si>
  <si>
    <t>ABRAZADERA AG9 20-32</t>
  </si>
  <si>
    <t>ABRAZADERA AG9 25-40</t>
  </si>
  <si>
    <t>ABRAZADERA AG9 32-50</t>
  </si>
  <si>
    <t>ABRAZADERA AG9 40-60</t>
  </si>
  <si>
    <t>1100/10A</t>
  </si>
  <si>
    <t>Canilla plastica nueva volante cruz 3/4</t>
  </si>
  <si>
    <t>Brazo lluvia bronce 90° x 40 cm</t>
  </si>
  <si>
    <t>1330/03B</t>
  </si>
  <si>
    <t>Grampa para bacha de acero</t>
  </si>
  <si>
    <t>1210/11A</t>
  </si>
  <si>
    <t>1210/11B</t>
  </si>
  <si>
    <t>Canilla plastica pico levantado blanca</t>
  </si>
  <si>
    <t>Canilla plastica pico levantado cromo</t>
  </si>
  <si>
    <t>1210/13A</t>
  </si>
  <si>
    <t>1210/14A</t>
  </si>
  <si>
    <t>Canilla plastica 1 agua pared blanca</t>
  </si>
  <si>
    <t>Canilla plastica 1 agua mesada blanca</t>
  </si>
  <si>
    <t>GRIFO PARA TERMOTANQUE</t>
  </si>
  <si>
    <t>1330/21</t>
  </si>
  <si>
    <t>Grifo plastico para purgue termotanque 90°</t>
  </si>
  <si>
    <t>Asiento inodoro plastico reforzado blanco FAPLAS</t>
  </si>
  <si>
    <t xml:space="preserve">BARRALES DE SEGURIDAD </t>
  </si>
  <si>
    <t>1140/21</t>
  </si>
  <si>
    <t>1140/22</t>
  </si>
  <si>
    <t>1140/23</t>
  </si>
  <si>
    <t>BARRAL SEGURIDAD BLANCO 25 CM</t>
  </si>
  <si>
    <t>BARRAL SEGURIDAD BLANCO 35 CM</t>
  </si>
  <si>
    <t>BARRAL SEGURIDAD BLANCO 45 CM</t>
  </si>
  <si>
    <t>BARRAL SEGURIDAD BLANCO 60 CM</t>
  </si>
  <si>
    <t>1140/24</t>
  </si>
  <si>
    <t>1150/13A</t>
  </si>
  <si>
    <t>Boton tipo FERRUN rectangular</t>
  </si>
  <si>
    <t>4815/88B</t>
  </si>
  <si>
    <t>Lluvia importada plastica cromo CHICA ANTISARRO</t>
  </si>
  <si>
    <t>4710/24</t>
  </si>
  <si>
    <t>1150/18</t>
  </si>
  <si>
    <t xml:space="preserve">Llave de paso fusion 25 mm PLASTICA </t>
  </si>
  <si>
    <t>JUEGOS DE GRIFERIA PLASTICA</t>
  </si>
  <si>
    <t>MEZCLADOR PARA PARED EXT. PLASTICO</t>
  </si>
  <si>
    <t>MEZCLADOR PARA MESADA  PLASTICO</t>
  </si>
  <si>
    <t>Deposito de mochila Egoplast simil loza</t>
  </si>
  <si>
    <t>1260/46</t>
  </si>
  <si>
    <t>ACOPLES RAPIDO ENCHUFANDO</t>
  </si>
  <si>
    <t>1070/07</t>
  </si>
  <si>
    <t>1070/08</t>
  </si>
  <si>
    <t>Acople rapido enchufando prof. 1/2</t>
  </si>
  <si>
    <t>Acople rapido enchufando prof. 3/4</t>
  </si>
  <si>
    <t>ACCESORIOS DE POLIPOPILENO IPS</t>
  </si>
  <si>
    <t>5000/301</t>
  </si>
  <si>
    <t>5000/302</t>
  </si>
  <si>
    <t>5000/303</t>
  </si>
  <si>
    <t>5000/304</t>
  </si>
  <si>
    <t>5000/305</t>
  </si>
  <si>
    <t>5000/306</t>
  </si>
  <si>
    <t>5000/321</t>
  </si>
  <si>
    <t>5000/322</t>
  </si>
  <si>
    <t>5000/323</t>
  </si>
  <si>
    <t>5000/324</t>
  </si>
  <si>
    <t>5000/325</t>
  </si>
  <si>
    <t>5000/326</t>
  </si>
  <si>
    <t>5000/331</t>
  </si>
  <si>
    <t>5000/332</t>
  </si>
  <si>
    <t>5000/333</t>
  </si>
  <si>
    <t>5000/351</t>
  </si>
  <si>
    <t>5000/352</t>
  </si>
  <si>
    <t>5000/353</t>
  </si>
  <si>
    <t>5000/361</t>
  </si>
  <si>
    <t>5000/362</t>
  </si>
  <si>
    <t>5000/363</t>
  </si>
  <si>
    <t>5000/364</t>
  </si>
  <si>
    <t>5000/365</t>
  </si>
  <si>
    <t>5000/366</t>
  </si>
  <si>
    <t>5000/391</t>
  </si>
  <si>
    <t>5000/392</t>
  </si>
  <si>
    <t>5000/393</t>
  </si>
  <si>
    <t>5000/394</t>
  </si>
  <si>
    <t>5000/395</t>
  </si>
  <si>
    <t>5000/396</t>
  </si>
  <si>
    <t>5000/411</t>
  </si>
  <si>
    <t>5000/412</t>
  </si>
  <si>
    <t>5000/413</t>
  </si>
  <si>
    <t>5000/414</t>
  </si>
  <si>
    <t>5000/415</t>
  </si>
  <si>
    <t>5000/416</t>
  </si>
  <si>
    <t>5000/501</t>
  </si>
  <si>
    <t>5000/502</t>
  </si>
  <si>
    <t>5000/503</t>
  </si>
  <si>
    <t>5000/504</t>
  </si>
  <si>
    <t>5000/505</t>
  </si>
  <si>
    <t>5000/506</t>
  </si>
  <si>
    <t>5000/511</t>
  </si>
  <si>
    <t>5000/512</t>
  </si>
  <si>
    <t>5000/513</t>
  </si>
  <si>
    <t>5000/514</t>
  </si>
  <si>
    <t>5000/515</t>
  </si>
  <si>
    <t>5000/516</t>
  </si>
  <si>
    <t>5000/571</t>
  </si>
  <si>
    <t>5000/572</t>
  </si>
  <si>
    <t>5000/573</t>
  </si>
  <si>
    <t>5000/581</t>
  </si>
  <si>
    <t>5000/582</t>
  </si>
  <si>
    <t>5000/583</t>
  </si>
  <si>
    <t>5000/584</t>
  </si>
  <si>
    <t>5000/585</t>
  </si>
  <si>
    <t>5000/586</t>
  </si>
  <si>
    <t>5000/591</t>
  </si>
  <si>
    <t>5000/592</t>
  </si>
  <si>
    <t>5000/811</t>
  </si>
  <si>
    <t>5000/812</t>
  </si>
  <si>
    <t>5000/813</t>
  </si>
  <si>
    <t>5000/311</t>
  </si>
  <si>
    <t>5000/308</t>
  </si>
  <si>
    <t>5000/309</t>
  </si>
  <si>
    <t>5000/310</t>
  </si>
  <si>
    <t>5000/372</t>
  </si>
  <si>
    <t>5000/371</t>
  </si>
  <si>
    <t>5000/368</t>
  </si>
  <si>
    <t>5000/373</t>
  </si>
  <si>
    <t>5000/370</t>
  </si>
  <si>
    <t>5000/369</t>
  </si>
  <si>
    <t>5000/390</t>
  </si>
  <si>
    <t>5000/389</t>
  </si>
  <si>
    <t>5000/398</t>
  </si>
  <si>
    <t>5000/400</t>
  </si>
  <si>
    <t>5000/399</t>
  </si>
  <si>
    <t>5000/418</t>
  </si>
  <si>
    <t>5000/420</t>
  </si>
  <si>
    <t>5000/419</t>
  </si>
  <si>
    <t>5000/598</t>
  </si>
  <si>
    <t>5000/421</t>
  </si>
  <si>
    <t>5000/436</t>
  </si>
  <si>
    <t>5000/422</t>
  </si>
  <si>
    <t>5000/428</t>
  </si>
  <si>
    <t>5000/430</t>
  </si>
  <si>
    <t>5000/429</t>
  </si>
  <si>
    <t>5000/438</t>
  </si>
  <si>
    <t>5000/437</t>
  </si>
  <si>
    <t>5000/432</t>
  </si>
  <si>
    <t>5000/441</t>
  </si>
  <si>
    <t>5000/440</t>
  </si>
  <si>
    <t>5000/439</t>
  </si>
  <si>
    <t>5000/433</t>
  </si>
  <si>
    <t>5000/445</t>
  </si>
  <si>
    <t>5000/444</t>
  </si>
  <si>
    <t>5000/443</t>
  </si>
  <si>
    <t>5000/442</t>
  </si>
  <si>
    <t>5000/434</t>
  </si>
  <si>
    <t>5000/447</t>
  </si>
  <si>
    <t>5000/435</t>
  </si>
  <si>
    <t>5000/341</t>
  </si>
  <si>
    <t>5000/342</t>
  </si>
  <si>
    <t>5000/343</t>
  </si>
  <si>
    <t>5000/344</t>
  </si>
  <si>
    <t>5000/345</t>
  </si>
  <si>
    <t>5000/346</t>
  </si>
  <si>
    <t>5000/911</t>
  </si>
  <si>
    <t>5000/912</t>
  </si>
  <si>
    <t>5000/913</t>
  </si>
  <si>
    <t>5000/1301</t>
  </si>
  <si>
    <t>5000/1302</t>
  </si>
  <si>
    <t>5000/1303</t>
  </si>
  <si>
    <t>5000/1308</t>
  </si>
  <si>
    <t>5000/1322</t>
  </si>
  <si>
    <t>5000/1329</t>
  </si>
  <si>
    <t>5000/1361</t>
  </si>
  <si>
    <t>5000/1362</t>
  </si>
  <si>
    <t>5000/1364</t>
  </si>
  <si>
    <t>5000/1368</t>
  </si>
  <si>
    <t>5000/1391</t>
  </si>
  <si>
    <t>5000/1392</t>
  </si>
  <si>
    <t>5000/1393</t>
  </si>
  <si>
    <t>5000/1399</t>
  </si>
  <si>
    <t>5000/1398</t>
  </si>
  <si>
    <t>5000/1394</t>
  </si>
  <si>
    <t>5000/1591</t>
  </si>
  <si>
    <t>5000/1592</t>
  </si>
  <si>
    <t>5000/1763</t>
  </si>
  <si>
    <t>5000/1764</t>
  </si>
  <si>
    <t>5000/1765</t>
  </si>
  <si>
    <t>5000/2301</t>
  </si>
  <si>
    <t>5000/561</t>
  </si>
  <si>
    <t>5000/562</t>
  </si>
  <si>
    <t>5000/563</t>
  </si>
  <si>
    <t>5000/771</t>
  </si>
  <si>
    <t>5000/772</t>
  </si>
  <si>
    <t>IPS Tapa hembra 1/2</t>
  </si>
  <si>
    <t>IPS Tapa hembra 3/4</t>
  </si>
  <si>
    <t>IPS Tapa hembra 1</t>
  </si>
  <si>
    <t>IPS Tapa hembra 1 1/4</t>
  </si>
  <si>
    <t>IPS Tapa hembra 1 1/2</t>
  </si>
  <si>
    <t>IPS Tapa hembra 2</t>
  </si>
  <si>
    <t xml:space="preserve">IPS Codo HH 1/2 </t>
  </si>
  <si>
    <t xml:space="preserve">IPS Codo HH 3/4 </t>
  </si>
  <si>
    <t xml:space="preserve">IPS Codo HH 1 </t>
  </si>
  <si>
    <t xml:space="preserve">IPS Codo HH 1 1/4 </t>
  </si>
  <si>
    <t xml:space="preserve">IPS Codo HH 1 1/2 </t>
  </si>
  <si>
    <t xml:space="preserve">IPS Codo HH 2 </t>
  </si>
  <si>
    <t xml:space="preserve">IPS Codo MH 1/2 </t>
  </si>
  <si>
    <t xml:space="preserve">IPS Codo MH 3/4 </t>
  </si>
  <si>
    <t xml:space="preserve">IPS Codo MH 1 </t>
  </si>
  <si>
    <t xml:space="preserve">IPS Codo MH 1 1/4 </t>
  </si>
  <si>
    <t xml:space="preserve">IPS Codo MH 1 1/2 </t>
  </si>
  <si>
    <t xml:space="preserve">IPS Codo MH 2 </t>
  </si>
  <si>
    <t xml:space="preserve">IPS Codo HH 1/2 45 </t>
  </si>
  <si>
    <t xml:space="preserve">IPS Codo HH 3/4 45 </t>
  </si>
  <si>
    <t xml:space="preserve">IPS Codo HH 1 45 </t>
  </si>
  <si>
    <t xml:space="preserve">IPS Cruz 1/2 </t>
  </si>
  <si>
    <t xml:space="preserve">IPS Cruz 3/4 </t>
  </si>
  <si>
    <t xml:space="preserve">IPS Cruz 1 </t>
  </si>
  <si>
    <t xml:space="preserve">IPS Tee 1/2 </t>
  </si>
  <si>
    <t xml:space="preserve">IPS Tee 3/4 </t>
  </si>
  <si>
    <t xml:space="preserve">IPS Tee 1 </t>
  </si>
  <si>
    <t xml:space="preserve">IPS Tee 1 1/4 </t>
  </si>
  <si>
    <t xml:space="preserve">IPS Tee 1 1/2 </t>
  </si>
  <si>
    <t xml:space="preserve">IPS Tee 2 </t>
  </si>
  <si>
    <t xml:space="preserve">IPS Cupla 1/2 </t>
  </si>
  <si>
    <t xml:space="preserve">IPS Cupla 3/4 </t>
  </si>
  <si>
    <t xml:space="preserve">IPS Cupla 1 </t>
  </si>
  <si>
    <t xml:space="preserve">IPS Cupla 1 1/4 </t>
  </si>
  <si>
    <t xml:space="preserve">IPS Cupla 1 1/2 </t>
  </si>
  <si>
    <t xml:space="preserve">IPS Cupla 2 </t>
  </si>
  <si>
    <t xml:space="preserve">IPS Rosca con tuerca 1/2 </t>
  </si>
  <si>
    <t xml:space="preserve">IPS Rosca con tuerca 3/4 </t>
  </si>
  <si>
    <t xml:space="preserve">IPS Rosca con tuerca 1 </t>
  </si>
  <si>
    <t xml:space="preserve">IPS Rosca con tuerca 1 1/4 </t>
  </si>
  <si>
    <t xml:space="preserve">IPS Rosca con tuerca 1 1/2 </t>
  </si>
  <si>
    <t xml:space="preserve">IPS Rosca con tuerca 2 </t>
  </si>
  <si>
    <t xml:space="preserve">IPS Tapon macho 1/2 </t>
  </si>
  <si>
    <t xml:space="preserve">IPS Tapon macho 3/4 </t>
  </si>
  <si>
    <t xml:space="preserve">IPS Tapon macho 1 </t>
  </si>
  <si>
    <t xml:space="preserve">IPS Tapon macho 1 1/4 </t>
  </si>
  <si>
    <t xml:space="preserve">IPS Tapon macho 1 1/2 </t>
  </si>
  <si>
    <t xml:space="preserve">IPS Tapon macho 2 </t>
  </si>
  <si>
    <t>IPS Curva MH 90 1/2</t>
  </si>
  <si>
    <t>IPS Curva MH 90 3/4</t>
  </si>
  <si>
    <t>IPS Curva MH 90 1</t>
  </si>
  <si>
    <t>IPS Curva HH 90 1/2</t>
  </si>
  <si>
    <t>IPS Curva HH 90 3/4</t>
  </si>
  <si>
    <t>IPS Curva HH 90 1</t>
  </si>
  <si>
    <t>IPS Curva HH 90 2</t>
  </si>
  <si>
    <t>IPS Curva HH 90 11/4</t>
  </si>
  <si>
    <t>IPS Curva HH 90 11/2</t>
  </si>
  <si>
    <t>IPS Cupla MH 1/2</t>
  </si>
  <si>
    <t>IPS Cupla MH 3/4</t>
  </si>
  <si>
    <t>IPS Sobrepaso MM 1/2</t>
  </si>
  <si>
    <t>IPS Sobrepaso MM 3/4</t>
  </si>
  <si>
    <t>IPS Sobrepaso MM 1</t>
  </si>
  <si>
    <t>IPS Buje MH 1/2X3/8</t>
  </si>
  <si>
    <t>IPS Buje MH 3/4X3/8</t>
  </si>
  <si>
    <t>IPS Buje MH 3/4X1/4</t>
  </si>
  <si>
    <t>IPS Buje MH 3/4X1/2</t>
  </si>
  <si>
    <t>IPS Buje MH 1X1/2</t>
  </si>
  <si>
    <t>IPS Buje MH 1X3/4</t>
  </si>
  <si>
    <t>IPS Buje MH 1 1/4X1/2</t>
  </si>
  <si>
    <t>IPS Buje MH 1 1/4X3/4</t>
  </si>
  <si>
    <t>IPS Buje MH 1 1/4X1</t>
  </si>
  <si>
    <t>IPS Buje MH 1 1/2X1/2</t>
  </si>
  <si>
    <t>IPS Buje MH 1 1/2X3/4</t>
  </si>
  <si>
    <t>IPS Buje MH 1 1/2X1</t>
  </si>
  <si>
    <t>IPS Buje MH 1 1/2X1 1/4</t>
  </si>
  <si>
    <t>IPS Buje MH 2 X 1/2</t>
  </si>
  <si>
    <t>IPS Buje MH 2 X3/4</t>
  </si>
  <si>
    <t xml:space="preserve">IPS Buje MH 2 X 1 </t>
  </si>
  <si>
    <t>IPS Buje MH 2 X 1 1/4</t>
  </si>
  <si>
    <t>IPS Buje MH 2 X 1 1/2</t>
  </si>
  <si>
    <t>IPS Buje MH 2 1/2 X 1 1/2</t>
  </si>
  <si>
    <t>IPS Buje MH 2 1/2 X 2</t>
  </si>
  <si>
    <t>IPS Union doble 1/2</t>
  </si>
  <si>
    <t>IPS union doble 3/4</t>
  </si>
  <si>
    <t xml:space="preserve">IPS union doble 1 </t>
  </si>
  <si>
    <t>IPS union doble 2</t>
  </si>
  <si>
    <t>IPS union doble 1 1/4</t>
  </si>
  <si>
    <t>IPS union doble 1 1/2</t>
  </si>
  <si>
    <t>IPS Union doble MH 1/2</t>
  </si>
  <si>
    <t>IPS Union doble MH 3/4</t>
  </si>
  <si>
    <t>IPS Union doble MH 1</t>
  </si>
  <si>
    <t>IPS Codo 90 c/inserto H 1/2</t>
  </si>
  <si>
    <t>IPS Codo 90 c/inserto H 3/4</t>
  </si>
  <si>
    <t>IPS Codo 90 c/inserto H 1</t>
  </si>
  <si>
    <t>IPS Codo 90 c/inserto H 3/4 x 1/2</t>
  </si>
  <si>
    <t>IPS Codo 90 c/inserto M 3/4</t>
  </si>
  <si>
    <t>IPS Codo 90 c/inserto M 1</t>
  </si>
  <si>
    <t>IPS Tee c/inserto H 1/2</t>
  </si>
  <si>
    <t>IPS Tee c/inserto H 3/4</t>
  </si>
  <si>
    <t xml:space="preserve">IPS Tee c/inserto H 1 </t>
  </si>
  <si>
    <t>IPS Tee c/inserto H 3/4 x 1/2</t>
  </si>
  <si>
    <t>IPS Cupla c/inserto H 1/2</t>
  </si>
  <si>
    <t>IPS Cupla c/inserto H 3/4</t>
  </si>
  <si>
    <t>IPS Cupla c/inserto H 1</t>
  </si>
  <si>
    <t>IPS Cupla reduccion c/inserto H 1/2 x 3/8</t>
  </si>
  <si>
    <t>IPS Cupla reduccion c/inserto H 3/4 x 1/2</t>
  </si>
  <si>
    <t>IPS Cupla reduccion c/inserto H 1 x 3/4</t>
  </si>
  <si>
    <t>IPS Cupla c/inserto M 1/2</t>
  </si>
  <si>
    <t>IPS Cupla c/inserto M 3/4</t>
  </si>
  <si>
    <t>IPS Tee c/inserto M 1/2</t>
  </si>
  <si>
    <t>IPS Tee c/inserto M 3/4</t>
  </si>
  <si>
    <t xml:space="preserve">IPS Tee c/inserto M 1 </t>
  </si>
  <si>
    <t>IPS Codo con sujesion inserto H 1/2</t>
  </si>
  <si>
    <t>IPS Llave paso 1/2</t>
  </si>
  <si>
    <t>IPS Llave paso 3/4</t>
  </si>
  <si>
    <t>IPS Llave paso 1</t>
  </si>
  <si>
    <t>IPS Llave paso con campana 1/2</t>
  </si>
  <si>
    <t>IPS Llave paso con campana 3/4</t>
  </si>
  <si>
    <t>IPS Codo reduccion 90 HH 1/2X 3/8</t>
  </si>
  <si>
    <t>IPS Codo reduccion 90 HH 3/4X 1/2</t>
  </si>
  <si>
    <t>IPS Codo reduccion 90 HH 1X 1/2</t>
  </si>
  <si>
    <t>IPS Codo reduccion 90 HH 1X 3/4</t>
  </si>
  <si>
    <t>IPS TE reduccion 90 HHH 1/2X 3/4X 1/2</t>
  </si>
  <si>
    <t>IPS TE  reduccion 90 HHH 1/2X 3/8X 1/2</t>
  </si>
  <si>
    <t>IPS TE reduccion 90 HHH 3/4X 1/2 X 3/4</t>
  </si>
  <si>
    <t>IPS TE  reduccion 90 HHH 3/4X1/2X1/2</t>
  </si>
  <si>
    <t>IPS TE reduccion 90 HHH 1X1/2X1</t>
  </si>
  <si>
    <t>IPS TE reduccion 90 HHH 1 X3/4X1</t>
  </si>
  <si>
    <t>IPS Cupla reduccion 1/2X3/8</t>
  </si>
  <si>
    <t>IPS Cupla reduccion  3/4X3/8</t>
  </si>
  <si>
    <t>IPS Cupla reduccion  3/4X1/2</t>
  </si>
  <si>
    <t>IPS Cupla reduccion  1X1/2</t>
  </si>
  <si>
    <t>IPS Cupla reduccion  1X3/4</t>
  </si>
  <si>
    <t>IPS Entrerrosca reduccion 3/4X1/2</t>
  </si>
  <si>
    <t>IPS Entrerrosca reduccion 1X1/2</t>
  </si>
  <si>
    <t>IPS Entrerrosca reduccion 1X3/4</t>
  </si>
  <si>
    <t>IPS Cupla reduccion MH 1/2X3/4</t>
  </si>
  <si>
    <t>ACCESORIOS IPS TERMOFUSION</t>
  </si>
  <si>
    <t>5000/2901</t>
  </si>
  <si>
    <t>5000/2902</t>
  </si>
  <si>
    <t>5000/2903</t>
  </si>
  <si>
    <t>5000/2904</t>
  </si>
  <si>
    <t>5000/2905</t>
  </si>
  <si>
    <t>5000/2906</t>
  </si>
  <si>
    <t>5000/2921</t>
  </si>
  <si>
    <t>5000/2922</t>
  </si>
  <si>
    <t>5000/2923</t>
  </si>
  <si>
    <t>5000/2924</t>
  </si>
  <si>
    <t>5000/2925</t>
  </si>
  <si>
    <t>5000/2926</t>
  </si>
  <si>
    <t>5000/101</t>
  </si>
  <si>
    <t>5000/102</t>
  </si>
  <si>
    <t>5000/103</t>
  </si>
  <si>
    <t>5000/104</t>
  </si>
  <si>
    <t>5000/105</t>
  </si>
  <si>
    <t>5000/106</t>
  </si>
  <si>
    <t>IPS Caño fusion 25</t>
  </si>
  <si>
    <t>IPS Caño fusion 32</t>
  </si>
  <si>
    <t>IPS Caño fusion 40</t>
  </si>
  <si>
    <t>IPS Caño fusion 50</t>
  </si>
  <si>
    <t>IPS Caño fusion 63</t>
  </si>
  <si>
    <t>IPS Caño maxum fusion 20</t>
  </si>
  <si>
    <t>IPS Caño maxum fusion 25</t>
  </si>
  <si>
    <t>IPS Caño maxum fusion 32</t>
  </si>
  <si>
    <t>IPS Caño maxum fusion 40</t>
  </si>
  <si>
    <t>IPS Caño maxum fusion 50</t>
  </si>
  <si>
    <t>IPS Caño maxum fusion 63</t>
  </si>
  <si>
    <t>IPS Codo 90° 20</t>
  </si>
  <si>
    <t>IPS Codo 90° 25</t>
  </si>
  <si>
    <t>IPS Codo 90° 32</t>
  </si>
  <si>
    <t>IPS Codo 90° 40</t>
  </si>
  <si>
    <t>IPS Codo 90° 50</t>
  </si>
  <si>
    <t>IPS Codo 90° 63</t>
  </si>
  <si>
    <t>5000/111</t>
  </si>
  <si>
    <t>5000/112</t>
  </si>
  <si>
    <t>5000/113</t>
  </si>
  <si>
    <t>5000/114</t>
  </si>
  <si>
    <t>5000/115</t>
  </si>
  <si>
    <t>5000/116</t>
  </si>
  <si>
    <t>IPS Tapa 20</t>
  </si>
  <si>
    <t>IPS Tapa 25</t>
  </si>
  <si>
    <t>IPS Tapa 32</t>
  </si>
  <si>
    <t>IPS Tapa 40</t>
  </si>
  <si>
    <t>IPS Tapa 50</t>
  </si>
  <si>
    <t>IPS Tapa 63</t>
  </si>
  <si>
    <t>5000/121</t>
  </si>
  <si>
    <t>5000/122</t>
  </si>
  <si>
    <t>5000/123</t>
  </si>
  <si>
    <t>IPS Codo 90° MH 20</t>
  </si>
  <si>
    <t>IPS Codo 90° MH 25</t>
  </si>
  <si>
    <t>IPS Codo 90° MH 32</t>
  </si>
  <si>
    <t>5000/131</t>
  </si>
  <si>
    <t>5000/132</t>
  </si>
  <si>
    <t>5000/133</t>
  </si>
  <si>
    <t>5000/134</t>
  </si>
  <si>
    <t>5000/135</t>
  </si>
  <si>
    <t>5000/136</t>
  </si>
  <si>
    <t>IPS Codo 45° 20</t>
  </si>
  <si>
    <t>IPS Codo 45° 25</t>
  </si>
  <si>
    <t>IPS Codo 45° 32</t>
  </si>
  <si>
    <t>IPS Codo 45° 40</t>
  </si>
  <si>
    <t>IPS Codo 45° 50</t>
  </si>
  <si>
    <t>IPS Codo 45° 63</t>
  </si>
  <si>
    <t>5000/161</t>
  </si>
  <si>
    <t>5000/162</t>
  </si>
  <si>
    <t>5000/163</t>
  </si>
  <si>
    <t>5000/164</t>
  </si>
  <si>
    <t>5000/165</t>
  </si>
  <si>
    <t>5000/166</t>
  </si>
  <si>
    <t>IPS Tee 20</t>
  </si>
  <si>
    <t>IPS Tee 25</t>
  </si>
  <si>
    <t>IPS Tee 32</t>
  </si>
  <si>
    <t>IPS Tee 40</t>
  </si>
  <si>
    <t>IPS Tee 50</t>
  </si>
  <si>
    <t>IPS Tee 63</t>
  </si>
  <si>
    <t>5000/191</t>
  </si>
  <si>
    <t>5000/192</t>
  </si>
  <si>
    <t>5000/193</t>
  </si>
  <si>
    <t>5000/194</t>
  </si>
  <si>
    <t>5000/195</t>
  </si>
  <si>
    <t>5000/196</t>
  </si>
  <si>
    <t>IPS Cupla 20</t>
  </si>
  <si>
    <t>IPS Cupla 25</t>
  </si>
  <si>
    <t>IPS Cupla 32</t>
  </si>
  <si>
    <t>IPS Cupla 40</t>
  </si>
  <si>
    <t>IPS Cupla 50</t>
  </si>
  <si>
    <t>IPS Cupla 63</t>
  </si>
  <si>
    <t>5000/281</t>
  </si>
  <si>
    <t>5000/282</t>
  </si>
  <si>
    <t>5000/283</t>
  </si>
  <si>
    <t>5000/284</t>
  </si>
  <si>
    <t>5000/285</t>
  </si>
  <si>
    <t>5000/286</t>
  </si>
  <si>
    <t>IPS Curva 90° 20</t>
  </si>
  <si>
    <t>IPS Curva 90° 25</t>
  </si>
  <si>
    <t>IPS Curva 90° 32</t>
  </si>
  <si>
    <t>IPS Curva 90° 40</t>
  </si>
  <si>
    <t>IPS Curva 90° 50</t>
  </si>
  <si>
    <t>IPS Curva 90° 63</t>
  </si>
  <si>
    <t>5000/291</t>
  </si>
  <si>
    <t>5000/292</t>
  </si>
  <si>
    <t>5000/293</t>
  </si>
  <si>
    <t>IPS Sobrepaso largo 20</t>
  </si>
  <si>
    <t>IPS Sobrepaso largo 25</t>
  </si>
  <si>
    <t>IPS Sobrepaso largo 32</t>
  </si>
  <si>
    <t>5000/1291</t>
  </si>
  <si>
    <t>5000/1292</t>
  </si>
  <si>
    <t>5000/1293</t>
  </si>
  <si>
    <t>IPS Sobrepaso corto 20</t>
  </si>
  <si>
    <t>IPS Sobrepaso corto 25</t>
  </si>
  <si>
    <t>IPS Sobrepaso corto 32</t>
  </si>
  <si>
    <t>5000/1241</t>
  </si>
  <si>
    <t>5000/1242</t>
  </si>
  <si>
    <t>IPS Misturador 20</t>
  </si>
  <si>
    <t>IPS Misturador 25</t>
  </si>
  <si>
    <t>5000/721</t>
  </si>
  <si>
    <t>5000/722</t>
  </si>
  <si>
    <t>5000/723</t>
  </si>
  <si>
    <t>5000/724</t>
  </si>
  <si>
    <t>IPS Adaptador para tanque 20</t>
  </si>
  <si>
    <t>IPS Adaptador para tanque 25</t>
  </si>
  <si>
    <t>IPS Adaptador para tanque 32</t>
  </si>
  <si>
    <t>IPS Adaptador para tanque 40</t>
  </si>
  <si>
    <t>5000/751</t>
  </si>
  <si>
    <t>5000/752</t>
  </si>
  <si>
    <t>5000/753</t>
  </si>
  <si>
    <t>IPS Cruz 20</t>
  </si>
  <si>
    <t>IPS Cruz 25</t>
  </si>
  <si>
    <t>IPS Cruz 32</t>
  </si>
  <si>
    <t>5000/1211</t>
  </si>
  <si>
    <t>5000/1212</t>
  </si>
  <si>
    <t>5000/1213</t>
  </si>
  <si>
    <t>IPS Codo esquinero 90° 20</t>
  </si>
  <si>
    <t>IPS Codo esquinero 90° 25</t>
  </si>
  <si>
    <t>IPS Codo esquinero 90° 32</t>
  </si>
  <si>
    <t>5000/140</t>
  </si>
  <si>
    <t>5000/141</t>
  </si>
  <si>
    <t>5000/142</t>
  </si>
  <si>
    <t>5000/143</t>
  </si>
  <si>
    <t>5000/144</t>
  </si>
  <si>
    <t>5000/145</t>
  </si>
  <si>
    <t>5000/146</t>
  </si>
  <si>
    <t>5000/148</t>
  </si>
  <si>
    <t>5000/149</t>
  </si>
  <si>
    <t>5000/150</t>
  </si>
  <si>
    <t>5000/151</t>
  </si>
  <si>
    <t>5000/152</t>
  </si>
  <si>
    <t>5000/153</t>
  </si>
  <si>
    <t>5000/154</t>
  </si>
  <si>
    <t>5000/155</t>
  </si>
  <si>
    <t>IPS Buje reduccion 25 x 20</t>
  </si>
  <si>
    <t>IPS Buje reduccion 32 x 20</t>
  </si>
  <si>
    <t>IPS Buje reduccion 32 x 25</t>
  </si>
  <si>
    <t>IPS Buje reduccion 40 x 20</t>
  </si>
  <si>
    <t>IPS Buje reduccion 40 x 25</t>
  </si>
  <si>
    <t>IPS Buje reduccion 40 x 32</t>
  </si>
  <si>
    <t>IPS Buje reduccion 50 x 20</t>
  </si>
  <si>
    <t>IPS Buje reduccion 50 x 25</t>
  </si>
  <si>
    <t>IPS Buje reduccion 50 x 32</t>
  </si>
  <si>
    <t>IPS Buje reduccion 50 x 40</t>
  </si>
  <si>
    <t>IPS Buje reduccion 63 x 20</t>
  </si>
  <si>
    <t>IPS Buje reduccion 63 x 25</t>
  </si>
  <si>
    <t>IPS Buje reduccion 63 x 32</t>
  </si>
  <si>
    <t>IPS Buje reduccion 63 x 40</t>
  </si>
  <si>
    <t>IPS Buje reduccion 63 x 50</t>
  </si>
  <si>
    <t>5000/1220</t>
  </si>
  <si>
    <t>5000/1221</t>
  </si>
  <si>
    <t>5000/1222</t>
  </si>
  <si>
    <t>5000/241</t>
  </si>
  <si>
    <t>5000/242</t>
  </si>
  <si>
    <t>5000/243</t>
  </si>
  <si>
    <t>5000/244</t>
  </si>
  <si>
    <t>5000/245</t>
  </si>
  <si>
    <t>5000/246</t>
  </si>
  <si>
    <t>5000/247</t>
  </si>
  <si>
    <t>5000/248</t>
  </si>
  <si>
    <t>5000/249</t>
  </si>
  <si>
    <t>5000/250</t>
  </si>
  <si>
    <t>5000/251</t>
  </si>
  <si>
    <t>5000/252</t>
  </si>
  <si>
    <t>5000/253</t>
  </si>
  <si>
    <t>5000/254</t>
  </si>
  <si>
    <t>5000/257</t>
  </si>
  <si>
    <t>IPS Tee reduccion 25 x 20</t>
  </si>
  <si>
    <t>IPS Tee reduccion 32 x 20</t>
  </si>
  <si>
    <t>IPS Tee reduccion 32 x 25</t>
  </si>
  <si>
    <t>IPS Tee reduccion 40 x 20</t>
  </si>
  <si>
    <t>IPS Tee reduccion 40 x 25</t>
  </si>
  <si>
    <t>IPS Tee reduccion 40 x 32</t>
  </si>
  <si>
    <t>IPS Tee reduccion 50 x 20</t>
  </si>
  <si>
    <t>IPS Tee reduccion 50 x 25</t>
  </si>
  <si>
    <t>IPS Tee reduccion 50 x 32</t>
  </si>
  <si>
    <t>IPS Tee reduccion 50 x 40</t>
  </si>
  <si>
    <t>IPS Tee reduccion 63 x 20</t>
  </si>
  <si>
    <t>IPS Tee reduccion 63 x 25</t>
  </si>
  <si>
    <t>IPS Tee reduccion 63 x 32</t>
  </si>
  <si>
    <t>IPS Tee reduccion 63 x 40</t>
  </si>
  <si>
    <t>IPS Tee reduccion 63 x 50</t>
  </si>
  <si>
    <t>5000/1752</t>
  </si>
  <si>
    <t>5000/1757</t>
  </si>
  <si>
    <t>IPS Colector 4 bajadas 32 x 25</t>
  </si>
  <si>
    <t>IPS Colector 4 bajadas 75 x 63</t>
  </si>
  <si>
    <t>5000/200</t>
  </si>
  <si>
    <t>5000/201</t>
  </si>
  <si>
    <t>5000/202</t>
  </si>
  <si>
    <t>5000/203</t>
  </si>
  <si>
    <t>5000/204</t>
  </si>
  <si>
    <t>5000/205</t>
  </si>
  <si>
    <t>5000/209</t>
  </si>
  <si>
    <t>IPS Codo 90° c/inserto H 20 x 3/8</t>
  </si>
  <si>
    <t>IPS Codo 90° c/inserto H 20 x 1/2</t>
  </si>
  <si>
    <t>IPS Codo 90° c/inserto H 25 x 1/2</t>
  </si>
  <si>
    <t>IPS Codo 90° c/inserto H 25 x 3/4</t>
  </si>
  <si>
    <t>IPS Codo 90° c/inserto H 32 x 1</t>
  </si>
  <si>
    <t>IPS Codo 90° c/inserto H 25 x 3/8</t>
  </si>
  <si>
    <t>IPS Codo 90° c/inserto H 32 x 3/4</t>
  </si>
  <si>
    <t>5000/221</t>
  </si>
  <si>
    <t>5000/220</t>
  </si>
  <si>
    <t>5000/219</t>
  </si>
  <si>
    <t>5000/222</t>
  </si>
  <si>
    <t>5000/223</t>
  </si>
  <si>
    <t>5000/224</t>
  </si>
  <si>
    <t>5000/225</t>
  </si>
  <si>
    <t>5000/226</t>
  </si>
  <si>
    <t>5000/229</t>
  </si>
  <si>
    <t>IPS Cupla c/inserto M 32 x 1/2</t>
  </si>
  <si>
    <t>IPS Cupla c/inserto M 25 x 1/2</t>
  </si>
  <si>
    <t>IPS Cupla c/inserto M 20 x 1/2</t>
  </si>
  <si>
    <t>IPS Cupla c/inserto M 25 x 3/4</t>
  </si>
  <si>
    <t xml:space="preserve">IPS Cupla c/inserto M 32 x 1 </t>
  </si>
  <si>
    <t>IPS Cupla c/inserto M 40 x 1 1/4</t>
  </si>
  <si>
    <t>IPS Cupla c/inserto M 50 x 1 1/2</t>
  </si>
  <si>
    <t>IPS Cupla c/inserto M 63 x 2</t>
  </si>
  <si>
    <t>5000/210</t>
  </si>
  <si>
    <t>5000/211</t>
  </si>
  <si>
    <t>5000/212</t>
  </si>
  <si>
    <t>5000/213</t>
  </si>
  <si>
    <t>5000/214</t>
  </si>
  <si>
    <t>IPS Tee c/inserto H 20 x 3/8</t>
  </si>
  <si>
    <t>IPS Tee c/inserto H 20 x 1/2</t>
  </si>
  <si>
    <t>IPS Tee c/inserto H 25 x 1/2</t>
  </si>
  <si>
    <t>IPS Tee c/inserto H 25 x 3/4</t>
  </si>
  <si>
    <t>IPS Tee c/inserto H 32 x 1</t>
  </si>
  <si>
    <t>5000/270</t>
  </si>
  <si>
    <t>5000/271</t>
  </si>
  <si>
    <t>5000/272</t>
  </si>
  <si>
    <t>5000/273</t>
  </si>
  <si>
    <t>5000/274</t>
  </si>
  <si>
    <t>5000/275</t>
  </si>
  <si>
    <t>5000/276</t>
  </si>
  <si>
    <t>5000/278</t>
  </si>
  <si>
    <t>IPS Cupla c/inserto H 20 x 3/8</t>
  </si>
  <si>
    <t>IPS Cupla c/inserto H 20 x 1/2</t>
  </si>
  <si>
    <t>IPS Cupla c/inserto H 25 x 3/4</t>
  </si>
  <si>
    <t>IPS Cupla c/inserto H 32 x 1</t>
  </si>
  <si>
    <t>IPS Cupla c/inserto H 40 x 1 1/4</t>
  </si>
  <si>
    <t>IPS Cupla c/inserto H 50 x 1 1/2</t>
  </si>
  <si>
    <t>IPS Cupla c/inserto H 63 x 2</t>
  </si>
  <si>
    <t>IPS Cupla c/inserto H 25 x 1/2</t>
  </si>
  <si>
    <t>5000/279</t>
  </si>
  <si>
    <t>IPS Cupla c/inserto H 32 x 3/4</t>
  </si>
  <si>
    <t>IPS Cupla c/inserto H 32 x 1/2</t>
  </si>
  <si>
    <t>5000/290</t>
  </si>
  <si>
    <t>IPS Cupla c/inserto H 20 x 3/4</t>
  </si>
  <si>
    <t>5000/761</t>
  </si>
  <si>
    <t>5000/763</t>
  </si>
  <si>
    <t>5000/764</t>
  </si>
  <si>
    <t>5000/769</t>
  </si>
  <si>
    <t>IPS Tee c/inserto M 20 x 1/2</t>
  </si>
  <si>
    <t>IPS Tee c/inserto M 25 x 3/4</t>
  </si>
  <si>
    <t>IPS Tee c/inserto M 32 x 1</t>
  </si>
  <si>
    <t>IPS Tee c/inserto M 32 x 3/4</t>
  </si>
  <si>
    <t>5000/1121</t>
  </si>
  <si>
    <t>5000/1122</t>
  </si>
  <si>
    <t>5000/1123</t>
  </si>
  <si>
    <t>5000/1129</t>
  </si>
  <si>
    <t>IPS Codo 90° c/inserto M 20 x 1/2</t>
  </si>
  <si>
    <t>IPS Codo 90° c/inserto M 25 x 1/2</t>
  </si>
  <si>
    <t>IPS Codo 90° c/inserto M 25 x 3/4</t>
  </si>
  <si>
    <t>IPS Codo 90° c/inserto M 32 x 3/4</t>
  </si>
  <si>
    <t>IPS Codo 90° c/inserto M 32 x 1</t>
  </si>
  <si>
    <t>5000/1201</t>
  </si>
  <si>
    <t>IPS Cdo 90° c/sujecion RH 20 x 1/2</t>
  </si>
  <si>
    <t>5000/1920</t>
  </si>
  <si>
    <t>IPS Misturador RH 3/4 x 25 x 3/4</t>
  </si>
  <si>
    <t>5000/231</t>
  </si>
  <si>
    <t>5000/232</t>
  </si>
  <si>
    <t>5000/233</t>
  </si>
  <si>
    <t>5000/234</t>
  </si>
  <si>
    <t>5000/235</t>
  </si>
  <si>
    <t>5000/236</t>
  </si>
  <si>
    <t>IPS Union doble 20</t>
  </si>
  <si>
    <t>IPS Union doble 25</t>
  </si>
  <si>
    <t>IPS Union doble 32</t>
  </si>
  <si>
    <t>IPS Union doble 40</t>
  </si>
  <si>
    <t>IPS Union doble 50</t>
  </si>
  <si>
    <t>IPS Union doble 63</t>
  </si>
  <si>
    <t>5000/531</t>
  </si>
  <si>
    <t>5000/532</t>
  </si>
  <si>
    <t>5000/533</t>
  </si>
  <si>
    <t>5000/534</t>
  </si>
  <si>
    <t>5000/535</t>
  </si>
  <si>
    <t>5000/536</t>
  </si>
  <si>
    <t>IPS Union doble RH 20 x 1/2</t>
  </si>
  <si>
    <t>IPS Union doble RH 25 x 3/4</t>
  </si>
  <si>
    <t>IPS Union doble RH 32 x 1</t>
  </si>
  <si>
    <t>IPS Union doble RH 40 x 11/4</t>
  </si>
  <si>
    <t>IPS Union doble RH 50 x 1 1/2</t>
  </si>
  <si>
    <t>IPS Union doble RH 63 x 2</t>
  </si>
  <si>
    <t>5000/921</t>
  </si>
  <si>
    <t>5000/922</t>
  </si>
  <si>
    <t>5000/923</t>
  </si>
  <si>
    <t>IPS Union doble RM 20 x 1/2</t>
  </si>
  <si>
    <t>IPS Union doble RM 25 x 3/4</t>
  </si>
  <si>
    <t>IPS Union doble RM 32 x 1</t>
  </si>
  <si>
    <t>5000/171</t>
  </si>
  <si>
    <t>5000/172</t>
  </si>
  <si>
    <t>5000/173</t>
  </si>
  <si>
    <t>IPS Llave paso volante blanco 20</t>
  </si>
  <si>
    <t>IPS Llave paso volante blanco 25</t>
  </si>
  <si>
    <t>IPS Llave paso volante blanco 32</t>
  </si>
  <si>
    <t>5000/181</t>
  </si>
  <si>
    <t>5000/182</t>
  </si>
  <si>
    <t>IPS Llave paso volante cromado 20</t>
  </si>
  <si>
    <t>IPS Llave paso volante cromado 25</t>
  </si>
  <si>
    <t>5000/1801</t>
  </si>
  <si>
    <t>5000/1802</t>
  </si>
  <si>
    <t>5000/1803</t>
  </si>
  <si>
    <t>IPS Llave paso c/c cabezal metalico 20</t>
  </si>
  <si>
    <t>IPS Llave paso c/c cabezal metalico 25</t>
  </si>
  <si>
    <t>IPS Llave paso c/c cabezal metalico 32</t>
  </si>
  <si>
    <t>5000/1901</t>
  </si>
  <si>
    <t>5000/1902</t>
  </si>
  <si>
    <t>5000/1903</t>
  </si>
  <si>
    <t>IPS Llave esferica manija corta 20</t>
  </si>
  <si>
    <t>IPS Llave esferica manija corta 25</t>
  </si>
  <si>
    <t>IPS Llave esferica manija corta 32</t>
  </si>
  <si>
    <t>5000/1951</t>
  </si>
  <si>
    <t>5000/1952</t>
  </si>
  <si>
    <t>5000/1953</t>
  </si>
  <si>
    <t>5000/1914</t>
  </si>
  <si>
    <t>5000/1915</t>
  </si>
  <si>
    <t>5000/1916</t>
  </si>
  <si>
    <t>IPS Llave esferica manija larga 20</t>
  </si>
  <si>
    <t>IPS Llave esferica manija larga 25</t>
  </si>
  <si>
    <t>IPS Llave esferica manija larga 32</t>
  </si>
  <si>
    <t>IPS Llave esferica manija larga 40</t>
  </si>
  <si>
    <t>IPS Llave esferica manija larga 50</t>
  </si>
  <si>
    <t>IPS Llave esferica manija larga 63</t>
  </si>
  <si>
    <t>5000/1961</t>
  </si>
  <si>
    <t>5000/1962</t>
  </si>
  <si>
    <t>5000/1963</t>
  </si>
  <si>
    <t>IPS Llave esferica c/c y volante ABS 20</t>
  </si>
  <si>
    <t>IPS Llave esferica c/c y volante ABS 25</t>
  </si>
  <si>
    <t>IPS Llave esferica c/c y volante ABS 32</t>
  </si>
  <si>
    <t>5000/1971</t>
  </si>
  <si>
    <t>5000/1972</t>
  </si>
  <si>
    <t>5000/1973</t>
  </si>
  <si>
    <t>IPS Llave esferica c/c y volante metal 20</t>
  </si>
  <si>
    <t>IPS Llave esferica c/c y volante metal 25</t>
  </si>
  <si>
    <t>IPS Llave esferica c/c y volante metal 32</t>
  </si>
  <si>
    <t>5000/1981</t>
  </si>
  <si>
    <t>5000/1982</t>
  </si>
  <si>
    <t>5000/1983</t>
  </si>
  <si>
    <t>IPS Llave esferica c/media union 20</t>
  </si>
  <si>
    <t>IPS Llave esferica c/media union 25</t>
  </si>
  <si>
    <t>IPS Llave esferica c/media union 32</t>
  </si>
  <si>
    <t>IPS Codo reduccion 90° 25 x 20</t>
  </si>
  <si>
    <t>IPS Codo reduccion 90° 32 x 20</t>
  </si>
  <si>
    <t>IPS Codo reduccion 90° 32 x 25</t>
  </si>
  <si>
    <t>PRODUCTOS QUIMICOS LAR</t>
  </si>
  <si>
    <t>ACCESORIOS TERMOFUSION GAS IPS (VANTEC)</t>
  </si>
  <si>
    <t>5000/42911</t>
  </si>
  <si>
    <t>5000/42912</t>
  </si>
  <si>
    <t>5000/42913</t>
  </si>
  <si>
    <t>5000/42914</t>
  </si>
  <si>
    <t>5000/42915</t>
  </si>
  <si>
    <t>5000/44101</t>
  </si>
  <si>
    <t>5000/44102</t>
  </si>
  <si>
    <t>5000/44103</t>
  </si>
  <si>
    <t>5000/44104</t>
  </si>
  <si>
    <t>5000/44105</t>
  </si>
  <si>
    <t>5000/44111</t>
  </si>
  <si>
    <t>5000/44112</t>
  </si>
  <si>
    <t>5000/44113</t>
  </si>
  <si>
    <t>5000/44114</t>
  </si>
  <si>
    <t>5000/44115</t>
  </si>
  <si>
    <t>5000/44131</t>
  </si>
  <si>
    <t>5000/44132</t>
  </si>
  <si>
    <t>5000/44133</t>
  </si>
  <si>
    <t>5000/44134</t>
  </si>
  <si>
    <t>5000/44135</t>
  </si>
  <si>
    <t>5000/44140</t>
  </si>
  <si>
    <t>5000/44141</t>
  </si>
  <si>
    <t>5000/44142</t>
  </si>
  <si>
    <t>5000/44161</t>
  </si>
  <si>
    <t>5000/44162</t>
  </si>
  <si>
    <t>5000/44163</t>
  </si>
  <si>
    <t>5000/44164</t>
  </si>
  <si>
    <t>5000/44165</t>
  </si>
  <si>
    <t>5000/44201</t>
  </si>
  <si>
    <t>5000/44202</t>
  </si>
  <si>
    <t>5000/44203</t>
  </si>
  <si>
    <t>5000/44204</t>
  </si>
  <si>
    <t>5000/44205</t>
  </si>
  <si>
    <t>5000/44206</t>
  </si>
  <si>
    <t>5000/44207</t>
  </si>
  <si>
    <t>5000/44221</t>
  </si>
  <si>
    <t>5000/44222</t>
  </si>
  <si>
    <t>5000/44223</t>
  </si>
  <si>
    <t>5000/44224</t>
  </si>
  <si>
    <t>5000/44225</t>
  </si>
  <si>
    <t>5000/44226</t>
  </si>
  <si>
    <t>5000/44241</t>
  </si>
  <si>
    <t>5000/44242</t>
  </si>
  <si>
    <t>5000/44243</t>
  </si>
  <si>
    <t>5000/44271</t>
  </si>
  <si>
    <t>5000/44272</t>
  </si>
  <si>
    <t>5000/44273</t>
  </si>
  <si>
    <t>5000/44274</t>
  </si>
  <si>
    <t>5000/44275</t>
  </si>
  <si>
    <t>5000/44276</t>
  </si>
  <si>
    <t>5000/44421</t>
  </si>
  <si>
    <t>5000/44422</t>
  </si>
  <si>
    <t>5000/44423</t>
  </si>
  <si>
    <t>5000/44424</t>
  </si>
  <si>
    <t>5000/44291</t>
  </si>
  <si>
    <t>5000/44292</t>
  </si>
  <si>
    <t>5000/44293</t>
  </si>
  <si>
    <t>5000/44931</t>
  </si>
  <si>
    <t>5000/44932</t>
  </si>
  <si>
    <t>5000/44933</t>
  </si>
  <si>
    <t>5000/44841</t>
  </si>
  <si>
    <t>5000/44842</t>
  </si>
  <si>
    <t>5000/44843</t>
  </si>
  <si>
    <t>VANTEC Caño 20</t>
  </si>
  <si>
    <t>VANTEC Caño 25</t>
  </si>
  <si>
    <t>VANTEC Caño 32</t>
  </si>
  <si>
    <t>VANTEC Caño 40</t>
  </si>
  <si>
    <t>VANTEC Caño 50</t>
  </si>
  <si>
    <t>VANTEC Codo 90° 20</t>
  </si>
  <si>
    <t>VANTEC Codo 90° 25</t>
  </si>
  <si>
    <t>VANTEC Codo 90° 32</t>
  </si>
  <si>
    <t>VANTEC Codo 90° 40</t>
  </si>
  <si>
    <t>VANTEC Codo 90° 50</t>
  </si>
  <si>
    <t>VANTEC Tapa 20</t>
  </si>
  <si>
    <t>VANTEC Tapa 25</t>
  </si>
  <si>
    <t>VANTEC Tapa 32</t>
  </si>
  <si>
    <t>VANTEC Tapa 40</t>
  </si>
  <si>
    <t>VANTEC Tapa 50</t>
  </si>
  <si>
    <t>VANTEC Codo 45° 20</t>
  </si>
  <si>
    <t>VANTEC Codo 45° 25</t>
  </si>
  <si>
    <t>VANTEC Codo 45° 32</t>
  </si>
  <si>
    <t>VANTEC Codo 45° 40</t>
  </si>
  <si>
    <t>VANTEC Codo 45° 50</t>
  </si>
  <si>
    <t>VANTEC Cupla reduccion 25 x 20</t>
  </si>
  <si>
    <t>VANTEC Cupla reduccion 32 x 20</t>
  </si>
  <si>
    <t>VANTEC Cupla reduccion 32 x 25</t>
  </si>
  <si>
    <t>VANTEC Tee 20</t>
  </si>
  <si>
    <t>VANTEC Tee 25</t>
  </si>
  <si>
    <t>VANTEC Tee 32</t>
  </si>
  <si>
    <t>VANTEC Tee 40</t>
  </si>
  <si>
    <t>VANTEC Tee 50</t>
  </si>
  <si>
    <t>VANTEC Cupla 20</t>
  </si>
  <si>
    <t>VANTEC Cupla 25</t>
  </si>
  <si>
    <t>VANTEC Cupla 32</t>
  </si>
  <si>
    <t>VANTEC Cupla 40</t>
  </si>
  <si>
    <t>VANTEC Cupla 50</t>
  </si>
  <si>
    <t>VANTEC Codo 90° RH 20 x 1/2</t>
  </si>
  <si>
    <t>VANTEC Codo 90° RH 25 x 1/2</t>
  </si>
  <si>
    <t>VANTEC Codo 90° RH 25 x 3/4</t>
  </si>
  <si>
    <t>VANTEC Codo 90° RH 32 x 3/4</t>
  </si>
  <si>
    <t>VANTEC Codo 90° RH 32 x 1</t>
  </si>
  <si>
    <t>VANTEC Codo 90° RH 40 x 1 1/4</t>
  </si>
  <si>
    <t>VANTEC Codo 90° RH 50 x 1 1/2</t>
  </si>
  <si>
    <t>VANTEC Cupla RM 20 x 1/2</t>
  </si>
  <si>
    <t>VANTEC Cupla RM 25 x 1/2</t>
  </si>
  <si>
    <t>VANTEC Cupla RM 25 x 3/4</t>
  </si>
  <si>
    <t>VANTEC Cupla RM 32 x 1</t>
  </si>
  <si>
    <t>VANTEC Cupla RM 40 x 1 1/4</t>
  </si>
  <si>
    <t>VANTEC Cupla RM 50 x 1 1/2</t>
  </si>
  <si>
    <t>VANTEC Tee reduccion 25 x 20</t>
  </si>
  <si>
    <t>VANTEC Tee reduccion 32 x 20</t>
  </si>
  <si>
    <t>VANTEC Tee reduccion 32 x 25</t>
  </si>
  <si>
    <t>VANTEC Cupla RH 20 x 1/2</t>
  </si>
  <si>
    <t>VANTEC Cupla RH 25 x 1/2</t>
  </si>
  <si>
    <t>VANTEC Cupla RH 25 x 3/4</t>
  </si>
  <si>
    <t>VANTEC Cupla RH 32 x 1</t>
  </si>
  <si>
    <t>VANTEC Cupla RH 40 x 1 1/4</t>
  </si>
  <si>
    <t>VANTEC Cupla RH 50 x 1 1/2</t>
  </si>
  <si>
    <t>VANTEC Buje reduccion 40 x 25</t>
  </si>
  <si>
    <t>VANTEC Buje reduccion 40 x 32</t>
  </si>
  <si>
    <t>VANTEC Buje reduccion 50 x 32</t>
  </si>
  <si>
    <t>VANTEC Buje reduccion 50 x 40</t>
  </si>
  <si>
    <t>VANTEC Sobrepaso 20</t>
  </si>
  <si>
    <t>VANTEC Sobrepaso 25</t>
  </si>
  <si>
    <t>VANTEC Sobrepaso 32</t>
  </si>
  <si>
    <t>VANTEC Montura reparacion 20</t>
  </si>
  <si>
    <t>VANTEC Montura reparacion 25</t>
  </si>
  <si>
    <t>VANTEC Montura reparacion 32</t>
  </si>
  <si>
    <t>VANTEC Llave paso 20 c/camapana</t>
  </si>
  <si>
    <t>VANTEC Llave paso 25 c/campana</t>
  </si>
  <si>
    <t>VANTEC Llave paso 32 c/campana</t>
  </si>
  <si>
    <t>5000/50501</t>
  </si>
  <si>
    <t>5000/51001</t>
  </si>
  <si>
    <t>5000/52001</t>
  </si>
  <si>
    <t>5000/50502</t>
  </si>
  <si>
    <t>5000/51002</t>
  </si>
  <si>
    <t>5000/52002</t>
  </si>
  <si>
    <t>5000/54002</t>
  </si>
  <si>
    <t>5000/50503</t>
  </si>
  <si>
    <t>5000/51003</t>
  </si>
  <si>
    <t>5000/52003</t>
  </si>
  <si>
    <t>5000/54003</t>
  </si>
  <si>
    <t>5000/50506</t>
  </si>
  <si>
    <t>5000/51006</t>
  </si>
  <si>
    <t>5000/52006</t>
  </si>
  <si>
    <t>5000/54006</t>
  </si>
  <si>
    <t>ACCESORIOS Y CAÑOS IPS DESAGUE</t>
  </si>
  <si>
    <t>5000/55301</t>
  </si>
  <si>
    <t>5000/55302</t>
  </si>
  <si>
    <t>5000/55303</t>
  </si>
  <si>
    <t>5000/55306</t>
  </si>
  <si>
    <t xml:space="preserve">IPS Desague CAÑO 40 X 0,50 MTS </t>
  </si>
  <si>
    <t xml:space="preserve">IPS Desague CAÑO 40 X 1,00 MTS </t>
  </si>
  <si>
    <t xml:space="preserve">IPS Desague CAÑO 40 X 2,00 MTS </t>
  </si>
  <si>
    <t xml:space="preserve">IPS Desague CAÑO 40 X 4,00 MTS </t>
  </si>
  <si>
    <t xml:space="preserve">IPS Desague CAÑO 50 X 0,50 MTS </t>
  </si>
  <si>
    <t xml:space="preserve">IPS Desague CAÑO 50 X 1,00 MTS </t>
  </si>
  <si>
    <t xml:space="preserve">IPS Desague CAÑO 50 X 2,00 MTS </t>
  </si>
  <si>
    <t xml:space="preserve">IPS Desague CAÑO 50 X 4,00 MTS </t>
  </si>
  <si>
    <t xml:space="preserve">IPS Desague CAÑO 63 X 0,50 MTS </t>
  </si>
  <si>
    <t xml:space="preserve">IPS Desague CAÑO 63 X 1,00 MTS </t>
  </si>
  <si>
    <t xml:space="preserve">IPS Desague CAÑO 63 X 2,00 MTS </t>
  </si>
  <si>
    <t xml:space="preserve">IPS Desague CAÑO 63 X 4,00 MTS </t>
  </si>
  <si>
    <t xml:space="preserve">IPS Desague CAÑO 110 X 0,50 MTS </t>
  </si>
  <si>
    <t xml:space="preserve">IPS Desague CAÑO 110 X 1,00 MTS </t>
  </si>
  <si>
    <t xml:space="preserve">IPS Desague CAÑO 110 X 2,00 MTS </t>
  </si>
  <si>
    <t xml:space="preserve">IPS Desague CAÑO 110 X 4,00 MTS </t>
  </si>
  <si>
    <t>IPS Desague Codo MH 45° 40</t>
  </si>
  <si>
    <t>IPS Desague Codo MH 45° 50</t>
  </si>
  <si>
    <t>IPS Desague Codo MH 45° 63</t>
  </si>
  <si>
    <t>IPS Desague Codo MH 45° 110</t>
  </si>
  <si>
    <t>5000/55311</t>
  </si>
  <si>
    <t>5000/55312</t>
  </si>
  <si>
    <t>5000/55313</t>
  </si>
  <si>
    <t>5000/55316</t>
  </si>
  <si>
    <t>IPS Desague Codo MH 90° 40</t>
  </si>
  <si>
    <t>IPS Desague Codo MH 90° 50</t>
  </si>
  <si>
    <t>IPS Desague Codo MH 90° 63</t>
  </si>
  <si>
    <t>IPS Desague Codo MH 90° 110</t>
  </si>
  <si>
    <t>5000/55321</t>
  </si>
  <si>
    <t>5000/55322</t>
  </si>
  <si>
    <t>5000/55323</t>
  </si>
  <si>
    <t>5000/55326</t>
  </si>
  <si>
    <t>IPS Desague Codo HH 45° 40</t>
  </si>
  <si>
    <t>IPS Desague Codo HH 45° 50</t>
  </si>
  <si>
    <t>IPS Desague Codo HH 45° 63</t>
  </si>
  <si>
    <t>IPS Desague Codo HH 45° 110</t>
  </si>
  <si>
    <t>5000/55331</t>
  </si>
  <si>
    <t>5000/55332</t>
  </si>
  <si>
    <t>5000/55333</t>
  </si>
  <si>
    <t>5000/55336</t>
  </si>
  <si>
    <t>IPS Desague Codo HH 90° 40</t>
  </si>
  <si>
    <t>IPS Desague Codo HH 90° 50</t>
  </si>
  <si>
    <t>IPS Desague Codo HH 90° 63</t>
  </si>
  <si>
    <t>IPS Desague Codo HH 90° 110</t>
  </si>
  <si>
    <t>5000/55346</t>
  </si>
  <si>
    <t>IPS Desague Codo c/base MH 110</t>
  </si>
  <si>
    <t>5000/55416</t>
  </si>
  <si>
    <t>IPS Desague Curva HH 110</t>
  </si>
  <si>
    <t>5000/55417</t>
  </si>
  <si>
    <t>IPS Desague Curva MH 110</t>
  </si>
  <si>
    <t>5000/55426</t>
  </si>
  <si>
    <t>IPS Desague Curva c/base MH 110</t>
  </si>
  <si>
    <t>5000/55427</t>
  </si>
  <si>
    <t>IPS Desague Curva c/base HH 110</t>
  </si>
  <si>
    <t>5000/55431</t>
  </si>
  <si>
    <t>5000/55432</t>
  </si>
  <si>
    <t>5000/55433</t>
  </si>
  <si>
    <t>5000/55436</t>
  </si>
  <si>
    <t>IPS Desague Manguito 40</t>
  </si>
  <si>
    <t>IPS Desague Manguito 50</t>
  </si>
  <si>
    <t>IPS Desague Manguito 63</t>
  </si>
  <si>
    <t>IPS Desague Manguito 110</t>
  </si>
  <si>
    <t>5000/55451</t>
  </si>
  <si>
    <t>5000/55452</t>
  </si>
  <si>
    <t>5000/55453</t>
  </si>
  <si>
    <t>5000/55450</t>
  </si>
  <si>
    <t>IPS Desague Cupla reduccion 50 x 40</t>
  </si>
  <si>
    <t>IPS Desague Cupla reduccion 63 x 40</t>
  </si>
  <si>
    <t>IPS Desague Cupla reduccion 63 x 50</t>
  </si>
  <si>
    <t>IPS Desague Cupla reduccion 110 x 63</t>
  </si>
  <si>
    <t>5000/55656</t>
  </si>
  <si>
    <t>IPS Desague Caño camara 110</t>
  </si>
  <si>
    <t>5000/55971</t>
  </si>
  <si>
    <t>IPS Desague Manguito valvula inodoro 38 x 40</t>
  </si>
  <si>
    <t>5000/55691</t>
  </si>
  <si>
    <t>5000/55692</t>
  </si>
  <si>
    <t>5000/55693</t>
  </si>
  <si>
    <t>5000/55696</t>
  </si>
  <si>
    <t>IPS Desague Tapon M 40</t>
  </si>
  <si>
    <t>IPS Desague Tapon M 50</t>
  </si>
  <si>
    <t>IPS Desague Tapon M 63</t>
  </si>
  <si>
    <t>IPS Desague Tapon M 110</t>
  </si>
  <si>
    <t>5000/55701</t>
  </si>
  <si>
    <t>5000/55702</t>
  </si>
  <si>
    <t>5000/55703</t>
  </si>
  <si>
    <t>5000/55706</t>
  </si>
  <si>
    <t>IPS Desague Tapa H 40</t>
  </si>
  <si>
    <t>IPS Desague Tapa H 50</t>
  </si>
  <si>
    <t>IPS Desague Tapa H 63</t>
  </si>
  <si>
    <t>IPS Desague Tapa H 110</t>
  </si>
  <si>
    <t>5000/55721</t>
  </si>
  <si>
    <t>5000/55722</t>
  </si>
  <si>
    <t>IPS Desague Codo 90° c/acometida der. 110 x 63</t>
  </si>
  <si>
    <t>IPS Desague Codo 90° c/acometida izq. 110 x 63</t>
  </si>
  <si>
    <t>5000/55723</t>
  </si>
  <si>
    <t>IPS Desague Codo 90° doble acometida 110 x 63</t>
  </si>
  <si>
    <t>IPS Desague Codo 90° triple acometida 110 x 63</t>
  </si>
  <si>
    <t>5000/55724</t>
  </si>
  <si>
    <t>5000/55715</t>
  </si>
  <si>
    <t>IPS Desague Boca acceso cocina</t>
  </si>
  <si>
    <t>5000/55751</t>
  </si>
  <si>
    <t>IPS Desague Pileta ducha 40</t>
  </si>
  <si>
    <t>5000/55753</t>
  </si>
  <si>
    <t>IPS Desague Pileta balcon 63</t>
  </si>
  <si>
    <t>5000/55774</t>
  </si>
  <si>
    <t>5000/55775</t>
  </si>
  <si>
    <t>5000/55776</t>
  </si>
  <si>
    <t>IPS Desague Pileta patio 3 entrada HH</t>
  </si>
  <si>
    <t>IPS Desague Pileta patio 3 entrada MH</t>
  </si>
  <si>
    <t>5000/55777</t>
  </si>
  <si>
    <t>IPS Desague Pileta patio 5 entradas HH</t>
  </si>
  <si>
    <t>IPS Desague Pileta patio 5 entradas MH</t>
  </si>
  <si>
    <t>5000/55970</t>
  </si>
  <si>
    <t>IPS Desague Sifon pileta patio</t>
  </si>
  <si>
    <t>5000/55900</t>
  </si>
  <si>
    <t>IPS Desague Marco porta rejilla</t>
  </si>
  <si>
    <t>5000/55920</t>
  </si>
  <si>
    <t>5000/55921</t>
  </si>
  <si>
    <t>IPS Desague Marco porta rejilla largo 10 x 10</t>
  </si>
  <si>
    <t>IPS Desague Marco porta rejilla largo 12 x 12</t>
  </si>
  <si>
    <t>5000/55770</t>
  </si>
  <si>
    <t>IPS Desague Rejilla antiplaga 110</t>
  </si>
  <si>
    <t>5000/55981</t>
  </si>
  <si>
    <t>IPS Desague Adaptador desa. aire acon 40 x 3/4</t>
  </si>
  <si>
    <t>5000/55471</t>
  </si>
  <si>
    <t>5000/55472</t>
  </si>
  <si>
    <t>5000/55473</t>
  </si>
  <si>
    <t>5000/55476</t>
  </si>
  <si>
    <t>IPS Desague Ramal 90° MH 40</t>
  </si>
  <si>
    <t>IPS Desague Ramal 90° MH 50</t>
  </si>
  <si>
    <t>IPS Desague Ramal 90° MH 63</t>
  </si>
  <si>
    <t>IPS Desague Ramal 90° MH 110</t>
  </si>
  <si>
    <t>5000/55484</t>
  </si>
  <si>
    <t>5000/55485</t>
  </si>
  <si>
    <t>5000/55481</t>
  </si>
  <si>
    <t>5000/55482</t>
  </si>
  <si>
    <t>IPS Desague Ramal reduc. 90° MH 63 x 40</t>
  </si>
  <si>
    <t>IPS Desague Ramal reduc. 90° MH 63 x 50</t>
  </si>
  <si>
    <t>IPS Desague Ramal reduc. 90° MH 110 x 50</t>
  </si>
  <si>
    <t>IPS Desague Ramal reduc. 90° MH 110 x 63</t>
  </si>
  <si>
    <t>5000/55491</t>
  </si>
  <si>
    <t>5000/55492</t>
  </si>
  <si>
    <t>5000/55493</t>
  </si>
  <si>
    <t>5000/55496</t>
  </si>
  <si>
    <t>IPS Desague Ramal 90° HH 40</t>
  </si>
  <si>
    <t>IPS Desague Ramal 90° HH 50</t>
  </si>
  <si>
    <t>IPS Desague Ramal 90° HH 63</t>
  </si>
  <si>
    <t>IPS Desague Ramal 90° HH 110</t>
  </si>
  <si>
    <t>5000/55811</t>
  </si>
  <si>
    <t>5000/55812</t>
  </si>
  <si>
    <t>5000/55813</t>
  </si>
  <si>
    <t>5000/55814</t>
  </si>
  <si>
    <t>IPS Desague Ramal reduc. 90° HH 63 x 40</t>
  </si>
  <si>
    <t>IPS Desague Ramal reduc. 90° HH 63 x 50</t>
  </si>
  <si>
    <t>IPS Desague Ramal reduc. 90° HH 110 x 50</t>
  </si>
  <si>
    <t>IPS Desague Ramal reduc. 90° HH 110 x 63</t>
  </si>
  <si>
    <t>5000/55511</t>
  </si>
  <si>
    <t>5000/55512</t>
  </si>
  <si>
    <t>5000/55513</t>
  </si>
  <si>
    <t>5000/55516</t>
  </si>
  <si>
    <t>IPS Desague Raml 45° MH 40</t>
  </si>
  <si>
    <t>IPS Desague Raml 45° MH 50</t>
  </si>
  <si>
    <t>IPS Desague Raml 45° MH 63</t>
  </si>
  <si>
    <t>IPS Desague Raml 45° MH 110</t>
  </si>
  <si>
    <t>5000/55524</t>
  </si>
  <si>
    <t>5000/55525</t>
  </si>
  <si>
    <t>5000/55526</t>
  </si>
  <si>
    <t>5000/55527</t>
  </si>
  <si>
    <t>5000/55521</t>
  </si>
  <si>
    <t>5000/55522</t>
  </si>
  <si>
    <t>IPS Desague Ramal reduc. 45° MH 63 x 40</t>
  </si>
  <si>
    <t>IPS Desague Ramal reduc. 45° MH 63 x 50</t>
  </si>
  <si>
    <t>IPS Desague Ramal reduc. 45° MH 110 x 50</t>
  </si>
  <si>
    <t>IPS Desague Ramal reduc. 45° MH 110 x 63</t>
  </si>
  <si>
    <t>5000/55531</t>
  </si>
  <si>
    <t>5000/55532</t>
  </si>
  <si>
    <t>5000/55533</t>
  </si>
  <si>
    <t>5000/55536</t>
  </si>
  <si>
    <t>IPS Desague Ramal 45° HH 40</t>
  </si>
  <si>
    <t>IPS Desague Ramal 45° HH 50</t>
  </si>
  <si>
    <t>IPS Desague Ramal 45° HH 63</t>
  </si>
  <si>
    <t>IPS Desague Ramal 45° HH 110</t>
  </si>
  <si>
    <t>5000/55528</t>
  </si>
  <si>
    <t>5000/55529</t>
  </si>
  <si>
    <t>IPS Desague Ramal reduc. 45° HH 63 x 40</t>
  </si>
  <si>
    <t>IPS Desague Ramal reduc. 45° HH 63 x 50</t>
  </si>
  <si>
    <t>IPS Desague Ramal reduc. 45° HH 110 x 50</t>
  </si>
  <si>
    <t>IPS Desague Ramal reduc. 45° HH 110 x 63</t>
  </si>
  <si>
    <t>5000/55552</t>
  </si>
  <si>
    <t>IPS Desague Ramal invertido 45° 50</t>
  </si>
  <si>
    <t>5000/55596</t>
  </si>
  <si>
    <t>IPS Desague Ramal doble 90° 110</t>
  </si>
  <si>
    <t>5000/55598</t>
  </si>
  <si>
    <t>IPS Desague Ramal doble 90° c/ventilacion</t>
  </si>
  <si>
    <t>5000/55597</t>
  </si>
  <si>
    <t>IPS Desague Ramal doble 90° c/doble ventilacion</t>
  </si>
  <si>
    <t>5000/55599</t>
  </si>
  <si>
    <t>IPS Desague Ramal simple 90° c/ventilacion</t>
  </si>
  <si>
    <t>5000/55910</t>
  </si>
  <si>
    <t>5000/55912</t>
  </si>
  <si>
    <t>IPS Desague Rejilla acero c/marco 10 x 10</t>
  </si>
  <si>
    <t>IPS Desague Rejilla acero c/marco 12 x 12</t>
  </si>
  <si>
    <t>5000/55911</t>
  </si>
  <si>
    <t>5000/55913</t>
  </si>
  <si>
    <t>IPS Desague Tapa acero c/marco 10 x 10</t>
  </si>
  <si>
    <t>IPS Desague Tapa acero c/marco 12 x 12</t>
  </si>
  <si>
    <t>5000/284B</t>
  </si>
  <si>
    <t>5000/44191</t>
  </si>
  <si>
    <t>5000/44192</t>
  </si>
  <si>
    <t>5000/44193</t>
  </si>
  <si>
    <t>5000/44194</t>
  </si>
  <si>
    <t>5000/44195</t>
  </si>
  <si>
    <t>1540/13</t>
  </si>
  <si>
    <t>Sopapa tipo Johnson rosca 1 1/2</t>
  </si>
  <si>
    <t>FLOTANTE PLASTICO PARA TANQUE COMPLETO</t>
  </si>
  <si>
    <t>1310/01A</t>
  </si>
  <si>
    <t>1310/02A</t>
  </si>
  <si>
    <t>Flotante plastico p/tanque 1/2</t>
  </si>
  <si>
    <t>Flotante plastico p/tanque 3/4</t>
  </si>
  <si>
    <t>ACCESORIOS GALVANIZADOS</t>
  </si>
  <si>
    <t>1020/100</t>
  </si>
  <si>
    <t>1020/101</t>
  </si>
  <si>
    <t>1020/102</t>
  </si>
  <si>
    <t>Codo reduccion 3/4 x 1/2 Galvanizado</t>
  </si>
  <si>
    <t>Codo reduccion 1 x 3/4 Galvanizado</t>
  </si>
  <si>
    <t>Codo reduccion 1 x 1/2 Galvanizado</t>
  </si>
  <si>
    <t>Curva MH 90° 1/2 Galvanizado</t>
  </si>
  <si>
    <t>Curva MH 90° 3/4 Galvanizado</t>
  </si>
  <si>
    <t>Curva MH 90° 1 Galvanizado</t>
  </si>
  <si>
    <t>Curva HH 90° 1/2 Galvanizado</t>
  </si>
  <si>
    <t>Curva HH 90° 3/4 Galvanizado</t>
  </si>
  <si>
    <t>Curva HH 90° 1 Galvanizado</t>
  </si>
  <si>
    <t>Curva MH 45° 1/2 Galvanizado</t>
  </si>
  <si>
    <t>Curva MH 45° 3/4 Galvanizado</t>
  </si>
  <si>
    <t>Curva MH 45° 1 Galvanizado</t>
  </si>
  <si>
    <t>Curva HH 45° 1/2 Galvanizado</t>
  </si>
  <si>
    <t>Curva HH 45° 3/4 Galvanizado</t>
  </si>
  <si>
    <t>Curva HH 45° 1 Galvanizado</t>
  </si>
  <si>
    <t>Codo HH 90° 1/2 Galvanizado</t>
  </si>
  <si>
    <t>Codo HH 90° 3/4 Galvanizado</t>
  </si>
  <si>
    <t>Codo HH 90° 1 Galvanizado</t>
  </si>
  <si>
    <t>Codo MH 90° 1/2 Galvanizado</t>
  </si>
  <si>
    <t>Codo MH 90° 3/4 Galvanizado</t>
  </si>
  <si>
    <t>Codo MH 90° 1 Galvanizado</t>
  </si>
  <si>
    <t>Tee 1/2 Galvanizado</t>
  </si>
  <si>
    <t>Tee 3/4 Galvanizado</t>
  </si>
  <si>
    <t>Tee 1 Galvanizado</t>
  </si>
  <si>
    <t>Tee reducccion 3/4 x 1/2 Galvanizado</t>
  </si>
  <si>
    <t>Tee reducccion 1 x 3/4 Galvanizado</t>
  </si>
  <si>
    <t>Tee reducccion 1 x 1/2 Galvanizado</t>
  </si>
  <si>
    <t>Cruz 1/2 Galvanizado</t>
  </si>
  <si>
    <t>Cruz 3/4 Galvanizado</t>
  </si>
  <si>
    <t>Cruz 1 Galvanizado</t>
  </si>
  <si>
    <t>Cupla reduccion 3/4 x 1/2 Galvanizado</t>
  </si>
  <si>
    <t>Cupla reduccion 1 x 3/4 Galvanizado</t>
  </si>
  <si>
    <t>Cupla reduccion 1 x 1/2 Galvanizado</t>
  </si>
  <si>
    <t>Buje reduccion 3/4 x 1/2 Galvanizado</t>
  </si>
  <si>
    <t>Buje reduccion 1 x 3/4 Galvanizado</t>
  </si>
  <si>
    <t>Buje reduccion 1 x 1/2 Galvanizado</t>
  </si>
  <si>
    <t>Buje reduccion 1 1/4 x 1 Galvanizado</t>
  </si>
  <si>
    <t>Buje reduccion 1 1/2 x 1 1/4 Galvanizado</t>
  </si>
  <si>
    <t>Cupla 1/2 Galvanizado</t>
  </si>
  <si>
    <t>Cupla 3/4 Galvanizado</t>
  </si>
  <si>
    <t>Cupla 1 Galvanizado</t>
  </si>
  <si>
    <t>Rosca con tuerca 1/2 Galvanizado</t>
  </si>
  <si>
    <t>Rosca con tuerca 3/4 Galvanizado</t>
  </si>
  <si>
    <t>Rosca con tuerca 1 Galvanizado</t>
  </si>
  <si>
    <t>Tapon macho 1/2 Galvanizado</t>
  </si>
  <si>
    <t>Tapon macho 3/4 Galvanizado</t>
  </si>
  <si>
    <t>Tapon macho 1 Galvanizado</t>
  </si>
  <si>
    <t>Tapa hembra 1/2 Galvanizado</t>
  </si>
  <si>
    <t>Tapa hembra 3/4 Galvanizado</t>
  </si>
  <si>
    <t>Tapa hembra 1 Galvanizado</t>
  </si>
  <si>
    <t>Tuerca plana 1/2 Galvanizada</t>
  </si>
  <si>
    <t>Tuerca plana 3/4 Galvanizada</t>
  </si>
  <si>
    <t>Tuerca plana 1 Galvanizada</t>
  </si>
  <si>
    <t>Brida 1/2 Galvanizada</t>
  </si>
  <si>
    <t>Brida 3/4 Galvanizada</t>
  </si>
  <si>
    <t>Brida 1 Galvanizada</t>
  </si>
  <si>
    <t>Union doble 1/2 Galvanizado</t>
  </si>
  <si>
    <t>Union doble 3/4 Galvanizado</t>
  </si>
  <si>
    <t>Union doble 1 Galvanizado</t>
  </si>
  <si>
    <t>MONTURAS EPOXI</t>
  </si>
  <si>
    <t>1390/50</t>
  </si>
  <si>
    <t>1390/51</t>
  </si>
  <si>
    <t>1390/52</t>
  </si>
  <si>
    <t>Montura epoxi 1/2 x 1/2</t>
  </si>
  <si>
    <t>Montura epoxi 3/4 x 1/2</t>
  </si>
  <si>
    <t>Montura epoxi 3/4 x 3/4</t>
  </si>
  <si>
    <t>Montura epoxi 1 x 1/2</t>
  </si>
  <si>
    <t>Montura epoxi 1 x 3/4</t>
  </si>
  <si>
    <t xml:space="preserve">Montura epoxi 1 x 1 </t>
  </si>
  <si>
    <t>Montura epoxi 1 1/4 x 1</t>
  </si>
  <si>
    <t>Montura epoxi 1 1/2 x 1 1/4</t>
  </si>
  <si>
    <t>Montura epoxi 2 x 1 1/2</t>
  </si>
  <si>
    <t>Montura epoxi 2 1/2 x 1 1/2</t>
  </si>
  <si>
    <t>Montura epoxi 3 x 1 1/2</t>
  </si>
  <si>
    <t>Montura epoxi 4 x 1 1/2</t>
  </si>
  <si>
    <t>1390/53</t>
  </si>
  <si>
    <t>1390/54</t>
  </si>
  <si>
    <t>1390/55</t>
  </si>
  <si>
    <t>1390/56</t>
  </si>
  <si>
    <t>1390/57</t>
  </si>
  <si>
    <t>1390/58</t>
  </si>
  <si>
    <t>1390/59</t>
  </si>
  <si>
    <t>1390/60</t>
  </si>
  <si>
    <t>1390/61</t>
  </si>
  <si>
    <t>1100/39</t>
  </si>
  <si>
    <t>Arandela de goma plana para flexioble 1</t>
  </si>
  <si>
    <t>Palito portarollo plastico super</t>
  </si>
  <si>
    <t>Deposito de colgar DEALER</t>
  </si>
  <si>
    <t>Deposito de mochila DEALER</t>
  </si>
  <si>
    <t>SOPORTE TAPA MADERA FERNANDEZ</t>
  </si>
  <si>
    <t>1010/87</t>
  </si>
  <si>
    <t>Caja calizuales 7 medidas</t>
  </si>
  <si>
    <t>1350/32A</t>
  </si>
  <si>
    <t>1540/14</t>
  </si>
  <si>
    <t>BACHAS ACERO INOXIDABLE (MI PILETA)</t>
  </si>
  <si>
    <t>103EC</t>
  </si>
  <si>
    <t>104EC</t>
  </si>
  <si>
    <t>Bacha doble acero (57 x 37 x 15)</t>
  </si>
  <si>
    <t>Bacha simple acero (52 x 32 x 15)</t>
  </si>
  <si>
    <t>Obturador para deposito IDEAL legitima</t>
  </si>
  <si>
    <t xml:space="preserve">LLAVES DE PASO ESFERICAS METALICAS CAFU          </t>
  </si>
  <si>
    <t>LLAVES PASO ESFERICAS METALICAS REFORZADAS</t>
  </si>
  <si>
    <t>1360/43</t>
  </si>
  <si>
    <t>1360/44</t>
  </si>
  <si>
    <t>1360/45</t>
  </si>
  <si>
    <t>Codo poliangular 40 HH 90 awaduct</t>
  </si>
  <si>
    <t>Codo poliangular 50 HH 90 awaduct</t>
  </si>
  <si>
    <t>Codo poliangular 63 HH 90 awaduct</t>
  </si>
  <si>
    <t>Buje reduccion 40 x 32 awaduct</t>
  </si>
  <si>
    <t>Buje reduccion 50 x 40 awaduct</t>
  </si>
  <si>
    <t>Buje reduccion 63 x 40 awaduct</t>
  </si>
  <si>
    <t>Buje reduccion 63 x 50 awaduct</t>
  </si>
  <si>
    <t>Buje reduccion 110 x 40 awaduct</t>
  </si>
  <si>
    <t>Buje reduccion 110 x 50 awaduct</t>
  </si>
  <si>
    <t>Buje reduccion 110 x 63 awaduct</t>
  </si>
  <si>
    <t>Sopapa a codo awaduct</t>
  </si>
  <si>
    <t>Sopapa recata awaduct</t>
  </si>
  <si>
    <t>Obturador para deposito TIPO Ideal</t>
  </si>
  <si>
    <t>1220/10A</t>
  </si>
  <si>
    <t>1220/11A</t>
  </si>
  <si>
    <t>1220/12A</t>
  </si>
  <si>
    <t>Caño polipropileno 1 1/4 Bicapa X 4MTS</t>
  </si>
  <si>
    <t>Caño polipropileno 1 1/2 Bicapa X 4MTS</t>
  </si>
  <si>
    <t>MESADAS DE ACERO CON BACHA (MI PILETA)</t>
  </si>
  <si>
    <t>100102E</t>
  </si>
  <si>
    <t>120103E</t>
  </si>
  <si>
    <t>140103E</t>
  </si>
  <si>
    <t xml:space="preserve">Mesada  acero 1 mt con bacha simple </t>
  </si>
  <si>
    <t>Mesada acero 1,20 mt con bacha simple</t>
  </si>
  <si>
    <t>Mesada acero 1,40 mt con bacha simple</t>
  </si>
  <si>
    <t>Tanque 1000 lts tricapa</t>
  </si>
  <si>
    <t>Tanque 280 lst tricapa</t>
  </si>
  <si>
    <t>Tanque 470 lts tricapa</t>
  </si>
  <si>
    <t>Tanque 500 lts Fino tricapa</t>
  </si>
  <si>
    <t>Tanque 750 lts tricapa</t>
  </si>
  <si>
    <t>1540/16</t>
  </si>
  <si>
    <t>1540/17</t>
  </si>
  <si>
    <t>1540/18</t>
  </si>
  <si>
    <t>1540/19</t>
  </si>
  <si>
    <t>1540/20</t>
  </si>
  <si>
    <t>1540/21</t>
  </si>
  <si>
    <t>1540/22</t>
  </si>
  <si>
    <t>1540/23</t>
  </si>
  <si>
    <t>1540/24</t>
  </si>
  <si>
    <t>1540/25</t>
  </si>
  <si>
    <t>1540/26</t>
  </si>
  <si>
    <t>1540/27</t>
  </si>
  <si>
    <t>TANQUES DE AGUA POWERLITE</t>
  </si>
  <si>
    <t>TANQUES DE AGUA ROTOPLAS</t>
  </si>
  <si>
    <t>Tanque Forteplas 400 lts bicapa</t>
  </si>
  <si>
    <t>Tanque Forteplas 500 lts bicapa</t>
  </si>
  <si>
    <t>Tanque Forteplas 600 lts bicapa</t>
  </si>
  <si>
    <t>Tanque Rotoplas gris 400 lts tricapa</t>
  </si>
  <si>
    <t>Tanque Rotoplas gris 600 lts tricapa</t>
  </si>
  <si>
    <t>Tanque Rotoplas gris 850 lts tricapa</t>
  </si>
  <si>
    <t>Tanque Rotoplas gris 1100 lts tricapa</t>
  </si>
  <si>
    <t>1660/15</t>
  </si>
  <si>
    <t>1660/16</t>
  </si>
  <si>
    <t>Pileta lavadero 0,52 cm sin mesada</t>
  </si>
  <si>
    <t>Pileta lavadero 0,75 cm mesada derecha o izquierda</t>
  </si>
  <si>
    <t>CABEZAL FV 4 LLAVE ROSCA FINA E. GRUESA</t>
  </si>
  <si>
    <t>2043/1</t>
  </si>
  <si>
    <t>CABEZAL LP. VASTAGO EXTRALAGO</t>
  </si>
  <si>
    <t>CD-03FLY</t>
  </si>
  <si>
    <t>CI-03FLY</t>
  </si>
  <si>
    <t>CABEZAL HIDROMET CERAMICO FRIO</t>
  </si>
  <si>
    <t>CABEZAL HIDROMET CERAMICO CALIENTE</t>
  </si>
  <si>
    <t>CD-09</t>
  </si>
  <si>
    <t>CI-09</t>
  </si>
  <si>
    <t>CABEZAL STALGRIF FRIO</t>
  </si>
  <si>
    <t>CABEZAL STALGRIF CALIENTE</t>
  </si>
  <si>
    <t>2079/6</t>
  </si>
  <si>
    <t>CABEZAL IGUAL A 2079/4 ESTRIA GRUESA</t>
  </si>
  <si>
    <t>2084/2</t>
  </si>
  <si>
    <t>CABEZAL UNIVERSAL LLAVE 1/2 PATA LARGA</t>
  </si>
  <si>
    <t>CABEZAL UNIVERSAL OLANTE CRUZ</t>
  </si>
  <si>
    <t>2084/3</t>
  </si>
  <si>
    <t>2100/2</t>
  </si>
  <si>
    <t>CABEZAL FV TRASF LLUVIA NO ASCNDENTE</t>
  </si>
  <si>
    <t>CABEZAL LLAVE PASO CON VOLANTE CRUZ</t>
  </si>
  <si>
    <t>2170/1</t>
  </si>
  <si>
    <t>2170/2</t>
  </si>
  <si>
    <t>CABEZAL CANILLA LAVARROPA CORTO</t>
  </si>
  <si>
    <t>CABEZAL CANILLA LAVARROPA LARGO</t>
  </si>
  <si>
    <t>2171/9</t>
  </si>
  <si>
    <t>CABEZAL FAZ CHILENO MODIFICADO</t>
  </si>
  <si>
    <t>3026/3</t>
  </si>
  <si>
    <t>CABEZAL LLAVE PASO LATYN CALEFACCION</t>
  </si>
  <si>
    <t>CABEZAL PIAZA CORTO CON TACITA</t>
  </si>
  <si>
    <t>3061/1</t>
  </si>
  <si>
    <t>CABEZAL PIAZA LARGO CON TACITA</t>
  </si>
  <si>
    <t>CABEZAL PEIRANO ESTRIA FINA</t>
  </si>
  <si>
    <t>CABEZAL AQUALAF TRASF. DUCHA</t>
  </si>
  <si>
    <t>CABEZAL STALGRIF LATERAL INTERMEDIO</t>
  </si>
  <si>
    <t>1020/57</t>
  </si>
  <si>
    <t>Buje 1 1/4 x 1 Epoxi</t>
  </si>
  <si>
    <t>PUERTAS DE CHAPA PARA NICHO SIN APROBAR reforzada</t>
  </si>
  <si>
    <t>ARANDELA FIBRA PARA CABEZAL</t>
  </si>
  <si>
    <t>1440/07</t>
  </si>
  <si>
    <t>Pileta lavatorio chica completa dealer</t>
  </si>
  <si>
    <t>4710/25</t>
  </si>
  <si>
    <t>1050/170</t>
  </si>
  <si>
    <t>Codo reduccion 25 x 20</t>
  </si>
  <si>
    <t>1610/17</t>
  </si>
  <si>
    <t>Tornillo 4 mm para cabezal</t>
  </si>
  <si>
    <t xml:space="preserve">FILTROS ACERO PARA VALVULA RETENCION </t>
  </si>
  <si>
    <t>1310/11</t>
  </si>
  <si>
    <t>1310/12</t>
  </si>
  <si>
    <t xml:space="preserve">Filtro 3/4 acero valvula retencion </t>
  </si>
  <si>
    <t>Filtro 1 acero valvula retencion</t>
  </si>
  <si>
    <t>CURVA 45 DE 110 larga</t>
  </si>
  <si>
    <t>4710/26</t>
  </si>
  <si>
    <t>4710/27</t>
  </si>
  <si>
    <t>4710/28</t>
  </si>
  <si>
    <t>Caño polipropileno  2 Bicapa X 4MTS</t>
  </si>
  <si>
    <t>Llave de paso fusion 20 mm con camapana</t>
  </si>
  <si>
    <t>Llave de paso fusion 25 mm con campana</t>
  </si>
  <si>
    <t>Llave de paso fusion 32 mm con campana</t>
  </si>
  <si>
    <t>1430/05</t>
  </si>
  <si>
    <t>1540/28</t>
  </si>
  <si>
    <t xml:space="preserve">NIPLES DE BRONCE    </t>
  </si>
  <si>
    <t>1050/160</t>
  </si>
  <si>
    <t>1050/161</t>
  </si>
  <si>
    <t>1050/162</t>
  </si>
  <si>
    <t>Sobrepaso corto 20 mm</t>
  </si>
  <si>
    <t>Sobrepaso corto 25 mm</t>
  </si>
  <si>
    <t>Sobrepaso corto 32 mm</t>
  </si>
  <si>
    <t>EYECTOR PARA BOMBEADOR</t>
  </si>
  <si>
    <t>1660/17</t>
  </si>
  <si>
    <t>Eyector para bombeador</t>
  </si>
  <si>
    <t>1360/46</t>
  </si>
  <si>
    <t>1360/47</t>
  </si>
  <si>
    <t>1360/48</t>
  </si>
  <si>
    <t>1360/49</t>
  </si>
  <si>
    <t>1360/50</t>
  </si>
  <si>
    <t>1360/51</t>
  </si>
  <si>
    <t>Llave paso plastica Krona 1/2</t>
  </si>
  <si>
    <t>Llave paso plastica Krona 3/4</t>
  </si>
  <si>
    <t>Llave paso plastica Krona 1</t>
  </si>
  <si>
    <t>Llave paso plastica Krona 1 1/4</t>
  </si>
  <si>
    <t>Llave paso plastica Krona 1 1/2</t>
  </si>
  <si>
    <t>Llave paso plastica Krona 2</t>
  </si>
  <si>
    <t>LLAVES DE PASO PLASTICA KRONA</t>
  </si>
  <si>
    <t>160103E</t>
  </si>
  <si>
    <t>Mesada acero 1,60 mt con bacha simple</t>
  </si>
  <si>
    <t>1320/13</t>
  </si>
  <si>
    <t>Goma tipo oring para corrugado mochila</t>
  </si>
  <si>
    <t>1660/18</t>
  </si>
  <si>
    <t>Peinador 50 cm c/ una luz</t>
  </si>
  <si>
    <t>1210/13B</t>
  </si>
  <si>
    <t>1210/14B</t>
  </si>
  <si>
    <t xml:space="preserve">Canilla plastica pared cromada 1 agua </t>
  </si>
  <si>
    <t xml:space="preserve">Canilla plastica mesada cromada 1 agua </t>
  </si>
  <si>
    <t>1350/23A</t>
  </si>
  <si>
    <t>1350/27A</t>
  </si>
  <si>
    <t>MEZCLADOR DUCHA PLASTICO</t>
  </si>
  <si>
    <t>MEZCLADOR PARA LAVATORIOPLASTICO</t>
  </si>
  <si>
    <t>4700/49</t>
  </si>
  <si>
    <t>1020/58</t>
  </si>
  <si>
    <t>1020/59</t>
  </si>
  <si>
    <t>Buje 1 1/4 x 3/4 Epoxi</t>
  </si>
  <si>
    <t>Buje 1 1/2 x 1 1/4 Epoxi</t>
  </si>
  <si>
    <t>1540/29</t>
  </si>
  <si>
    <t>1540/30</t>
  </si>
  <si>
    <t>Tanque Rotoplas FLAT 500 lts arena</t>
  </si>
  <si>
    <t>Tanque Rotoplas FLAT 1000 lts arena</t>
  </si>
  <si>
    <t>Conexión fuelle goma corto super</t>
  </si>
  <si>
    <t>Conexión fuelle goma largo super</t>
  </si>
  <si>
    <t>4690/22</t>
  </si>
  <si>
    <t>Cadena para flaper x bolsita 12 unidades</t>
  </si>
  <si>
    <t>Monocomando de mesada (9027)</t>
  </si>
  <si>
    <t>Monocomando mesada pico alto fino (8582)</t>
  </si>
  <si>
    <t>Monocomando mesada pico alto grueso (8583)</t>
  </si>
  <si>
    <t>Monocomando de mesada con base (9025)</t>
  </si>
  <si>
    <t>Monocomando de mesada pico color (8363)</t>
  </si>
  <si>
    <t>Monocomando nueva color conica (8221)</t>
  </si>
  <si>
    <t>Griferia pared tipo italiana volante cruz (8579)</t>
  </si>
  <si>
    <t>Griferia mesada tipo Italiana volante cruz (8577)</t>
  </si>
  <si>
    <t>Monocomando de lavatorio alto 7 cm (9038)</t>
  </si>
  <si>
    <t>Monocomando de lavatorio alto 22 cm (9039)</t>
  </si>
  <si>
    <t>Monocomando cascada lavatorio redondo (9580)</t>
  </si>
  <si>
    <t>Pico flexible color (9376)</t>
  </si>
  <si>
    <t>LLUVIA CUADRADA 8 PULGADAS ACERO(8994)</t>
  </si>
  <si>
    <t>LLUVIA REDONDA 8 PULGADAS ACERO(8991)</t>
  </si>
  <si>
    <t>1310/03A</t>
  </si>
  <si>
    <t>Flotante plastico 1/2 y 3/4 dealer</t>
  </si>
  <si>
    <t>1350/25A</t>
  </si>
  <si>
    <t>MEZCLADOR PARA BIDET PLASTICO</t>
  </si>
  <si>
    <t>1300/04A</t>
  </si>
  <si>
    <t>Flexible mallado monocomando macho</t>
  </si>
  <si>
    <t>1280/06</t>
  </si>
  <si>
    <t>Duchador completo modelo nuevo</t>
  </si>
  <si>
    <t>4710/29</t>
  </si>
  <si>
    <t>REPUESTOS VARIOS PARA GRIFERIA</t>
  </si>
  <si>
    <t>1490/30</t>
  </si>
  <si>
    <t>Arandelas partidas chicas</t>
  </si>
  <si>
    <t>Arandelas partidas grandes</t>
  </si>
  <si>
    <t>1490/31</t>
  </si>
  <si>
    <t>1490/32</t>
  </si>
  <si>
    <t>Conexión bidet con tuerca y goma 1/2</t>
  </si>
  <si>
    <t>Conexión bidet con tuerca y goma 3/8</t>
  </si>
  <si>
    <t>1490/33</t>
  </si>
  <si>
    <t>1490/34</t>
  </si>
  <si>
    <t>Tuerca 26 x 1,5 x 6 plastica</t>
  </si>
  <si>
    <t>Tuerca 28 x 1,5 x 6 plastica</t>
  </si>
  <si>
    <t>1490/35</t>
  </si>
  <si>
    <t>1490/36</t>
  </si>
  <si>
    <t>Tuerca 30 grande plastica</t>
  </si>
  <si>
    <t>1490/37</t>
  </si>
  <si>
    <t>1490/38</t>
  </si>
  <si>
    <t>1490/39</t>
  </si>
  <si>
    <t>Tuerca ramal 1/2 plastica</t>
  </si>
  <si>
    <t>Tuerca ramal 3/8 plastica</t>
  </si>
  <si>
    <t>Tuerca ramal 1/2 agujero 3/8 plastica</t>
  </si>
  <si>
    <t>1200/11</t>
  </si>
  <si>
    <t>Campana plastica tipo Hongo</t>
  </si>
  <si>
    <t>1490/40</t>
  </si>
  <si>
    <t>1490/41</t>
  </si>
  <si>
    <t>Tuerca plastica para griferia 1/2</t>
  </si>
  <si>
    <t>Tuerca plastica para griferia 3/4</t>
  </si>
  <si>
    <t>1350/50</t>
  </si>
  <si>
    <t>1350/51</t>
  </si>
  <si>
    <t>1600/30</t>
  </si>
  <si>
    <t>Tuerca partida p/termocupla (8 x 1, 9 x 1, 3/8)</t>
  </si>
  <si>
    <t>1310/20</t>
  </si>
  <si>
    <t>Filtro acero p/bacha cocina</t>
  </si>
  <si>
    <t>FILTROS DE ACERO PARA BACHAS</t>
  </si>
  <si>
    <t>1490/42</t>
  </si>
  <si>
    <t>1490/43</t>
  </si>
  <si>
    <t>1490/44</t>
  </si>
  <si>
    <t>Bajada lluvia hembra 1/2</t>
  </si>
  <si>
    <t>Bajada lluvia macho 1/2</t>
  </si>
  <si>
    <t>Bajada lluvia macho 3/4 x 1/2</t>
  </si>
  <si>
    <t>1350/38</t>
  </si>
  <si>
    <t>1170/06</t>
  </si>
  <si>
    <t>Lluvia c/brazo y roceta Mozart (2103)</t>
  </si>
  <si>
    <t>3063/1</t>
  </si>
  <si>
    <t>PRENSA BRONCE PARA 2071</t>
  </si>
  <si>
    <t>Conexión fuelle goma corto reforzado</t>
  </si>
  <si>
    <t>Conexión fuelle goma largo reforzado</t>
  </si>
  <si>
    <t>ESQUINEROS ORGANIZADORES PARA BAÑOS</t>
  </si>
  <si>
    <t>Esquinero chico 2 estantes</t>
  </si>
  <si>
    <t>Esquinero chico 3 estantes</t>
  </si>
  <si>
    <t>Esquinero grande 2 estantes</t>
  </si>
  <si>
    <t>1290/20</t>
  </si>
  <si>
    <t>1290/21</t>
  </si>
  <si>
    <t>1290/22</t>
  </si>
  <si>
    <t>JUEGOS DE GRIFERIA NACIONAL 100% BRONCE  SUDAMERICANA</t>
  </si>
  <si>
    <t>Monocomando Praga pico bar acero 304 (7198)</t>
  </si>
  <si>
    <t>1540/37</t>
  </si>
  <si>
    <t>Tapa tanque Rotoplas con aro</t>
  </si>
  <si>
    <t>1170/07</t>
  </si>
  <si>
    <t>Lluvia tubo reondo c/brazo Mozart (2112)</t>
  </si>
  <si>
    <t>1280/07</t>
  </si>
  <si>
    <t>Duchador bidet c/gatillo</t>
  </si>
  <si>
    <t>Repuesto asiento FAPLAS</t>
  </si>
  <si>
    <t>Lllave paso esferica 1/2 reforzada</t>
  </si>
  <si>
    <t>Lllave paso esferica 3/4 reforzada</t>
  </si>
  <si>
    <t>Lllave paso esferica 1 reforzada</t>
  </si>
  <si>
    <t>Lllave paso esferica 1 1/4 reforzada</t>
  </si>
  <si>
    <t>Lllave paso esferica 1 1/2 reforzada</t>
  </si>
  <si>
    <t>Lllave paso esferica 2 reforzada</t>
  </si>
  <si>
    <t>1140/70</t>
  </si>
  <si>
    <t xml:space="preserve">Conexión exten. largo mochila 2 tuercas </t>
  </si>
  <si>
    <t>1640/05A</t>
  </si>
  <si>
    <t>Union manga 3/4 plastica</t>
  </si>
  <si>
    <t xml:space="preserve">ARANDELAS PLASTICAS        </t>
  </si>
  <si>
    <t>1350/39</t>
  </si>
  <si>
    <t>Monocomando de bidet MOZART Madrid (2144)</t>
  </si>
  <si>
    <t>Monocomando de bidet c/trasf  MOZART Vitra (9409)</t>
  </si>
  <si>
    <t>1030/112</t>
  </si>
  <si>
    <t>1030/113</t>
  </si>
  <si>
    <t>Codo HH 1/2 45 polipropileno</t>
  </si>
  <si>
    <t>Codo HH 3/4 45 polipropileno</t>
  </si>
  <si>
    <t xml:space="preserve">Union doble c/inserto metalico hembra 1/2 x 20 mm </t>
  </si>
  <si>
    <t xml:space="preserve">Union doble c/inserto metalico hembra 3/4 x 25 mm </t>
  </si>
  <si>
    <t xml:space="preserve">Union doble c/inserto metalico hembra 1 x 32 mm </t>
  </si>
  <si>
    <t>4710/30</t>
  </si>
  <si>
    <t>1210/15</t>
  </si>
  <si>
    <t>1140/71</t>
  </si>
  <si>
    <t>1370/30</t>
  </si>
  <si>
    <t>Mochila colgar loza PRIMA</t>
  </si>
  <si>
    <t>1370/50</t>
  </si>
  <si>
    <t>1370/51</t>
  </si>
  <si>
    <t>1370/52</t>
  </si>
  <si>
    <t>1370/53</t>
  </si>
  <si>
    <t>1370/54</t>
  </si>
  <si>
    <t>1370/55</t>
  </si>
  <si>
    <t>1370/56</t>
  </si>
  <si>
    <t>Mochila colgar CAPEA</t>
  </si>
  <si>
    <t>Mochila apoyo CAPEA</t>
  </si>
  <si>
    <t>1370/57</t>
  </si>
  <si>
    <t>Pileta lavatorio chica 1 o 3 agujeros CAPEA</t>
  </si>
  <si>
    <t>Pileta lavatorio grande 1 o 3 agujeros CAPEA</t>
  </si>
  <si>
    <t>Bidet 1 o 3 agujeros CAPEA</t>
  </si>
  <si>
    <t>BASE TANQUE PLASTICA</t>
  </si>
  <si>
    <t>1140/52</t>
  </si>
  <si>
    <t>1140/53</t>
  </si>
  <si>
    <t>Base tanque Plastica chica</t>
  </si>
  <si>
    <t>Base tanque Plastica grande</t>
  </si>
  <si>
    <t>TERMOTANQUES SEÑORIAL</t>
  </si>
  <si>
    <t>1580/50</t>
  </si>
  <si>
    <t>Termotanque electrico 40 lts Señorial</t>
  </si>
  <si>
    <t>Termotanque electrico 65 lts Señorial</t>
  </si>
  <si>
    <t>Termotanque electrico 95 lts Señorial</t>
  </si>
  <si>
    <t>1580/51</t>
  </si>
  <si>
    <t>1580/52</t>
  </si>
  <si>
    <t>1580/53</t>
  </si>
  <si>
    <t>1580/54</t>
  </si>
  <si>
    <t>Termotanque multigas 85 lts Señorial</t>
  </si>
  <si>
    <t>Termotanque multigas 120 lts Señorial</t>
  </si>
  <si>
    <t>ARO TRANSICION GOMA</t>
  </si>
  <si>
    <t>1110/10</t>
  </si>
  <si>
    <t>Aro junta trans. Caño fundicion a plastico</t>
  </si>
  <si>
    <t>4700/85</t>
  </si>
  <si>
    <t>Valvula entrada economica completa tipo americana</t>
  </si>
  <si>
    <t>1370/60</t>
  </si>
  <si>
    <t>1470/05</t>
  </si>
  <si>
    <t>Ramal plastico verde c/oring 38</t>
  </si>
  <si>
    <t>1210/16</t>
  </si>
  <si>
    <t>Canilla simple para lavarropa</t>
  </si>
  <si>
    <t>1170/08</t>
  </si>
  <si>
    <t>Lluvia c/brazo y roceta cuadrada Mozart (2225)</t>
  </si>
  <si>
    <t>1560/14</t>
  </si>
  <si>
    <t>Tapa PALANQUITA completa blanca</t>
  </si>
  <si>
    <t>1350/52</t>
  </si>
  <si>
    <t>1350/53</t>
  </si>
  <si>
    <t>1350/54</t>
  </si>
  <si>
    <t>1420/27</t>
  </si>
  <si>
    <t>Obturador EGEO OBTUCONO</t>
  </si>
  <si>
    <t>1280/08</t>
  </si>
  <si>
    <t>Soporte plastico movil para duchador</t>
  </si>
  <si>
    <t>1280/09</t>
  </si>
  <si>
    <t xml:space="preserve">Tee de derivacion bronce cromada para duchador </t>
  </si>
  <si>
    <t>1800/01</t>
  </si>
  <si>
    <t>TAPA UNIVERSAL PARA BACHA</t>
  </si>
  <si>
    <t>1560/15</t>
  </si>
  <si>
    <t>Tapa para sopapa universal PVC</t>
  </si>
  <si>
    <t>1120/04</t>
  </si>
  <si>
    <t>Asiento inodoro madera color</t>
  </si>
  <si>
    <t>1580/55</t>
  </si>
  <si>
    <t>Termotanque multigas 160 lts Señorial</t>
  </si>
  <si>
    <t>1580/56</t>
  </si>
  <si>
    <t>1580/57</t>
  </si>
  <si>
    <t>Termotanque alta recuperacion multigas30lts Señorial</t>
  </si>
  <si>
    <t>Termotanque alta recuperacion multigas 50ltsSeñorial</t>
  </si>
  <si>
    <t>1020/103</t>
  </si>
  <si>
    <t>1020/104</t>
  </si>
  <si>
    <t>1020/105</t>
  </si>
  <si>
    <t>1020/106</t>
  </si>
  <si>
    <t>1020/107</t>
  </si>
  <si>
    <t>1020/108</t>
  </si>
  <si>
    <t>1020/109</t>
  </si>
  <si>
    <t>1020/110</t>
  </si>
  <si>
    <t>1020/111</t>
  </si>
  <si>
    <t>1020/112</t>
  </si>
  <si>
    <t>1020/113</t>
  </si>
  <si>
    <t>1020/114</t>
  </si>
  <si>
    <t>1020/115</t>
  </si>
  <si>
    <t>1020/116</t>
  </si>
  <si>
    <t>1020/117</t>
  </si>
  <si>
    <t>1020/118</t>
  </si>
  <si>
    <t>1020/119</t>
  </si>
  <si>
    <t>1020/120</t>
  </si>
  <si>
    <t>1020/121</t>
  </si>
  <si>
    <t>1020/122</t>
  </si>
  <si>
    <t>1020/123</t>
  </si>
  <si>
    <t>1020/124</t>
  </si>
  <si>
    <t>1020/125</t>
  </si>
  <si>
    <t>1020/126</t>
  </si>
  <si>
    <t>1020/127</t>
  </si>
  <si>
    <t>1020/128</t>
  </si>
  <si>
    <t>1020/129</t>
  </si>
  <si>
    <t>1020/130</t>
  </si>
  <si>
    <t>1020/131</t>
  </si>
  <si>
    <t>1020/132</t>
  </si>
  <si>
    <t>1020/133</t>
  </si>
  <si>
    <t>1020/134</t>
  </si>
  <si>
    <t>1020/135</t>
  </si>
  <si>
    <t>1020/136</t>
  </si>
  <si>
    <t>1020/137</t>
  </si>
  <si>
    <t>1020/138</t>
  </si>
  <si>
    <t>1020/139</t>
  </si>
  <si>
    <t>1020/140</t>
  </si>
  <si>
    <t>1020/141</t>
  </si>
  <si>
    <t>1020/142</t>
  </si>
  <si>
    <t>1020/143</t>
  </si>
  <si>
    <t>1020/144</t>
  </si>
  <si>
    <t>1020/145</t>
  </si>
  <si>
    <t>1020/146</t>
  </si>
  <si>
    <t>1020/147</t>
  </si>
  <si>
    <t>1020/148</t>
  </si>
  <si>
    <t>1020/149</t>
  </si>
  <si>
    <t>1020/150</t>
  </si>
  <si>
    <t>1020/151</t>
  </si>
  <si>
    <t>1020/152</t>
  </si>
  <si>
    <t>1020/153</t>
  </si>
  <si>
    <t>1020/154</t>
  </si>
  <si>
    <t>1020/155</t>
  </si>
  <si>
    <t>1020/156</t>
  </si>
  <si>
    <t>1020/157</t>
  </si>
  <si>
    <t>1020/158</t>
  </si>
  <si>
    <t>1120/05</t>
  </si>
  <si>
    <t>1120/06</t>
  </si>
  <si>
    <t>1120/07</t>
  </si>
  <si>
    <t>Asiento plastico Daccord Reforzado color</t>
  </si>
  <si>
    <t>1120/08</t>
  </si>
  <si>
    <t>1120/09</t>
  </si>
  <si>
    <t>1120/10</t>
  </si>
  <si>
    <t>1120/11</t>
  </si>
  <si>
    <t>Asiento Daccor resina UF Florencia</t>
  </si>
  <si>
    <t>Asiento Daccor resina UF Pilar</t>
  </si>
  <si>
    <t>Asiento Daccor resina UF Tauro</t>
  </si>
  <si>
    <t>1350/40</t>
  </si>
  <si>
    <t>1350/41</t>
  </si>
  <si>
    <t>Monocomando ducha c/transf. Mozart Madrid (2020)</t>
  </si>
  <si>
    <t>Monocomando lavatorio Mozart Madrid (9035)</t>
  </si>
  <si>
    <t>1070/09</t>
  </si>
  <si>
    <t>1070/10</t>
  </si>
  <si>
    <t>Acople rapido 1/2 largo duke</t>
  </si>
  <si>
    <t>Acople rapido 3/4 largo duke</t>
  </si>
  <si>
    <t>Portarollo de bronce cromado DACCORD ETNA</t>
  </si>
  <si>
    <t>Portavaso de bronce cromado DACCORD ETNA</t>
  </si>
  <si>
    <t>1540/40</t>
  </si>
  <si>
    <t>Sopapa quick clack 1 1/4 DACCORD</t>
  </si>
  <si>
    <t>1120/12</t>
  </si>
  <si>
    <t>Asiento rectangular plastico Daccord blanco</t>
  </si>
  <si>
    <t>PICOS/INYECTORES PARA COCINA</t>
  </si>
  <si>
    <t>1430/20</t>
  </si>
  <si>
    <t>1430/21</t>
  </si>
  <si>
    <t>1430/22</t>
  </si>
  <si>
    <t>Pico/inyector Ariston</t>
  </si>
  <si>
    <t>Pico/inyector Standard 7 mm</t>
  </si>
  <si>
    <t>Pico/inyector Volcan</t>
  </si>
  <si>
    <t>Chaveta para flotante alta presion</t>
  </si>
  <si>
    <t>1210/17</t>
  </si>
  <si>
    <t>Canilla doble lavarropa esferica</t>
  </si>
  <si>
    <t>1430/23</t>
  </si>
  <si>
    <t>1430/24</t>
  </si>
  <si>
    <t>1430/25</t>
  </si>
  <si>
    <t>Pico/inyector Domec</t>
  </si>
  <si>
    <t>Pico/inyector Orbis Chato</t>
  </si>
  <si>
    <t>Pico/inyector Arthur rosca fina</t>
  </si>
  <si>
    <t>1540/15</t>
  </si>
  <si>
    <t>Receptaculo recto bañera 8 x 8</t>
  </si>
  <si>
    <t xml:space="preserve">Receptaculo codo bañera 8 x 8 </t>
  </si>
  <si>
    <t>1370/61</t>
  </si>
  <si>
    <t>4710/31</t>
  </si>
  <si>
    <t>4710/32</t>
  </si>
  <si>
    <t>4710/33</t>
  </si>
  <si>
    <t>4710/34</t>
  </si>
  <si>
    <t>1050/171</t>
  </si>
  <si>
    <t>Codo reduccion 32 x 25</t>
  </si>
  <si>
    <t>Regulador domiciliario 6mts 4bar c/flex</t>
  </si>
  <si>
    <t>Caño 110 x 4 mts</t>
  </si>
  <si>
    <t>1430/26</t>
  </si>
  <si>
    <t>1430/27</t>
  </si>
  <si>
    <t>1430/28</t>
  </si>
  <si>
    <t>1430/29</t>
  </si>
  <si>
    <t>Pico/inyector Coventry grueso corto</t>
  </si>
  <si>
    <t>Pico/inyector Escorial largo</t>
  </si>
  <si>
    <t>Pico/inyector para calentador</t>
  </si>
  <si>
    <t>Pico/inyector para farol 0,17 mm</t>
  </si>
  <si>
    <t>ESTUFAS ELECTRICAS</t>
  </si>
  <si>
    <t>1290/06</t>
  </si>
  <si>
    <t>Estufa electrica chapa</t>
  </si>
  <si>
    <t>PRODUCTOS LOSUNG</t>
  </si>
  <si>
    <t>1460/47</t>
  </si>
  <si>
    <t>1460/48</t>
  </si>
  <si>
    <t>1460/49</t>
  </si>
  <si>
    <t>Sella rosca Losung HD 50 cc</t>
  </si>
  <si>
    <t>Sella rosca Losung HD 25 cc</t>
  </si>
  <si>
    <t>Sella rosca Losung HD 125 cc</t>
  </si>
  <si>
    <t>1420/28</t>
  </si>
  <si>
    <t>Obturador EGEO Universal</t>
  </si>
  <si>
    <t>1370/02</t>
  </si>
  <si>
    <t>Termofusora 1200 watt con boquillas 20 a 63</t>
  </si>
  <si>
    <t>1020/60</t>
  </si>
  <si>
    <t>Codo HH 1 1/4 Epoxi</t>
  </si>
  <si>
    <t>1020/61</t>
  </si>
  <si>
    <t>Cuplas 1 1/4 Epoxi</t>
  </si>
  <si>
    <t>1020/62</t>
  </si>
  <si>
    <t>Tee 1 1/4  Epoxi</t>
  </si>
  <si>
    <t>Codo MH 1 1/4  Epoxi</t>
  </si>
  <si>
    <t>1020/63</t>
  </si>
  <si>
    <t>Union doble conica 1 1/4 Epoxi</t>
  </si>
  <si>
    <t>1020/64</t>
  </si>
  <si>
    <t>Tapon macho 1 1/4 Epoxi</t>
  </si>
  <si>
    <t>1020/65</t>
  </si>
  <si>
    <t>Tapa hembra 1 1/4 Epoxi</t>
  </si>
  <si>
    <t>1020/66</t>
  </si>
  <si>
    <t>1350/42</t>
  </si>
  <si>
    <t>Monocomando cocina Gourmet (7186)</t>
  </si>
  <si>
    <t>1460/50</t>
  </si>
  <si>
    <t>Sella Gas Losung 50 cc</t>
  </si>
  <si>
    <t>1460/51</t>
  </si>
  <si>
    <t>Lubricante p/caño Losung 400 cc</t>
  </si>
  <si>
    <t>1460/52</t>
  </si>
  <si>
    <t>1460/53</t>
  </si>
  <si>
    <t>Lubricante p/caño Losung 240 cc</t>
  </si>
  <si>
    <t>Lubricante multiuso Losung 237 cc</t>
  </si>
  <si>
    <t>Lubricante multiuso Losung 400 cc</t>
  </si>
  <si>
    <t>1460/54</t>
  </si>
  <si>
    <t xml:space="preserve">Caño 63 x 4 mts </t>
  </si>
  <si>
    <t>1460/55</t>
  </si>
  <si>
    <t>1460/56</t>
  </si>
  <si>
    <t>Esmalte epoxi lata 250 cc</t>
  </si>
  <si>
    <t>Esmalte epoxi lata 500 cc</t>
  </si>
  <si>
    <t>1370/62</t>
  </si>
  <si>
    <t>LOZA SANITARIA ALBERTI</t>
  </si>
  <si>
    <t>Imodoro corto Alberti</t>
  </si>
  <si>
    <t>Mochila colgar Alberti</t>
  </si>
  <si>
    <t>Caño polietileno 1/2 (rollo) K4</t>
  </si>
  <si>
    <t>Caño polietileno 3/4 (rollo) K4</t>
  </si>
  <si>
    <t>Caño polietileno 1 (rollo) K4</t>
  </si>
  <si>
    <t>Caño polietileno 1 1/4 (rollo) K4</t>
  </si>
  <si>
    <t>Caño polietileno 1 1/2(rollo) K4</t>
  </si>
  <si>
    <t>Caño polietileno 2 (rollo) K4</t>
  </si>
  <si>
    <t>1030/20B</t>
  </si>
  <si>
    <t>JUEGOS DE GRIFERIA Y MONOCOMANDO MOZART</t>
  </si>
  <si>
    <t>1350/43</t>
  </si>
  <si>
    <t>1350/44</t>
  </si>
  <si>
    <t>Canilla Pressmatic Lavatorio (9036)</t>
  </si>
  <si>
    <t>Canilla Pressmatic Migitorio (7596)</t>
  </si>
  <si>
    <t>BOMBAS ELEVADORAS ( FLUVIAL)</t>
  </si>
  <si>
    <t>Bomba periferica 1/2 hp Nero</t>
  </si>
  <si>
    <t>ACCESORIOS PVC SOLDABLE</t>
  </si>
  <si>
    <t>1050/300</t>
  </si>
  <si>
    <t>Manguito soldable RM 40 x 1 1/4</t>
  </si>
  <si>
    <t>1050/301</t>
  </si>
  <si>
    <t>Manguito soldable RM 40 x 1 1/2</t>
  </si>
  <si>
    <t>Manguito soldable RM 50 x 1 1/2</t>
  </si>
  <si>
    <t>Manguito soldable RM 50 x 2</t>
  </si>
  <si>
    <t>Manguito soldable RM 63 x 2</t>
  </si>
  <si>
    <t>Manguito soldable RM 63 x 2 1/2</t>
  </si>
  <si>
    <t>1050/302</t>
  </si>
  <si>
    <t>1050/303</t>
  </si>
  <si>
    <t>1050/304</t>
  </si>
  <si>
    <t>1050/305</t>
  </si>
  <si>
    <t>Codo soldable 45° 40</t>
  </si>
  <si>
    <t>Codo soldable 45° 50</t>
  </si>
  <si>
    <t>Codo soldable 90° 40</t>
  </si>
  <si>
    <t>Codo soldable 90° 50</t>
  </si>
  <si>
    <t>Curva soldable 90° 40</t>
  </si>
  <si>
    <t>Curva soldable 90° 50</t>
  </si>
  <si>
    <t>Tee soldable 40</t>
  </si>
  <si>
    <t>Tee soldable 50</t>
  </si>
  <si>
    <t>Cupla soldable 40</t>
  </si>
  <si>
    <t>Cupla soldable 50</t>
  </si>
  <si>
    <t>Union doble soldable 40</t>
  </si>
  <si>
    <t>Union doble soldable 50</t>
  </si>
  <si>
    <t>Manguito soldable RH 40 x 1 1/4</t>
  </si>
  <si>
    <t>Manguito soldable RH 50 x 1 1/2</t>
  </si>
  <si>
    <t>1050/306</t>
  </si>
  <si>
    <t>1050/307</t>
  </si>
  <si>
    <t>1050/308</t>
  </si>
  <si>
    <t>1050/309</t>
  </si>
  <si>
    <t>1050/310</t>
  </si>
  <si>
    <t>1050/311</t>
  </si>
  <si>
    <t>1050/312</t>
  </si>
  <si>
    <t>1050/313</t>
  </si>
  <si>
    <t>1050/314</t>
  </si>
  <si>
    <t>1050/315</t>
  </si>
  <si>
    <t>1050/316</t>
  </si>
  <si>
    <t>1050/317</t>
  </si>
  <si>
    <t>1050/318</t>
  </si>
  <si>
    <t>1050/319</t>
  </si>
  <si>
    <t>Sopapa plastica 40 con rosca 1 1/4</t>
  </si>
  <si>
    <t>Sopapa plastica 50 con rosca 1 1/2</t>
  </si>
  <si>
    <t>1460/57</t>
  </si>
  <si>
    <t>Sellador DUO Losung 25 cc</t>
  </si>
  <si>
    <t>1460/58</t>
  </si>
  <si>
    <t>Adhesivo PVC Prof. Losung 250 cc c/pincel</t>
  </si>
  <si>
    <t>1460/59</t>
  </si>
  <si>
    <t>Adhesivo PVC XT Riego Losung 250 cc c/pincel</t>
  </si>
  <si>
    <t>1120/13</t>
  </si>
  <si>
    <t>1370/63</t>
  </si>
  <si>
    <t>1370/64</t>
  </si>
  <si>
    <t>Columna Alberti</t>
  </si>
  <si>
    <t>1370/65</t>
  </si>
  <si>
    <t>Lavatorio 3 agujeros Alberti</t>
  </si>
  <si>
    <t>Lavatorio 1 agujero Alberti</t>
  </si>
  <si>
    <t>1140/72</t>
  </si>
  <si>
    <t xml:space="preserve">Bomba presurizadora Flu1 </t>
  </si>
  <si>
    <t>Bomba presurizadora Flu2</t>
  </si>
  <si>
    <t>1140/73</t>
  </si>
  <si>
    <t>1140/74</t>
  </si>
  <si>
    <t>1140/75</t>
  </si>
  <si>
    <t>1140/76</t>
  </si>
  <si>
    <t>Bomba autoaspirante Fjet50 1/2 HP</t>
  </si>
  <si>
    <t>Bomba autoaspirante Fjet100 1 HP</t>
  </si>
  <si>
    <t>1360/52</t>
  </si>
  <si>
    <t>1360/53</t>
  </si>
  <si>
    <t>1360/54</t>
  </si>
  <si>
    <t>Llave paso p/pegar 50 DUKE</t>
  </si>
  <si>
    <t>Llave paso p/pegar 40 DUKE</t>
  </si>
  <si>
    <t>Llave paso p/pegar 63 DUKE</t>
  </si>
  <si>
    <t>ACCESORIOS REDECO TERMOFUSION</t>
  </si>
  <si>
    <t>1700/01</t>
  </si>
  <si>
    <t>Caño 20 mm Redeco PN20</t>
  </si>
  <si>
    <t>Caño 25 mm Redeco PN20</t>
  </si>
  <si>
    <t>Caño 32 mm Redeco PN20</t>
  </si>
  <si>
    <t>Caño 40 mm Redeco PN20</t>
  </si>
  <si>
    <t>Caño 50 mm Redeco PN20</t>
  </si>
  <si>
    <t>Caño 63 mm Redeco PN20</t>
  </si>
  <si>
    <t>Caño 75 mm Redeco PN20</t>
  </si>
  <si>
    <t>1700/02</t>
  </si>
  <si>
    <t>1700/03</t>
  </si>
  <si>
    <t>1700/04</t>
  </si>
  <si>
    <t>1700/05</t>
  </si>
  <si>
    <t>1700/06</t>
  </si>
  <si>
    <t>1700/07</t>
  </si>
  <si>
    <t>1700/08</t>
  </si>
  <si>
    <t>Cupla 20 mm Redeco</t>
  </si>
  <si>
    <t>1700/09</t>
  </si>
  <si>
    <t>1700/10</t>
  </si>
  <si>
    <t>1700/11</t>
  </si>
  <si>
    <t>1700/12</t>
  </si>
  <si>
    <t>1700/13</t>
  </si>
  <si>
    <t>1700/14</t>
  </si>
  <si>
    <t>Cupla 25 mm Redeco</t>
  </si>
  <si>
    <t>Cupla 32 mm Redeco</t>
  </si>
  <si>
    <t>Cupla 40 mm Redeco</t>
  </si>
  <si>
    <t>Cupla 50 mm Redeco</t>
  </si>
  <si>
    <t>Cupla 63 mm Redeco</t>
  </si>
  <si>
    <t>Cupla 75 mm Redeco</t>
  </si>
  <si>
    <t>1700/15</t>
  </si>
  <si>
    <t>Codo 20 mm Redeco</t>
  </si>
  <si>
    <t>1700/16</t>
  </si>
  <si>
    <t>1700/17</t>
  </si>
  <si>
    <t>1700/18</t>
  </si>
  <si>
    <t>1700/19</t>
  </si>
  <si>
    <t>1700/20</t>
  </si>
  <si>
    <t>1700/21</t>
  </si>
  <si>
    <t>Codo 25 mm Redeco</t>
  </si>
  <si>
    <t>Codo 32 mm Redeco</t>
  </si>
  <si>
    <t>Codo 40 mm Redeco</t>
  </si>
  <si>
    <t>Codo 50 mm Redeco</t>
  </si>
  <si>
    <t>Codo 63 mm Redeco</t>
  </si>
  <si>
    <t>Codo 75 mm Redeco</t>
  </si>
  <si>
    <t>1700/22</t>
  </si>
  <si>
    <t>Tee 20 mm Redeco</t>
  </si>
  <si>
    <t>1700/23</t>
  </si>
  <si>
    <t>1700/24</t>
  </si>
  <si>
    <t>1700/25</t>
  </si>
  <si>
    <t>1700/26</t>
  </si>
  <si>
    <t>1700/27</t>
  </si>
  <si>
    <t>1700/28</t>
  </si>
  <si>
    <t>Tee 25 mm Redeco</t>
  </si>
  <si>
    <t>Tee 32 mm Redeco</t>
  </si>
  <si>
    <t>Tee 40 mm Redeco</t>
  </si>
  <si>
    <t>Tee 50 mm Redeco</t>
  </si>
  <si>
    <t>Tee 63 mm Redeco</t>
  </si>
  <si>
    <t>Tee 75 mm Redeco</t>
  </si>
  <si>
    <t>1700/29</t>
  </si>
  <si>
    <t>Tee reducc. Central 25 x 20 mm Redeco</t>
  </si>
  <si>
    <t>1700/30</t>
  </si>
  <si>
    <t>1700/31</t>
  </si>
  <si>
    <t>1700/32</t>
  </si>
  <si>
    <t>1700/33</t>
  </si>
  <si>
    <t>1700/34</t>
  </si>
  <si>
    <t>1700/35</t>
  </si>
  <si>
    <t>1700/36</t>
  </si>
  <si>
    <t>1700/37</t>
  </si>
  <si>
    <t>Tee reducc. Central 32 x 20 mm Redeco</t>
  </si>
  <si>
    <t>Tee reducc. Central 32 x 25 mm Redeco</t>
  </si>
  <si>
    <t>Tee reducc. Central 40 x 25 mm Redeco</t>
  </si>
  <si>
    <t>Tee reducc. Central 40 x 32 mm Redeco</t>
  </si>
  <si>
    <t>Tee reducc. Central 50 x 32 mm Redeco</t>
  </si>
  <si>
    <t>Tee reducc. Central 50 x 40 mm Redeco</t>
  </si>
  <si>
    <t>Tee reducc. Central 63 x 40 mm Redeco</t>
  </si>
  <si>
    <t>Tee reducc. Central 63 x 50 mm Redeco</t>
  </si>
  <si>
    <t>1700/38</t>
  </si>
  <si>
    <t>Cupla reducc. 25 x 20 mm Redeco</t>
  </si>
  <si>
    <t>1700/39</t>
  </si>
  <si>
    <t>1700/40</t>
  </si>
  <si>
    <t>1700/41</t>
  </si>
  <si>
    <t>1700/42</t>
  </si>
  <si>
    <t>1700/43</t>
  </si>
  <si>
    <t>1700/44</t>
  </si>
  <si>
    <t>1700/45</t>
  </si>
  <si>
    <t>1700/46</t>
  </si>
  <si>
    <t>Cupla reducc. 32 x 20 mm Redeco</t>
  </si>
  <si>
    <t>Cupla reducc. 32 x 25 mm Redeco</t>
  </si>
  <si>
    <t>Cupla reducc. 40 x 25 mm Redeco</t>
  </si>
  <si>
    <t>Cupla reducc. 40 x 32 mm Redeco</t>
  </si>
  <si>
    <t>Cupla reducc. 50 x 32 mm Redeco</t>
  </si>
  <si>
    <t>Cupla reducc. 50 x 40 mm Redeco</t>
  </si>
  <si>
    <t>Cupla reducc. 63 x 40 mm Redeco</t>
  </si>
  <si>
    <t>Cupla reducc. 63 x 50 mm Redeco</t>
  </si>
  <si>
    <t>1700/47</t>
  </si>
  <si>
    <t>Buje reducc. 25 x 20 mm Redeco</t>
  </si>
  <si>
    <t>1700/48</t>
  </si>
  <si>
    <t>1700/49</t>
  </si>
  <si>
    <t>1700/50</t>
  </si>
  <si>
    <t>1700/51</t>
  </si>
  <si>
    <t>1700/52</t>
  </si>
  <si>
    <t>1700/53</t>
  </si>
  <si>
    <t>1700/54</t>
  </si>
  <si>
    <t>1700/55</t>
  </si>
  <si>
    <t>1700/56</t>
  </si>
  <si>
    <t>Buje reducc. 32 x 20 mm Redeco</t>
  </si>
  <si>
    <t>Buje reducc. 32 x 25 mm Redeco</t>
  </si>
  <si>
    <t>Buje reducc. 40 x 25 mm Redeco</t>
  </si>
  <si>
    <t>Buje reducc. 40 x 32 mm Redeco</t>
  </si>
  <si>
    <t>Buje reducc. 50 x 32 mm Redeco</t>
  </si>
  <si>
    <t>Buje reducc. 50 x 40 mm Redeco</t>
  </si>
  <si>
    <t>Buje reducc. 63 x 40 mm Redeco</t>
  </si>
  <si>
    <t>Buje reducc. 63 x 50 mm Redeco</t>
  </si>
  <si>
    <t>Buje reducc. 75 x 63 mm Redeco</t>
  </si>
  <si>
    <t>1700/57</t>
  </si>
  <si>
    <t>Tapa 20 mm Redeco</t>
  </si>
  <si>
    <t>1700/58</t>
  </si>
  <si>
    <t>1700/59</t>
  </si>
  <si>
    <t>1700/60</t>
  </si>
  <si>
    <t>1700/61</t>
  </si>
  <si>
    <t>1700/62</t>
  </si>
  <si>
    <t>1700/63</t>
  </si>
  <si>
    <t>Tapa 25 mm Redeco</t>
  </si>
  <si>
    <t>Tapa 32 mm Redeco</t>
  </si>
  <si>
    <t>Tapa 40 mm Redeco</t>
  </si>
  <si>
    <t>Tapa 50 mm Redeco</t>
  </si>
  <si>
    <t>Tapa 63 mm Redeco</t>
  </si>
  <si>
    <t>Tapa 75 mm Redeco</t>
  </si>
  <si>
    <t>1700/64</t>
  </si>
  <si>
    <t>Sobrepaso largo 20 mm Redeco</t>
  </si>
  <si>
    <t>Sobrepaso largo 25 mm Redeco</t>
  </si>
  <si>
    <t>Sobrepaso largo 32 mm Redeco</t>
  </si>
  <si>
    <t>1700/65</t>
  </si>
  <si>
    <t>1700/66</t>
  </si>
  <si>
    <t>1700/67</t>
  </si>
  <si>
    <t>Sobrepaso corto 20 mm Redeco</t>
  </si>
  <si>
    <t>Sobrepaso corto 25 mm Redeco</t>
  </si>
  <si>
    <t>1700/68</t>
  </si>
  <si>
    <t>1700/69</t>
  </si>
  <si>
    <t>Curva 90° 20 mm Redeco</t>
  </si>
  <si>
    <t>Curva 90° 25 mm Redeco</t>
  </si>
  <si>
    <t>Curva 90° 32 mm Redeco</t>
  </si>
  <si>
    <t>1700/70</t>
  </si>
  <si>
    <t>1700/71</t>
  </si>
  <si>
    <t>1700/72</t>
  </si>
  <si>
    <t>1700/73</t>
  </si>
  <si>
    <t>1700/74</t>
  </si>
  <si>
    <t>Codo 45° 20 mm Redeco</t>
  </si>
  <si>
    <t>Codo 45° 25 mm Redeco</t>
  </si>
  <si>
    <t>Codo 45° 32 mm Redeco</t>
  </si>
  <si>
    <t>1700/75</t>
  </si>
  <si>
    <t>Union doble 20 mm Redeco</t>
  </si>
  <si>
    <t>Union doble 25 mm Redeco</t>
  </si>
  <si>
    <t>Union doble 32 mm Redeco</t>
  </si>
  <si>
    <t>1700/76</t>
  </si>
  <si>
    <t>1700/77</t>
  </si>
  <si>
    <t>1700/78</t>
  </si>
  <si>
    <t>Union doble con brida 40 Redeco</t>
  </si>
  <si>
    <t>Union doble con brida 50 Redeco</t>
  </si>
  <si>
    <t>Union doble con brida 63 Redeco</t>
  </si>
  <si>
    <t>Union doble con brida 75 Redeco</t>
  </si>
  <si>
    <t>1700/79</t>
  </si>
  <si>
    <t>1700/80</t>
  </si>
  <si>
    <t>1700/81</t>
  </si>
  <si>
    <t>ACCESORIOS REDECO TERMOFUSION CON INSERTO METALICO</t>
  </si>
  <si>
    <t>1700/82</t>
  </si>
  <si>
    <t>Codo 90° RH 20 x 1/2 Redeco</t>
  </si>
  <si>
    <t>Codo 90° RH 25 x 1/2 Redeco</t>
  </si>
  <si>
    <t>Codo 90° RH 25 x 3/4 Redeco</t>
  </si>
  <si>
    <t>Codo 90° RH 32 x 3/4 Redeco</t>
  </si>
  <si>
    <t>Codo 90° RH 32 x 1 Redeco</t>
  </si>
  <si>
    <t>1700/83</t>
  </si>
  <si>
    <t>1700/84</t>
  </si>
  <si>
    <t>1700/85</t>
  </si>
  <si>
    <t>1700/86</t>
  </si>
  <si>
    <t>1700/87</t>
  </si>
  <si>
    <t>Codo 90° RM 20 x 1/2 Redeco</t>
  </si>
  <si>
    <t>1700/88</t>
  </si>
  <si>
    <t>1700/89</t>
  </si>
  <si>
    <t>1700/90</t>
  </si>
  <si>
    <t>1700/91</t>
  </si>
  <si>
    <t>Codo 90° RM 25 x 1/2 Redeco</t>
  </si>
  <si>
    <t>Codo 90° RM 25 x 3/4 Redeco</t>
  </si>
  <si>
    <t>Codo 90° RM 32 x 3/4 Redeco</t>
  </si>
  <si>
    <t>Codo 90° RM 32 x 1 Redeco</t>
  </si>
  <si>
    <t>1700/92</t>
  </si>
  <si>
    <t>Cupla RH 20 x 3/8 Redeco</t>
  </si>
  <si>
    <t>1700/93</t>
  </si>
  <si>
    <t>1700/94</t>
  </si>
  <si>
    <t>1700/95</t>
  </si>
  <si>
    <t>1700/96</t>
  </si>
  <si>
    <t>1700/97</t>
  </si>
  <si>
    <t>1700/98</t>
  </si>
  <si>
    <t>1700/99</t>
  </si>
  <si>
    <t>1700/100</t>
  </si>
  <si>
    <t>1700/101</t>
  </si>
  <si>
    <t>1700/102</t>
  </si>
  <si>
    <t>Cupla RH 20 x 1/2 Redeco</t>
  </si>
  <si>
    <t>Cupla RH 20 x 3/4 Redeco</t>
  </si>
  <si>
    <t>Cupla RH 25 x 1/2 Redeco</t>
  </si>
  <si>
    <t>Cupla RH 25 x 3/4 Redeco</t>
  </si>
  <si>
    <t>Cupla RH 32 x 3/4 Redeco</t>
  </si>
  <si>
    <t>Cupla RH 32 x 1 Redeco</t>
  </si>
  <si>
    <t>Cupla RH 40 x 1 1/4 Redeco</t>
  </si>
  <si>
    <t>Cupla RH 63 x 2 Redeco</t>
  </si>
  <si>
    <t>Cupla RH 75 x 2 1/2 Redeco</t>
  </si>
  <si>
    <t>1700/103</t>
  </si>
  <si>
    <t>Tubo RM 20 x 1/2 Redeco</t>
  </si>
  <si>
    <t>1700/104</t>
  </si>
  <si>
    <t>1700/105</t>
  </si>
  <si>
    <t>1700/106</t>
  </si>
  <si>
    <t>1700/107</t>
  </si>
  <si>
    <t>1700/108</t>
  </si>
  <si>
    <t>1700/109</t>
  </si>
  <si>
    <t>1700/110</t>
  </si>
  <si>
    <t>1700/111</t>
  </si>
  <si>
    <t>1700/112</t>
  </si>
  <si>
    <t>Tubo RM 20 x 3/4 Redeco</t>
  </si>
  <si>
    <t>Tubo RM 25 x 1/2 Redeco</t>
  </si>
  <si>
    <t>Tubo RM 25 x 3/4 Redeco</t>
  </si>
  <si>
    <t>Tubo RM 32 x 3/4 Redeco</t>
  </si>
  <si>
    <t>Tubo RM 32 x 1 Redeco</t>
  </si>
  <si>
    <t>Tubo RM 40 x 1 1/4 Redeco</t>
  </si>
  <si>
    <t>Tubo RM 50 x 1 1/2 Redeco</t>
  </si>
  <si>
    <t>Tubo RM 63 x 2 Redeco</t>
  </si>
  <si>
    <t>Tubo RM 75 x 2 1/2 Redeco</t>
  </si>
  <si>
    <t>1700/113</t>
  </si>
  <si>
    <t>Tee RH 20 x 1/2 Redeco</t>
  </si>
  <si>
    <t>Tee RH 25 x 1/2 Redeco</t>
  </si>
  <si>
    <t>Tee RH 25 x 3/4 Redeco</t>
  </si>
  <si>
    <t>Tee RH 32 x 3/4 Redeco</t>
  </si>
  <si>
    <t>Tee RH 32 x 1 Redeco</t>
  </si>
  <si>
    <t>1700/114</t>
  </si>
  <si>
    <t>1700/115</t>
  </si>
  <si>
    <t>1700/116</t>
  </si>
  <si>
    <t>1700/117</t>
  </si>
  <si>
    <t>Tee RM 20 x 1/2 Redeco</t>
  </si>
  <si>
    <t>Tee RM 25 x 1/2 Redeco</t>
  </si>
  <si>
    <t>Tee RM 25 x 3/4 Redeco</t>
  </si>
  <si>
    <t>Tee RM 32 x 3/4 Redeco</t>
  </si>
  <si>
    <t>Tee RM 32 x 1 Redeco</t>
  </si>
  <si>
    <t>Union doble RH 20 x 1/2 Redeco</t>
  </si>
  <si>
    <t>Union doble RH 25 x 3/4 Redeco</t>
  </si>
  <si>
    <t>Union doble RH 32 x 1 Redeco</t>
  </si>
  <si>
    <t>1700/118</t>
  </si>
  <si>
    <t>1700/119</t>
  </si>
  <si>
    <t>1700/120</t>
  </si>
  <si>
    <t>1700/121</t>
  </si>
  <si>
    <t>1700/122</t>
  </si>
  <si>
    <t>1700/123</t>
  </si>
  <si>
    <t>1700/124</t>
  </si>
  <si>
    <t>1700/125</t>
  </si>
  <si>
    <t>1700/126</t>
  </si>
  <si>
    <t>1700/127</t>
  </si>
  <si>
    <t>1700/128</t>
  </si>
  <si>
    <t>Union doble RM 20 x 1/2 Redeco</t>
  </si>
  <si>
    <t>Union doble RM 25 x 3/4 Redeco</t>
  </si>
  <si>
    <t>Union doble RM 32 x 1 Redeco</t>
  </si>
  <si>
    <t xml:space="preserve">LLAVES DE PASO REDECO TERMOFUSION </t>
  </si>
  <si>
    <t>Llave paso 20 mm c/campana Redeco cabezal plastico</t>
  </si>
  <si>
    <t>Llave paso 25 mm c/campana Redeco cabezal plastico</t>
  </si>
  <si>
    <t>Llave paso 32 mm c/campana Redeco cabezal plastico</t>
  </si>
  <si>
    <t>1700/129</t>
  </si>
  <si>
    <t>1700/130</t>
  </si>
  <si>
    <t>1700/131</t>
  </si>
  <si>
    <t>1700/132</t>
  </si>
  <si>
    <t>Llave paso 20 mm c/campana Redeco cabezal bronce</t>
  </si>
  <si>
    <t>Llave paso 25 mm c/campana Redeco cabezal bronce</t>
  </si>
  <si>
    <t>Llave paso 32 mm c/campana Redeco cabezal bronce</t>
  </si>
  <si>
    <t>1700/133</t>
  </si>
  <si>
    <t>1700/134</t>
  </si>
  <si>
    <t>1700/135</t>
  </si>
  <si>
    <t>Llave paso esferica 20 mm plastica Redeco</t>
  </si>
  <si>
    <t>Llave paso esferica 25 mm plastica Redeco</t>
  </si>
  <si>
    <t>Llave paso esferica 32 mm plastica Redeco</t>
  </si>
  <si>
    <t>1700/136</t>
  </si>
  <si>
    <t>1700/137</t>
  </si>
  <si>
    <t>1700/138</t>
  </si>
  <si>
    <t>Llave paso esferica 20 mm manija metal Redeco</t>
  </si>
  <si>
    <t>Llave paso esferica 25 mm manija metal Redeco</t>
  </si>
  <si>
    <t>Llave paso esferica 32 mm manija metal Redeco</t>
  </si>
  <si>
    <t>Llave paso esferica 40 mm manija metal Redeco</t>
  </si>
  <si>
    <t>1700/139</t>
  </si>
  <si>
    <t>1700/140</t>
  </si>
  <si>
    <t>1700/141</t>
  </si>
  <si>
    <t>Pileta para lavadero plastica 15 litros</t>
  </si>
  <si>
    <t>1440/08</t>
  </si>
  <si>
    <t>Pileta para lavadero plastica 24 litros</t>
  </si>
  <si>
    <t>ROSETAS VARIAS</t>
  </si>
  <si>
    <t>1510/10</t>
  </si>
  <si>
    <t>Roseta 1/2 p/flexible acero</t>
  </si>
  <si>
    <t>1050/26B</t>
  </si>
  <si>
    <t xml:space="preserve">Cupla c/inserto metalico hembra 3/4 x 32 mm </t>
  </si>
  <si>
    <t>Cupla RH 50 x 1 1/2 Redeco</t>
  </si>
  <si>
    <t>1370/66</t>
  </si>
  <si>
    <t>Bidet Alberti</t>
  </si>
  <si>
    <t>Bomba Centrifuga 3/4 HP FE750</t>
  </si>
  <si>
    <t>Bomba Centrifuga 1 HP FE1000</t>
  </si>
  <si>
    <t>1140/77</t>
  </si>
  <si>
    <t>Bomba Centrifuga 1 1/2 HP FCG150</t>
  </si>
  <si>
    <t>1140/78</t>
  </si>
  <si>
    <t>Bomba Centrifuga 2 HP FCG200</t>
  </si>
  <si>
    <t>1140/79</t>
  </si>
  <si>
    <t>Bomba Centrifuga 3 HP FCG300</t>
  </si>
  <si>
    <t>Manguera para riego 1/2 x 25 mts reforzada</t>
  </si>
  <si>
    <t>1140/80</t>
  </si>
  <si>
    <t>MiniKit Presion 2 Bocas</t>
  </si>
  <si>
    <t>1050/153</t>
  </si>
  <si>
    <t>CODO MH 40</t>
  </si>
  <si>
    <t>Caño 110 x 4 mts Reforzado Linea Roja</t>
  </si>
  <si>
    <t>Manguera para riego 3/4 x 25 mts reforzada</t>
  </si>
  <si>
    <t>FILTROS Y REPUESTOS PARA TANQUES</t>
  </si>
  <si>
    <t>1310/30</t>
  </si>
  <si>
    <t>1310/31</t>
  </si>
  <si>
    <t>1430/06</t>
  </si>
  <si>
    <t>Pico J Grueso 55mm</t>
  </si>
  <si>
    <t>1170/09</t>
  </si>
  <si>
    <t>Lluvia Redonda 6 pulgadas acero(8990)</t>
  </si>
  <si>
    <t>1170/10</t>
  </si>
  <si>
    <t>Lluvia Cuadrada 6 pulgadas acero(8993)</t>
  </si>
  <si>
    <t>1310/32</t>
  </si>
  <si>
    <t>Cartucho repuesto filtro ROTOPLAS</t>
  </si>
  <si>
    <t>CAJA VEREDA DOMICILIARIA</t>
  </si>
  <si>
    <t>Jabonera de bronce cromado DACCORD ETNA</t>
  </si>
  <si>
    <t>Percha de bronce cromado DACCORD ETNA</t>
  </si>
  <si>
    <t>Aro para toalla de bronce cromado DACCORD ETNA</t>
  </si>
  <si>
    <t>Asiento plastico Daccord liviano Blanco</t>
  </si>
  <si>
    <t>1120/14</t>
  </si>
  <si>
    <t>Repuesto asiento Daccord interno</t>
  </si>
  <si>
    <t>Repuesto asiento Daccord redondo externo</t>
  </si>
  <si>
    <t>1140/81</t>
  </si>
  <si>
    <t>1140/82</t>
  </si>
  <si>
    <t>ORING MONOCOMANDO DOBLE LABIO 40 MM</t>
  </si>
  <si>
    <t>1350/60</t>
  </si>
  <si>
    <t>Mezclador para mesada Brisa</t>
  </si>
  <si>
    <t>JUEGOS DE GRIFERIA VOLANTE ABS SUDAMERICANA</t>
  </si>
  <si>
    <t>PUERTAS DE ACERO PARA LLAVE DE PASO</t>
  </si>
  <si>
    <t>1460/80</t>
  </si>
  <si>
    <t>1460/81</t>
  </si>
  <si>
    <t>Puerta llave paso acero 20 x 20</t>
  </si>
  <si>
    <t>PUERTA DE HIERRO PARA LLAVE DE PASO</t>
  </si>
  <si>
    <t>Puerta llave paso acero 20 x 25</t>
  </si>
  <si>
    <t>1460/90</t>
  </si>
  <si>
    <t>1460/91</t>
  </si>
  <si>
    <t>Puerta llave paso hierro 20 x 20</t>
  </si>
  <si>
    <t>Puerta llave paso hierro 20 x 25</t>
  </si>
  <si>
    <t>1040/57</t>
  </si>
  <si>
    <t>1040/58</t>
  </si>
  <si>
    <t>Espiga 1 rosca macho 3/4 polietileno</t>
  </si>
  <si>
    <t>Espiga 1 rosca macho 1/2 polietileno</t>
  </si>
  <si>
    <t>1040/59</t>
  </si>
  <si>
    <t>1040/60</t>
  </si>
  <si>
    <t>Espiga 1 rosca hembra 1/2 polietileno</t>
  </si>
  <si>
    <t>Espiga 1 rosca hembra 3/4 polietileno</t>
  </si>
  <si>
    <t>1040/61</t>
  </si>
  <si>
    <t>1040/62</t>
  </si>
  <si>
    <t>1040/63</t>
  </si>
  <si>
    <t>Codo espiga ROSCA MACHO 1 1/4 polietileno</t>
  </si>
  <si>
    <t>Codo espiga ROSCA MACHO 1 1/2 polietileno</t>
  </si>
  <si>
    <t>Codo espiga ROSCA MACHO 2 polietileno</t>
  </si>
  <si>
    <t>1050/200</t>
  </si>
  <si>
    <t>1050/201</t>
  </si>
  <si>
    <t>Conexión tanque 20 mm</t>
  </si>
  <si>
    <t>Conexión tanque 25 mm</t>
  </si>
  <si>
    <t>1050/202</t>
  </si>
  <si>
    <t>1050/203</t>
  </si>
  <si>
    <t>Conexión tanque 32 mm</t>
  </si>
  <si>
    <t>Conexión tanque 40 mm</t>
  </si>
  <si>
    <t xml:space="preserve">VALVULAS DE RENTENCION DE BRONCE   IMPORTADAS </t>
  </si>
  <si>
    <t>1660/21</t>
  </si>
  <si>
    <t>1660/22</t>
  </si>
  <si>
    <t>Valvula retencion bronce 3/4 importada</t>
  </si>
  <si>
    <t>Valvula retencion bronce 1 importada</t>
  </si>
  <si>
    <t>1460/60</t>
  </si>
  <si>
    <t>Sellador Anaerobico gas 15 grs</t>
  </si>
  <si>
    <t>TAPA CAMARA PLASTICAS</t>
  </si>
  <si>
    <t>1550/08</t>
  </si>
  <si>
    <t>1550/09</t>
  </si>
  <si>
    <t>Tapa camara plastica 20 x 20 reforzada</t>
  </si>
  <si>
    <t>Tapa camara plastica 40 x 40 reforzada</t>
  </si>
  <si>
    <t>Tapa camara plastica 60 x 60 reforzada</t>
  </si>
  <si>
    <t>Boton para mochila ROCA NACIONAL (420233)</t>
  </si>
  <si>
    <t>Boton AQUA DUO (420523)</t>
  </si>
  <si>
    <t>*DESCARGA APOYO MOTTA (430312)</t>
  </si>
  <si>
    <t>ASIENTOS Y REPUESTOS PARA INODORO DACCORD</t>
  </si>
  <si>
    <t>1350/61</t>
  </si>
  <si>
    <t>1350/62</t>
  </si>
  <si>
    <t>1350/63</t>
  </si>
  <si>
    <t>Mezclador para lavatorio Brisa</t>
  </si>
  <si>
    <t>Mezclador para bidet Brisa</t>
  </si>
  <si>
    <t>Mezclador ducha con transferencia Brisa</t>
  </si>
  <si>
    <t>Mezclador para mesada Vento</t>
  </si>
  <si>
    <t>Mezclador para pared pico movil embutir Vento</t>
  </si>
  <si>
    <t>Mezclador para pared pico fijo embutir Vento</t>
  </si>
  <si>
    <t>Mezclador para pared exterior Vento</t>
  </si>
  <si>
    <t>Mezclador para lavatorio Vento</t>
  </si>
  <si>
    <t>Mezclador para bidet Vento</t>
  </si>
  <si>
    <t>Mezclador ducha con transferencia Vento</t>
  </si>
  <si>
    <t>Mezclador ducha sin transferencia Vento</t>
  </si>
  <si>
    <t>Mezclador ducha exterior con duchador Vento</t>
  </si>
  <si>
    <t>Monocomando de pared (9024)</t>
  </si>
  <si>
    <t>Adhesivo PVC x 50 cc Duke</t>
  </si>
  <si>
    <t>Adhesivo PVC x 100 cc Duke</t>
  </si>
  <si>
    <t>Adhesivo PVC x 250 cc Duke</t>
  </si>
  <si>
    <t>Adhesivo PVC x 500 cc Duke</t>
  </si>
  <si>
    <t>Canilla esferica 1/2 metal</t>
  </si>
  <si>
    <t>Canilla esferica 3/4 metal</t>
  </si>
  <si>
    <t>Canilla esferica 1 metal</t>
  </si>
  <si>
    <t>1030/35A</t>
  </si>
  <si>
    <t>1030/35B</t>
  </si>
  <si>
    <t>Buje  1 1/2 x 3/4 polipropileno</t>
  </si>
  <si>
    <t>Buje  1 1/2 x 1/2 polipropileno</t>
  </si>
  <si>
    <t>1030/37A</t>
  </si>
  <si>
    <t>1030/37B</t>
  </si>
  <si>
    <t>1030/37C</t>
  </si>
  <si>
    <t>Buje 2 x 1 polipropileno</t>
  </si>
  <si>
    <t>Buje 2 x 3/4 polipropileno</t>
  </si>
  <si>
    <t>Buje 2 x 1/2 polipropileno</t>
  </si>
  <si>
    <t xml:space="preserve">ARANDELAS DE FIBRA            </t>
  </si>
  <si>
    <t>AQUA KIT APOYO LATERAL (491154)</t>
  </si>
  <si>
    <t>AQUA KIT APOYO SUPERIOR (491254)</t>
  </si>
  <si>
    <t>4710/35</t>
  </si>
  <si>
    <t>4710/36</t>
  </si>
  <si>
    <t>AQUA KIT APOYO FRONTAL (491354)</t>
  </si>
  <si>
    <t>AQUA KIT A CODO FRONTAL (491355)</t>
  </si>
  <si>
    <t>AQUA KIT A CODO LATERAL (491155)</t>
  </si>
  <si>
    <t>AQUA KIT A CODO SUPERIOR (491255)</t>
  </si>
  <si>
    <t>VALVULA ADM. INTEGRAL 3/8 REGUL. (412010)</t>
  </si>
  <si>
    <t>VALVULA ADM. INTEGRAL 1/2 REGUL. (412020)</t>
  </si>
  <si>
    <t>DESCARGA AQUA STOP (430752)</t>
  </si>
  <si>
    <t>DESCARGA AQUA DUO (430552)</t>
  </si>
  <si>
    <t>DESCARGA AQUA DUO PLUS (430562)</t>
  </si>
  <si>
    <t>*VALVULA ENTRADA AGUA  SIMIL ORIGINAL (411023)</t>
  </si>
  <si>
    <t>FLAPPER RIGIDO  DEALER hembra (930202)</t>
  </si>
  <si>
    <t>DESCARGA LATERAL ECO FLUSH (430212)</t>
  </si>
  <si>
    <t>Boton neumatico para mochila MOTTA (420413)</t>
  </si>
  <si>
    <t>Boton cromo  mochila ROCA original/AQUA STOP (420733)</t>
  </si>
  <si>
    <t>4710/19</t>
  </si>
  <si>
    <t>GOMA PARA EXTENSIBLE DEALER 2 (440420)</t>
  </si>
  <si>
    <t>4710/30A</t>
  </si>
  <si>
    <t>GOMA PARA EXTENSIBLE DEALER 1 1/2 (440410)</t>
  </si>
  <si>
    <t>FIJACION INODORO ROCA DAMA (445330)</t>
  </si>
  <si>
    <t>VALVULAS DE RENTENCION DE BRONCE  NACIONALES</t>
  </si>
  <si>
    <t>1070/11</t>
  </si>
  <si>
    <t>1070/12</t>
  </si>
  <si>
    <t>1070/13</t>
  </si>
  <si>
    <t>1070/14</t>
  </si>
  <si>
    <t>Acople rapido 1/2 a codo duke</t>
  </si>
  <si>
    <t>Acople rapido 3/4 a codo duke</t>
  </si>
  <si>
    <t>Acople rapido tee 1/2 duke</t>
  </si>
  <si>
    <t>Acople rapido tee 3/4 duke</t>
  </si>
  <si>
    <t>Canilla esf. 1/2 economica metal</t>
  </si>
  <si>
    <t>Canilla esf. 3/4 economica metal</t>
  </si>
  <si>
    <t>1210/18</t>
  </si>
  <si>
    <t>1210/19</t>
  </si>
  <si>
    <t>REDUCCION 110 X 98</t>
  </si>
  <si>
    <t>REDUCCION 125 X 110</t>
  </si>
  <si>
    <t>REDUCCION 140 X 110</t>
  </si>
  <si>
    <t>REDUCCION 160 X 110</t>
  </si>
  <si>
    <t>1050/154</t>
  </si>
  <si>
    <t>1050/155</t>
  </si>
  <si>
    <t>1050/156</t>
  </si>
  <si>
    <t>1050/157</t>
  </si>
  <si>
    <t>Valvula antiplaga awaduct</t>
  </si>
  <si>
    <t>1540/50</t>
  </si>
  <si>
    <t>1540/51</t>
  </si>
  <si>
    <t>1540/52</t>
  </si>
  <si>
    <t>TANQUES DE AGUA WATERPLAS</t>
  </si>
  <si>
    <t>Tanque 100 lts tricapa Waterplas</t>
  </si>
  <si>
    <t>Tanque 150 lts tricapa Waterplas</t>
  </si>
  <si>
    <t>Tanque 180 lts tricapa Waterplas</t>
  </si>
  <si>
    <t>PRODUCTOS/HERRAMIENTAS IPS</t>
  </si>
  <si>
    <t>Tijera corta caño IPS</t>
  </si>
  <si>
    <t>Herramienta cortante Vantec</t>
  </si>
  <si>
    <t>Cinta Ipsolar 10 mts x 4 cm</t>
  </si>
  <si>
    <t>Cinta Ipsoband 10 mt x 5 cm</t>
  </si>
  <si>
    <t>Cinta aluminio Vantec 48 mm x 30 mts</t>
  </si>
  <si>
    <t>1540/53</t>
  </si>
  <si>
    <t>Tanque 1500 lts tricapa Waterplas</t>
  </si>
  <si>
    <t>1540/54</t>
  </si>
  <si>
    <t>1540/55</t>
  </si>
  <si>
    <t>1540/56</t>
  </si>
  <si>
    <t>1540/57</t>
  </si>
  <si>
    <t>Tanque 2000 lts tricapa Waterplas</t>
  </si>
  <si>
    <t>Tanque 2500 lts tricapa Waterplas</t>
  </si>
  <si>
    <t>Biodigestor 600 lts autolimpiable Waterplas</t>
  </si>
  <si>
    <t>1540/58</t>
  </si>
  <si>
    <t>1540/59</t>
  </si>
  <si>
    <t>Camara de inspeccion Waterplas</t>
  </si>
  <si>
    <t>1350/05A</t>
  </si>
  <si>
    <t>1350/08A</t>
  </si>
  <si>
    <t>Repuesto para jabonera DACCORD</t>
  </si>
  <si>
    <t>Repuesto para vaso portacepillo DACCORD</t>
  </si>
  <si>
    <t xml:space="preserve">FLEXIBLES PLASTICOS REGULABLES (GRIS)        </t>
  </si>
  <si>
    <t>1280/10</t>
  </si>
  <si>
    <t>Soporte duchador articulado lujo</t>
  </si>
  <si>
    <t>1120/15</t>
  </si>
  <si>
    <t>Cabezal completo universal Daccord</t>
  </si>
  <si>
    <t>1350/45</t>
  </si>
  <si>
    <t>Canilla Pressmatic Lavatorio Gruesa (7592)</t>
  </si>
  <si>
    <t>Camara desengrasadora c/sif y filtro awaduct</t>
  </si>
  <si>
    <t>1660/19</t>
  </si>
  <si>
    <t>1660/20</t>
  </si>
  <si>
    <t>Bacha vanitory 1 o 3 agujeros 50 cm curva</t>
  </si>
  <si>
    <t>Bacha vanitory 1 o 3 agujeros 60 cm curva</t>
  </si>
  <si>
    <t>Bacha vanitory 1 o 3 aguj. 50 cm maral recta</t>
  </si>
  <si>
    <t>Bacha vanitory 1 o 3 aguj. 60 cm maral recta</t>
  </si>
  <si>
    <t xml:space="preserve">Vanitory blanco  50 cm 2 puertas c/bacha </t>
  </si>
  <si>
    <t xml:space="preserve">Vanitory blanco  50 cm 2 puertas sin bacha </t>
  </si>
  <si>
    <t xml:space="preserve">Vanitory blanco  60 cm 2 puertas c/bacha </t>
  </si>
  <si>
    <t>Vanitory blanco  60 cm 2 puerta sin bacha</t>
  </si>
  <si>
    <t>Biodigestor 1100 lts autolimpiable Waterplas</t>
  </si>
  <si>
    <t>Camara de lodos 100 lts Waterplas</t>
  </si>
  <si>
    <t>1540/60</t>
  </si>
  <si>
    <t>Camara de lodos 180 lts Waterplas</t>
  </si>
  <si>
    <t>Bomba Centrifuga 3/4 HP Nacional FC75</t>
  </si>
  <si>
    <t>Bomba Centrifuga 1 HP Nacional FC100</t>
  </si>
  <si>
    <t>ACCESORIOS DE ZINGUERIA</t>
  </si>
  <si>
    <t>1060/01</t>
  </si>
  <si>
    <t>1060/02</t>
  </si>
  <si>
    <t>Caño flexible aluminio 3" 0,50 a 1 mt</t>
  </si>
  <si>
    <t>Caño flexible aluminio 4" 0,50 a 1 mt</t>
  </si>
  <si>
    <t>1220/28</t>
  </si>
  <si>
    <t>Caño 160 x 4 mts</t>
  </si>
  <si>
    <t>1450/04</t>
  </si>
  <si>
    <t>Piezo electrico estrellita sin masa (coc35)</t>
  </si>
  <si>
    <t>Piezo electrico Eskabe con masa (coc68)</t>
  </si>
  <si>
    <t>1060/03</t>
  </si>
  <si>
    <t>1060/04</t>
  </si>
  <si>
    <t>Caño flexible aluminio 3" 1 a 2 mt</t>
  </si>
  <si>
    <t>Caño flexible aluminio 4" 1 a 2 mt</t>
  </si>
  <si>
    <t>ORINGS PARA SANITARIOS</t>
  </si>
  <si>
    <t>4803/37</t>
  </si>
  <si>
    <t>4803/39</t>
  </si>
  <si>
    <t>4803/40</t>
  </si>
  <si>
    <t>4803/41</t>
  </si>
  <si>
    <t>4803/42</t>
  </si>
  <si>
    <t>Oring 011 serie 1,78mm</t>
  </si>
  <si>
    <t>Oring 012 serie 1,78mm</t>
  </si>
  <si>
    <t>Oring 013 serie 1,78mm</t>
  </si>
  <si>
    <t>Oring 014 serie 1,78mm</t>
  </si>
  <si>
    <t>Oring 018 serie 1,78mm</t>
  </si>
  <si>
    <t>Oring 021 serie 1,78mm</t>
  </si>
  <si>
    <t>Oring 023 serie 1,78mm</t>
  </si>
  <si>
    <t>Oring 026 serie 1,78mm</t>
  </si>
  <si>
    <t>Oring 107 serie 2,62mm</t>
  </si>
  <si>
    <t>4803/43</t>
  </si>
  <si>
    <t>4803/44</t>
  </si>
  <si>
    <t>4803/45</t>
  </si>
  <si>
    <t>4803/46</t>
  </si>
  <si>
    <t>4803/47</t>
  </si>
  <si>
    <t>4803/48</t>
  </si>
  <si>
    <t>4803/49</t>
  </si>
  <si>
    <t>4803/51</t>
  </si>
  <si>
    <t>4803/52</t>
  </si>
  <si>
    <t>4803/53</t>
  </si>
  <si>
    <t>4803/54</t>
  </si>
  <si>
    <t>Oring 111 serie 2,62mm</t>
  </si>
  <si>
    <t>Oring 113 serie 2,62mm</t>
  </si>
  <si>
    <t>Oring 120 serie 2,62mm</t>
  </si>
  <si>
    <t>4803/55</t>
  </si>
  <si>
    <t>4803/56</t>
  </si>
  <si>
    <t>4803/57</t>
  </si>
  <si>
    <t>4803/58</t>
  </si>
  <si>
    <t>Oring 202 serie 3,53mm</t>
  </si>
  <si>
    <t>Oring 208 serie 3,53mm</t>
  </si>
  <si>
    <t>Oring 212 serie 3,53mm</t>
  </si>
  <si>
    <t>Oring 214 serie 3,53mm</t>
  </si>
  <si>
    <t>Oring 216 serie 3,53mm</t>
  </si>
  <si>
    <t>JUEGOS DE GRIFERIA MAJOS NACIONAL</t>
  </si>
  <si>
    <t>Griferia cocina mesada Trevi</t>
  </si>
  <si>
    <t>Griferia pared embutir Trevi</t>
  </si>
  <si>
    <t>Griferia pared exterior Trevi</t>
  </si>
  <si>
    <t>Griferia lavatorio Trevi</t>
  </si>
  <si>
    <t>Griferia Bidet Trevi</t>
  </si>
  <si>
    <t>1350/55</t>
  </si>
  <si>
    <t>1350/56</t>
  </si>
  <si>
    <t>Griferia ducha sin transf. Trevi</t>
  </si>
  <si>
    <t>Griferia ducha con transf. Trevi</t>
  </si>
  <si>
    <t>1350/70</t>
  </si>
  <si>
    <t>Monocomando mesada negra pico grueso (7584)</t>
  </si>
  <si>
    <t>Set de 5 piezas bronce c/barral cromado</t>
  </si>
  <si>
    <t>BRAZO DE BRONCE PARA LLUVIA</t>
  </si>
  <si>
    <t>1660/23</t>
  </si>
  <si>
    <t>Valvula retencion bronce 1 1/4 importada</t>
  </si>
  <si>
    <t>1540/70</t>
  </si>
  <si>
    <t>1570/71</t>
  </si>
  <si>
    <t>1540/72</t>
  </si>
  <si>
    <t>1540/73</t>
  </si>
  <si>
    <t>Tanque Rotoplas beige 400 lts multicapa</t>
  </si>
  <si>
    <t>Tanque Rotoplas beige 600 lts multicapa</t>
  </si>
  <si>
    <t>Tanque Rotoplas beige 850 lts multicapa</t>
  </si>
  <si>
    <t>Tanque Rotoplas beige 1100 lts multicapa</t>
  </si>
  <si>
    <t>1350/57</t>
  </si>
  <si>
    <t>Griferia ducha exterior. Trevi</t>
  </si>
  <si>
    <t>1450/05</t>
  </si>
  <si>
    <t>Piezo electrico Eurostar con masa (coc36)</t>
  </si>
  <si>
    <t>1300/60</t>
  </si>
  <si>
    <t>Flexible malladop/bomba 1 x 50 cm</t>
  </si>
  <si>
    <t>1360/60</t>
  </si>
  <si>
    <t>LLAVES PASO GAS ESFERICA</t>
  </si>
  <si>
    <t>Llave paso esferica 4 Bar 3/4 gas</t>
  </si>
  <si>
    <t>1300/61</t>
  </si>
  <si>
    <t>1300/62</t>
  </si>
  <si>
    <t>1300/63</t>
  </si>
  <si>
    <t>1300/64</t>
  </si>
  <si>
    <t>1300/65</t>
  </si>
  <si>
    <t>1300/66</t>
  </si>
  <si>
    <t>1300/67</t>
  </si>
  <si>
    <t>1300/68</t>
  </si>
  <si>
    <t>Flexible acero inox. 1/2 x 30 Macho giratorio</t>
  </si>
  <si>
    <t>Flexible acero inox. 1/2 x 35 Macho giratorio</t>
  </si>
  <si>
    <t>Flexible acero inox. 1/2 x 40 Macho giratorio</t>
  </si>
  <si>
    <t>Flexible acero inox. 1/2 x 50 Macho giratorio</t>
  </si>
  <si>
    <t>Flexible acero inox. 3/4 x 30 Macho giratorio</t>
  </si>
  <si>
    <t>Flexible acero inox. 3/4 x 35 Macho giratorio</t>
  </si>
  <si>
    <t>Flexible acero inox. 3/4 x 40 Macho giratorio</t>
  </si>
  <si>
    <t xml:space="preserve">FLEXIBLE MALLADO PARA BOMBA    </t>
  </si>
  <si>
    <t>FLEXIBLES ACERO INOX. MACHO GIRATORIO</t>
  </si>
  <si>
    <t>RESISTENCIAS TERMOTANQUES</t>
  </si>
  <si>
    <t>1180/15</t>
  </si>
  <si>
    <t>Resistencia p/termotanque 1500 Wat completa</t>
  </si>
  <si>
    <t>1170/11</t>
  </si>
  <si>
    <t>Lluvia redonda alta gris completa(9377)</t>
  </si>
  <si>
    <t>1140/83</t>
  </si>
  <si>
    <t>Bomba presurizadora COMPACTMINI</t>
  </si>
  <si>
    <t>Deposito de MOCHILKA Aqua Duo DEALER</t>
  </si>
  <si>
    <t>1660/24</t>
  </si>
  <si>
    <t>Valvula retencion bronce 1 1/2 importada</t>
  </si>
  <si>
    <t>1660/26</t>
  </si>
  <si>
    <t>Valvula retencion bronce 1/2 importada</t>
  </si>
  <si>
    <t>LLAVES PASO ESCLUSAS</t>
  </si>
  <si>
    <t>1360/70</t>
  </si>
  <si>
    <t>1360/71</t>
  </si>
  <si>
    <t>1360/72</t>
  </si>
  <si>
    <t>Llave esclusa 1/2 bronce</t>
  </si>
  <si>
    <t>Llave esclusa 3/4 bronce</t>
  </si>
  <si>
    <t>Llave esclusa 1 bronce</t>
  </si>
  <si>
    <t>1350/58</t>
  </si>
  <si>
    <t>Griferia cocina mesada Lyon</t>
  </si>
  <si>
    <t>1290/23</t>
  </si>
  <si>
    <t>Esquinero negro chico 2 estantes</t>
  </si>
  <si>
    <t>Pico U para griferia</t>
  </si>
  <si>
    <t>1140/54</t>
  </si>
  <si>
    <t>Base para tanque 145 x 155 cm ref.</t>
  </si>
  <si>
    <t>1540/74</t>
  </si>
  <si>
    <t>Tanque Rotoplas gris 2750 lts tricapa</t>
  </si>
  <si>
    <t>Flexible acero inox. 3/4x 50 Macho giratorio</t>
  </si>
  <si>
    <t>1540/75</t>
  </si>
  <si>
    <t>1540/76</t>
  </si>
  <si>
    <t>Biodigestor 1300 lts Rotoplas</t>
  </si>
  <si>
    <t>Biodigestor 600 lts Rotoplas</t>
  </si>
  <si>
    <t>ACCESORIOS AWADUCT/POLIMEX</t>
  </si>
  <si>
    <t>Porta reja 12 x 12 acero POLIMEX</t>
  </si>
  <si>
    <t>Porta reja 15 x 15 acero POLIMEX</t>
  </si>
  <si>
    <t>Porta tapa 12 x 12 acero POLIMEX</t>
  </si>
  <si>
    <t>Porta tapa 15 x 15 acero POLIMEX</t>
  </si>
  <si>
    <t>Porta reja 8 x 8 acero POLIMEX</t>
  </si>
  <si>
    <t>Porta tapa 8 x 8 acero POLIMEX</t>
  </si>
  <si>
    <t>1360/36A</t>
  </si>
  <si>
    <t>Minivalvula paso esferico MM 1/2</t>
  </si>
  <si>
    <t>Termofusora 800 watt con boquillas 20 a 32</t>
  </si>
  <si>
    <t>1350/59</t>
  </si>
  <si>
    <t>Griferia cocina mesada Neo vol. ABS</t>
  </si>
  <si>
    <t>Base tanque chica metalica Economica</t>
  </si>
  <si>
    <t>Base tanque grande metalica Economica</t>
  </si>
  <si>
    <t>1140/55</t>
  </si>
  <si>
    <t>1140/56</t>
  </si>
  <si>
    <t>Base tanque chica metalica Intermedia</t>
  </si>
  <si>
    <t>Base tanque grande metalica Intermedia</t>
  </si>
  <si>
    <t>1140/84</t>
  </si>
  <si>
    <t>Bomba p/hidromasaje MINIASIA</t>
  </si>
  <si>
    <t>2153/8</t>
  </si>
  <si>
    <t>CABEZAL DELTA/STALGRIF/MASTERLY FINO</t>
  </si>
  <si>
    <t>3018/1</t>
  </si>
  <si>
    <t>CABEZAL REMPLAZA CERAMICO 3/4</t>
  </si>
  <si>
    <t>3021/3</t>
  </si>
  <si>
    <t>CABEZAL FV ALEGRO TRASF.VASTAGO CORTO</t>
  </si>
  <si>
    <t>3026/4</t>
  </si>
  <si>
    <t>CABEZAL LLAVE PASO 3/4 DUKE/CAFU</t>
  </si>
  <si>
    <t>3040/3</t>
  </si>
  <si>
    <t>CABEZAL PEIRANO MODELO ACTUAL</t>
  </si>
  <si>
    <t>3121/2</t>
  </si>
  <si>
    <t>CABEZAL FV IGUAL 3121 C/CIERRE DE GOMA</t>
  </si>
  <si>
    <t>CABEZAL HIDROS TRASF. DUCHA</t>
  </si>
  <si>
    <t>3185/1</t>
  </si>
  <si>
    <t>CABEZAL LP LATYN FUSION 20 MM</t>
  </si>
  <si>
    <t>CABEZAL LP LATYN FUSION 25 MM</t>
  </si>
  <si>
    <t>CABEZAL PIAZZA TRASF. NUEVO VASTAGO</t>
  </si>
  <si>
    <t>CABEZAL PIAZZA CON CAPUCHON</t>
  </si>
  <si>
    <t>CABEZAL PIAZZA BIDET LINEA CIERRE CERAMICO</t>
  </si>
  <si>
    <t>CABEZAL HIDROMET LINEA FLY</t>
  </si>
  <si>
    <t>BOMBAS PLUVIUS</t>
  </si>
  <si>
    <t>1140/100</t>
  </si>
  <si>
    <t>1140/101</t>
  </si>
  <si>
    <t>Bomba periferica 1/2 hp Pluvius</t>
  </si>
  <si>
    <t>Bomba presurizadoora 100 wat Pluvius</t>
  </si>
  <si>
    <t xml:space="preserve">NIPLES DE POLIPROPILENO         </t>
  </si>
  <si>
    <t>1310/13</t>
  </si>
  <si>
    <t xml:space="preserve">Filtro 1/2 acero valvula retencion </t>
  </si>
  <si>
    <t>1310/17</t>
  </si>
  <si>
    <t>1310/18</t>
  </si>
  <si>
    <t>FLOTANTES COMPACTOS LATYN</t>
  </si>
  <si>
    <t>Flotante p/tanque 1/2 compacto alta presion</t>
  </si>
  <si>
    <t>Flotante p/tanque 3/4 compacto alta presion</t>
  </si>
  <si>
    <t>1210/20</t>
  </si>
  <si>
    <t>Canilla nicho esferica 1/2</t>
  </si>
  <si>
    <t>5000/54001</t>
  </si>
  <si>
    <t>Bacha loza blanca SOFY</t>
  </si>
  <si>
    <t>1050/19A</t>
  </si>
  <si>
    <t xml:space="preserve">Codo c/inserto metalico macho 3/4 x 32 mm </t>
  </si>
  <si>
    <r>
      <t xml:space="preserve">*CABEZAL </t>
    </r>
    <r>
      <rPr>
        <b/>
        <sz val="14"/>
        <color theme="1"/>
        <rFont val="Arial"/>
        <family val="2"/>
      </rPr>
      <t>L.U.</t>
    </r>
    <r>
      <rPr>
        <sz val="14"/>
        <color theme="1"/>
        <rFont val="Arial"/>
        <family val="2"/>
      </rPr>
      <t>LLAVE PASO 3/4"</t>
    </r>
  </si>
  <si>
    <r>
      <t xml:space="preserve">*CABEZAL </t>
    </r>
    <r>
      <rPr>
        <b/>
        <sz val="14"/>
        <color theme="1"/>
        <rFont val="Arial"/>
        <family val="2"/>
      </rPr>
      <t>L.U.</t>
    </r>
    <r>
      <rPr>
        <sz val="14"/>
        <color theme="1"/>
        <rFont val="Arial"/>
        <family val="2"/>
      </rPr>
      <t>LLAVE PASO 1/2"</t>
    </r>
  </si>
  <si>
    <r>
      <t xml:space="preserve">*CABEZAL </t>
    </r>
    <r>
      <rPr>
        <b/>
        <sz val="14"/>
        <color theme="1"/>
        <rFont val="Arial"/>
        <family val="2"/>
      </rPr>
      <t>L.U.</t>
    </r>
    <r>
      <rPr>
        <sz val="14"/>
        <color theme="1"/>
        <rFont val="Arial"/>
        <family val="2"/>
      </rPr>
      <t>4 LLAVES</t>
    </r>
  </si>
  <si>
    <r>
      <t xml:space="preserve">*CABEZAL </t>
    </r>
    <r>
      <rPr>
        <b/>
        <sz val="14"/>
        <color theme="1"/>
        <rFont val="Arial"/>
        <family val="2"/>
      </rPr>
      <t>BROADWAY</t>
    </r>
    <r>
      <rPr>
        <sz val="14"/>
        <color theme="1"/>
        <rFont val="Arial"/>
        <family val="2"/>
      </rPr>
      <t xml:space="preserve"> 4 LLAVES</t>
    </r>
  </si>
  <si>
    <r>
      <t xml:space="preserve">*CABEZAL </t>
    </r>
    <r>
      <rPr>
        <b/>
        <sz val="14"/>
        <color theme="1"/>
        <rFont val="Arial"/>
        <family val="2"/>
      </rPr>
      <t xml:space="preserve">SAN BERNARDO </t>
    </r>
    <r>
      <rPr>
        <sz val="14"/>
        <color theme="1"/>
        <rFont val="Arial"/>
        <family val="2"/>
      </rPr>
      <t>C/VÁSTAGO 1046</t>
    </r>
  </si>
  <si>
    <r>
      <t>*CABEZAL</t>
    </r>
    <r>
      <rPr>
        <b/>
        <sz val="14"/>
        <color theme="1"/>
        <rFont val="Arial"/>
        <family val="2"/>
      </rPr>
      <t xml:space="preserve"> VARELA Y PINI</t>
    </r>
    <r>
      <rPr>
        <sz val="14"/>
        <color theme="1"/>
        <rFont val="Arial"/>
        <family val="2"/>
      </rPr>
      <t xml:space="preserve"> LLAVE PASO DE 1/2"</t>
    </r>
  </si>
  <si>
    <r>
      <t xml:space="preserve">*CABEZAL </t>
    </r>
    <r>
      <rPr>
        <b/>
        <sz val="14"/>
        <color theme="1"/>
        <rFont val="Arial"/>
        <family val="2"/>
      </rPr>
      <t>PIAZZA</t>
    </r>
    <r>
      <rPr>
        <sz val="14"/>
        <color theme="1"/>
        <rFont val="Arial"/>
        <family val="2"/>
      </rPr>
      <t xml:space="preserve"> 2 ENTRADAS LAVATORIO</t>
    </r>
  </si>
  <si>
    <r>
      <t xml:space="preserve">*CABEZAL </t>
    </r>
    <r>
      <rPr>
        <b/>
        <sz val="14"/>
        <color theme="1"/>
        <rFont val="Arial"/>
        <family val="2"/>
      </rPr>
      <t>PIAZZA</t>
    </r>
    <r>
      <rPr>
        <sz val="14"/>
        <color theme="1"/>
        <rFont val="Arial"/>
        <family val="2"/>
      </rPr>
      <t xml:space="preserve"> LLAVE PASO CROMADA</t>
    </r>
  </si>
  <si>
    <r>
      <t xml:space="preserve">*CABEZAL </t>
    </r>
    <r>
      <rPr>
        <b/>
        <sz val="14"/>
        <color theme="1"/>
        <rFont val="Arial"/>
        <family val="2"/>
      </rPr>
      <t xml:space="preserve">PIAZZA </t>
    </r>
    <r>
      <rPr>
        <sz val="14"/>
        <color theme="1"/>
        <rFont val="Arial"/>
        <family val="2"/>
      </rPr>
      <t>MESADA CROMO C/CRUZ</t>
    </r>
  </si>
  <si>
    <r>
      <t xml:space="preserve">*CABEZAL </t>
    </r>
    <r>
      <rPr>
        <b/>
        <sz val="14"/>
        <color theme="1"/>
        <rFont val="Arial"/>
        <family val="2"/>
      </rPr>
      <t>FV.</t>
    </r>
    <r>
      <rPr>
        <sz val="14"/>
        <color theme="1"/>
        <rFont val="Arial"/>
        <family val="2"/>
      </rPr>
      <t>MESADA CROMO</t>
    </r>
  </si>
  <si>
    <r>
      <t xml:space="preserve">*CABEZAL </t>
    </r>
    <r>
      <rPr>
        <b/>
        <sz val="14"/>
        <color theme="1"/>
        <rFont val="Arial"/>
        <family val="2"/>
      </rPr>
      <t>1ª MARCA</t>
    </r>
    <r>
      <rPr>
        <sz val="14"/>
        <color theme="1"/>
        <rFont val="Arial"/>
        <family val="2"/>
      </rPr>
      <t xml:space="preserve"> 4 LLAVES E. FINA</t>
    </r>
  </si>
  <si>
    <r>
      <t>*CABEZAL</t>
    </r>
    <r>
      <rPr>
        <b/>
        <sz val="14"/>
        <color theme="1"/>
        <rFont val="Arial"/>
        <family val="2"/>
      </rPr>
      <t xml:space="preserve"> 1ª MARCA </t>
    </r>
    <r>
      <rPr>
        <sz val="14"/>
        <color theme="1"/>
        <rFont val="Arial"/>
        <family val="2"/>
      </rPr>
      <t>MODELO VIEJO</t>
    </r>
  </si>
  <si>
    <r>
      <t xml:space="preserve">*CABEZAL </t>
    </r>
    <r>
      <rPr>
        <b/>
        <sz val="14"/>
        <color theme="1"/>
        <rFont val="Arial"/>
        <family val="2"/>
      </rPr>
      <t xml:space="preserve">PEIRANO </t>
    </r>
    <r>
      <rPr>
        <sz val="14"/>
        <color theme="1"/>
        <rFont val="Arial"/>
        <family val="2"/>
      </rPr>
      <t xml:space="preserve">MODELO VIEJO </t>
    </r>
    <r>
      <rPr>
        <b/>
        <sz val="14"/>
        <color theme="1"/>
        <rFont val="Arial"/>
        <family val="2"/>
      </rPr>
      <t>(cod,DISA 2132)</t>
    </r>
  </si>
  <si>
    <r>
      <t xml:space="preserve">*CABEZAL LLAVE PASO </t>
    </r>
    <r>
      <rPr>
        <b/>
        <sz val="14"/>
        <color theme="1"/>
        <rFont val="Arial"/>
        <family val="2"/>
      </rPr>
      <t>1ª MARCA</t>
    </r>
    <r>
      <rPr>
        <sz val="14"/>
        <color theme="1"/>
        <rFont val="Arial"/>
        <family val="2"/>
      </rPr>
      <t xml:space="preserve"> 1/2"</t>
    </r>
  </si>
  <si>
    <r>
      <t xml:space="preserve">*CABEZAL LAVATORIO </t>
    </r>
    <r>
      <rPr>
        <b/>
        <sz val="14"/>
        <color theme="1"/>
        <rFont val="Arial"/>
        <family val="2"/>
      </rPr>
      <t xml:space="preserve">1ª MARCA  </t>
    </r>
    <r>
      <rPr>
        <sz val="14"/>
        <color theme="1"/>
        <rFont val="Arial"/>
        <family val="2"/>
      </rPr>
      <t>C/ENTREROSCA FINO</t>
    </r>
  </si>
  <si>
    <r>
      <t xml:space="preserve">*CABEZAL LAVATORIO </t>
    </r>
    <r>
      <rPr>
        <b/>
        <sz val="14"/>
        <color theme="1"/>
        <rFont val="Arial"/>
        <family val="2"/>
      </rPr>
      <t xml:space="preserve">1ª MARCA </t>
    </r>
    <r>
      <rPr>
        <sz val="14"/>
        <color theme="1"/>
        <rFont val="Arial"/>
        <family val="2"/>
      </rPr>
      <t xml:space="preserve"> C/ENTREROSCA GRUESO</t>
    </r>
  </si>
  <si>
    <r>
      <t xml:space="preserve">*CABEZAL LLAVE PASO </t>
    </r>
    <r>
      <rPr>
        <b/>
        <sz val="14"/>
        <color theme="1"/>
        <rFont val="Arial"/>
        <family val="2"/>
      </rPr>
      <t xml:space="preserve">1ª MARCA </t>
    </r>
    <r>
      <rPr>
        <sz val="14"/>
        <color theme="1"/>
        <rFont val="Arial"/>
        <family val="2"/>
      </rPr>
      <t>1/2" C/VOLANTE</t>
    </r>
  </si>
  <si>
    <r>
      <t xml:space="preserve">*CABEZAL LLAVE PASO </t>
    </r>
    <r>
      <rPr>
        <b/>
        <sz val="14"/>
        <color theme="1"/>
        <rFont val="Arial"/>
        <family val="2"/>
      </rPr>
      <t>1ª MARCA</t>
    </r>
    <r>
      <rPr>
        <sz val="14"/>
        <color theme="1"/>
        <rFont val="Arial"/>
        <family val="2"/>
      </rPr>
      <t xml:space="preserve"> 1/2" CROMO CRUZ</t>
    </r>
  </si>
  <si>
    <r>
      <t xml:space="preserve">*CABEZAL LLAVE PASO </t>
    </r>
    <r>
      <rPr>
        <b/>
        <sz val="14"/>
        <color theme="1"/>
        <rFont val="Arial"/>
        <family val="2"/>
      </rPr>
      <t>1ª MARCA</t>
    </r>
    <r>
      <rPr>
        <sz val="14"/>
        <color theme="1"/>
        <rFont val="Arial"/>
        <family val="2"/>
      </rPr>
      <t xml:space="preserve"> 1/2" VÁSTAGO LARGO</t>
    </r>
  </si>
  <si>
    <r>
      <t xml:space="preserve">*CABEZAL LLAVE PASO </t>
    </r>
    <r>
      <rPr>
        <b/>
        <sz val="14"/>
        <color theme="1"/>
        <rFont val="Arial"/>
        <family val="2"/>
      </rPr>
      <t>1ª MARCA</t>
    </r>
    <r>
      <rPr>
        <sz val="14"/>
        <color theme="1"/>
        <rFont val="Arial"/>
        <family val="2"/>
      </rPr>
      <t xml:space="preserve"> 1/2" VÁSTAGO LARGO C/VOLANTE</t>
    </r>
  </si>
  <si>
    <r>
      <t xml:space="preserve">*CABEZAL LLAVE PASO </t>
    </r>
    <r>
      <rPr>
        <b/>
        <sz val="14"/>
        <color theme="1"/>
        <rFont val="Arial"/>
        <family val="2"/>
      </rPr>
      <t xml:space="preserve">1ª MARCA </t>
    </r>
    <r>
      <rPr>
        <sz val="14"/>
        <color theme="1"/>
        <rFont val="Arial"/>
        <family val="2"/>
      </rPr>
      <t>3/4"</t>
    </r>
  </si>
  <si>
    <r>
      <t xml:space="preserve">*CABEZAL LLAVE PASO </t>
    </r>
    <r>
      <rPr>
        <b/>
        <sz val="14"/>
        <color theme="1"/>
        <rFont val="Arial"/>
        <family val="2"/>
      </rPr>
      <t>1ª MARCA</t>
    </r>
    <r>
      <rPr>
        <sz val="14"/>
        <color theme="1"/>
        <rFont val="Arial"/>
        <family val="2"/>
      </rPr>
      <t xml:space="preserve"> 3/4" VÁSTAGO LARGO</t>
    </r>
  </si>
  <si>
    <r>
      <t xml:space="preserve">*CABEZAL LLAVE PASO </t>
    </r>
    <r>
      <rPr>
        <b/>
        <sz val="14"/>
        <color theme="1"/>
        <rFont val="Arial"/>
        <family val="2"/>
      </rPr>
      <t>1ª MARCA</t>
    </r>
    <r>
      <rPr>
        <sz val="14"/>
        <color theme="1"/>
        <rFont val="Arial"/>
        <family val="2"/>
      </rPr>
      <t xml:space="preserve"> 3/4" C/VOLANTE</t>
    </r>
  </si>
  <si>
    <r>
      <t xml:space="preserve">*CABEZAL LLAVE PASO </t>
    </r>
    <r>
      <rPr>
        <b/>
        <sz val="14"/>
        <color theme="1"/>
        <rFont val="Arial"/>
        <family val="2"/>
      </rPr>
      <t xml:space="preserve">1ª MARCA </t>
    </r>
    <r>
      <rPr>
        <sz val="14"/>
        <color theme="1"/>
        <rFont val="Arial"/>
        <family val="2"/>
      </rPr>
      <t>3/4" CROMO CRUZ</t>
    </r>
  </si>
  <si>
    <r>
      <t xml:space="preserve">*CABEZAL </t>
    </r>
    <r>
      <rPr>
        <b/>
        <sz val="14"/>
        <color theme="1"/>
        <rFont val="Arial"/>
        <family val="2"/>
      </rPr>
      <t>1ª MARCA STANDARD-TORNADO</t>
    </r>
    <r>
      <rPr>
        <sz val="14"/>
        <color theme="1"/>
        <rFont val="Arial"/>
        <family val="2"/>
      </rPr>
      <t xml:space="preserve"> LARGO FINO</t>
    </r>
  </si>
  <si>
    <r>
      <t xml:space="preserve">*CABEZAL </t>
    </r>
    <r>
      <rPr>
        <b/>
        <sz val="14"/>
        <color theme="1"/>
        <rFont val="Arial"/>
        <family val="2"/>
      </rPr>
      <t xml:space="preserve">1ª MARCA STANDARD-TORNADO </t>
    </r>
    <r>
      <rPr>
        <sz val="14"/>
        <color theme="1"/>
        <rFont val="Arial"/>
        <family val="2"/>
      </rPr>
      <t>LARGO GRUESO</t>
    </r>
  </si>
  <si>
    <r>
      <t xml:space="preserve">*CABEZAL </t>
    </r>
    <r>
      <rPr>
        <b/>
        <sz val="14"/>
        <color theme="1"/>
        <rFont val="Arial"/>
        <family val="2"/>
      </rPr>
      <t>1ª MARCA</t>
    </r>
    <r>
      <rPr>
        <sz val="14"/>
        <color theme="1"/>
        <rFont val="Arial"/>
        <family val="2"/>
      </rPr>
      <t xml:space="preserve"> MESADA PICO MÓVIL AGUATERO DERECHO</t>
    </r>
  </si>
  <si>
    <r>
      <t xml:space="preserve">*CABEZAL LATERAL LLUVIA NO ASCENDENTE </t>
    </r>
    <r>
      <rPr>
        <b/>
        <sz val="14"/>
        <color theme="1"/>
        <rFont val="Arial"/>
        <family val="2"/>
      </rPr>
      <t>1ª MARCA</t>
    </r>
    <r>
      <rPr>
        <sz val="14"/>
        <color theme="1"/>
        <rFont val="Arial"/>
        <family val="2"/>
      </rPr>
      <t xml:space="preserve"> </t>
    </r>
  </si>
  <si>
    <r>
      <t xml:space="preserve">*CABEZAL </t>
    </r>
    <r>
      <rPr>
        <b/>
        <sz val="14"/>
        <color theme="1"/>
        <rFont val="Arial"/>
        <family val="2"/>
      </rPr>
      <t>1ª MARCA</t>
    </r>
    <r>
      <rPr>
        <sz val="14"/>
        <color theme="1"/>
        <rFont val="Arial"/>
        <family val="2"/>
      </rPr>
      <t xml:space="preserve"> LARGO NO ASCENDENTE LLUVIA</t>
    </r>
  </si>
  <si>
    <r>
      <t xml:space="preserve">*CABEZAL </t>
    </r>
    <r>
      <rPr>
        <b/>
        <sz val="14"/>
        <color theme="1"/>
        <rFont val="Arial"/>
        <family val="2"/>
      </rPr>
      <t>PEIRANO</t>
    </r>
    <r>
      <rPr>
        <sz val="14"/>
        <color theme="1"/>
        <rFont val="Arial"/>
        <family val="2"/>
      </rPr>
      <t xml:space="preserve"> MESADA ANTIGUO</t>
    </r>
  </si>
  <si>
    <r>
      <t>*CABEZAL</t>
    </r>
    <r>
      <rPr>
        <b/>
        <sz val="14"/>
        <color theme="1"/>
        <rFont val="Arial"/>
        <family val="2"/>
      </rPr>
      <t xml:space="preserve"> PEIRANO </t>
    </r>
    <r>
      <rPr>
        <sz val="14"/>
        <color theme="1"/>
        <rFont val="Arial"/>
        <family val="2"/>
      </rPr>
      <t>ANTIGUO</t>
    </r>
  </si>
  <si>
    <r>
      <t xml:space="preserve">*CABEZAL </t>
    </r>
    <r>
      <rPr>
        <b/>
        <sz val="14"/>
        <color theme="1"/>
        <rFont val="Arial"/>
        <family val="2"/>
      </rPr>
      <t>PIAZZA</t>
    </r>
    <r>
      <rPr>
        <sz val="14"/>
        <color theme="1"/>
        <rFont val="Arial"/>
        <family val="2"/>
      </rPr>
      <t xml:space="preserve"> MESADA VÁSTAGO CORTO</t>
    </r>
  </si>
  <si>
    <r>
      <t>*CABEZAL</t>
    </r>
    <r>
      <rPr>
        <b/>
        <sz val="14"/>
        <color theme="1"/>
        <rFont val="Arial"/>
        <family val="2"/>
      </rPr>
      <t xml:space="preserve"> PIAZZA</t>
    </r>
    <r>
      <rPr>
        <sz val="14"/>
        <color theme="1"/>
        <rFont val="Arial"/>
        <family val="2"/>
      </rPr>
      <t xml:space="preserve"> MESADA VÁSTAGO LARGO</t>
    </r>
  </si>
  <si>
    <r>
      <t xml:space="preserve">*CABEZAL </t>
    </r>
    <r>
      <rPr>
        <b/>
        <sz val="14"/>
        <color theme="1"/>
        <rFont val="Arial"/>
        <family val="2"/>
      </rPr>
      <t>PIAZZA</t>
    </r>
    <r>
      <rPr>
        <sz val="14"/>
        <color theme="1"/>
        <rFont val="Arial"/>
        <family val="2"/>
      </rPr>
      <t xml:space="preserve"> LAVATORIO Y BIDET</t>
    </r>
  </si>
  <si>
    <r>
      <t xml:space="preserve">*CABEZAL </t>
    </r>
    <r>
      <rPr>
        <b/>
        <sz val="14"/>
        <color theme="1"/>
        <rFont val="Arial"/>
        <family val="2"/>
      </rPr>
      <t>PIAZZA</t>
    </r>
    <r>
      <rPr>
        <sz val="14"/>
        <color theme="1"/>
        <rFont val="Arial"/>
        <family val="2"/>
      </rPr>
      <t xml:space="preserve"> LATERAL LLUVIA VÁSTAGO CORTO</t>
    </r>
  </si>
  <si>
    <r>
      <t xml:space="preserve">*CABEZAL </t>
    </r>
    <r>
      <rPr>
        <b/>
        <sz val="14"/>
        <color theme="1"/>
        <rFont val="Arial"/>
        <family val="2"/>
      </rPr>
      <t>PIAZZA</t>
    </r>
    <r>
      <rPr>
        <sz val="14"/>
        <color theme="1"/>
        <rFont val="Arial"/>
        <family val="2"/>
      </rPr>
      <t xml:space="preserve"> LATERAL LLUVIA VÁSTAGO LARGO</t>
    </r>
  </si>
  <si>
    <r>
      <t xml:space="preserve">*CABEZAL </t>
    </r>
    <r>
      <rPr>
        <b/>
        <sz val="14"/>
        <color theme="1"/>
        <rFont val="Arial"/>
        <family val="2"/>
      </rPr>
      <t>PIAZZA 4000-5000</t>
    </r>
    <r>
      <rPr>
        <sz val="14"/>
        <color theme="1"/>
        <rFont val="Arial"/>
        <family val="2"/>
      </rPr>
      <t xml:space="preserve"> MESADA SIN  TACITA CORTO</t>
    </r>
  </si>
  <si>
    <r>
      <t xml:space="preserve">*CABEZAL </t>
    </r>
    <r>
      <rPr>
        <b/>
        <sz val="14"/>
        <color theme="1"/>
        <rFont val="Arial"/>
        <family val="2"/>
      </rPr>
      <t>PIAZZA 4000-5000</t>
    </r>
    <r>
      <rPr>
        <sz val="14"/>
        <color theme="1"/>
        <rFont val="Arial"/>
        <family val="2"/>
      </rPr>
      <t xml:space="preserve"> MESADA SIN TACITA LARGO</t>
    </r>
  </si>
  <si>
    <r>
      <t xml:space="preserve">*CABEZAL TRANSF. </t>
    </r>
    <r>
      <rPr>
        <b/>
        <sz val="14"/>
        <color theme="1"/>
        <rFont val="Arial"/>
        <family val="2"/>
      </rPr>
      <t>1ª MARCA</t>
    </r>
    <r>
      <rPr>
        <sz val="14"/>
        <color theme="1"/>
        <rFont val="Arial"/>
        <family val="2"/>
      </rPr>
      <t xml:space="preserve"> </t>
    </r>
    <r>
      <rPr>
        <b/>
        <sz val="14"/>
        <color theme="1"/>
        <rFont val="Arial"/>
        <family val="2"/>
      </rPr>
      <t>STD</t>
    </r>
    <r>
      <rPr>
        <sz val="14"/>
        <color theme="1"/>
        <rFont val="Arial"/>
        <family val="2"/>
      </rPr>
      <t xml:space="preserve"> LLUVIA FINO TERMINAL GOMA</t>
    </r>
  </si>
  <si>
    <r>
      <t>*CABEZAL TRANSF.</t>
    </r>
    <r>
      <rPr>
        <b/>
        <sz val="14"/>
        <color theme="1"/>
        <rFont val="Arial"/>
        <family val="2"/>
      </rPr>
      <t xml:space="preserve"> 1ª MARCA STD</t>
    </r>
    <r>
      <rPr>
        <sz val="14"/>
        <color theme="1"/>
        <rFont val="Arial"/>
        <family val="2"/>
      </rPr>
      <t xml:space="preserve"> LLUVIA FINO TERMINAL  BRONCE</t>
    </r>
  </si>
  <si>
    <r>
      <t xml:space="preserve">*CABEZAL TRANSF. </t>
    </r>
    <r>
      <rPr>
        <b/>
        <sz val="14"/>
        <color theme="1"/>
        <rFont val="Arial"/>
        <family val="2"/>
      </rPr>
      <t>1ª MARCA</t>
    </r>
    <r>
      <rPr>
        <sz val="14"/>
        <color theme="1"/>
        <rFont val="Arial"/>
        <family val="2"/>
      </rPr>
      <t xml:space="preserve"> </t>
    </r>
    <r>
      <rPr>
        <b/>
        <sz val="14"/>
        <color theme="1"/>
        <rFont val="Arial"/>
        <family val="2"/>
      </rPr>
      <t>STD</t>
    </r>
    <r>
      <rPr>
        <sz val="14"/>
        <color theme="1"/>
        <rFont val="Arial"/>
        <family val="2"/>
      </rPr>
      <t xml:space="preserve"> LLUVIA GRUESO TERMINAL GOMA </t>
    </r>
  </si>
  <si>
    <r>
      <t xml:space="preserve">*CABEZAL TRANSF. </t>
    </r>
    <r>
      <rPr>
        <b/>
        <sz val="14"/>
        <color theme="1"/>
        <rFont val="Arial"/>
        <family val="2"/>
      </rPr>
      <t>1ª MARCA STD</t>
    </r>
    <r>
      <rPr>
        <sz val="14"/>
        <color theme="1"/>
        <rFont val="Arial"/>
        <family val="2"/>
      </rPr>
      <t xml:space="preserve"> LLUVIA GRUESO TERMINAL BRCE, </t>
    </r>
  </si>
  <si>
    <r>
      <t xml:space="preserve">*CABEZAL </t>
    </r>
    <r>
      <rPr>
        <b/>
        <sz val="14"/>
        <color theme="1"/>
        <rFont val="Arial"/>
        <family val="2"/>
      </rPr>
      <t>CAUDAL</t>
    </r>
    <r>
      <rPr>
        <sz val="14"/>
        <color theme="1"/>
        <rFont val="Arial"/>
        <family val="2"/>
      </rPr>
      <t xml:space="preserve"> DE 1/2" CROMO</t>
    </r>
  </si>
  <si>
    <r>
      <t xml:space="preserve">*CABEZAL </t>
    </r>
    <r>
      <rPr>
        <b/>
        <sz val="14"/>
        <color theme="1"/>
        <rFont val="Arial"/>
        <family val="2"/>
      </rPr>
      <t>CAUDAL</t>
    </r>
    <r>
      <rPr>
        <sz val="14"/>
        <color theme="1"/>
        <rFont val="Arial"/>
        <family val="2"/>
      </rPr>
      <t xml:space="preserve"> DE 3/4"</t>
    </r>
  </si>
  <si>
    <r>
      <t xml:space="preserve">*CABEZAL </t>
    </r>
    <r>
      <rPr>
        <b/>
        <sz val="14"/>
        <color theme="1"/>
        <rFont val="Arial"/>
        <family val="2"/>
      </rPr>
      <t>CAUDAL</t>
    </r>
    <r>
      <rPr>
        <sz val="14"/>
        <color theme="1"/>
        <rFont val="Arial"/>
        <family val="2"/>
      </rPr>
      <t xml:space="preserve"> DE 1/2" BRONCE</t>
    </r>
  </si>
  <si>
    <r>
      <t xml:space="preserve">*CABEZAL </t>
    </r>
    <r>
      <rPr>
        <b/>
        <sz val="14"/>
        <color theme="1"/>
        <rFont val="Arial"/>
        <family val="2"/>
      </rPr>
      <t>CAUDAL</t>
    </r>
    <r>
      <rPr>
        <sz val="14"/>
        <color theme="1"/>
        <rFont val="Arial"/>
        <family val="2"/>
      </rPr>
      <t xml:space="preserve"> DE 3/4" BRONCE</t>
    </r>
  </si>
  <si>
    <r>
      <t xml:space="preserve">*CABEZAL </t>
    </r>
    <r>
      <rPr>
        <b/>
        <sz val="14"/>
        <color theme="1"/>
        <rFont val="Arial"/>
        <family val="2"/>
      </rPr>
      <t>PEIRANO</t>
    </r>
    <r>
      <rPr>
        <sz val="14"/>
        <color theme="1"/>
        <rFont val="Arial"/>
        <family val="2"/>
      </rPr>
      <t xml:space="preserve"> TRANSFERENCIA LLUVIA</t>
    </r>
  </si>
  <si>
    <r>
      <t xml:space="preserve">*CABEZAL </t>
    </r>
    <r>
      <rPr>
        <b/>
        <sz val="14"/>
        <color theme="1"/>
        <rFont val="Arial"/>
        <family val="2"/>
      </rPr>
      <t>PEIRANO</t>
    </r>
    <r>
      <rPr>
        <sz val="14"/>
        <color theme="1"/>
        <rFont val="Arial"/>
        <family val="2"/>
      </rPr>
      <t xml:space="preserve"> TRANSFERENCIA LLUVIA MULTIFAZ</t>
    </r>
  </si>
  <si>
    <r>
      <t xml:space="preserve">*CABEZAL </t>
    </r>
    <r>
      <rPr>
        <b/>
        <sz val="14"/>
        <color theme="1"/>
        <rFont val="Arial"/>
        <family val="2"/>
      </rPr>
      <t>CENTAURO</t>
    </r>
    <r>
      <rPr>
        <sz val="14"/>
        <color theme="1"/>
        <rFont val="Arial"/>
        <family val="2"/>
      </rPr>
      <t xml:space="preserve"> LAVATORIO Y BIDET</t>
    </r>
  </si>
  <si>
    <r>
      <t xml:space="preserve">*CABEZAL </t>
    </r>
    <r>
      <rPr>
        <b/>
        <sz val="14"/>
        <color theme="1"/>
        <rFont val="Arial"/>
        <family val="2"/>
      </rPr>
      <t>CENTAURO</t>
    </r>
    <r>
      <rPr>
        <sz val="14"/>
        <color theme="1"/>
        <rFont val="Arial"/>
        <family val="2"/>
      </rPr>
      <t xml:space="preserve"> LLUVIA</t>
    </r>
  </si>
  <si>
    <r>
      <t xml:space="preserve">*CABEZAL </t>
    </r>
    <r>
      <rPr>
        <b/>
        <sz val="14"/>
        <color theme="1"/>
        <rFont val="Arial"/>
        <family val="2"/>
      </rPr>
      <t xml:space="preserve">CENTAURO </t>
    </r>
    <r>
      <rPr>
        <sz val="14"/>
        <color theme="1"/>
        <rFont val="Arial"/>
        <family val="2"/>
      </rPr>
      <t>MESADA</t>
    </r>
  </si>
  <si>
    <r>
      <t xml:space="preserve">*CABEZAL CANILLA PICO MÓVIL </t>
    </r>
    <r>
      <rPr>
        <b/>
        <sz val="14"/>
        <color theme="1"/>
        <rFont val="Arial"/>
        <family val="2"/>
      </rPr>
      <t>PEIRANO</t>
    </r>
  </si>
  <si>
    <r>
      <t xml:space="preserve">*CABEZAL </t>
    </r>
    <r>
      <rPr>
        <b/>
        <sz val="14"/>
        <color theme="1"/>
        <rFont val="Arial"/>
        <family val="2"/>
      </rPr>
      <t xml:space="preserve">PEIRANO </t>
    </r>
    <r>
      <rPr>
        <sz val="14"/>
        <color theme="1"/>
        <rFont val="Arial"/>
        <family val="2"/>
      </rPr>
      <t>MODELO NUEVO</t>
    </r>
  </si>
  <si>
    <r>
      <t xml:space="preserve">*CABEZAL </t>
    </r>
    <r>
      <rPr>
        <b/>
        <sz val="14"/>
        <color theme="1"/>
        <rFont val="Arial"/>
        <family val="2"/>
      </rPr>
      <t xml:space="preserve">PEIRANO </t>
    </r>
    <r>
      <rPr>
        <sz val="14"/>
        <color theme="1"/>
        <rFont val="Arial"/>
        <family val="2"/>
      </rPr>
      <t>MESADA NUEVO MODELO</t>
    </r>
  </si>
  <si>
    <r>
      <t xml:space="preserve">*CABEZAL </t>
    </r>
    <r>
      <rPr>
        <b/>
        <sz val="14"/>
        <color theme="1"/>
        <rFont val="Arial"/>
        <family val="2"/>
      </rPr>
      <t>PEIRANO</t>
    </r>
    <r>
      <rPr>
        <sz val="14"/>
        <color theme="1"/>
        <rFont val="Arial"/>
        <family val="2"/>
      </rPr>
      <t xml:space="preserve"> TRANSFERENCIA BIDET</t>
    </r>
  </si>
  <si>
    <r>
      <t xml:space="preserve">*CABEZAL </t>
    </r>
    <r>
      <rPr>
        <b/>
        <sz val="14"/>
        <color theme="1"/>
        <rFont val="Arial"/>
        <family val="2"/>
      </rPr>
      <t xml:space="preserve">PEIRANO </t>
    </r>
    <r>
      <rPr>
        <sz val="14"/>
        <color theme="1"/>
        <rFont val="Arial"/>
        <family val="2"/>
      </rPr>
      <t>LLAVE DE PASO 3/4"</t>
    </r>
  </si>
  <si>
    <r>
      <t xml:space="preserve">*CABEZAL </t>
    </r>
    <r>
      <rPr>
        <b/>
        <sz val="14"/>
        <color theme="1"/>
        <rFont val="Arial"/>
        <family val="2"/>
      </rPr>
      <t>1ª MARCA</t>
    </r>
    <r>
      <rPr>
        <sz val="14"/>
        <color theme="1"/>
        <rFont val="Arial"/>
        <family val="2"/>
      </rPr>
      <t xml:space="preserve"> </t>
    </r>
    <r>
      <rPr>
        <b/>
        <sz val="14"/>
        <color theme="1"/>
        <rFont val="Arial"/>
        <family val="2"/>
      </rPr>
      <t>SENIOR</t>
    </r>
    <r>
      <rPr>
        <sz val="14"/>
        <color theme="1"/>
        <rFont val="Arial"/>
        <family val="2"/>
      </rPr>
      <t xml:space="preserve">  3/8"</t>
    </r>
  </si>
  <si>
    <r>
      <t xml:space="preserve">*CABEZAL </t>
    </r>
    <r>
      <rPr>
        <b/>
        <sz val="14"/>
        <color theme="1"/>
        <rFont val="Arial"/>
        <family val="2"/>
      </rPr>
      <t>1ª MARCA</t>
    </r>
    <r>
      <rPr>
        <sz val="14"/>
        <color theme="1"/>
        <rFont val="Arial"/>
        <family val="2"/>
      </rPr>
      <t xml:space="preserve"> </t>
    </r>
    <r>
      <rPr>
        <b/>
        <sz val="14"/>
        <color theme="1"/>
        <rFont val="Arial"/>
        <family val="2"/>
      </rPr>
      <t xml:space="preserve">SENIOR </t>
    </r>
    <r>
      <rPr>
        <sz val="14"/>
        <color theme="1"/>
        <rFont val="Arial"/>
        <family val="2"/>
      </rPr>
      <t xml:space="preserve"> 1/2"</t>
    </r>
  </si>
  <si>
    <r>
      <t xml:space="preserve">*CABEZAL </t>
    </r>
    <r>
      <rPr>
        <b/>
        <sz val="14"/>
        <color theme="1"/>
        <rFont val="Arial"/>
        <family val="2"/>
      </rPr>
      <t>LLAVE PASO</t>
    </r>
    <r>
      <rPr>
        <sz val="14"/>
        <color theme="1"/>
        <rFont val="Arial"/>
        <family val="2"/>
      </rPr>
      <t xml:space="preserve"> ROSCA 1/2" C/VOLANTIN</t>
    </r>
  </si>
  <si>
    <r>
      <t xml:space="preserve">*CABEZAL </t>
    </r>
    <r>
      <rPr>
        <b/>
        <sz val="14"/>
        <color theme="1"/>
        <rFont val="Arial"/>
        <family val="2"/>
      </rPr>
      <t>LLAVE PASO</t>
    </r>
    <r>
      <rPr>
        <sz val="14"/>
        <color theme="1"/>
        <rFont val="Arial"/>
        <family val="2"/>
      </rPr>
      <t xml:space="preserve"> ROSCA 3/4" C/VOLANTIN</t>
    </r>
  </si>
  <si>
    <r>
      <t xml:space="preserve">*CABEZAL </t>
    </r>
    <r>
      <rPr>
        <b/>
        <sz val="14"/>
        <color theme="1"/>
        <rFont val="Arial"/>
        <family val="2"/>
      </rPr>
      <t xml:space="preserve">CAUDAL </t>
    </r>
    <r>
      <rPr>
        <sz val="14"/>
        <color theme="1"/>
        <rFont val="Arial"/>
        <family val="2"/>
      </rPr>
      <t>LLUVIA</t>
    </r>
  </si>
  <si>
    <r>
      <t xml:space="preserve">*CABEZAL </t>
    </r>
    <r>
      <rPr>
        <b/>
        <sz val="14"/>
        <color theme="1"/>
        <rFont val="Arial"/>
        <family val="2"/>
      </rPr>
      <t xml:space="preserve">CAUDAL </t>
    </r>
    <r>
      <rPr>
        <sz val="14"/>
        <color theme="1"/>
        <rFont val="Arial"/>
        <family val="2"/>
      </rPr>
      <t>LAVATORIO</t>
    </r>
  </si>
  <si>
    <r>
      <t xml:space="preserve">*CABEZAL </t>
    </r>
    <r>
      <rPr>
        <b/>
        <sz val="14"/>
        <color theme="1"/>
        <rFont val="Arial"/>
        <family val="2"/>
      </rPr>
      <t>PIAZZA</t>
    </r>
    <r>
      <rPr>
        <sz val="14"/>
        <color theme="1"/>
        <rFont val="Arial"/>
        <family val="2"/>
      </rPr>
      <t xml:space="preserve"> C/BUJE DE BRONCE MACHO</t>
    </r>
  </si>
  <si>
    <r>
      <t xml:space="preserve">*CABEZAL </t>
    </r>
    <r>
      <rPr>
        <b/>
        <sz val="14"/>
        <color theme="1"/>
        <rFont val="Arial"/>
        <family val="2"/>
      </rPr>
      <t xml:space="preserve">PIAZZA </t>
    </r>
    <r>
      <rPr>
        <sz val="14"/>
        <color theme="1"/>
        <rFont val="Arial"/>
        <family val="2"/>
      </rPr>
      <t>C/BUJE BRONCE HEMBRA.</t>
    </r>
  </si>
  <si>
    <r>
      <t xml:space="preserve">*CABEZAL </t>
    </r>
    <r>
      <rPr>
        <b/>
        <sz val="14"/>
        <color theme="1"/>
        <rFont val="Arial"/>
        <family val="2"/>
      </rPr>
      <t xml:space="preserve">PIAZZA </t>
    </r>
    <r>
      <rPr>
        <sz val="14"/>
        <color theme="1"/>
        <rFont val="Arial"/>
        <family val="2"/>
      </rPr>
      <t>VÁSTAGO 1158</t>
    </r>
  </si>
  <si>
    <r>
      <t xml:space="preserve">*CABEZAL </t>
    </r>
    <r>
      <rPr>
        <b/>
        <sz val="14"/>
        <color theme="1"/>
        <rFont val="Arial"/>
        <family val="2"/>
      </rPr>
      <t xml:space="preserve">PIAZZA </t>
    </r>
    <r>
      <rPr>
        <sz val="14"/>
        <color theme="1"/>
        <rFont val="Arial"/>
        <family val="2"/>
      </rPr>
      <t>VÁSTAGO 1159</t>
    </r>
  </si>
  <si>
    <r>
      <t>*CABEZAL</t>
    </r>
    <r>
      <rPr>
        <b/>
        <sz val="14"/>
        <color theme="1"/>
        <rFont val="Arial"/>
        <family val="2"/>
      </rPr>
      <t xml:space="preserve"> PIAZZA</t>
    </r>
    <r>
      <rPr>
        <sz val="14"/>
        <color theme="1"/>
        <rFont val="Arial"/>
        <family val="2"/>
      </rPr>
      <t xml:space="preserve"> LAVATORIO Y BIDET</t>
    </r>
  </si>
  <si>
    <r>
      <t>*CABEZAL</t>
    </r>
    <r>
      <rPr>
        <b/>
        <sz val="14"/>
        <color theme="1"/>
        <rFont val="Arial"/>
        <family val="2"/>
      </rPr>
      <t xml:space="preserve"> PIAZZA </t>
    </r>
    <r>
      <rPr>
        <sz val="14"/>
        <color theme="1"/>
        <rFont val="Arial"/>
        <family val="2"/>
      </rPr>
      <t>LATERAL LLUVIA</t>
    </r>
  </si>
  <si>
    <r>
      <t xml:space="preserve">*CABEZAL MESADA </t>
    </r>
    <r>
      <rPr>
        <b/>
        <sz val="14"/>
        <color theme="1"/>
        <rFont val="Arial"/>
        <family val="2"/>
      </rPr>
      <t>ROCA</t>
    </r>
    <r>
      <rPr>
        <sz val="14"/>
        <color theme="1"/>
        <rFont val="Arial"/>
        <family val="2"/>
      </rPr>
      <t xml:space="preserve"> CROMADO</t>
    </r>
  </si>
  <si>
    <r>
      <t xml:space="preserve">*CABEZAL </t>
    </r>
    <r>
      <rPr>
        <b/>
        <sz val="14"/>
        <color theme="1"/>
        <rFont val="Arial"/>
        <family val="2"/>
      </rPr>
      <t>CENTAURO</t>
    </r>
    <r>
      <rPr>
        <sz val="14"/>
        <color theme="1"/>
        <rFont val="Arial"/>
        <family val="2"/>
      </rPr>
      <t xml:space="preserve"> TRANSFERENCIA LLUVIA CUADRADO LARGO</t>
    </r>
  </si>
  <si>
    <r>
      <t xml:space="preserve">*CABEZAL </t>
    </r>
    <r>
      <rPr>
        <b/>
        <sz val="14"/>
        <color theme="1"/>
        <rFont val="Arial"/>
        <family val="2"/>
      </rPr>
      <t>CENTAURO</t>
    </r>
    <r>
      <rPr>
        <sz val="14"/>
        <color theme="1"/>
        <rFont val="Arial"/>
        <family val="2"/>
      </rPr>
      <t xml:space="preserve"> TRANSFERENCIA LLUVIA GRUESO</t>
    </r>
  </si>
  <si>
    <r>
      <t>*CABEZAL</t>
    </r>
    <r>
      <rPr>
        <b/>
        <sz val="14"/>
        <color theme="1"/>
        <rFont val="Arial"/>
        <family val="2"/>
      </rPr>
      <t xml:space="preserve"> 1ª MARCA </t>
    </r>
    <r>
      <rPr>
        <sz val="14"/>
        <color theme="1"/>
        <rFont val="Arial"/>
        <family val="2"/>
      </rPr>
      <t>TRANSFERENCIA BIDET STANDARD FINO</t>
    </r>
  </si>
  <si>
    <r>
      <t>*CABEZAL</t>
    </r>
    <r>
      <rPr>
        <b/>
        <sz val="14"/>
        <color theme="1"/>
        <rFont val="Arial"/>
        <family val="2"/>
      </rPr>
      <t xml:space="preserve"> 1ª MARCA</t>
    </r>
    <r>
      <rPr>
        <sz val="14"/>
        <color theme="1"/>
        <rFont val="Arial"/>
        <family val="2"/>
      </rPr>
      <t xml:space="preserve"> TRANSFERENCIA BIDET STANDARD GRUESO</t>
    </r>
  </si>
  <si>
    <r>
      <t>*CABEZAL</t>
    </r>
    <r>
      <rPr>
        <b/>
        <sz val="14"/>
        <color theme="1"/>
        <rFont val="Arial"/>
        <family val="2"/>
      </rPr>
      <t xml:space="preserve"> 1ª MARCA </t>
    </r>
    <r>
      <rPr>
        <sz val="14"/>
        <color theme="1"/>
        <rFont val="Arial"/>
        <family val="2"/>
      </rPr>
      <t xml:space="preserve"> TRANSFERENCIA BIDET LUJO</t>
    </r>
  </si>
  <si>
    <r>
      <t xml:space="preserve">*CABEZAL TRANSFERERENCIA LLUVIA </t>
    </r>
    <r>
      <rPr>
        <b/>
        <sz val="14"/>
        <color theme="1"/>
        <rFont val="Arial"/>
        <family val="2"/>
      </rPr>
      <t xml:space="preserve">LUJO 1ª MARCA </t>
    </r>
    <r>
      <rPr>
        <sz val="14"/>
        <color theme="1"/>
        <rFont val="Arial"/>
        <family val="2"/>
      </rPr>
      <t>TERMINAL GOMA</t>
    </r>
  </si>
  <si>
    <r>
      <t xml:space="preserve">*CABEZAL </t>
    </r>
    <r>
      <rPr>
        <b/>
        <sz val="14"/>
        <color theme="1"/>
        <rFont val="Arial"/>
        <family val="2"/>
      </rPr>
      <t>RAMOS</t>
    </r>
    <r>
      <rPr>
        <sz val="14"/>
        <color theme="1"/>
        <rFont val="Arial"/>
        <family val="2"/>
      </rPr>
      <t xml:space="preserve"> LAVATORIO Y BIDET</t>
    </r>
  </si>
  <si>
    <r>
      <t xml:space="preserve">*CABEZAL </t>
    </r>
    <r>
      <rPr>
        <b/>
        <sz val="14"/>
        <color theme="1"/>
        <rFont val="Arial"/>
        <family val="2"/>
      </rPr>
      <t xml:space="preserve">RAMOS </t>
    </r>
    <r>
      <rPr>
        <sz val="14"/>
        <color theme="1"/>
        <rFont val="Arial"/>
        <family val="2"/>
      </rPr>
      <t>LLUVIA C/VÁSTAGO 1018</t>
    </r>
  </si>
  <si>
    <r>
      <t xml:space="preserve">*CABEZAL </t>
    </r>
    <r>
      <rPr>
        <b/>
        <sz val="14"/>
        <color theme="1"/>
        <rFont val="Arial"/>
        <family val="2"/>
      </rPr>
      <t>RAMOS</t>
    </r>
    <r>
      <rPr>
        <sz val="14"/>
        <color theme="1"/>
        <rFont val="Arial"/>
        <family val="2"/>
      </rPr>
      <t xml:space="preserve"> MESADA</t>
    </r>
  </si>
  <si>
    <r>
      <t xml:space="preserve">*CABEZAL </t>
    </r>
    <r>
      <rPr>
        <b/>
        <sz val="14"/>
        <color theme="1"/>
        <rFont val="Arial"/>
        <family val="2"/>
      </rPr>
      <t xml:space="preserve">RAMOS </t>
    </r>
    <r>
      <rPr>
        <sz val="14"/>
        <color theme="1"/>
        <rFont val="Arial"/>
        <family val="2"/>
      </rPr>
      <t>TRANSFERENCIA BIDET</t>
    </r>
  </si>
  <si>
    <r>
      <t xml:space="preserve">*CABEZAL </t>
    </r>
    <r>
      <rPr>
        <b/>
        <sz val="14"/>
        <color theme="1"/>
        <rFont val="Arial"/>
        <family val="2"/>
      </rPr>
      <t>RAMOS</t>
    </r>
    <r>
      <rPr>
        <sz val="14"/>
        <color theme="1"/>
        <rFont val="Arial"/>
        <family val="2"/>
      </rPr>
      <t xml:space="preserve"> TRANSFERENCIA LLUVIA</t>
    </r>
  </si>
  <si>
    <r>
      <t xml:space="preserve">*CABEZAL </t>
    </r>
    <r>
      <rPr>
        <b/>
        <sz val="14"/>
        <color theme="1"/>
        <rFont val="Arial"/>
        <family val="2"/>
      </rPr>
      <t>RAMOS</t>
    </r>
    <r>
      <rPr>
        <sz val="14"/>
        <color theme="1"/>
        <rFont val="Arial"/>
        <family val="2"/>
      </rPr>
      <t xml:space="preserve"> LATERAL LLUVIA</t>
    </r>
  </si>
  <si>
    <r>
      <t xml:space="preserve">*CABEZAL </t>
    </r>
    <r>
      <rPr>
        <b/>
        <sz val="14"/>
        <color theme="1"/>
        <rFont val="Arial"/>
        <family val="2"/>
      </rPr>
      <t xml:space="preserve">PIAZZA </t>
    </r>
    <r>
      <rPr>
        <sz val="14"/>
        <color theme="1"/>
        <rFont val="Arial"/>
        <family val="2"/>
      </rPr>
      <t>FRENTEADO LAVATORIO , BIDET</t>
    </r>
  </si>
  <si>
    <r>
      <t xml:space="preserve">*CABEZAL FRENTEADO LATERAL LLUVIA </t>
    </r>
    <r>
      <rPr>
        <b/>
        <sz val="14"/>
        <color theme="1"/>
        <rFont val="Arial"/>
        <family val="2"/>
      </rPr>
      <t>PIAZZA</t>
    </r>
  </si>
  <si>
    <r>
      <t xml:space="preserve">*CABEZAL FRENTEADO TRANSFERENCIA LLUVIA </t>
    </r>
    <r>
      <rPr>
        <b/>
        <sz val="14"/>
        <color theme="1"/>
        <rFont val="Arial"/>
        <family val="2"/>
      </rPr>
      <t>PIAZZA</t>
    </r>
  </si>
  <si>
    <r>
      <t>*CABEZAL</t>
    </r>
    <r>
      <rPr>
        <b/>
        <sz val="14"/>
        <color theme="1"/>
        <rFont val="Arial"/>
        <family val="2"/>
      </rPr>
      <t xml:space="preserve"> PIAZZA</t>
    </r>
    <r>
      <rPr>
        <sz val="14"/>
        <color theme="1"/>
        <rFont val="Arial"/>
        <family val="2"/>
      </rPr>
      <t xml:space="preserve"> TRANSFERENCIA LLUVIA-BIDET CORTO ANTIGUO</t>
    </r>
  </si>
  <si>
    <r>
      <t xml:space="preserve">*CABEZAL </t>
    </r>
    <r>
      <rPr>
        <b/>
        <sz val="14"/>
        <color theme="1"/>
        <rFont val="Arial"/>
        <family val="2"/>
      </rPr>
      <t>PIAZZA</t>
    </r>
    <r>
      <rPr>
        <sz val="14"/>
        <color theme="1"/>
        <rFont val="Arial"/>
        <family val="2"/>
      </rPr>
      <t xml:space="preserve"> TRANSFERENCIA LLUVIA-BIDET LARGO ANTIGUO</t>
    </r>
  </si>
  <si>
    <r>
      <t xml:space="preserve">*CABEZAL </t>
    </r>
    <r>
      <rPr>
        <b/>
        <sz val="14"/>
        <color theme="1"/>
        <rFont val="Arial"/>
        <family val="2"/>
      </rPr>
      <t>PIAZZA</t>
    </r>
    <r>
      <rPr>
        <sz val="14"/>
        <color theme="1"/>
        <rFont val="Arial"/>
        <family val="2"/>
      </rPr>
      <t xml:space="preserve"> LARGO REEMPLAZA CERÁMICO</t>
    </r>
  </si>
  <si>
    <r>
      <t xml:space="preserve">*CABEZAL </t>
    </r>
    <r>
      <rPr>
        <b/>
        <sz val="14"/>
        <color theme="1"/>
        <rFont val="Arial"/>
        <family val="2"/>
      </rPr>
      <t xml:space="preserve">PIAZZA </t>
    </r>
    <r>
      <rPr>
        <sz val="14"/>
        <color theme="1"/>
        <rFont val="Arial"/>
        <family val="2"/>
      </rPr>
      <t>LARGO C/PRENSA CAMPANA</t>
    </r>
  </si>
  <si>
    <r>
      <t xml:space="preserve">*CABEZAL TRANSFERENCIA LLUVIA </t>
    </r>
    <r>
      <rPr>
        <b/>
        <sz val="14"/>
        <color theme="1"/>
        <rFont val="Arial"/>
        <family val="2"/>
      </rPr>
      <t>PIAZZA</t>
    </r>
  </si>
  <si>
    <r>
      <t xml:space="preserve">*CABEZAL </t>
    </r>
    <r>
      <rPr>
        <b/>
        <sz val="14"/>
        <color theme="1"/>
        <rFont val="Arial"/>
        <family val="2"/>
      </rPr>
      <t xml:space="preserve">CENTAURO </t>
    </r>
    <r>
      <rPr>
        <sz val="14"/>
        <color theme="1"/>
        <rFont val="Arial"/>
        <family val="2"/>
      </rPr>
      <t>TRANSFERENCIA BIDET CUADRADO</t>
    </r>
  </si>
  <si>
    <r>
      <t xml:space="preserve">*CABEZAL </t>
    </r>
    <r>
      <rPr>
        <b/>
        <sz val="14"/>
        <color theme="1"/>
        <rFont val="Arial"/>
        <family val="2"/>
      </rPr>
      <t xml:space="preserve">CENTAURO </t>
    </r>
    <r>
      <rPr>
        <sz val="14"/>
        <color theme="1"/>
        <rFont val="Arial"/>
        <family val="2"/>
      </rPr>
      <t>LAVATORIO BIDET GRUESO</t>
    </r>
  </si>
  <si>
    <r>
      <t xml:space="preserve">*CABEZAL </t>
    </r>
    <r>
      <rPr>
        <b/>
        <sz val="14"/>
        <color theme="1"/>
        <rFont val="Arial"/>
        <family val="2"/>
      </rPr>
      <t xml:space="preserve">CENTAURO </t>
    </r>
    <r>
      <rPr>
        <sz val="14"/>
        <color theme="1"/>
        <rFont val="Arial"/>
        <family val="2"/>
      </rPr>
      <t>LLUVIA GRUESO</t>
    </r>
  </si>
  <si>
    <r>
      <t xml:space="preserve">*CABEZAL </t>
    </r>
    <r>
      <rPr>
        <b/>
        <sz val="14"/>
        <color theme="1"/>
        <rFont val="Arial"/>
        <family val="2"/>
      </rPr>
      <t xml:space="preserve">CENTAURO </t>
    </r>
    <r>
      <rPr>
        <sz val="14"/>
        <color theme="1"/>
        <rFont val="Arial"/>
        <family val="2"/>
      </rPr>
      <t>MESADA GRUESO</t>
    </r>
  </si>
  <si>
    <r>
      <t xml:space="preserve">*CABEZAL </t>
    </r>
    <r>
      <rPr>
        <b/>
        <sz val="14"/>
        <color theme="1"/>
        <rFont val="Arial"/>
        <family val="2"/>
      </rPr>
      <t xml:space="preserve">CENTAURO </t>
    </r>
    <r>
      <rPr>
        <sz val="14"/>
        <color theme="1"/>
        <rFont val="Arial"/>
        <family val="2"/>
      </rPr>
      <t>TRANSFERENCIA BIDET GRUESO</t>
    </r>
  </si>
  <si>
    <r>
      <t xml:space="preserve">*CABEZAL </t>
    </r>
    <r>
      <rPr>
        <b/>
        <sz val="14"/>
        <color theme="1"/>
        <rFont val="Arial"/>
        <family val="2"/>
      </rPr>
      <t>CENTAURO</t>
    </r>
    <r>
      <rPr>
        <sz val="14"/>
        <color theme="1"/>
        <rFont val="Arial"/>
        <family val="2"/>
      </rPr>
      <t xml:space="preserve"> LAVATORIO, BIDET, MESADA FINO</t>
    </r>
  </si>
  <si>
    <r>
      <t xml:space="preserve">*CABEZAL </t>
    </r>
    <r>
      <rPr>
        <b/>
        <sz val="14"/>
        <color theme="1"/>
        <rFont val="Arial"/>
        <family val="2"/>
      </rPr>
      <t>CENTAURO</t>
    </r>
    <r>
      <rPr>
        <sz val="14"/>
        <color theme="1"/>
        <rFont val="Arial"/>
        <family val="2"/>
      </rPr>
      <t xml:space="preserve"> LLUVIA ESTRIA FINA</t>
    </r>
  </si>
  <si>
    <r>
      <t xml:space="preserve">*CABEZAL </t>
    </r>
    <r>
      <rPr>
        <b/>
        <sz val="14"/>
        <color theme="1"/>
        <rFont val="Arial"/>
        <family val="2"/>
      </rPr>
      <t>CENTAURO</t>
    </r>
    <r>
      <rPr>
        <sz val="14"/>
        <color theme="1"/>
        <rFont val="Arial"/>
        <family val="2"/>
      </rPr>
      <t xml:space="preserve"> TRANSFERENCIA LLUVIA FINO</t>
    </r>
  </si>
  <si>
    <r>
      <t xml:space="preserve">*CABEZAL </t>
    </r>
    <r>
      <rPr>
        <b/>
        <sz val="14"/>
        <color theme="1"/>
        <rFont val="Arial"/>
        <family val="2"/>
      </rPr>
      <t xml:space="preserve">CENTAURO </t>
    </r>
    <r>
      <rPr>
        <sz val="14"/>
        <color theme="1"/>
        <rFont val="Arial"/>
        <family val="2"/>
      </rPr>
      <t>TRANSFERENCIA BIDET</t>
    </r>
  </si>
  <si>
    <r>
      <t xml:space="preserve">*CABEZAL BIDET </t>
    </r>
    <r>
      <rPr>
        <b/>
        <sz val="14"/>
        <color theme="1"/>
        <rFont val="Arial"/>
        <family val="2"/>
      </rPr>
      <t xml:space="preserve">PIAZZA 1300-1500 </t>
    </r>
    <r>
      <rPr>
        <sz val="14"/>
        <color theme="1"/>
        <rFont val="Arial"/>
        <family val="2"/>
      </rPr>
      <t>C/PERILLA</t>
    </r>
  </si>
  <si>
    <r>
      <t xml:space="preserve">*CABEZAL </t>
    </r>
    <r>
      <rPr>
        <b/>
        <sz val="14"/>
        <color theme="1"/>
        <rFont val="Arial"/>
        <family val="2"/>
      </rPr>
      <t xml:space="preserve">ROCA-STALGRIFF-HIDROMET </t>
    </r>
    <r>
      <rPr>
        <sz val="14"/>
        <color theme="1"/>
        <rFont val="Arial"/>
        <family val="2"/>
      </rPr>
      <t>LATERAL, LAVAT., BIDET Y DUCHA</t>
    </r>
  </si>
  <si>
    <r>
      <t xml:space="preserve">*CABEZAL </t>
    </r>
    <r>
      <rPr>
        <b/>
        <sz val="14"/>
        <color theme="1"/>
        <rFont val="Arial"/>
        <family val="2"/>
      </rPr>
      <t>ROCA,BAYCO,HIDROS,STALGRIFF</t>
    </r>
    <r>
      <rPr>
        <sz val="14"/>
        <color theme="1"/>
        <rFont val="Arial"/>
        <family val="2"/>
      </rPr>
      <t xml:space="preserve"> LAVATORIO, BIDET Y DUCHA</t>
    </r>
    <r>
      <rPr>
        <b/>
        <sz val="14"/>
        <color theme="1"/>
        <rFont val="Arial"/>
        <family val="2"/>
      </rPr>
      <t xml:space="preserve"> </t>
    </r>
  </si>
  <si>
    <r>
      <t xml:space="preserve">*CABEZAL </t>
    </r>
    <r>
      <rPr>
        <b/>
        <sz val="14"/>
        <color theme="1"/>
        <rFont val="Arial"/>
        <family val="2"/>
      </rPr>
      <t xml:space="preserve">ROCA </t>
    </r>
    <r>
      <rPr>
        <sz val="14"/>
        <color theme="1"/>
        <rFont val="Arial"/>
        <family val="2"/>
      </rPr>
      <t>TRANSFERENCIA BIDET-LLUVIA</t>
    </r>
  </si>
  <si>
    <r>
      <t xml:space="preserve">*CABEZAL </t>
    </r>
    <r>
      <rPr>
        <b/>
        <sz val="14"/>
        <color theme="1"/>
        <rFont val="Arial"/>
        <family val="2"/>
      </rPr>
      <t>STALGRIFF</t>
    </r>
    <r>
      <rPr>
        <sz val="14"/>
        <color theme="1"/>
        <rFont val="Arial"/>
        <family val="2"/>
      </rPr>
      <t xml:space="preserve"> TRANSFERENCIA DUCHA</t>
    </r>
    <r>
      <rPr>
        <b/>
        <sz val="14"/>
        <color theme="1"/>
        <rFont val="Arial"/>
        <family val="2"/>
      </rPr>
      <t xml:space="preserve"> (cod.DISA 2156)</t>
    </r>
  </si>
  <si>
    <r>
      <t xml:space="preserve">*CABEZAL </t>
    </r>
    <r>
      <rPr>
        <b/>
        <sz val="14"/>
        <color theme="1"/>
        <rFont val="Arial"/>
        <family val="2"/>
      </rPr>
      <t>MASTERLY</t>
    </r>
    <r>
      <rPr>
        <sz val="14"/>
        <color theme="1"/>
        <rFont val="Arial"/>
        <family val="2"/>
      </rPr>
      <t xml:space="preserve"> TRANSFERENCIA </t>
    </r>
    <r>
      <rPr>
        <b/>
        <sz val="14"/>
        <color theme="1"/>
        <rFont val="Arial"/>
        <family val="2"/>
      </rPr>
      <t>(cod.DISA 2157)</t>
    </r>
  </si>
  <si>
    <r>
      <t>*CABEZAL</t>
    </r>
    <r>
      <rPr>
        <b/>
        <sz val="14"/>
        <color theme="1"/>
        <rFont val="Arial"/>
        <family val="2"/>
      </rPr>
      <t xml:space="preserve"> FAZ CHILENO </t>
    </r>
    <r>
      <rPr>
        <sz val="14"/>
        <color theme="1"/>
        <rFont val="Arial"/>
        <family val="2"/>
      </rPr>
      <t>LATERAL LLUVIA E.GRUESA</t>
    </r>
  </si>
  <si>
    <r>
      <t>*CABEZAL</t>
    </r>
    <r>
      <rPr>
        <b/>
        <sz val="14"/>
        <color theme="1"/>
        <rFont val="Arial"/>
        <family val="2"/>
      </rPr>
      <t xml:space="preserve"> FAZ CHILENO </t>
    </r>
    <r>
      <rPr>
        <sz val="14"/>
        <color theme="1"/>
        <rFont val="Arial"/>
        <family val="2"/>
      </rPr>
      <t>LATERAL LLUVIA E.FINA</t>
    </r>
  </si>
  <si>
    <r>
      <t>*CABEZAL</t>
    </r>
    <r>
      <rPr>
        <b/>
        <sz val="14"/>
        <color theme="1"/>
        <rFont val="Arial"/>
        <family val="2"/>
      </rPr>
      <t xml:space="preserve"> FAZ CHILENO TRANSFERENCIA</t>
    </r>
    <r>
      <rPr>
        <sz val="14"/>
        <color theme="1"/>
        <rFont val="Arial"/>
        <family val="2"/>
      </rPr>
      <t xml:space="preserve"> LLUVIA</t>
    </r>
  </si>
  <si>
    <r>
      <t>*CABEZAL</t>
    </r>
    <r>
      <rPr>
        <b/>
        <sz val="14"/>
        <color theme="1"/>
        <rFont val="Arial"/>
        <family val="2"/>
      </rPr>
      <t xml:space="preserve"> FAZ CHILENO </t>
    </r>
    <r>
      <rPr>
        <sz val="14"/>
        <color theme="1"/>
        <rFont val="Arial"/>
        <family val="2"/>
      </rPr>
      <t>MESADA CROMO</t>
    </r>
  </si>
  <si>
    <r>
      <t xml:space="preserve">*CABEZAL </t>
    </r>
    <r>
      <rPr>
        <b/>
        <sz val="14"/>
        <color theme="1"/>
        <rFont val="Arial"/>
        <family val="2"/>
      </rPr>
      <t xml:space="preserve">QUEIJA/PEIRANO </t>
    </r>
    <r>
      <rPr>
        <sz val="14"/>
        <color theme="1"/>
        <rFont val="Arial"/>
        <family val="2"/>
      </rPr>
      <t>TRANSFERENCIA LLUVIA/BIDET, REEMPL.PLÁST.</t>
    </r>
  </si>
  <si>
    <r>
      <t xml:space="preserve">*CABEZAL TRANSFERENCIA </t>
    </r>
    <r>
      <rPr>
        <b/>
        <sz val="14"/>
        <color theme="1"/>
        <rFont val="Arial"/>
        <family val="2"/>
      </rPr>
      <t>LINEA B1 ARIZONA</t>
    </r>
    <r>
      <rPr>
        <sz val="14"/>
        <color theme="1"/>
        <rFont val="Arial"/>
        <family val="2"/>
      </rPr>
      <t xml:space="preserve"> DUCHA.</t>
    </r>
  </si>
  <si>
    <r>
      <t>*CABEZAL TRANSFERENCIA</t>
    </r>
    <r>
      <rPr>
        <b/>
        <sz val="14"/>
        <color theme="1"/>
        <rFont val="Arial"/>
        <family val="2"/>
      </rPr>
      <t xml:space="preserve"> LINEA B1 ARIZONA</t>
    </r>
    <r>
      <rPr>
        <sz val="14"/>
        <color theme="1"/>
        <rFont val="Arial"/>
        <family val="2"/>
      </rPr>
      <t xml:space="preserve"> BIDET.</t>
    </r>
  </si>
  <si>
    <r>
      <t xml:space="preserve">*CABEZAL </t>
    </r>
    <r>
      <rPr>
        <b/>
        <sz val="14"/>
        <color theme="1"/>
        <rFont val="Arial"/>
        <family val="2"/>
      </rPr>
      <t xml:space="preserve">LATINA </t>
    </r>
    <r>
      <rPr>
        <sz val="14"/>
        <color theme="1"/>
        <rFont val="Arial"/>
        <family val="2"/>
      </rPr>
      <t>LATERAL MESADA</t>
    </r>
  </si>
  <si>
    <r>
      <t xml:space="preserve">*CABEZAL </t>
    </r>
    <r>
      <rPr>
        <b/>
        <sz val="14"/>
        <color theme="1"/>
        <rFont val="Arial"/>
        <family val="2"/>
      </rPr>
      <t xml:space="preserve">LATINA </t>
    </r>
    <r>
      <rPr>
        <sz val="14"/>
        <color theme="1"/>
        <rFont val="Arial"/>
        <family val="2"/>
      </rPr>
      <t>LAVATORIO Y BIDET</t>
    </r>
  </si>
  <si>
    <r>
      <t xml:space="preserve">*CABEZAL </t>
    </r>
    <r>
      <rPr>
        <b/>
        <sz val="14"/>
        <color theme="1"/>
        <rFont val="Arial"/>
        <family val="2"/>
      </rPr>
      <t xml:space="preserve">LATINA </t>
    </r>
    <r>
      <rPr>
        <sz val="14"/>
        <color theme="1"/>
        <rFont val="Arial"/>
        <family val="2"/>
      </rPr>
      <t>LLUVIA LINEA PESADA</t>
    </r>
  </si>
  <si>
    <r>
      <t xml:space="preserve">*CABEZAL </t>
    </r>
    <r>
      <rPr>
        <b/>
        <sz val="14"/>
        <color theme="1"/>
        <rFont val="Arial"/>
        <family val="2"/>
      </rPr>
      <t xml:space="preserve">LATINA </t>
    </r>
    <r>
      <rPr>
        <sz val="14"/>
        <color theme="1"/>
        <rFont val="Arial"/>
        <family val="2"/>
      </rPr>
      <t>TRANSFERENCIA BIDET  LINEA NUEVA</t>
    </r>
  </si>
  <si>
    <r>
      <t xml:space="preserve">*CABEZAL ROSCA </t>
    </r>
    <r>
      <rPr>
        <b/>
        <sz val="14"/>
        <color theme="1"/>
        <rFont val="Arial"/>
        <family val="2"/>
      </rPr>
      <t>1ª MARCA</t>
    </r>
    <r>
      <rPr>
        <sz val="14"/>
        <color theme="1"/>
        <rFont val="Arial"/>
        <family val="2"/>
      </rPr>
      <t xml:space="preserve"> CORTO ARTESANAL</t>
    </r>
  </si>
  <si>
    <r>
      <t xml:space="preserve">*CABEZAL ROSCA </t>
    </r>
    <r>
      <rPr>
        <b/>
        <sz val="14"/>
        <color theme="1"/>
        <rFont val="Arial"/>
        <family val="2"/>
      </rPr>
      <t>1ª MARCA</t>
    </r>
    <r>
      <rPr>
        <sz val="14"/>
        <color theme="1"/>
        <rFont val="Arial"/>
        <family val="2"/>
      </rPr>
      <t xml:space="preserve">  LLUVIA LARGO ARTESANAL</t>
    </r>
  </si>
  <si>
    <r>
      <t xml:space="preserve">*CABEZAL </t>
    </r>
    <r>
      <rPr>
        <b/>
        <sz val="14"/>
        <color theme="1"/>
        <rFont val="Arial"/>
        <family val="2"/>
      </rPr>
      <t>LA OVAL</t>
    </r>
    <r>
      <rPr>
        <sz val="14"/>
        <color theme="1"/>
        <rFont val="Arial"/>
        <family val="2"/>
      </rPr>
      <t xml:space="preserve"> TRANSFERENCIA DE BIDET</t>
    </r>
  </si>
  <si>
    <r>
      <t xml:space="preserve">*CABEZAL </t>
    </r>
    <r>
      <rPr>
        <b/>
        <sz val="14"/>
        <color theme="1"/>
        <rFont val="Arial"/>
        <family val="2"/>
      </rPr>
      <t>LA OVAL</t>
    </r>
    <r>
      <rPr>
        <sz val="14"/>
        <color theme="1"/>
        <rFont val="Arial"/>
        <family val="2"/>
      </rPr>
      <t xml:space="preserve"> TRANSFERENCIA DE LLUVIA</t>
    </r>
  </si>
  <si>
    <r>
      <t xml:space="preserve">*CABEZAL LATERAL BAÑERA </t>
    </r>
    <r>
      <rPr>
        <b/>
        <sz val="14"/>
        <color theme="1"/>
        <rFont val="Arial"/>
        <family val="2"/>
      </rPr>
      <t>HIDRONORTE</t>
    </r>
  </si>
  <si>
    <r>
      <t xml:space="preserve">*CABEZAL MESADA-LAVATORIO </t>
    </r>
    <r>
      <rPr>
        <b/>
        <sz val="14"/>
        <color theme="1"/>
        <rFont val="Arial"/>
        <family val="2"/>
      </rPr>
      <t>HIDRONORTE</t>
    </r>
  </si>
  <si>
    <r>
      <t xml:space="preserve">*CABEZAL </t>
    </r>
    <r>
      <rPr>
        <b/>
        <sz val="14"/>
        <color theme="1"/>
        <rFont val="Arial"/>
        <family val="2"/>
      </rPr>
      <t>ROCA</t>
    </r>
    <r>
      <rPr>
        <sz val="14"/>
        <color theme="1"/>
        <rFont val="Arial"/>
        <family val="2"/>
      </rPr>
      <t xml:space="preserve"> MESADA,LAVATORIO,LATERAL LLUVIA ESTRÍA FINA</t>
    </r>
  </si>
  <si>
    <r>
      <t xml:space="preserve">*CABEZAL </t>
    </r>
    <r>
      <rPr>
        <b/>
        <sz val="14"/>
        <color theme="1"/>
        <rFont val="Arial"/>
        <family val="2"/>
      </rPr>
      <t>HIDROMET</t>
    </r>
    <r>
      <rPr>
        <sz val="14"/>
        <color theme="1"/>
        <rFont val="Arial"/>
        <family val="2"/>
      </rPr>
      <t xml:space="preserve"> TRANSF. DUCHA,BIDET E </t>
    </r>
    <r>
      <rPr>
        <b/>
        <sz val="14"/>
        <color theme="1"/>
        <rFont val="Arial"/>
        <family val="2"/>
      </rPr>
      <t>HIDRONORTE (cod.DISA 2155)</t>
    </r>
  </si>
  <si>
    <r>
      <t xml:space="preserve">*CABEZAL </t>
    </r>
    <r>
      <rPr>
        <b/>
        <sz val="14"/>
        <color theme="1"/>
        <rFont val="Arial"/>
        <family val="2"/>
      </rPr>
      <t xml:space="preserve">ARTESANAL </t>
    </r>
    <r>
      <rPr>
        <sz val="14"/>
        <color theme="1"/>
        <rFont val="Arial"/>
        <family val="2"/>
      </rPr>
      <t xml:space="preserve">LAVATORIO,BIDET ROSCA GRUESA </t>
    </r>
    <r>
      <rPr>
        <b/>
        <sz val="14"/>
        <color theme="1"/>
        <rFont val="Arial"/>
        <family val="2"/>
      </rPr>
      <t>(cod.DISA 2129)</t>
    </r>
  </si>
  <si>
    <r>
      <t xml:space="preserve">*CABEZAL </t>
    </r>
    <r>
      <rPr>
        <b/>
        <sz val="14"/>
        <color theme="1"/>
        <rFont val="Arial"/>
        <family val="2"/>
      </rPr>
      <t>ARTESANAL</t>
    </r>
    <r>
      <rPr>
        <sz val="14"/>
        <color theme="1"/>
        <rFont val="Arial"/>
        <family val="2"/>
      </rPr>
      <t xml:space="preserve"> LLUVIA ROSCA GRUESA</t>
    </r>
  </si>
  <si>
    <r>
      <t xml:space="preserve">*CABEZAL </t>
    </r>
    <r>
      <rPr>
        <b/>
        <sz val="14"/>
        <color theme="1"/>
        <rFont val="Arial"/>
        <family val="2"/>
      </rPr>
      <t>ARTESANAL</t>
    </r>
    <r>
      <rPr>
        <sz val="14"/>
        <color theme="1"/>
        <rFont val="Arial"/>
        <family val="2"/>
      </rPr>
      <t xml:space="preserve"> TRANSFERENCIA BIDET ROSCA GRUESA</t>
    </r>
  </si>
  <si>
    <r>
      <t xml:space="preserve">*CABEZAL CORTO MESADA TIPO </t>
    </r>
    <r>
      <rPr>
        <b/>
        <sz val="14"/>
        <color theme="1"/>
        <rFont val="Arial"/>
        <family val="2"/>
      </rPr>
      <t xml:space="preserve">1º MARCA </t>
    </r>
    <r>
      <rPr>
        <b/>
        <i/>
        <sz val="14"/>
        <color theme="1"/>
        <rFont val="Arial"/>
        <family val="2"/>
      </rPr>
      <t xml:space="preserve">CREIN </t>
    </r>
    <r>
      <rPr>
        <b/>
        <sz val="14"/>
        <color theme="1"/>
        <rFont val="Arial"/>
        <family val="2"/>
      </rPr>
      <t>(cod.DISA 2139)</t>
    </r>
  </si>
  <si>
    <r>
      <t xml:space="preserve">*CABEZAL  </t>
    </r>
    <r>
      <rPr>
        <b/>
        <sz val="14"/>
        <color theme="1"/>
        <rFont val="Arial"/>
        <family val="2"/>
      </rPr>
      <t xml:space="preserve">ECONÓMICO 1ª MARCA </t>
    </r>
    <r>
      <rPr>
        <sz val="14"/>
        <color theme="1"/>
        <rFont val="Arial"/>
        <family val="2"/>
      </rPr>
      <t>MODIFICADO</t>
    </r>
    <r>
      <rPr>
        <b/>
        <sz val="14"/>
        <color theme="1"/>
        <rFont val="Arial"/>
        <family val="2"/>
      </rPr>
      <t xml:space="preserve"> </t>
    </r>
    <r>
      <rPr>
        <sz val="14"/>
        <color theme="1"/>
        <rFont val="Arial"/>
        <family val="2"/>
      </rPr>
      <t>VÁSTAGO CORTO</t>
    </r>
  </si>
  <si>
    <r>
      <t>*CABEZAL TRANSFERENCIA DUCHA</t>
    </r>
    <r>
      <rPr>
        <b/>
        <sz val="14"/>
        <color theme="1"/>
        <rFont val="Arial"/>
        <family val="2"/>
      </rPr>
      <t xml:space="preserve"> MALENA/ARIZONA/20 PLUS/61 PLUS.</t>
    </r>
  </si>
  <si>
    <r>
      <t xml:space="preserve">*CABEZAL </t>
    </r>
    <r>
      <rPr>
        <b/>
        <sz val="14"/>
        <color theme="1"/>
        <rFont val="Arial"/>
        <family val="2"/>
      </rPr>
      <t xml:space="preserve">ECONÓMICO 1ª MARCA </t>
    </r>
    <r>
      <rPr>
        <sz val="14"/>
        <color theme="1"/>
        <rFont val="Arial"/>
        <family val="2"/>
      </rPr>
      <t xml:space="preserve">TRANSFERENCIA BIDET </t>
    </r>
    <r>
      <rPr>
        <b/>
        <sz val="14"/>
        <color theme="1"/>
        <rFont val="Arial"/>
        <family val="2"/>
      </rPr>
      <t>(cod.DISA 2138)</t>
    </r>
  </si>
  <si>
    <r>
      <t xml:space="preserve">*CABEZAL </t>
    </r>
    <r>
      <rPr>
        <b/>
        <sz val="14"/>
        <color theme="1"/>
        <rFont val="Arial"/>
        <family val="2"/>
      </rPr>
      <t xml:space="preserve">ECONÓMICO 1ª MARCA </t>
    </r>
    <r>
      <rPr>
        <sz val="14"/>
        <color theme="1"/>
        <rFont val="Arial"/>
        <family val="2"/>
      </rPr>
      <t>TRANSFERENCIA LLUVIA</t>
    </r>
    <r>
      <rPr>
        <b/>
        <sz val="14"/>
        <color theme="1"/>
        <rFont val="Arial"/>
        <family val="2"/>
      </rPr>
      <t xml:space="preserve"> (cod.DISA 2137</t>
    </r>
    <r>
      <rPr>
        <sz val="14"/>
        <color theme="1"/>
        <rFont val="Arial"/>
        <family val="2"/>
      </rPr>
      <t>)</t>
    </r>
  </si>
  <si>
    <r>
      <t xml:space="preserve">*CABEZAL </t>
    </r>
    <r>
      <rPr>
        <b/>
        <sz val="14"/>
        <color theme="1"/>
        <rFont val="Arial"/>
        <family val="2"/>
      </rPr>
      <t xml:space="preserve">LATINA </t>
    </r>
    <r>
      <rPr>
        <sz val="14"/>
        <color theme="1"/>
        <rFont val="Arial"/>
        <family val="2"/>
      </rPr>
      <t>LAVATORIO Y BIDET, ESTRÍA FINA</t>
    </r>
  </si>
  <si>
    <r>
      <t xml:space="preserve">*CABEZAL </t>
    </r>
    <r>
      <rPr>
        <b/>
        <sz val="14"/>
        <color theme="1"/>
        <rFont val="Arial"/>
        <family val="2"/>
      </rPr>
      <t xml:space="preserve">LATINA </t>
    </r>
    <r>
      <rPr>
        <sz val="14"/>
        <color theme="1"/>
        <rFont val="Arial"/>
        <family val="2"/>
      </rPr>
      <t>DUCHA EMBUTIR</t>
    </r>
    <r>
      <rPr>
        <b/>
        <sz val="14"/>
        <color theme="1"/>
        <rFont val="Arial"/>
        <family val="2"/>
      </rPr>
      <t xml:space="preserve"> </t>
    </r>
    <r>
      <rPr>
        <sz val="14"/>
        <color theme="1"/>
        <rFont val="Arial"/>
        <family val="2"/>
      </rPr>
      <t xml:space="preserve"> ESTRÍA FINA</t>
    </r>
  </si>
  <si>
    <r>
      <t xml:space="preserve">*CABEZAL </t>
    </r>
    <r>
      <rPr>
        <b/>
        <sz val="14"/>
        <color theme="1"/>
        <rFont val="Arial"/>
        <family val="2"/>
      </rPr>
      <t xml:space="preserve">LATINA </t>
    </r>
    <r>
      <rPr>
        <sz val="14"/>
        <color theme="1"/>
        <rFont val="Arial"/>
        <family val="2"/>
      </rPr>
      <t>TRANSFERENCIA DUCHA EMBUTIR</t>
    </r>
  </si>
  <si>
    <r>
      <t xml:space="preserve">*CABEZAL </t>
    </r>
    <r>
      <rPr>
        <b/>
        <sz val="14"/>
        <color theme="1"/>
        <rFont val="Arial"/>
        <family val="2"/>
      </rPr>
      <t>PEIRANO</t>
    </r>
    <r>
      <rPr>
        <sz val="14"/>
        <color theme="1"/>
        <rFont val="Arial"/>
        <family val="2"/>
      </rPr>
      <t xml:space="preserve"> ESTRIA GRUESA</t>
    </r>
  </si>
  <si>
    <r>
      <t xml:space="preserve">*CABEZAL </t>
    </r>
    <r>
      <rPr>
        <b/>
        <sz val="14"/>
        <color theme="1"/>
        <rFont val="Arial"/>
        <family val="2"/>
      </rPr>
      <t>LA TOSCANA</t>
    </r>
    <r>
      <rPr>
        <sz val="14"/>
        <color theme="1"/>
        <rFont val="Arial"/>
        <family val="2"/>
      </rPr>
      <t xml:space="preserve"> MESADA</t>
    </r>
  </si>
  <si>
    <r>
      <t xml:space="preserve">*CABEZAL </t>
    </r>
    <r>
      <rPr>
        <b/>
        <sz val="14"/>
        <color theme="1"/>
        <rFont val="Arial"/>
        <family val="2"/>
      </rPr>
      <t xml:space="preserve">ROCA </t>
    </r>
    <r>
      <rPr>
        <sz val="14"/>
        <color theme="1"/>
        <rFont val="Arial"/>
        <family val="2"/>
      </rPr>
      <t xml:space="preserve">IMPORTADO </t>
    </r>
    <r>
      <rPr>
        <b/>
        <sz val="14"/>
        <color theme="1"/>
        <rFont val="Arial"/>
        <family val="2"/>
      </rPr>
      <t>(cod.Disa 2185)</t>
    </r>
  </si>
  <si>
    <r>
      <t xml:space="preserve">*CABEZAL </t>
    </r>
    <r>
      <rPr>
        <b/>
        <sz val="14"/>
        <color theme="1"/>
        <rFont val="Arial"/>
        <family val="2"/>
      </rPr>
      <t xml:space="preserve">PEIRANO </t>
    </r>
    <r>
      <rPr>
        <sz val="14"/>
        <color theme="1"/>
        <rFont val="Arial"/>
        <family val="2"/>
      </rPr>
      <t xml:space="preserve">NO ASCENDENTE ACTUAL </t>
    </r>
    <r>
      <rPr>
        <b/>
        <sz val="14"/>
        <color theme="1"/>
        <rFont val="Arial"/>
        <family val="2"/>
      </rPr>
      <t>(cod.DISA 2158)</t>
    </r>
  </si>
  <si>
    <r>
      <t xml:space="preserve">*CABEZAL </t>
    </r>
    <r>
      <rPr>
        <b/>
        <sz val="14"/>
        <color theme="1"/>
        <rFont val="Arial"/>
        <family val="2"/>
      </rPr>
      <t xml:space="preserve">PEIRANO </t>
    </r>
    <r>
      <rPr>
        <sz val="14"/>
        <color theme="1"/>
        <rFont val="Arial"/>
        <family val="2"/>
      </rPr>
      <t>LATERAL HEXAG CORTO MESADA LIN.NVA REEMPL.CERÁM.</t>
    </r>
  </si>
  <si>
    <r>
      <t xml:space="preserve">*CABEZAL </t>
    </r>
    <r>
      <rPr>
        <b/>
        <sz val="14"/>
        <color theme="1"/>
        <rFont val="Arial"/>
        <family val="2"/>
      </rPr>
      <t xml:space="preserve">PEIRANO </t>
    </r>
    <r>
      <rPr>
        <sz val="14"/>
        <color theme="1"/>
        <rFont val="Arial"/>
        <family val="2"/>
      </rPr>
      <t>TRANSFERENCIA LINEA NUEVA</t>
    </r>
  </si>
  <si>
    <r>
      <t xml:space="preserve">*CABEZAL </t>
    </r>
    <r>
      <rPr>
        <b/>
        <sz val="14"/>
        <color theme="1"/>
        <rFont val="Arial"/>
        <family val="2"/>
      </rPr>
      <t xml:space="preserve">HIDRO'S </t>
    </r>
    <r>
      <rPr>
        <sz val="14"/>
        <color theme="1"/>
        <rFont val="Arial"/>
        <family val="2"/>
      </rPr>
      <t xml:space="preserve">CERÁMICO LARGO FRÍO C/CAPUCHÓN </t>
    </r>
    <r>
      <rPr>
        <b/>
        <sz val="14"/>
        <color theme="1"/>
        <rFont val="Arial"/>
        <family val="2"/>
      </rPr>
      <t>(cod.DISA 2151)</t>
    </r>
  </si>
  <si>
    <r>
      <t xml:space="preserve">*CABEZAL </t>
    </r>
    <r>
      <rPr>
        <b/>
        <sz val="14"/>
        <color theme="1"/>
        <rFont val="Arial"/>
        <family val="2"/>
      </rPr>
      <t>HIDRO'S</t>
    </r>
    <r>
      <rPr>
        <sz val="14"/>
        <color theme="1"/>
        <rFont val="Arial"/>
        <family val="2"/>
      </rPr>
      <t xml:space="preserve"> CERÁMICO LARGO CALIENTE C/CAPUCHÓN </t>
    </r>
    <r>
      <rPr>
        <b/>
        <sz val="14"/>
        <color theme="1"/>
        <rFont val="Arial"/>
        <family val="2"/>
      </rPr>
      <t>(cod.DISA 2151)</t>
    </r>
  </si>
  <si>
    <r>
      <t xml:space="preserve">*CABEZAL </t>
    </r>
    <r>
      <rPr>
        <b/>
        <sz val="14"/>
        <color theme="1"/>
        <rFont val="Arial"/>
        <family val="2"/>
      </rPr>
      <t>HIDROMET</t>
    </r>
    <r>
      <rPr>
        <sz val="14"/>
        <color theme="1"/>
        <rFont val="Arial"/>
        <family val="2"/>
      </rPr>
      <t xml:space="preserve"> CERÁMICO FRÍO</t>
    </r>
  </si>
  <si>
    <r>
      <t xml:space="preserve">*CABEZAL </t>
    </r>
    <r>
      <rPr>
        <b/>
        <sz val="14"/>
        <color theme="1"/>
        <rFont val="Arial"/>
        <family val="2"/>
      </rPr>
      <t>HIDROMET</t>
    </r>
    <r>
      <rPr>
        <sz val="14"/>
        <color theme="1"/>
        <rFont val="Arial"/>
        <family val="2"/>
      </rPr>
      <t xml:space="preserve"> CERÁMICO CALIENTE</t>
    </r>
  </si>
  <si>
    <r>
      <t xml:space="preserve">*CABEZAL LARGO CERÁMICO CALIENTE 1ª MARCA </t>
    </r>
    <r>
      <rPr>
        <b/>
        <sz val="14"/>
        <color theme="1"/>
        <rFont val="Arial"/>
        <family val="2"/>
      </rPr>
      <t>(cod.DISA 2146)</t>
    </r>
  </si>
  <si>
    <r>
      <t xml:space="preserve">*CABEZAL LARGO CERÁMICO FRÍO 1ª MARCA </t>
    </r>
    <r>
      <rPr>
        <b/>
        <sz val="14"/>
        <color theme="1"/>
        <rFont val="Arial"/>
        <family val="2"/>
      </rPr>
      <t>(cod.DISA 2146)</t>
    </r>
  </si>
  <si>
    <r>
      <t xml:space="preserve"> Conexión fuelle PVC </t>
    </r>
    <r>
      <rPr>
        <b/>
        <sz val="14"/>
        <color theme="1"/>
        <rFont val="Arial"/>
        <family val="2"/>
      </rPr>
      <t>DECA</t>
    </r>
    <r>
      <rPr>
        <sz val="14"/>
        <color theme="1"/>
        <rFont val="Arial"/>
        <family val="2"/>
      </rPr>
      <t xml:space="preserve"> 1.1/2</t>
    </r>
  </si>
  <si>
    <r>
      <t xml:space="preserve"> Conexión fuelle PVC </t>
    </r>
    <r>
      <rPr>
        <b/>
        <sz val="14"/>
        <color theme="1"/>
        <rFont val="Arial"/>
        <family val="2"/>
      </rPr>
      <t>DECA</t>
    </r>
    <r>
      <rPr>
        <sz val="14"/>
        <color theme="1"/>
        <rFont val="Arial"/>
        <family val="2"/>
      </rPr>
      <t xml:space="preserve"> 2</t>
    </r>
  </si>
  <si>
    <r>
      <t>*BRAZO CON FORMA Y MARIPOSA PLAST.P/FLOTANTE</t>
    </r>
    <r>
      <rPr>
        <b/>
        <sz val="14"/>
        <color theme="1"/>
        <rFont val="Arial"/>
        <family val="2"/>
      </rPr>
      <t xml:space="preserve"> IDEAL</t>
    </r>
  </si>
  <si>
    <r>
      <t>*CLAVIJA P/FLOTANTE A CODO</t>
    </r>
    <r>
      <rPr>
        <b/>
        <sz val="14"/>
        <color theme="1"/>
        <rFont val="Arial"/>
        <family val="2"/>
      </rPr>
      <t xml:space="preserve"> IDEAL</t>
    </r>
  </si>
  <si>
    <r>
      <t>*FLOTANTE PLAST.CODO C/BRAZO Y CLAV</t>
    </r>
    <r>
      <rPr>
        <b/>
        <sz val="14"/>
        <color theme="1"/>
        <rFont val="Arial"/>
        <family val="2"/>
      </rPr>
      <t>.IDEAL</t>
    </r>
  </si>
  <si>
    <r>
      <t xml:space="preserve">*FLOTANTE PLASTICO P/DEPOSITO  CADENA </t>
    </r>
    <r>
      <rPr>
        <b/>
        <sz val="14"/>
        <color theme="1"/>
        <rFont val="Arial"/>
        <family val="2"/>
      </rPr>
      <t>IDEAL</t>
    </r>
  </si>
  <si>
    <r>
      <t xml:space="preserve">*PERILLA PLASTICA P/TIRADOR </t>
    </r>
    <r>
      <rPr>
        <b/>
        <sz val="14"/>
        <color theme="1"/>
        <rFont val="Arial"/>
        <family val="2"/>
      </rPr>
      <t>IDEAL</t>
    </r>
  </si>
  <si>
    <r>
      <t xml:space="preserve">*PISTON P/FLOTANTE CODO </t>
    </r>
    <r>
      <rPr>
        <b/>
        <sz val="14"/>
        <color theme="1"/>
        <rFont val="Arial"/>
        <family val="2"/>
      </rPr>
      <t>IDEAL</t>
    </r>
  </si>
  <si>
    <r>
      <t xml:space="preserve">*TAPA CON PULSADOR PARA MOCHILAS </t>
    </r>
    <r>
      <rPr>
        <b/>
        <sz val="14"/>
        <color theme="1"/>
        <rFont val="Arial"/>
        <family val="2"/>
      </rPr>
      <t>DASH Y TRADIC.  IDEAL</t>
    </r>
  </si>
  <si>
    <r>
      <t xml:space="preserve">*TIRADOR P/OBTURADOR MOCHILA </t>
    </r>
    <r>
      <rPr>
        <b/>
        <sz val="14"/>
        <color theme="1"/>
        <rFont val="Arial"/>
        <family val="2"/>
      </rPr>
      <t>IDEAL</t>
    </r>
  </si>
  <si>
    <r>
      <t xml:space="preserve">*VALVULA ENTRADA AGUA MOCHILA </t>
    </r>
    <r>
      <rPr>
        <b/>
        <sz val="14"/>
        <color theme="1"/>
        <rFont val="Arial"/>
        <family val="2"/>
      </rPr>
      <t>DASH IDEAL</t>
    </r>
  </si>
  <si>
    <r>
      <t xml:space="preserve">*VALVULA ENTRADA AGUA MOCHILA </t>
    </r>
    <r>
      <rPr>
        <b/>
        <sz val="14"/>
        <color theme="1"/>
        <rFont val="Arial"/>
        <family val="2"/>
      </rPr>
      <t>TRADICIONAL  IDEAL</t>
    </r>
  </si>
  <si>
    <r>
      <t xml:space="preserve">*CAMARA SILENCIOSA </t>
    </r>
    <r>
      <rPr>
        <b/>
        <sz val="14"/>
        <color theme="1"/>
        <rFont val="Arial"/>
        <family val="2"/>
      </rPr>
      <t>FLUMAX</t>
    </r>
  </si>
  <si>
    <r>
      <t xml:space="preserve">*FLOTANTE INTERCAMBIABLE H.A CODO </t>
    </r>
    <r>
      <rPr>
        <b/>
        <sz val="14"/>
        <color theme="1"/>
        <rFont val="Arial"/>
        <family val="2"/>
      </rPr>
      <t>FLUMAX</t>
    </r>
  </si>
  <si>
    <r>
      <t>*FLOTANTE INTERCAMBIABLE M.A CODO</t>
    </r>
    <r>
      <rPr>
        <b/>
        <sz val="14"/>
        <color theme="1"/>
        <rFont val="Arial"/>
        <family val="2"/>
      </rPr>
      <t xml:space="preserve"> FLUMAX</t>
    </r>
  </si>
  <si>
    <r>
      <t xml:space="preserve">*FLOTANTE INTERCAMBIABLE M.CENTRAL </t>
    </r>
    <r>
      <rPr>
        <b/>
        <sz val="14"/>
        <color theme="1"/>
        <rFont val="Arial"/>
        <family val="2"/>
      </rPr>
      <t>FLUMAX</t>
    </r>
  </si>
  <si>
    <r>
      <t xml:space="preserve">*FLOTANTE BRONCE INTERCAMBIABLE </t>
    </r>
    <r>
      <rPr>
        <b/>
        <sz val="14"/>
        <color theme="1"/>
        <rFont val="Arial"/>
        <family val="2"/>
      </rPr>
      <t>FRANKLIN</t>
    </r>
  </si>
  <si>
    <r>
      <t xml:space="preserve">*PISTON DE BRONCE </t>
    </r>
    <r>
      <rPr>
        <b/>
        <sz val="14"/>
        <color theme="1"/>
        <rFont val="Arial"/>
        <family val="2"/>
      </rPr>
      <t>FRANKLIN</t>
    </r>
  </si>
  <si>
    <r>
      <t>*ARANDELA DE AJUSTE DESCARGA CODO</t>
    </r>
    <r>
      <rPr>
        <b/>
        <sz val="14"/>
        <color theme="1"/>
        <rFont val="Arial"/>
        <family val="2"/>
      </rPr>
      <t xml:space="preserve"> CAPEA</t>
    </r>
  </si>
  <si>
    <r>
      <t xml:space="preserve">*CODO C/TUERCA Y ARANDELA P/DESCARGA </t>
    </r>
    <r>
      <rPr>
        <b/>
        <sz val="14"/>
        <color theme="1"/>
        <rFont val="Arial"/>
        <family val="2"/>
      </rPr>
      <t>CAPEA</t>
    </r>
  </si>
  <si>
    <r>
      <t>*DESCARGA DE APOYO P/MOCHILA</t>
    </r>
    <r>
      <rPr>
        <b/>
        <sz val="14"/>
        <color theme="1"/>
        <rFont val="Arial"/>
        <family val="2"/>
      </rPr>
      <t xml:space="preserve"> CAPEA</t>
    </r>
  </si>
  <si>
    <r>
      <t xml:space="preserve">*DESCARGA A CODO P/MOCHILA </t>
    </r>
    <r>
      <rPr>
        <b/>
        <sz val="14"/>
        <color theme="1"/>
        <rFont val="Arial"/>
        <family val="2"/>
      </rPr>
      <t>CAPEA</t>
    </r>
  </si>
  <si>
    <r>
      <t xml:space="preserve">*DESCARGA DE APOYO </t>
    </r>
    <r>
      <rPr>
        <b/>
        <sz val="14"/>
        <color theme="1"/>
        <rFont val="Arial"/>
        <family val="2"/>
      </rPr>
      <t xml:space="preserve">CAPEA-DELTA </t>
    </r>
    <r>
      <rPr>
        <sz val="14"/>
        <color theme="1"/>
        <rFont val="Arial"/>
        <family val="2"/>
      </rPr>
      <t>CON FLAPPER</t>
    </r>
  </si>
  <si>
    <r>
      <t xml:space="preserve">*PERILLA PLASTICA P/TIRADOR </t>
    </r>
    <r>
      <rPr>
        <b/>
        <sz val="14"/>
        <color theme="1"/>
        <rFont val="Arial"/>
        <family val="2"/>
      </rPr>
      <t>CAPEA-DELTA</t>
    </r>
  </si>
  <si>
    <r>
      <t xml:space="preserve">*PERILLA C/TIRADOR P/MOCHILA </t>
    </r>
    <r>
      <rPr>
        <b/>
        <sz val="14"/>
        <color theme="1"/>
        <rFont val="Arial"/>
        <family val="2"/>
      </rPr>
      <t>CAPEA-VENECIA</t>
    </r>
  </si>
  <si>
    <r>
      <t xml:space="preserve">*PISTON P/VALVULA </t>
    </r>
    <r>
      <rPr>
        <b/>
        <sz val="14"/>
        <color theme="1"/>
        <rFont val="Arial"/>
        <family val="2"/>
      </rPr>
      <t>CAPEA-DELTA</t>
    </r>
  </si>
  <si>
    <r>
      <t>*TOPE DE GOMA P/PISTON VALVULA</t>
    </r>
    <r>
      <rPr>
        <b/>
        <sz val="14"/>
        <color theme="1"/>
        <rFont val="Arial"/>
        <family val="2"/>
      </rPr>
      <t xml:space="preserve"> CAPEA-DELTA</t>
    </r>
  </si>
  <si>
    <r>
      <t xml:space="preserve">*TUERCA C/ARANDELA P/CODO </t>
    </r>
    <r>
      <rPr>
        <b/>
        <sz val="14"/>
        <color theme="1"/>
        <rFont val="Arial"/>
        <family val="2"/>
      </rPr>
      <t>CAPEA</t>
    </r>
  </si>
  <si>
    <r>
      <t xml:space="preserve">*TUERCA AJUSTE P/DESCARGA APOYO </t>
    </r>
    <r>
      <rPr>
        <b/>
        <sz val="14"/>
        <color theme="1"/>
        <rFont val="Arial"/>
        <family val="2"/>
      </rPr>
      <t>CAPEA</t>
    </r>
  </si>
  <si>
    <r>
      <t xml:space="preserve">*VALVULA ENTRADA AGUA </t>
    </r>
    <r>
      <rPr>
        <b/>
        <sz val="14"/>
        <color theme="1"/>
        <rFont val="Arial"/>
        <family val="2"/>
      </rPr>
      <t>CAPEA-DELTA</t>
    </r>
  </si>
  <si>
    <r>
      <t xml:space="preserve">*ASIENTO P/OBTURADOR MOCHILA </t>
    </r>
    <r>
      <rPr>
        <b/>
        <sz val="14"/>
        <color theme="1"/>
        <rFont val="Arial"/>
        <family val="2"/>
      </rPr>
      <t>FERRUM</t>
    </r>
  </si>
  <si>
    <r>
      <t>*ADAPTADOR BRONCE 5/16" X 1/2" VALVULA</t>
    </r>
    <r>
      <rPr>
        <b/>
        <sz val="14"/>
        <color theme="1"/>
        <rFont val="Arial"/>
        <family val="2"/>
      </rPr>
      <t xml:space="preserve"> FERRUM</t>
    </r>
  </si>
  <si>
    <r>
      <t xml:space="preserve">*ARANDELA T 80 PLANA P/APOYO MOCHILA </t>
    </r>
    <r>
      <rPr>
        <b/>
        <sz val="14"/>
        <color theme="1"/>
        <rFont val="Arial"/>
        <family val="2"/>
      </rPr>
      <t>SIMIL ORIGINAL</t>
    </r>
  </si>
  <si>
    <r>
      <t xml:space="preserve">*ARANDELA T 66 AJUSTE CODO </t>
    </r>
    <r>
      <rPr>
        <b/>
        <sz val="14"/>
        <color theme="1"/>
        <rFont val="Arial"/>
        <family val="2"/>
      </rPr>
      <t>FERRUM</t>
    </r>
  </si>
  <si>
    <r>
      <t>*ARANDELA AJUSTE TORNILLO</t>
    </r>
    <r>
      <rPr>
        <b/>
        <sz val="14"/>
        <color theme="1"/>
        <rFont val="Arial"/>
        <family val="2"/>
      </rPr>
      <t xml:space="preserve"> FENIX</t>
    </r>
  </si>
  <si>
    <r>
      <t xml:space="preserve">*PALANCA </t>
    </r>
    <r>
      <rPr>
        <b/>
        <sz val="14"/>
        <color theme="1"/>
        <rFont val="Arial"/>
        <family val="2"/>
      </rPr>
      <t xml:space="preserve">ANDINA </t>
    </r>
    <r>
      <rPr>
        <sz val="14"/>
        <color theme="1"/>
        <rFont val="Arial"/>
        <family val="2"/>
      </rPr>
      <t>PLASTICA BLANCA</t>
    </r>
  </si>
  <si>
    <r>
      <t xml:space="preserve">*PALANCA </t>
    </r>
    <r>
      <rPr>
        <b/>
        <sz val="14"/>
        <color theme="1"/>
        <rFont val="Arial"/>
        <family val="2"/>
      </rPr>
      <t>ANDINA</t>
    </r>
    <r>
      <rPr>
        <sz val="14"/>
        <color theme="1"/>
        <rFont val="Arial"/>
        <family val="2"/>
      </rPr>
      <t xml:space="preserve"> PLASTICA CROMO</t>
    </r>
  </si>
  <si>
    <r>
      <t xml:space="preserve">*PALANCA </t>
    </r>
    <r>
      <rPr>
        <b/>
        <sz val="14"/>
        <color theme="1"/>
        <rFont val="Arial"/>
        <family val="2"/>
      </rPr>
      <t xml:space="preserve">ANDINA </t>
    </r>
    <r>
      <rPr>
        <sz val="14"/>
        <color theme="1"/>
        <rFont val="Arial"/>
        <family val="2"/>
      </rPr>
      <t>PLASTICA BLANCA NUEVA</t>
    </r>
  </si>
  <si>
    <r>
      <t>*PALANCA</t>
    </r>
    <r>
      <rPr>
        <b/>
        <sz val="14"/>
        <color theme="1"/>
        <rFont val="Arial"/>
        <family val="2"/>
      </rPr>
      <t xml:space="preserve"> ANDINA</t>
    </r>
    <r>
      <rPr>
        <sz val="14"/>
        <color theme="1"/>
        <rFont val="Arial"/>
        <family val="2"/>
      </rPr>
      <t xml:space="preserve"> METALICA</t>
    </r>
  </si>
  <si>
    <r>
      <t xml:space="preserve">*TUERCA DE AJUSTE P/DESCARGAS </t>
    </r>
    <r>
      <rPr>
        <b/>
        <sz val="14"/>
        <color theme="1"/>
        <rFont val="Arial"/>
        <family val="2"/>
      </rPr>
      <t>FERRUM</t>
    </r>
  </si>
  <si>
    <r>
      <t xml:space="preserve">*RESORTE PARA BOTON </t>
    </r>
    <r>
      <rPr>
        <b/>
        <sz val="14"/>
        <color theme="1"/>
        <rFont val="Arial"/>
        <family val="2"/>
      </rPr>
      <t>FRANKLIN</t>
    </r>
  </si>
  <si>
    <r>
      <t xml:space="preserve">*RESORTE PARA BOTON </t>
    </r>
    <r>
      <rPr>
        <b/>
        <sz val="14"/>
        <color theme="1"/>
        <rFont val="Arial"/>
        <family val="2"/>
      </rPr>
      <t>IDEAL</t>
    </r>
    <r>
      <rPr>
        <sz val="14"/>
        <color theme="1"/>
        <rFont val="Arial"/>
        <family val="2"/>
      </rPr>
      <t xml:space="preserve"> CORTO</t>
    </r>
  </si>
  <si>
    <r>
      <t xml:space="preserve">*RESORTE PARA BOTON </t>
    </r>
    <r>
      <rPr>
        <b/>
        <sz val="14"/>
        <color theme="1"/>
        <rFont val="Arial"/>
        <family val="2"/>
      </rPr>
      <t>IDEAL</t>
    </r>
    <r>
      <rPr>
        <sz val="14"/>
        <color theme="1"/>
        <rFont val="Arial"/>
        <family val="2"/>
      </rPr>
      <t xml:space="preserve"> LARGO</t>
    </r>
  </si>
  <si>
    <r>
      <t xml:space="preserve">*RESORTE PARA BOTON </t>
    </r>
    <r>
      <rPr>
        <b/>
        <sz val="14"/>
        <color theme="1"/>
        <rFont val="Arial"/>
        <family val="2"/>
      </rPr>
      <t>IDEAL</t>
    </r>
    <r>
      <rPr>
        <sz val="14"/>
        <color theme="1"/>
        <rFont val="Arial"/>
        <family val="2"/>
      </rPr>
      <t xml:space="preserve"> CONICO LEGITIMO</t>
    </r>
  </si>
  <si>
    <r>
      <t xml:space="preserve">*RESORTE PARA BOTON </t>
    </r>
    <r>
      <rPr>
        <b/>
        <sz val="14"/>
        <color theme="1"/>
        <rFont val="Arial"/>
        <family val="2"/>
      </rPr>
      <t xml:space="preserve">IDEAL </t>
    </r>
    <r>
      <rPr>
        <sz val="14"/>
        <color theme="1"/>
        <rFont val="Arial"/>
        <family val="2"/>
      </rPr>
      <t>ACERO INOXIDABLE LEGITIMO</t>
    </r>
  </si>
  <si>
    <r>
      <t xml:space="preserve">*RESORTE PARA BOTON </t>
    </r>
    <r>
      <rPr>
        <b/>
        <sz val="14"/>
        <color theme="1"/>
        <rFont val="Arial"/>
        <family val="2"/>
      </rPr>
      <t>FERRUM</t>
    </r>
    <r>
      <rPr>
        <sz val="14"/>
        <color theme="1"/>
        <rFont val="Arial"/>
        <family val="2"/>
      </rPr>
      <t xml:space="preserve"> ACERO INOXIDABLE</t>
    </r>
  </si>
  <si>
    <r>
      <t>*SOPORTE TAPA INODORO</t>
    </r>
    <r>
      <rPr>
        <b/>
        <sz val="14"/>
        <color theme="1"/>
        <rFont val="Arial"/>
        <family val="2"/>
      </rPr>
      <t xml:space="preserve"> ARIEL BUTACA 414</t>
    </r>
  </si>
  <si>
    <r>
      <t xml:space="preserve">*SOPORTE TAPA INODORO </t>
    </r>
    <r>
      <rPr>
        <b/>
        <sz val="14"/>
        <color theme="1"/>
        <rFont val="Arial"/>
        <family val="2"/>
      </rPr>
      <t>ARIEL CORTO FLORENCIA 421</t>
    </r>
  </si>
  <si>
    <r>
      <t xml:space="preserve">*SOPORTE TAPA INODORO </t>
    </r>
    <r>
      <rPr>
        <b/>
        <sz val="14"/>
        <color theme="1"/>
        <rFont val="Arial"/>
        <family val="2"/>
      </rPr>
      <t>ARIEL LARGO PILAR 406</t>
    </r>
  </si>
  <si>
    <r>
      <t xml:space="preserve">*SOPORTE TAPA INODORO </t>
    </r>
    <r>
      <rPr>
        <b/>
        <sz val="14"/>
        <color theme="1"/>
        <rFont val="Arial"/>
        <family val="2"/>
      </rPr>
      <t>DACCORD ECONOMICO 131-132</t>
    </r>
  </si>
  <si>
    <r>
      <t>*SOPORTE TAPA INODORO</t>
    </r>
    <r>
      <rPr>
        <b/>
        <sz val="14"/>
        <color theme="1"/>
        <rFont val="Arial"/>
        <family val="2"/>
      </rPr>
      <t xml:space="preserve"> DACCORD FLORENCIA 128</t>
    </r>
  </si>
  <si>
    <r>
      <t xml:space="preserve">*SOPORTE TAPA INODORO </t>
    </r>
    <r>
      <rPr>
        <b/>
        <sz val="14"/>
        <color theme="1"/>
        <rFont val="Arial"/>
        <family val="2"/>
      </rPr>
      <t>DACCORD PILAR 127</t>
    </r>
  </si>
  <si>
    <r>
      <t>*SOPORTE TAPA INODORO</t>
    </r>
    <r>
      <rPr>
        <b/>
        <sz val="14"/>
        <color theme="1"/>
        <rFont val="Arial"/>
        <family val="2"/>
      </rPr>
      <t xml:space="preserve"> FERRUM ADRIATICO-PILAR</t>
    </r>
  </si>
  <si>
    <r>
      <t xml:space="preserve">*SOPORTE TAPA INODORO </t>
    </r>
    <r>
      <rPr>
        <b/>
        <sz val="14"/>
        <color theme="1"/>
        <rFont val="Arial"/>
        <family val="2"/>
      </rPr>
      <t>CAMILLO</t>
    </r>
  </si>
  <si>
    <r>
      <t xml:space="preserve">*SOPORTE TAPA INODORO </t>
    </r>
    <r>
      <rPr>
        <b/>
        <sz val="14"/>
        <color theme="1"/>
        <rFont val="Arial"/>
        <family val="2"/>
      </rPr>
      <t>MONKOTO</t>
    </r>
  </si>
  <si>
    <r>
      <t xml:space="preserve">*SOPORTE TAPA INODORO </t>
    </r>
    <r>
      <rPr>
        <b/>
        <sz val="14"/>
        <color theme="1"/>
        <rFont val="Arial"/>
        <family val="2"/>
      </rPr>
      <t>NEO-PLAX 610</t>
    </r>
  </si>
  <si>
    <r>
      <t xml:space="preserve">*SOPORTE TAPA INODORO </t>
    </r>
    <r>
      <rPr>
        <b/>
        <sz val="14"/>
        <color theme="1"/>
        <rFont val="Arial"/>
        <family val="2"/>
      </rPr>
      <t>NEO-PLAX 700</t>
    </r>
  </si>
  <si>
    <r>
      <t xml:space="preserve">*SOPORTE TAPA INODORO </t>
    </r>
    <r>
      <rPr>
        <b/>
        <sz val="14"/>
        <color theme="1"/>
        <rFont val="Arial"/>
        <family val="2"/>
      </rPr>
      <t>NEO-PLAX 740</t>
    </r>
  </si>
  <si>
    <r>
      <t xml:space="preserve">*SOPORTE TAPA INODORO </t>
    </r>
    <r>
      <rPr>
        <b/>
        <sz val="14"/>
        <color theme="1"/>
        <rFont val="Arial"/>
        <family val="2"/>
      </rPr>
      <t>PLASTIVERSAL</t>
    </r>
  </si>
  <si>
    <r>
      <t xml:space="preserve">*SOPORTE TAPA INODORO </t>
    </r>
    <r>
      <rPr>
        <b/>
        <sz val="14"/>
        <color theme="1"/>
        <rFont val="Arial"/>
        <family val="2"/>
      </rPr>
      <t>TIGRE</t>
    </r>
  </si>
  <si>
    <r>
      <t xml:space="preserve">*SOPORTE TAPA INODORO </t>
    </r>
    <r>
      <rPr>
        <b/>
        <sz val="14"/>
        <color theme="1"/>
        <rFont val="Arial"/>
        <family val="2"/>
      </rPr>
      <t>URATEL GRUESO FLORENCIA</t>
    </r>
  </si>
  <si>
    <r>
      <t xml:space="preserve">*SOPORTE TAPA INODORO </t>
    </r>
    <r>
      <rPr>
        <b/>
        <sz val="14"/>
        <color theme="1"/>
        <rFont val="Arial"/>
        <family val="2"/>
      </rPr>
      <t>URATEL FINO PILAR</t>
    </r>
  </si>
  <si>
    <r>
      <t xml:space="preserve">*SOPORTE TAPA MADERA INODORO </t>
    </r>
    <r>
      <rPr>
        <b/>
        <sz val="14"/>
        <color theme="1"/>
        <rFont val="Arial"/>
        <family val="2"/>
      </rPr>
      <t>UNIVERSAL</t>
    </r>
  </si>
  <si>
    <r>
      <t xml:space="preserve">*SOPORTE TAPA MADERA INODORO </t>
    </r>
    <r>
      <rPr>
        <b/>
        <sz val="14"/>
        <color theme="1"/>
        <rFont val="Arial"/>
        <family val="2"/>
      </rPr>
      <t>FERRUM</t>
    </r>
  </si>
  <si>
    <r>
      <t xml:space="preserve">*TAPA INTERNA FIBROCEMENTO </t>
    </r>
    <r>
      <rPr>
        <b/>
        <sz val="14"/>
        <color theme="1"/>
        <rFont val="Arial"/>
        <family val="2"/>
      </rPr>
      <t>FRANKLIN</t>
    </r>
  </si>
  <si>
    <r>
      <t>*TAPA INTERNA FIBROCEMENTO</t>
    </r>
    <r>
      <rPr>
        <b/>
        <sz val="14"/>
        <color theme="1"/>
        <rFont val="Arial"/>
        <family val="2"/>
      </rPr>
      <t xml:space="preserve"> FLUMAX</t>
    </r>
    <r>
      <rPr>
        <sz val="14"/>
        <color theme="1"/>
        <rFont val="Arial"/>
        <family val="2"/>
      </rPr>
      <t xml:space="preserve"> ANCHA</t>
    </r>
  </si>
  <si>
    <r>
      <t xml:space="preserve">*TAPA INTERNA FIBROCEMENTO </t>
    </r>
    <r>
      <rPr>
        <b/>
        <sz val="14"/>
        <color theme="1"/>
        <rFont val="Arial"/>
        <family val="2"/>
      </rPr>
      <t>FLUMAX</t>
    </r>
    <r>
      <rPr>
        <sz val="14"/>
        <color theme="1"/>
        <rFont val="Arial"/>
        <family val="2"/>
      </rPr>
      <t xml:space="preserve"> ANGOSTA</t>
    </r>
  </si>
  <si>
    <r>
      <t xml:space="preserve">*TAPA INTER.PLAST.SOLA P/DEPOSITO </t>
    </r>
    <r>
      <rPr>
        <b/>
        <sz val="14"/>
        <color theme="1"/>
        <rFont val="Arial"/>
        <family val="2"/>
      </rPr>
      <t>FRANKLIN</t>
    </r>
  </si>
  <si>
    <r>
      <t>*TAPA INTERNA P/DEPOSITO</t>
    </r>
    <r>
      <rPr>
        <b/>
        <sz val="14"/>
        <color theme="1"/>
        <rFont val="Arial"/>
        <family val="2"/>
      </rPr>
      <t xml:space="preserve"> FRANKLIN</t>
    </r>
    <r>
      <rPr>
        <sz val="14"/>
        <color theme="1"/>
        <rFont val="Arial"/>
        <family val="2"/>
      </rPr>
      <t xml:space="preserve"> COMPLETO</t>
    </r>
  </si>
  <si>
    <r>
      <t xml:space="preserve">*TAPA INTERNA P/DEPOSITO </t>
    </r>
    <r>
      <rPr>
        <b/>
        <sz val="14"/>
        <color theme="1"/>
        <rFont val="Arial"/>
        <family val="2"/>
      </rPr>
      <t xml:space="preserve">FRANKLIN </t>
    </r>
    <r>
      <rPr>
        <sz val="14"/>
        <color theme="1"/>
        <rFont val="Arial"/>
        <family val="2"/>
      </rPr>
      <t>NUEVO</t>
    </r>
  </si>
  <si>
    <r>
      <t>*TAPA INTERNA P/DEPOSITO</t>
    </r>
    <r>
      <rPr>
        <b/>
        <sz val="14"/>
        <color theme="1"/>
        <rFont val="Arial"/>
        <family val="2"/>
      </rPr>
      <t xml:space="preserve"> IDEAL</t>
    </r>
    <r>
      <rPr>
        <sz val="14"/>
        <color theme="1"/>
        <rFont val="Arial"/>
        <family val="2"/>
      </rPr>
      <t xml:space="preserve"> ECONOMICO</t>
    </r>
  </si>
  <si>
    <r>
      <t xml:space="preserve">*TAPA INTER.BOTON CORTO DEPOSITO </t>
    </r>
    <r>
      <rPr>
        <b/>
        <sz val="14"/>
        <color theme="1"/>
        <rFont val="Arial"/>
        <family val="2"/>
      </rPr>
      <t>IDEAL</t>
    </r>
    <r>
      <rPr>
        <sz val="14"/>
        <color theme="1"/>
        <rFont val="Arial"/>
        <family val="2"/>
      </rPr>
      <t xml:space="preserve"> LEGITIMO</t>
    </r>
  </si>
  <si>
    <r>
      <t xml:space="preserve">*TAPA INTER.BOTON LARGO DEPOSITO </t>
    </r>
    <r>
      <rPr>
        <b/>
        <sz val="14"/>
        <color theme="1"/>
        <rFont val="Arial"/>
        <family val="2"/>
      </rPr>
      <t>IDEAL</t>
    </r>
    <r>
      <rPr>
        <sz val="14"/>
        <color theme="1"/>
        <rFont val="Arial"/>
        <family val="2"/>
      </rPr>
      <t xml:space="preserve"> LEGITIMO</t>
    </r>
  </si>
  <si>
    <r>
      <t xml:space="preserve">*TAPA INT.BOTON BRONCE P/DEPOSITO </t>
    </r>
    <r>
      <rPr>
        <b/>
        <sz val="14"/>
        <color theme="1"/>
        <rFont val="Arial"/>
        <family val="2"/>
      </rPr>
      <t>IDEAL</t>
    </r>
    <r>
      <rPr>
        <sz val="14"/>
        <color theme="1"/>
        <rFont val="Arial"/>
        <family val="2"/>
      </rPr>
      <t xml:space="preserve"> LEGITIMO</t>
    </r>
  </si>
  <si>
    <r>
      <t xml:space="preserve">*TAPA INTERNA P/DEPOSITO </t>
    </r>
    <r>
      <rPr>
        <b/>
        <sz val="14"/>
        <color theme="1"/>
        <rFont val="Arial"/>
        <family val="2"/>
      </rPr>
      <t>LA PALANQUITA</t>
    </r>
  </si>
  <si>
    <r>
      <t xml:space="preserve">*TAPA INTERNA P/DEPOSITO </t>
    </r>
    <r>
      <rPr>
        <b/>
        <sz val="14"/>
        <color theme="1"/>
        <rFont val="Arial"/>
        <family val="2"/>
      </rPr>
      <t>YUNQUE</t>
    </r>
  </si>
  <si>
    <r>
      <t xml:space="preserve">*TAPA INTERNA C/CLAVIJA </t>
    </r>
    <r>
      <rPr>
        <b/>
        <sz val="14"/>
        <color theme="1"/>
        <rFont val="Arial"/>
        <family val="2"/>
      </rPr>
      <t>ARGENTA/BROOKLIN</t>
    </r>
  </si>
  <si>
    <t>IPS Desague CAÑO 110 X 4,00 MTS PLUVIAL</t>
  </si>
  <si>
    <t>1540/31</t>
  </si>
  <si>
    <t>1540/32</t>
  </si>
  <si>
    <t>Biodigestor Standard 500 lts Powerlite</t>
  </si>
  <si>
    <t>Biodigestor Standard 1000 lts Powerlite</t>
  </si>
  <si>
    <t>Caño 40 x 4 mts 1,8 Blanco</t>
  </si>
  <si>
    <t>Caño 50 x 4 mts 1,8 Blanco</t>
  </si>
  <si>
    <t>Caño 60 x 4 mts 1,8 Blanco</t>
  </si>
  <si>
    <t>Caño 100 x 4 mts 1,8 Blanco</t>
  </si>
  <si>
    <t>1280/11</t>
  </si>
  <si>
    <t>Duchador completo cromado economico</t>
  </si>
  <si>
    <t>1510/06</t>
  </si>
  <si>
    <t>Flexible 4 bar para regulador domiciliario</t>
  </si>
  <si>
    <t>Caja de vereda chica domiciliaria</t>
  </si>
  <si>
    <t>Caja de vereda grande domiciliaria</t>
  </si>
  <si>
    <t>Flitro completo para tanque (F95) Universal</t>
  </si>
  <si>
    <t>Cartucho repuesto para filtro (F95) Universal</t>
  </si>
  <si>
    <t>1310/33</t>
  </si>
  <si>
    <t>Filtro completo para tanque ROTOPLAS</t>
  </si>
  <si>
    <t>Aro base de Reforzado PVC Blanco</t>
  </si>
  <si>
    <t>1270/20</t>
  </si>
  <si>
    <t>CONEXION P/PLOMO SIN SOLDAR</t>
  </si>
  <si>
    <t>Conexión plomo 1/2 RH 1/2</t>
  </si>
  <si>
    <t>Inodoro corto Domani</t>
  </si>
  <si>
    <t>Inodoro largo Domani</t>
  </si>
  <si>
    <t>Deposito apoyar Domani</t>
  </si>
  <si>
    <t>Deposito colgar Domani</t>
  </si>
  <si>
    <t>Bidet 1 agujero Domani</t>
  </si>
  <si>
    <t>Inodoro corto + deposito simil loza</t>
  </si>
  <si>
    <t>1370/70</t>
  </si>
  <si>
    <t>1370/71</t>
  </si>
  <si>
    <t>1370/72</t>
  </si>
  <si>
    <t>1370/73</t>
  </si>
  <si>
    <t>1370/74</t>
  </si>
  <si>
    <t>1370/75</t>
  </si>
  <si>
    <t>1370/76</t>
  </si>
  <si>
    <t>CANILLAS LATYN PLAST BIO</t>
  </si>
  <si>
    <t>Canilla lavatorio ABS vol. Cruz cromada (LB-5317)</t>
  </si>
  <si>
    <t>Canilla lavatorio ABS cierre ceramico cromada (LB-5318)</t>
  </si>
  <si>
    <t>Canilla pared ABS pico U cromada (LB-5602)</t>
  </si>
  <si>
    <t>Canilla pared ABS pico S cromada (LB-5601)</t>
  </si>
  <si>
    <t>Canilla pared ABS pico J cromada (LB-5603)</t>
  </si>
  <si>
    <t>Canilla mesada ABS cromada (LB-5600)</t>
  </si>
  <si>
    <t>Bidet 3 agujeros Domani</t>
  </si>
  <si>
    <t>PRODUCTOS MIDORI</t>
  </si>
  <si>
    <t>Litergirio en pote x 100 g Midori</t>
  </si>
  <si>
    <t>Litergirio en pote x 250 g Midori</t>
  </si>
  <si>
    <t>Litergirio en pote x 500 g Midori</t>
  </si>
  <si>
    <t>Glicerina x 100 g Midori</t>
  </si>
  <si>
    <t>Glicerina x 250 g Midori</t>
  </si>
  <si>
    <t>Glicerina x 500 g Midori</t>
  </si>
  <si>
    <t>Adhesico pvc 60 cc Midori</t>
  </si>
  <si>
    <t>Adhesico pvc 100 cc Midori</t>
  </si>
  <si>
    <t>Adhesico pvc 250 cc Midori</t>
  </si>
  <si>
    <t>Adhesico pvc 500 cc Midori</t>
  </si>
  <si>
    <t>Adhesico pvc 1000 cc Midori</t>
  </si>
  <si>
    <t>JUEGOS DE GRIFERIA HIDROS</t>
  </si>
  <si>
    <t>1350/90</t>
  </si>
  <si>
    <t>1350/91</t>
  </si>
  <si>
    <t>1350/92</t>
  </si>
  <si>
    <t>1350/93</t>
  </si>
  <si>
    <t>1350/94</t>
  </si>
  <si>
    <t>1350/95</t>
  </si>
  <si>
    <t>1350/96</t>
  </si>
  <si>
    <t>Monocomando cocina Link Hidros</t>
  </si>
  <si>
    <t>Monocomando cocina pico bar Link Hidros</t>
  </si>
  <si>
    <t>Monocomando pared Link Hidros</t>
  </si>
  <si>
    <t>Monocomando lavatorio Link Hidros</t>
  </si>
  <si>
    <t>Monocomando bidet s/transf. Link Hidros</t>
  </si>
  <si>
    <t>Monocomando ducha exterior c/transf. Link Hidros</t>
  </si>
  <si>
    <t>Monocomando ducha embutir c/transf. Link Hidros</t>
  </si>
  <si>
    <t>Entrada migitoio 1/2 x 30 cm(AF-2400)</t>
  </si>
  <si>
    <t>Descarga migitorio 1 1/4 x 30 cm(AF-2500)</t>
  </si>
  <si>
    <t>Conexión descarga inodoro flexible 1 1/4 x 20 cm(AF-2200)</t>
  </si>
  <si>
    <t>Conexión descarga inodoro rigida 1 1/4 x 17 cm(AF-2300)</t>
  </si>
  <si>
    <t>Descarga de lavatorio flexible 1 1/4 x 50 cm(AF-2100)</t>
  </si>
  <si>
    <t>1540/61</t>
  </si>
  <si>
    <t>1540/62</t>
  </si>
  <si>
    <t>Camara septica 4 a 6 personas 400 lts Waterplas</t>
  </si>
  <si>
    <t>Camara septica 8 a 12 personas 600 lts Waterplas</t>
  </si>
  <si>
    <t>1490/09</t>
  </si>
  <si>
    <t>Reja de hierro fundido con marco 10 x 46</t>
  </si>
  <si>
    <t xml:space="preserve">PRENSAS Y CONITOS DE PVC   </t>
  </si>
  <si>
    <t>BACHAS Y PILETAS DE MARMOLINA</t>
  </si>
  <si>
    <t>VANITORYS Y ESPEJOS</t>
  </si>
  <si>
    <t>1660/50</t>
  </si>
  <si>
    <t>1660/51</t>
  </si>
  <si>
    <t>1660/52</t>
  </si>
  <si>
    <t>1660/53</t>
  </si>
  <si>
    <t>1660/54</t>
  </si>
  <si>
    <t>1660/55</t>
  </si>
  <si>
    <t>1660/56</t>
  </si>
  <si>
    <t>1660/57</t>
  </si>
  <si>
    <t>1660/58</t>
  </si>
  <si>
    <t>1660/59</t>
  </si>
  <si>
    <t>Vanitory de pino 40 cm bacha 1 agujero</t>
  </si>
  <si>
    <t>Vanitory de pino 40 cm bacha 3 agujero</t>
  </si>
  <si>
    <t>Vanitory de pino 50 cm bacha 1 agujero</t>
  </si>
  <si>
    <t>Vanitory de pino 50 cm bacha 3 agujero</t>
  </si>
  <si>
    <t>Vanitory de pino colgante 40 cm bacha 3 agujero</t>
  </si>
  <si>
    <t>Vanitory de pino colgante 40 cm bacha 1 agujero</t>
  </si>
  <si>
    <t>Vanitory negro 50 cm bacha 1 agujero</t>
  </si>
  <si>
    <t>Vanitory negro 50 cm bacha 3 agujero</t>
  </si>
  <si>
    <t>Espejo 36,4 cm x 56,5 cm marco de pino</t>
  </si>
  <si>
    <t>Espejo 36,4 cm x 76 cm marco de pino</t>
  </si>
  <si>
    <t>Decapante liquido x 100 cc Midori</t>
  </si>
  <si>
    <t>Flexible corrugado corto MH 40 p/bidet</t>
  </si>
  <si>
    <t>1630/03</t>
  </si>
  <si>
    <t>Unidad magnetica fast-on 110/20</t>
  </si>
  <si>
    <t>1660/60</t>
  </si>
  <si>
    <t>1660/61</t>
  </si>
  <si>
    <t>Vanitory de pino 60 cm bacha 1 agujero</t>
  </si>
  <si>
    <t>Vanitory de pino 60 cm bacha 3 agujero</t>
  </si>
  <si>
    <t>NIPLES DE GALVANIZADO</t>
  </si>
  <si>
    <t>1400/24</t>
  </si>
  <si>
    <t>1400/25</t>
  </si>
  <si>
    <t>1400/26</t>
  </si>
  <si>
    <t>1400/27</t>
  </si>
  <si>
    <t>1400/28</t>
  </si>
  <si>
    <t>1400/29</t>
  </si>
  <si>
    <t>1400/30</t>
  </si>
  <si>
    <t>1400/31</t>
  </si>
  <si>
    <t>1400/32</t>
  </si>
  <si>
    <t>1400/33</t>
  </si>
  <si>
    <t>1400/34</t>
  </si>
  <si>
    <t>1400/35</t>
  </si>
  <si>
    <t>1400/36</t>
  </si>
  <si>
    <t>1400/37</t>
  </si>
  <si>
    <t>1400/38</t>
  </si>
  <si>
    <t>1400/39</t>
  </si>
  <si>
    <t>1400/40</t>
  </si>
  <si>
    <t>1400/41</t>
  </si>
  <si>
    <t>1400/42</t>
  </si>
  <si>
    <t>1400/43</t>
  </si>
  <si>
    <t>1400/44</t>
  </si>
  <si>
    <t>1400/45</t>
  </si>
  <si>
    <t>1400/46</t>
  </si>
  <si>
    <t>1400/47</t>
  </si>
  <si>
    <t>1400/48</t>
  </si>
  <si>
    <t>1400/49</t>
  </si>
  <si>
    <t>Niples galvanizado 1/2 x 5</t>
  </si>
  <si>
    <t>Niples galvanizado 1/2 x 8</t>
  </si>
  <si>
    <t>Niples galvanizado 1/2 x 10</t>
  </si>
  <si>
    <t>Niples galvanizado 1/2 x 12</t>
  </si>
  <si>
    <t>Niples galvanizado 1/2 x 15</t>
  </si>
  <si>
    <t>Niples galvanizado 1/2 x 18</t>
  </si>
  <si>
    <t>Niples galvanizado 1/2 x 20</t>
  </si>
  <si>
    <t>Niples galvanizado 1/2 x 25</t>
  </si>
  <si>
    <t>Niples galvanizado 1/2 x 30</t>
  </si>
  <si>
    <t>Niples galvanizado 3/4 x 5</t>
  </si>
  <si>
    <t>Niples galvanizado 3/4 x 8</t>
  </si>
  <si>
    <t>Niples galvanizado 3/4 x 10</t>
  </si>
  <si>
    <t>Niples galvanizado 3/4 x 12</t>
  </si>
  <si>
    <t>Niples galvanizado 3/4 x 15</t>
  </si>
  <si>
    <t>Niples galvanizado 3/4 x 18</t>
  </si>
  <si>
    <t>Niples galvanizado 3/4 x 20</t>
  </si>
  <si>
    <t>Niples galvanizado 3/4 x 25</t>
  </si>
  <si>
    <t>Niples galvanizado 3/4 x 30</t>
  </si>
  <si>
    <t>Niples galvanizado 1 x 5</t>
  </si>
  <si>
    <t>Niples galvanizado 1 x 8</t>
  </si>
  <si>
    <t>Niples galvanizado 1 x 10</t>
  </si>
  <si>
    <t>Niples galvanizado 1 x 12</t>
  </si>
  <si>
    <t>Niples galvanizado 1 x 15</t>
  </si>
  <si>
    <t>Niples galvanizado 1 x 18</t>
  </si>
  <si>
    <t>Niples galvanizado 1 x 20</t>
  </si>
  <si>
    <t>Niples galvanizado 1 x 25</t>
  </si>
  <si>
    <t>1400/50</t>
  </si>
  <si>
    <t>Niples galvanizado 1 x 30</t>
  </si>
  <si>
    <t>Caño cobre 3/8 x kilo</t>
  </si>
  <si>
    <t>Caño cobre 5/16 x kilo</t>
  </si>
  <si>
    <t>1220/01K</t>
  </si>
  <si>
    <t>1220/02K</t>
  </si>
  <si>
    <t>DISCOS CORTE</t>
  </si>
  <si>
    <t>Disco de corte 4 1/2 x 1,2 mm Importado</t>
  </si>
  <si>
    <t>1460/61</t>
  </si>
  <si>
    <t>Adhesivo PVC Prof. Losung 125 cc c/pincel</t>
  </si>
  <si>
    <t>101EC</t>
  </si>
  <si>
    <t>Bacha simple acero (37 x 27 x 15)</t>
  </si>
  <si>
    <t>102EC</t>
  </si>
  <si>
    <t>Bacha simple acero (34 x 37 x 15)</t>
  </si>
  <si>
    <t>143EC</t>
  </si>
  <si>
    <t>Bacha simple acero (44 x 34 x 15)</t>
  </si>
  <si>
    <t>Ventosa grande</t>
  </si>
  <si>
    <t>Lluvia articulada POMBA RG con antisarro</t>
  </si>
  <si>
    <t>1170/03RF</t>
  </si>
  <si>
    <t>Lluvia articulada POMBA RF con antisarro</t>
  </si>
  <si>
    <t>PRODUCTOS ERREDE</t>
  </si>
  <si>
    <t>1460/100</t>
  </si>
  <si>
    <t>Flexible Errede 1/2 x 20 cm</t>
  </si>
  <si>
    <t>Flexible Errede 1/2 x 30 cm</t>
  </si>
  <si>
    <t>Flexible Errede 1/2 x 40 cm</t>
  </si>
  <si>
    <t>Flexible Errede 1/2 x 50 cm</t>
  </si>
  <si>
    <t>Flexible Errede 3/4 x 40 cm</t>
  </si>
  <si>
    <t>Flexible Errede 3/4 x 50 cm</t>
  </si>
  <si>
    <t>1460/101</t>
  </si>
  <si>
    <t>1460/102</t>
  </si>
  <si>
    <t>1460/103</t>
  </si>
  <si>
    <t>1460/104</t>
  </si>
  <si>
    <t>1460/105</t>
  </si>
  <si>
    <t>Camara macho 1/2 plastica Errede</t>
  </si>
  <si>
    <t>Camara Hembra 1/2 plastica Errede</t>
  </si>
  <si>
    <t>Camara izquierda Hembra 1/2 plastica Errede</t>
  </si>
  <si>
    <t>Camara izquierda macho 1/2 plastica Errede</t>
  </si>
  <si>
    <t>Camara Hembra bronce 1/2  Errede</t>
  </si>
  <si>
    <t>Camara izquierda Hembra bronce 1/2  Errede</t>
  </si>
  <si>
    <t>Sopapa bañera a codo Errede</t>
  </si>
  <si>
    <t>Receptaculo recto acero Errede</t>
  </si>
  <si>
    <t>1460/106</t>
  </si>
  <si>
    <t>1460/107</t>
  </si>
  <si>
    <t>1460/108</t>
  </si>
  <si>
    <t>1460/109</t>
  </si>
  <si>
    <t>1460/110</t>
  </si>
  <si>
    <t>1460/111</t>
  </si>
  <si>
    <t>1460/112</t>
  </si>
  <si>
    <t>1460/113</t>
  </si>
  <si>
    <t>1460/114</t>
  </si>
  <si>
    <t>Diafragma repuesto Errede</t>
  </si>
  <si>
    <t>1540/80</t>
  </si>
  <si>
    <t>1540/81</t>
  </si>
  <si>
    <t>1540/82</t>
  </si>
  <si>
    <t>1540/83</t>
  </si>
  <si>
    <t>1540/84</t>
  </si>
  <si>
    <t>Tanque 280 lst bicapa</t>
  </si>
  <si>
    <t>Tanque 470 lts bicapa</t>
  </si>
  <si>
    <t>Tanque 500 lts Fino bicapa</t>
  </si>
  <si>
    <t>Tanque 750 lts bicapa</t>
  </si>
  <si>
    <t>Tanque 1000 lts bicapa</t>
  </si>
  <si>
    <t>1090/02</t>
  </si>
  <si>
    <t>1090/03</t>
  </si>
  <si>
    <t>Alargue monocomando corto diametro 31</t>
  </si>
  <si>
    <t>Alargue monocomando largo diametro 31</t>
  </si>
  <si>
    <t>CANILLAS PLASTICAS LATYN</t>
  </si>
  <si>
    <t>1210/30</t>
  </si>
  <si>
    <t>Canilla plastica 1/2 Latyn</t>
  </si>
  <si>
    <t>Boquilla 20 mm Latyn</t>
  </si>
  <si>
    <t>1540/77</t>
  </si>
  <si>
    <t>Tanque Rotoplas beige SLIM 500 lts multicapa</t>
  </si>
  <si>
    <t>PRODUCTOS DEALER</t>
  </si>
  <si>
    <t>FLAPPER RIGIDO  DEALER macho (930212)</t>
  </si>
  <si>
    <t>CODO PARA DESCARGA ROCA  2 (440229)</t>
  </si>
  <si>
    <t>CODO PARA DESCARGA ROCA  1 1/2 (440219)</t>
  </si>
  <si>
    <t>DESCARGA APOYO  ROCA NACIONAL (430222)</t>
  </si>
  <si>
    <t>*DIAFRAGMA-OBTURADOR PARA DESCARGA ROCA ORIGINAL</t>
  </si>
  <si>
    <t>*VALVULA ENTRADA  3/8" ROCA ORIGINAL (415010)</t>
  </si>
  <si>
    <t>*VALVULA ENTRADA  1/2" ROCA ORIGINAL (415022)</t>
  </si>
  <si>
    <t>*ARANDELA O JUNTA DE APOYO MOCHILA MOTTA</t>
  </si>
  <si>
    <t>*DIAFRAGMA OBTURADOR P/DESCARGA MOTTA</t>
  </si>
  <si>
    <t>ARANDELA CONICA PVC 1/2</t>
  </si>
  <si>
    <t>ARANDELA CONICA PVC 3/4</t>
  </si>
  <si>
    <t>1380/04</t>
  </si>
  <si>
    <t>Manguera riego 1/2 x 25 mts SUPER reforzada</t>
  </si>
  <si>
    <t>Manguera riego 3/4 x 25 mts SUPER reforzada</t>
  </si>
  <si>
    <t>Oring 007 serie 1,78mm(calefon numero 7)</t>
  </si>
  <si>
    <t>Oring 008 serie 1,78mm(microgarrafa)</t>
  </si>
  <si>
    <t>Oring 009 serie 1,78mm( calefon numero 9)</t>
  </si>
  <si>
    <t>Oring 010 serie 1,78mm( vastago piaza modelo nuevo)</t>
  </si>
  <si>
    <t>Oring 016 serie 1,78mm(pico movil liviano primera marca)</t>
  </si>
  <si>
    <t>Oring 108 serie 2,62mm( duchador piazza)</t>
  </si>
  <si>
    <t>Oring 109 serie 2,62mm( vastago fv)</t>
  </si>
  <si>
    <t>Oring 110 serie 2,62mm( vastago peirano y piazza mod antiguo)</t>
  </si>
  <si>
    <t>Oring 112 serie 2,62mm(pico movil importado fv)</t>
  </si>
  <si>
    <t>Oring 114 serie 2,62mm(pico movil fv modelo nuevo)</t>
  </si>
  <si>
    <t>Oring 115 serie 2,62mm(cabezal fv)</t>
  </si>
  <si>
    <t>Oring 118 serie 2,62mm(pico movil piazza)</t>
  </si>
  <si>
    <t>Oring 206 serie 3,53mm(para bidematic)</t>
  </si>
  <si>
    <t>Oring 210 serie 3,53mm(pico movil pesado fv)</t>
  </si>
  <si>
    <t>Oring 218 serie 3,53mm(monocomando 40 importado)</t>
  </si>
  <si>
    <t>Oring 124 serie 2,62mm(monocomando paso superior)</t>
  </si>
  <si>
    <t>Oring 221 serie 3,53mm( monocomando 40)</t>
  </si>
  <si>
    <t>1210/21</t>
  </si>
  <si>
    <t>Canilla plastica simple para lavarropa</t>
  </si>
  <si>
    <t>1140/102</t>
  </si>
  <si>
    <t>Bomba presurizadoora 260 wat Pluvius</t>
  </si>
  <si>
    <t>1140/103</t>
  </si>
  <si>
    <t>Bomba centrifuga 3/4 hp Pluvius (CPM-146)</t>
  </si>
  <si>
    <t>1140/104</t>
  </si>
  <si>
    <t>1140/105</t>
  </si>
  <si>
    <t>Bomba centrifuga 1 hp Pluvius (CPM-158)</t>
  </si>
  <si>
    <t>Bomba centrifuga 1 1/2 hp Pluvius (CPM-180)</t>
  </si>
  <si>
    <t>1140/106</t>
  </si>
  <si>
    <t>Bomba centrifuga 2 hp Pluvius (CPM-200)</t>
  </si>
  <si>
    <t>1140/107</t>
  </si>
  <si>
    <t>1140/108</t>
  </si>
  <si>
    <t>Bomba autoaspirante 1/2 hp Pluvius (jet-60)</t>
  </si>
  <si>
    <t>Bomba autoaspirante 1 hp Pluvius (jet-100)</t>
  </si>
  <si>
    <t>1140/109</t>
  </si>
  <si>
    <t>1140/110</t>
  </si>
  <si>
    <t>Bomba sumergible 1 hp Pluvius pozo profundo</t>
  </si>
  <si>
    <t>Bomba sumergible 1 1/2 hp Pluvius pozo profundo</t>
  </si>
  <si>
    <t>1140/111</t>
  </si>
  <si>
    <t>1140/112</t>
  </si>
  <si>
    <t>Controlador auto presion regulable CAP</t>
  </si>
  <si>
    <t>Presurizador SKF</t>
  </si>
  <si>
    <t>Tapa para taque con aro Powerlite</t>
  </si>
  <si>
    <t>Boquilla 25 mm Latyn</t>
  </si>
  <si>
    <t>Boquilla 32 mm Latyn</t>
  </si>
  <si>
    <t>Precio neto</t>
  </si>
  <si>
    <t>Precio + IVA</t>
  </si>
  <si>
    <t>REGULADORES GAS NATURAL</t>
  </si>
  <si>
    <t>REGULADORES GAS ENVASADO</t>
  </si>
  <si>
    <t>1510/12</t>
  </si>
  <si>
    <t>Regulador para tubo c/1 flexible</t>
  </si>
  <si>
    <t>1210/31</t>
  </si>
  <si>
    <t>Canilla plastica 3/4 Latyn</t>
  </si>
  <si>
    <t>Flexible corrugado extensible (40/50) 35 cm</t>
  </si>
  <si>
    <t>1700/142</t>
  </si>
  <si>
    <t>Llave paso esferica 50 mm manija metal Redeco</t>
  </si>
  <si>
    <t>1420/29</t>
  </si>
  <si>
    <t>Piston para flotante Egeo</t>
  </si>
  <si>
    <t>1580/58</t>
  </si>
  <si>
    <t>Termotanque electrico 20 lts Señorial</t>
  </si>
  <si>
    <t>1360/61</t>
  </si>
  <si>
    <t>1360/62</t>
  </si>
  <si>
    <t>Llave paso 20 mm c/c Compacta</t>
  </si>
  <si>
    <t>Llave paso 25 mm c/c Compacta</t>
  </si>
  <si>
    <t>1120/16</t>
  </si>
  <si>
    <t>Asiento plastico ECO Green Daccord</t>
  </si>
  <si>
    <t>Asiento oval plastico Daccord</t>
  </si>
  <si>
    <t>CORTACHORROS PLASTICOS PARA GRIFERIA</t>
  </si>
  <si>
    <t>CORTACHORROS METALICOS PARA GRIFERIA</t>
  </si>
  <si>
    <t>1260/47</t>
  </si>
  <si>
    <t>Cortachorro metalico H 22 mm</t>
  </si>
  <si>
    <t>Cortachorro metalico M 24 mm</t>
  </si>
  <si>
    <t xml:space="preserve">MANIJAS DE BRONCE  PARA LLAVES DE GAS       </t>
  </si>
  <si>
    <t>MANIJAS PARA MONOCOMANDO</t>
  </si>
  <si>
    <t>1390/11</t>
  </si>
  <si>
    <t>1390/12</t>
  </si>
  <si>
    <t>Manija plastica monocomando cocina</t>
  </si>
  <si>
    <t>Manija metalica monocomando cocina</t>
  </si>
  <si>
    <t>Grifo plastico para purgue termotanque 180°</t>
  </si>
  <si>
    <t>1330/22</t>
  </si>
  <si>
    <t>1260/48</t>
  </si>
  <si>
    <t>1300/70</t>
  </si>
  <si>
    <t>1300/71</t>
  </si>
  <si>
    <t>Flexible gas aprobado extensible 1/2 de 45 a 90 cm</t>
  </si>
  <si>
    <t>Flexible gas aprobado extensible1 /2 de 20 a 42 cm</t>
  </si>
  <si>
    <t>Flexible gas aprobado extensible 3/4 de 20 a 42 cm</t>
  </si>
  <si>
    <t>Flexible gas aprobado extensible 3/4 de 40 a 95 cm</t>
  </si>
  <si>
    <t>BOQUILLAS PARA TERMOFUSION</t>
  </si>
  <si>
    <t>Boquilla 40 mm Latyn</t>
  </si>
  <si>
    <t>Boquilla 50 mm Latyn</t>
  </si>
  <si>
    <t>Boquilla 63 mm Latyn</t>
  </si>
  <si>
    <t>Boquilla 1 pulgada Latyn</t>
  </si>
  <si>
    <t>Boquilla 1/2 pulgada Latyn</t>
  </si>
  <si>
    <t>Boquilla 3/4 pulgada Latyn</t>
  </si>
  <si>
    <t>1050/172</t>
  </si>
  <si>
    <t>1050/173</t>
  </si>
  <si>
    <t>1050/174</t>
  </si>
  <si>
    <t>1050/175</t>
  </si>
  <si>
    <t>1050/176</t>
  </si>
  <si>
    <t>1050/177</t>
  </si>
  <si>
    <t>LLAVES DE PASO ESFERICAS FUSION METALICAS</t>
  </si>
  <si>
    <t>Llave esferica fusion  metalica 25-3/4</t>
  </si>
  <si>
    <t>Llave esferica fusion  metalica 20-1/2</t>
  </si>
  <si>
    <t>Llave esferica fusion  metalica 32-1</t>
  </si>
  <si>
    <t>1360/63</t>
  </si>
  <si>
    <t>1360/64</t>
  </si>
  <si>
    <t>1360/65</t>
  </si>
  <si>
    <t>1430/30</t>
  </si>
  <si>
    <t>Pico/inyector para pantalla directa</t>
  </si>
  <si>
    <t>Pico/inyector Arthur rosca gruesa</t>
  </si>
  <si>
    <t>1430/31</t>
  </si>
  <si>
    <t>1430/32</t>
  </si>
  <si>
    <t>Pico/inyector Consul</t>
  </si>
  <si>
    <t>1430/33</t>
  </si>
  <si>
    <t>1430/34</t>
  </si>
  <si>
    <t>1430/35</t>
  </si>
  <si>
    <t>1430/36</t>
  </si>
  <si>
    <t>1430/37</t>
  </si>
  <si>
    <t>1430/38</t>
  </si>
  <si>
    <t>1430/39</t>
  </si>
  <si>
    <t>1430/40</t>
  </si>
  <si>
    <t>1430/41</t>
  </si>
  <si>
    <t>1430/42</t>
  </si>
  <si>
    <t>1430/43</t>
  </si>
  <si>
    <t>1430/44</t>
  </si>
  <si>
    <t>1430/45</t>
  </si>
  <si>
    <t>1430/46</t>
  </si>
  <si>
    <t>Pico/inyector Dream Aurora</t>
  </si>
  <si>
    <t>Pico/inyector Escorial corto</t>
  </si>
  <si>
    <t>Pico/inyector Escorial medio</t>
  </si>
  <si>
    <t>Pico/inyector Longvie doble rosca</t>
  </si>
  <si>
    <t>Pico/inyector Longvie Brazil corto</t>
  </si>
  <si>
    <t>Pico/inyector Orbis Coqueta corto</t>
  </si>
  <si>
    <t>Pico/inyector Orbis Gala moderno</t>
  </si>
  <si>
    <t>Pico/inyector Orbis Convecta</t>
  </si>
  <si>
    <t>Pico/inyector Orbis Donna</t>
  </si>
  <si>
    <t>Pico/inyector Oro Azul</t>
  </si>
  <si>
    <t>Pico/inyector Philips Whirpool</t>
  </si>
  <si>
    <t>Pico/inyector SPX Simplex chato</t>
  </si>
  <si>
    <t>Pico/inyector Sirena</t>
  </si>
  <si>
    <t>Pico/inyector Volcan moderno</t>
  </si>
  <si>
    <t>1050/158</t>
  </si>
  <si>
    <t>1050/159</t>
  </si>
  <si>
    <t>Rejilla sola pileta patio 10 x 10</t>
  </si>
  <si>
    <t>Rejilla sola pileta patio 15 x 15</t>
  </si>
  <si>
    <t>Rejilla sola pileta patio 20 x 20</t>
  </si>
  <si>
    <t>1050/163</t>
  </si>
  <si>
    <t>1050/164</t>
  </si>
  <si>
    <t>Tapa ciega boca acaceso cocina 10 x 10</t>
  </si>
  <si>
    <t>1050/165</t>
  </si>
  <si>
    <t>1050/166</t>
  </si>
  <si>
    <t>1050/167</t>
  </si>
  <si>
    <t>Porta reja pileta patio 10 x 10</t>
  </si>
  <si>
    <t>Porta reja pileta patio 15 x 15</t>
  </si>
  <si>
    <t>Porta reja pileta patio 20 x 20</t>
  </si>
  <si>
    <t>Sopapa importada tipo Mi Pileta</t>
  </si>
  <si>
    <t xml:space="preserve"> </t>
  </si>
  <si>
    <t>1290/24</t>
  </si>
  <si>
    <t>ExTRACTORES</t>
  </si>
  <si>
    <t>Extractor para baño 4/100 mm</t>
  </si>
  <si>
    <t>Set de 5 piezas bronce cromado GLOA/TAURO</t>
  </si>
  <si>
    <t>Soporte plastico fijo cromado duchador</t>
  </si>
  <si>
    <t>2041/4</t>
  </si>
  <si>
    <t>2041/5</t>
  </si>
  <si>
    <t>2041/6</t>
  </si>
  <si>
    <t>2041/7</t>
  </si>
  <si>
    <t>2041/9</t>
  </si>
  <si>
    <t>2042/3</t>
  </si>
  <si>
    <t>2049/99</t>
  </si>
  <si>
    <t>*CABEZAL 2049 LINEA LIVIANA Y ECONOMICA</t>
  </si>
  <si>
    <t>1540/78</t>
  </si>
  <si>
    <t>Biodigestor 950 lts Rotoplas</t>
  </si>
  <si>
    <t xml:space="preserve">         ACCESORIOS DE TERMOFUSION (FUSIONAR/LATYN)     </t>
  </si>
  <si>
    <t>TERMOTANQUES ROTOPLAS</t>
  </si>
  <si>
    <t>1580/59</t>
  </si>
  <si>
    <t>1580/60</t>
  </si>
  <si>
    <t>1580/61</t>
  </si>
  <si>
    <t>1580/62</t>
  </si>
  <si>
    <t>1580/63</t>
  </si>
  <si>
    <t>1580/64</t>
  </si>
  <si>
    <t>1580/65</t>
  </si>
  <si>
    <t>1580/66</t>
  </si>
  <si>
    <t>Termotanque Rotoplas 30 lts Multigas</t>
  </si>
  <si>
    <t>Termotanque Rotoplas 50 lts Multigas</t>
  </si>
  <si>
    <t>Termotanque Rotoplas 85 lts Multigas</t>
  </si>
  <si>
    <t>Termotanque Rotoplas 120 lts Multigas</t>
  </si>
  <si>
    <t>Termotanque Rotoplas 120 lts Electrico</t>
  </si>
  <si>
    <t>Termotanque Rotoplas 40 lts Electrico</t>
  </si>
  <si>
    <t>Termotanque Rotoplas 65 lts Electrico</t>
  </si>
  <si>
    <t>Termotanque Rotoplas 90 lts Electrico</t>
  </si>
  <si>
    <t>1300/47</t>
  </si>
  <si>
    <t>Flexible plastico 1/2 x 60</t>
  </si>
  <si>
    <t>IPS Caño fusion 20</t>
  </si>
  <si>
    <t>1140/114</t>
  </si>
  <si>
    <t>1140/113</t>
  </si>
  <si>
    <t>Bomba sumergible agua limpia 400 wat</t>
  </si>
  <si>
    <t>Bomba sumergible agua limpia 550 wat</t>
  </si>
  <si>
    <t>Bomba sumergible agua sucia 750 wat</t>
  </si>
  <si>
    <t>Bomba sumergible agua sucia 900 wat acero inox</t>
  </si>
  <si>
    <t>1140/115</t>
  </si>
  <si>
    <t>1140/116</t>
  </si>
  <si>
    <t>Brazo regulable para entrada de agua CORTO</t>
  </si>
  <si>
    <t>1510/13</t>
  </si>
  <si>
    <t>Flexible para regulador gas envasado</t>
  </si>
  <si>
    <t>LOZA PIAZZA DOMANI</t>
  </si>
  <si>
    <t>LOZA PIAZZA AMALFI</t>
  </si>
  <si>
    <t>Inodoro largo+mochila+asiento Amalfi</t>
  </si>
  <si>
    <t>1370/67</t>
  </si>
  <si>
    <t>1370/68</t>
  </si>
  <si>
    <t>Inodoro largo Alberti</t>
  </si>
  <si>
    <t>Mochila apoyo Alberti</t>
  </si>
  <si>
    <t>Set de 6 piezas bronce cromado TAURO</t>
  </si>
  <si>
    <t>10/072024</t>
  </si>
  <si>
    <t>Caño 110 x 4 mts NEGRO Reforzado</t>
  </si>
  <si>
    <t>LISTA 7 DE AGOSTO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</si>
</sst>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_ [$€-2]\ * #,##0.00_ ;_ [$€-2]\ * \-#,##0.00_ ;_ [$€-2]\ * &quot;-&quot;??_ "/>
  </numFmts>
  <fonts count="2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4"/>
      <name val="Arial"/>
      <family val="2"/>
    </font>
    <font>
      <u/>
      <sz val="10"/>
      <color theme="10"/>
      <name val="Arial"/>
      <family val="2"/>
    </font>
    <font>
      <sz val="20"/>
      <color theme="1"/>
      <name val="Arial"/>
      <family val="2"/>
    </font>
    <font>
      <sz val="14"/>
      <color theme="1"/>
      <name val="Arial"/>
      <family val="2"/>
    </font>
    <font>
      <u/>
      <sz val="10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sz val="14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22" borderId="0" applyNumberFormat="0" applyBorder="0" applyAlignment="0" applyProtection="0"/>
    <xf numFmtId="0" fontId="2" fillId="0" borderId="0"/>
    <xf numFmtId="0" fontId="2" fillId="0" borderId="0"/>
    <xf numFmtId="0" fontId="2" fillId="23" borderId="5" applyNumberFormat="0" applyFont="0" applyAlignment="0" applyProtection="0"/>
    <xf numFmtId="0" fontId="14" fillId="16" borderId="6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9" applyNumberFormat="0" applyFill="0" applyAlignment="0" applyProtection="0"/>
  </cellStyleXfs>
  <cellXfs count="46">
    <xf numFmtId="0" fontId="0" fillId="0" borderId="0" xfId="0"/>
    <xf numFmtId="0" fontId="21" fillId="0" borderId="0" xfId="0" applyFont="1"/>
    <xf numFmtId="0" fontId="21" fillId="24" borderId="0" xfId="0" applyFont="1" applyFill="1"/>
    <xf numFmtId="0" fontId="21" fillId="25" borderId="0" xfId="0" applyFont="1" applyFill="1"/>
    <xf numFmtId="0" fontId="21" fillId="26" borderId="0" xfId="0" applyFont="1" applyFill="1"/>
    <xf numFmtId="0" fontId="21" fillId="27" borderId="0" xfId="0" applyFont="1" applyFill="1"/>
    <xf numFmtId="164" fontId="21" fillId="24" borderId="0" xfId="0" applyNumberFormat="1" applyFont="1" applyFill="1"/>
    <xf numFmtId="164" fontId="21" fillId="25" borderId="0" xfId="0" applyNumberFormat="1" applyFont="1" applyFill="1"/>
    <xf numFmtId="164" fontId="21" fillId="26" borderId="0" xfId="0" applyNumberFormat="1" applyFont="1" applyFill="1"/>
    <xf numFmtId="164" fontId="21" fillId="27" borderId="0" xfId="0" applyNumberFormat="1" applyFont="1" applyFill="1"/>
    <xf numFmtId="164" fontId="21" fillId="28" borderId="0" xfId="0" applyNumberFormat="1" applyFont="1" applyFill="1"/>
    <xf numFmtId="164" fontId="21" fillId="28" borderId="0" xfId="0" applyNumberFormat="1" applyFont="1" applyFill="1" applyAlignment="1">
      <alignment wrapText="1"/>
    </xf>
    <xf numFmtId="9" fontId="21" fillId="24" borderId="0" xfId="0" applyNumberFormat="1" applyFont="1" applyFill="1" applyAlignment="1">
      <alignment horizontal="center"/>
    </xf>
    <xf numFmtId="9" fontId="21" fillId="25" borderId="0" xfId="0" applyNumberFormat="1" applyFont="1" applyFill="1" applyAlignment="1">
      <alignment horizontal="center"/>
    </xf>
    <xf numFmtId="9" fontId="21" fillId="26" borderId="0" xfId="0" applyNumberFormat="1" applyFont="1" applyFill="1" applyAlignment="1">
      <alignment horizontal="center"/>
    </xf>
    <xf numFmtId="9" fontId="21" fillId="27" borderId="0" xfId="0" applyNumberFormat="1" applyFont="1" applyFill="1" applyAlignment="1">
      <alignment horizontal="center"/>
    </xf>
    <xf numFmtId="0" fontId="25" fillId="0" borderId="0" xfId="33" applyFont="1" applyFill="1" applyBorder="1"/>
    <xf numFmtId="0" fontId="24" fillId="0" borderId="0" xfId="0" applyFont="1"/>
    <xf numFmtId="0" fontId="26" fillId="0" borderId="0" xfId="0" applyFont="1" applyAlignment="1">
      <alignment horizontal="center"/>
    </xf>
    <xf numFmtId="14" fontId="24" fillId="0" borderId="0" xfId="0" applyNumberFormat="1" applyFont="1" applyAlignment="1">
      <alignment horizontal="right"/>
    </xf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164" fontId="21" fillId="28" borderId="0" xfId="0" applyNumberFormat="1" applyFont="1" applyFill="1" applyAlignment="1">
      <alignment horizontal="center"/>
    </xf>
    <xf numFmtId="164" fontId="21" fillId="29" borderId="0" xfId="0" applyNumberFormat="1" applyFont="1" applyFill="1"/>
    <xf numFmtId="0" fontId="24" fillId="30" borderId="0" xfId="0" applyFont="1" applyFill="1"/>
    <xf numFmtId="14" fontId="24" fillId="30" borderId="0" xfId="0" applyNumberFormat="1" applyFont="1" applyFill="1" applyAlignment="1">
      <alignment horizontal="right"/>
    </xf>
    <xf numFmtId="0" fontId="28" fillId="0" borderId="0" xfId="0" applyFont="1" applyAlignment="1">
      <alignment horizontal="center"/>
    </xf>
    <xf numFmtId="14" fontId="21" fillId="0" borderId="0" xfId="0" applyNumberFormat="1" applyFont="1" applyAlignment="1">
      <alignment horizontal="right"/>
    </xf>
    <xf numFmtId="0" fontId="24" fillId="0" borderId="0" xfId="0" applyFont="1" applyAlignment="1">
      <alignment wrapText="1"/>
    </xf>
    <xf numFmtId="0" fontId="26" fillId="30" borderId="0" xfId="0" applyFont="1" applyFill="1" applyAlignment="1">
      <alignment horizontal="center"/>
    </xf>
    <xf numFmtId="0" fontId="24" fillId="30" borderId="0" xfId="0" applyFont="1" applyFill="1" applyAlignment="1">
      <alignment horizontal="left"/>
    </xf>
    <xf numFmtId="0" fontId="24" fillId="0" borderId="0" xfId="36" applyFont="1" applyAlignment="1">
      <alignment horizontal="center"/>
    </xf>
    <xf numFmtId="0" fontId="24" fillId="0" borderId="0" xfId="36" applyFont="1"/>
    <xf numFmtId="0" fontId="26" fillId="0" borderId="0" xfId="36" applyFont="1" applyAlignment="1">
      <alignment horizontal="center"/>
    </xf>
    <xf numFmtId="0" fontId="26" fillId="0" borderId="0" xfId="36" applyFont="1"/>
    <xf numFmtId="0" fontId="24" fillId="0" borderId="0" xfId="36" applyFont="1" applyAlignment="1">
      <alignment horizontal="left"/>
    </xf>
    <xf numFmtId="0" fontId="26" fillId="0" borderId="0" xfId="36" applyFont="1" applyAlignment="1">
      <alignment horizontal="left"/>
    </xf>
    <xf numFmtId="0" fontId="24" fillId="31" borderId="0" xfId="0" applyFont="1" applyFill="1"/>
    <xf numFmtId="14" fontId="24" fillId="31" borderId="0" xfId="0" applyNumberFormat="1" applyFont="1" applyFill="1" applyAlignment="1">
      <alignment horizontal="right"/>
    </xf>
    <xf numFmtId="0" fontId="24" fillId="28" borderId="0" xfId="0" applyFont="1" applyFill="1"/>
    <xf numFmtId="14" fontId="24" fillId="28" borderId="0" xfId="0" applyNumberFormat="1" applyFont="1" applyFill="1" applyAlignment="1">
      <alignment horizontal="right"/>
    </xf>
    <xf numFmtId="0" fontId="26" fillId="28" borderId="0" xfId="0" applyFont="1" applyFill="1" applyAlignment="1">
      <alignment horizontal="center"/>
    </xf>
    <xf numFmtId="0" fontId="24" fillId="28" borderId="0" xfId="0" applyFont="1" applyFill="1" applyAlignment="1">
      <alignment horizontal="left"/>
    </xf>
    <xf numFmtId="14" fontId="26" fillId="0" borderId="0" xfId="0" applyNumberFormat="1" applyFont="1" applyAlignment="1">
      <alignment horizontal="right"/>
    </xf>
  </cellXfs>
  <cellStyles count="47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elda de comprobación 2" xfId="21" xr:uid="{00000000-0005-0000-0000-000014000000}"/>
    <cellStyle name="Celda vinculada 2" xfId="22" xr:uid="{00000000-0005-0000-0000-000015000000}"/>
    <cellStyle name="Encabezado 4 2" xfId="23" xr:uid="{00000000-0005-0000-0000-000016000000}"/>
    <cellStyle name="Énfasis1 2" xfId="24" xr:uid="{00000000-0005-0000-0000-000017000000}"/>
    <cellStyle name="Énfasis2 2" xfId="25" xr:uid="{00000000-0005-0000-0000-000018000000}"/>
    <cellStyle name="Énfasis3 2" xfId="26" xr:uid="{00000000-0005-0000-0000-000019000000}"/>
    <cellStyle name="Énfasis4 2" xfId="27" xr:uid="{00000000-0005-0000-0000-00001A000000}"/>
    <cellStyle name="Énfasis5 2" xfId="28" xr:uid="{00000000-0005-0000-0000-00001B000000}"/>
    <cellStyle name="Énfasis6 2" xfId="29" xr:uid="{00000000-0005-0000-0000-00001C000000}"/>
    <cellStyle name="Entrada 2" xfId="30" xr:uid="{00000000-0005-0000-0000-00001D000000}"/>
    <cellStyle name="Euro" xfId="31" xr:uid="{00000000-0005-0000-0000-00001E000000}"/>
    <cellStyle name="Euro 2" xfId="32" xr:uid="{00000000-0005-0000-0000-00001F000000}"/>
    <cellStyle name="Hipervínculo" xfId="33" builtinId="8"/>
    <cellStyle name="Incorrecto 2" xfId="34" xr:uid="{00000000-0005-0000-0000-000021000000}"/>
    <cellStyle name="Neutral 2" xfId="35" xr:uid="{00000000-0005-0000-0000-000022000000}"/>
    <cellStyle name="Normal" xfId="0" builtinId="0"/>
    <cellStyle name="Normal 2" xfId="36" xr:uid="{00000000-0005-0000-0000-000024000000}"/>
    <cellStyle name="Normal 3" xfId="37" xr:uid="{00000000-0005-0000-0000-000025000000}"/>
    <cellStyle name="Notas 2" xfId="38" xr:uid="{00000000-0005-0000-0000-000026000000}"/>
    <cellStyle name="Salida 2" xfId="39" xr:uid="{00000000-0005-0000-0000-000027000000}"/>
    <cellStyle name="Texto de advertencia 2" xfId="40" xr:uid="{00000000-0005-0000-0000-000028000000}"/>
    <cellStyle name="Texto explicativo 2" xfId="41" xr:uid="{00000000-0005-0000-0000-000029000000}"/>
    <cellStyle name="Título 1 2" xfId="42" xr:uid="{00000000-0005-0000-0000-00002A000000}"/>
    <cellStyle name="Título 2 2" xfId="43" xr:uid="{00000000-0005-0000-0000-00002B000000}"/>
    <cellStyle name="Título 3 2" xfId="44" xr:uid="{00000000-0005-0000-0000-00002C000000}"/>
    <cellStyle name="Título 4" xfId="45" xr:uid="{00000000-0005-0000-0000-00002D000000}"/>
    <cellStyle name="Total 2" xfId="46" xr:uid="{00000000-0005-0000-0000-00002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76200</xdr:rowOff>
    </xdr:from>
    <xdr:to>
      <xdr:col>2</xdr:col>
      <xdr:colOff>0</xdr:colOff>
      <xdr:row>5</xdr:row>
      <xdr:rowOff>19050</xdr:rowOff>
    </xdr:to>
    <xdr:sp macro="" textlink="">
      <xdr:nvSpPr>
        <xdr:cNvPr id="1073" name="WordArt 49">
          <a:extLst>
            <a:ext uri="{FF2B5EF4-FFF2-40B4-BE49-F238E27FC236}">
              <a16:creationId xmlns:a16="http://schemas.microsoft.com/office/drawing/2014/main" id="{0592AA92-2822-B210-3EBE-D1FBA1E050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0" y="400050"/>
          <a:ext cx="5705475" cy="4286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AR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</a:rPr>
            <a:t>DISTRIBUIDORA SANITARIA FENIX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892"/>
  <sheetViews>
    <sheetView tabSelected="1" zoomScale="70" zoomScaleNormal="70" workbookViewId="0">
      <selection activeCell="D11" sqref="D11"/>
    </sheetView>
  </sheetViews>
  <sheetFormatPr baseColWidth="10" defaultColWidth="11.44140625" defaultRowHeight="17.399999999999999" x14ac:dyDescent="0.3"/>
  <cols>
    <col min="1" max="1" width="16.33203125" style="17" customWidth="1"/>
    <col min="2" max="2" width="73.6640625" style="17" customWidth="1"/>
    <col min="3" max="3" width="17.44140625" style="19" customWidth="1"/>
    <col min="4" max="4" width="17.6640625" style="10" bestFit="1" customWidth="1"/>
    <col min="5" max="5" width="17.6640625" style="25" customWidth="1"/>
    <col min="6" max="6" width="17.6640625" style="2" bestFit="1" customWidth="1"/>
    <col min="7" max="7" width="20" style="3" bestFit="1" customWidth="1"/>
    <col min="8" max="8" width="20" style="4" bestFit="1" customWidth="1"/>
    <col min="9" max="9" width="20" style="5" bestFit="1" customWidth="1"/>
    <col min="10" max="16384" width="11.44140625" style="1"/>
  </cols>
  <sheetData>
    <row r="2" spans="1:9" ht="24.6" x14ac:dyDescent="0.4">
      <c r="B2" s="22" t="s">
        <v>6681</v>
      </c>
    </row>
    <row r="7" spans="1:9" x14ac:dyDescent="0.3">
      <c r="A7" s="16"/>
    </row>
    <row r="8" spans="1:9" x14ac:dyDescent="0.3">
      <c r="A8" s="16"/>
    </row>
    <row r="9" spans="1:9" x14ac:dyDescent="0.3">
      <c r="A9" s="21" t="s">
        <v>2782</v>
      </c>
      <c r="B9" s="21" t="s">
        <v>2781</v>
      </c>
    </row>
    <row r="10" spans="1:9" ht="15.75" customHeight="1" x14ac:dyDescent="0.3">
      <c r="A10" s="20"/>
      <c r="B10" s="18" t="s">
        <v>121</v>
      </c>
      <c r="C10" s="45"/>
      <c r="D10" s="24" t="s">
        <v>6512</v>
      </c>
      <c r="E10" s="25" t="s">
        <v>6513</v>
      </c>
      <c r="F10" s="12">
        <v>0.3</v>
      </c>
      <c r="G10" s="13">
        <v>0.4</v>
      </c>
      <c r="H10" s="14">
        <v>0.5</v>
      </c>
      <c r="I10" s="15">
        <v>0.6</v>
      </c>
    </row>
    <row r="11" spans="1:9" x14ac:dyDescent="0.3">
      <c r="A11" s="17" t="s">
        <v>2553</v>
      </c>
      <c r="B11" s="17" t="s">
        <v>79</v>
      </c>
      <c r="C11" s="19">
        <v>45503</v>
      </c>
      <c r="D11" s="10">
        <v>776.19465000000025</v>
      </c>
      <c r="E11" s="25">
        <f>D11*1.21</f>
        <v>939.19552650000026</v>
      </c>
      <c r="F11" s="6">
        <f>E11*1.3</f>
        <v>1220.9541844500004</v>
      </c>
      <c r="G11" s="7">
        <f>E11*1.4</f>
        <v>1314.8737371000002</v>
      </c>
      <c r="H11" s="8">
        <f>E11*1.5</f>
        <v>1408.7932897500004</v>
      </c>
      <c r="I11" s="9">
        <f>E11*1.6</f>
        <v>1502.7128424000005</v>
      </c>
    </row>
    <row r="12" spans="1:9" x14ac:dyDescent="0.3">
      <c r="A12" s="17" t="s">
        <v>2554</v>
      </c>
      <c r="B12" s="17" t="s">
        <v>80</v>
      </c>
      <c r="C12" s="19">
        <v>45503</v>
      </c>
      <c r="D12" s="10">
        <v>1191.1110750000003</v>
      </c>
      <c r="E12" s="25">
        <f t="shared" ref="E12:E75" si="0">D12*1.21</f>
        <v>1441.2444007500003</v>
      </c>
      <c r="F12" s="6">
        <f t="shared" ref="F12:F75" si="1">E12*1.3</f>
        <v>1873.6177209750003</v>
      </c>
      <c r="G12" s="7">
        <f t="shared" ref="G12:G75" si="2">E12*1.4</f>
        <v>2017.7421610500003</v>
      </c>
      <c r="H12" s="8">
        <f t="shared" ref="H12:H75" si="3">E12*1.5</f>
        <v>2161.8666011250007</v>
      </c>
      <c r="I12" s="9">
        <f t="shared" ref="I12:I75" si="4">E12*1.6</f>
        <v>2305.9910412000004</v>
      </c>
    </row>
    <row r="13" spans="1:9" x14ac:dyDescent="0.3">
      <c r="A13" s="17" t="s">
        <v>2555</v>
      </c>
      <c r="B13" s="17" t="s">
        <v>81</v>
      </c>
      <c r="C13" s="19">
        <v>45503</v>
      </c>
      <c r="D13" s="10">
        <v>1712.524275</v>
      </c>
      <c r="E13" s="25">
        <f t="shared" si="0"/>
        <v>2072.1543727499998</v>
      </c>
      <c r="F13" s="6">
        <f t="shared" si="1"/>
        <v>2693.8006845749997</v>
      </c>
      <c r="G13" s="7">
        <f t="shared" si="2"/>
        <v>2901.0161218499993</v>
      </c>
      <c r="H13" s="8">
        <f t="shared" si="3"/>
        <v>3108.2315591249999</v>
      </c>
      <c r="I13" s="9">
        <f t="shared" si="4"/>
        <v>3315.4469964</v>
      </c>
    </row>
    <row r="14" spans="1:9" x14ac:dyDescent="0.3">
      <c r="A14" s="17" t="s">
        <v>2556</v>
      </c>
      <c r="B14" s="17" t="s">
        <v>82</v>
      </c>
      <c r="C14" s="19">
        <v>45503</v>
      </c>
      <c r="D14" s="10">
        <v>4103.6850673033459</v>
      </c>
      <c r="E14" s="25">
        <f t="shared" si="0"/>
        <v>4965.4589314370487</v>
      </c>
      <c r="F14" s="6">
        <f t="shared" si="1"/>
        <v>6455.0966108681632</v>
      </c>
      <c r="G14" s="7">
        <f t="shared" si="2"/>
        <v>6951.6425040118675</v>
      </c>
      <c r="H14" s="8">
        <f t="shared" si="3"/>
        <v>7448.1883971555726</v>
      </c>
      <c r="I14" s="9">
        <f t="shared" si="4"/>
        <v>7944.7342902992787</v>
      </c>
    </row>
    <row r="15" spans="1:9" x14ac:dyDescent="0.3">
      <c r="A15" s="17" t="s">
        <v>2557</v>
      </c>
      <c r="B15" s="17" t="s">
        <v>83</v>
      </c>
      <c r="C15" s="19">
        <v>45503</v>
      </c>
      <c r="D15" s="10">
        <v>6166.5471634343503</v>
      </c>
      <c r="E15" s="25">
        <f t="shared" si="0"/>
        <v>7461.5220677555635</v>
      </c>
      <c r="F15" s="6">
        <f t="shared" si="1"/>
        <v>9699.9786880822321</v>
      </c>
      <c r="G15" s="7">
        <f t="shared" si="2"/>
        <v>10446.130894857788</v>
      </c>
      <c r="H15" s="8">
        <f t="shared" si="3"/>
        <v>11192.283101633346</v>
      </c>
      <c r="I15" s="9">
        <f t="shared" si="4"/>
        <v>11938.435308408902</v>
      </c>
    </row>
    <row r="16" spans="1:9" x14ac:dyDescent="0.3">
      <c r="A16" s="17" t="s">
        <v>2558</v>
      </c>
      <c r="B16" s="20" t="s">
        <v>84</v>
      </c>
      <c r="C16" s="19">
        <v>45503</v>
      </c>
      <c r="D16" s="10">
        <v>8582.0352589039903</v>
      </c>
      <c r="E16" s="25">
        <f t="shared" si="0"/>
        <v>10384.262663273828</v>
      </c>
      <c r="F16" s="6">
        <f t="shared" si="1"/>
        <v>13499.541462255977</v>
      </c>
      <c r="G16" s="7">
        <f t="shared" si="2"/>
        <v>14537.967728583359</v>
      </c>
      <c r="H16" s="8">
        <f t="shared" si="3"/>
        <v>15576.393994910743</v>
      </c>
      <c r="I16" s="9">
        <f t="shared" si="4"/>
        <v>16614.820261238125</v>
      </c>
    </row>
    <row r="17" spans="1:9" x14ac:dyDescent="0.3">
      <c r="C17" s="19">
        <v>45503</v>
      </c>
      <c r="D17" s="10">
        <v>0</v>
      </c>
      <c r="E17" s="25">
        <f t="shared" si="0"/>
        <v>0</v>
      </c>
      <c r="F17" s="6">
        <f t="shared" si="1"/>
        <v>0</v>
      </c>
      <c r="G17" s="7">
        <f t="shared" si="2"/>
        <v>0</v>
      </c>
      <c r="H17" s="8">
        <f t="shared" si="3"/>
        <v>0</v>
      </c>
      <c r="I17" s="9">
        <f t="shared" si="4"/>
        <v>0</v>
      </c>
    </row>
    <row r="18" spans="1:9" x14ac:dyDescent="0.3">
      <c r="A18" s="17" t="s">
        <v>2559</v>
      </c>
      <c r="B18" s="17" t="s">
        <v>85</v>
      </c>
      <c r="C18" s="19">
        <v>45503</v>
      </c>
      <c r="D18" s="10">
        <v>1251.9218250000001</v>
      </c>
      <c r="E18" s="25">
        <f t="shared" si="0"/>
        <v>1514.82540825</v>
      </c>
      <c r="F18" s="6">
        <f t="shared" si="1"/>
        <v>1969.2730307250001</v>
      </c>
      <c r="G18" s="7">
        <f t="shared" si="2"/>
        <v>2120.7555715499998</v>
      </c>
      <c r="H18" s="8">
        <f t="shared" si="3"/>
        <v>2272.2381123750001</v>
      </c>
      <c r="I18" s="9">
        <f t="shared" si="4"/>
        <v>2423.7206532</v>
      </c>
    </row>
    <row r="19" spans="1:9" x14ac:dyDescent="0.3">
      <c r="A19" s="17" t="s">
        <v>2560</v>
      </c>
      <c r="B19" s="17" t="s">
        <v>86</v>
      </c>
      <c r="C19" s="19">
        <v>45503</v>
      </c>
      <c r="D19" s="10">
        <v>1653.2727750000004</v>
      </c>
      <c r="E19" s="25">
        <f t="shared" si="0"/>
        <v>2000.4600577500005</v>
      </c>
      <c r="F19" s="6">
        <f t="shared" si="1"/>
        <v>2600.5980750750009</v>
      </c>
      <c r="G19" s="7">
        <f t="shared" si="2"/>
        <v>2800.6440808500006</v>
      </c>
      <c r="H19" s="8">
        <f t="shared" si="3"/>
        <v>3000.6900866250007</v>
      </c>
      <c r="I19" s="9">
        <f t="shared" si="4"/>
        <v>3200.7360924000009</v>
      </c>
    </row>
    <row r="20" spans="1:9" x14ac:dyDescent="0.3">
      <c r="C20" s="19">
        <v>45503</v>
      </c>
      <c r="D20" s="10">
        <v>0</v>
      </c>
      <c r="E20" s="25">
        <f t="shared" si="0"/>
        <v>0</v>
      </c>
      <c r="F20" s="6">
        <f t="shared" si="1"/>
        <v>0</v>
      </c>
      <c r="G20" s="7">
        <f t="shared" si="2"/>
        <v>0</v>
      </c>
      <c r="H20" s="8">
        <f t="shared" si="3"/>
        <v>0</v>
      </c>
      <c r="I20" s="9">
        <f t="shared" si="4"/>
        <v>0</v>
      </c>
    </row>
    <row r="21" spans="1:9" x14ac:dyDescent="0.3">
      <c r="A21" s="17" t="s">
        <v>2561</v>
      </c>
      <c r="B21" s="17" t="s">
        <v>87</v>
      </c>
      <c r="C21" s="19">
        <v>45503</v>
      </c>
      <c r="D21" s="10">
        <v>1083.1330125000002</v>
      </c>
      <c r="E21" s="25">
        <f t="shared" si="0"/>
        <v>1310.5909451250002</v>
      </c>
      <c r="F21" s="6">
        <f t="shared" si="1"/>
        <v>1703.7682286625004</v>
      </c>
      <c r="G21" s="7">
        <f t="shared" si="2"/>
        <v>1834.8273231750002</v>
      </c>
      <c r="H21" s="8">
        <f t="shared" si="3"/>
        <v>1965.8864176875004</v>
      </c>
      <c r="I21" s="9">
        <f t="shared" si="4"/>
        <v>2096.9455122000004</v>
      </c>
    </row>
    <row r="22" spans="1:9" x14ac:dyDescent="0.3">
      <c r="A22" s="17" t="s">
        <v>2562</v>
      </c>
      <c r="B22" s="17" t="s">
        <v>88</v>
      </c>
      <c r="C22" s="19">
        <v>45503</v>
      </c>
      <c r="D22" s="10">
        <v>1327.3895250000003</v>
      </c>
      <c r="E22" s="25">
        <f t="shared" si="0"/>
        <v>1606.1413252500004</v>
      </c>
      <c r="F22" s="6">
        <f t="shared" si="1"/>
        <v>2087.9837228250008</v>
      </c>
      <c r="G22" s="7">
        <f t="shared" si="2"/>
        <v>2248.5978553500004</v>
      </c>
      <c r="H22" s="8">
        <f t="shared" si="3"/>
        <v>2409.2119878750004</v>
      </c>
      <c r="I22" s="9">
        <f t="shared" si="4"/>
        <v>2569.8261204000009</v>
      </c>
    </row>
    <row r="23" spans="1:9" x14ac:dyDescent="0.3">
      <c r="A23" s="17" t="s">
        <v>2563</v>
      </c>
      <c r="B23" s="17" t="s">
        <v>89</v>
      </c>
      <c r="C23" s="19">
        <v>45503</v>
      </c>
      <c r="D23" s="10">
        <v>2727.1155094118317</v>
      </c>
      <c r="E23" s="25">
        <f t="shared" si="0"/>
        <v>3299.8097663883163</v>
      </c>
      <c r="F23" s="6">
        <f t="shared" si="1"/>
        <v>4289.7526963048113</v>
      </c>
      <c r="G23" s="7">
        <f t="shared" si="2"/>
        <v>4619.7336729436429</v>
      </c>
      <c r="H23" s="8">
        <f t="shared" si="3"/>
        <v>4949.7146495824745</v>
      </c>
      <c r="I23" s="9">
        <f t="shared" si="4"/>
        <v>5279.6956262213062</v>
      </c>
    </row>
    <row r="24" spans="1:9" x14ac:dyDescent="0.3">
      <c r="A24" s="17" t="s">
        <v>2564</v>
      </c>
      <c r="B24" s="17" t="s">
        <v>90</v>
      </c>
      <c r="C24" s="19">
        <v>45503</v>
      </c>
      <c r="D24" s="10">
        <v>4241.5207604768102</v>
      </c>
      <c r="E24" s="25">
        <f t="shared" si="0"/>
        <v>5132.2401201769399</v>
      </c>
      <c r="F24" s="6">
        <f t="shared" si="1"/>
        <v>6671.9121562300224</v>
      </c>
      <c r="G24" s="7">
        <f t="shared" si="2"/>
        <v>7185.1361682477154</v>
      </c>
      <c r="H24" s="8">
        <f t="shared" si="3"/>
        <v>7698.3601802654102</v>
      </c>
      <c r="I24" s="9">
        <f t="shared" si="4"/>
        <v>8211.5841922831041</v>
      </c>
    </row>
    <row r="25" spans="1:9" x14ac:dyDescent="0.3">
      <c r="A25" s="17" t="s">
        <v>2565</v>
      </c>
      <c r="B25" s="17" t="s">
        <v>91</v>
      </c>
      <c r="C25" s="19">
        <v>45503</v>
      </c>
      <c r="D25" s="10">
        <v>7032.9722867425153</v>
      </c>
      <c r="E25" s="25">
        <f t="shared" si="0"/>
        <v>8509.8964669584439</v>
      </c>
      <c r="F25" s="6">
        <f t="shared" si="1"/>
        <v>11062.865407045978</v>
      </c>
      <c r="G25" s="7">
        <f t="shared" si="2"/>
        <v>11913.855053741821</v>
      </c>
      <c r="H25" s="8">
        <f t="shared" si="3"/>
        <v>12764.844700437665</v>
      </c>
      <c r="I25" s="9">
        <f t="shared" si="4"/>
        <v>13615.83434713351</v>
      </c>
    </row>
    <row r="26" spans="1:9" x14ac:dyDescent="0.3">
      <c r="A26" s="17" t="s">
        <v>2566</v>
      </c>
      <c r="B26" s="17" t="s">
        <v>92</v>
      </c>
      <c r="C26" s="19">
        <v>45503</v>
      </c>
      <c r="D26" s="10">
        <v>9419.4014402614666</v>
      </c>
      <c r="E26" s="25">
        <f t="shared" si="0"/>
        <v>11397.475742716375</v>
      </c>
      <c r="F26" s="6">
        <f t="shared" si="1"/>
        <v>14816.718465531289</v>
      </c>
      <c r="G26" s="7">
        <f t="shared" si="2"/>
        <v>15956.466039802925</v>
      </c>
      <c r="H26" s="8">
        <f t="shared" si="3"/>
        <v>17096.213614074564</v>
      </c>
      <c r="I26" s="9">
        <f t="shared" si="4"/>
        <v>18235.961188346202</v>
      </c>
    </row>
    <row r="27" spans="1:9" x14ac:dyDescent="0.3">
      <c r="C27" s="19">
        <v>45503</v>
      </c>
      <c r="D27" s="10">
        <v>0</v>
      </c>
      <c r="E27" s="25">
        <f t="shared" si="0"/>
        <v>0</v>
      </c>
      <c r="F27" s="6">
        <f t="shared" si="1"/>
        <v>0</v>
      </c>
      <c r="G27" s="7">
        <f t="shared" si="2"/>
        <v>0</v>
      </c>
      <c r="H27" s="8">
        <f t="shared" si="3"/>
        <v>0</v>
      </c>
      <c r="I27" s="9">
        <f t="shared" si="4"/>
        <v>0</v>
      </c>
    </row>
    <row r="28" spans="1:9" x14ac:dyDescent="0.3">
      <c r="A28" s="17" t="s">
        <v>2567</v>
      </c>
      <c r="B28" s="17" t="s">
        <v>93</v>
      </c>
      <c r="C28" s="19">
        <v>45503</v>
      </c>
      <c r="D28" s="10">
        <v>1152.73770862777</v>
      </c>
      <c r="E28" s="25">
        <f t="shared" si="0"/>
        <v>1394.8126274396016</v>
      </c>
      <c r="F28" s="6">
        <f t="shared" si="1"/>
        <v>1813.256415671482</v>
      </c>
      <c r="G28" s="7">
        <f t="shared" si="2"/>
        <v>1952.7376784154421</v>
      </c>
      <c r="H28" s="8">
        <f t="shared" si="3"/>
        <v>2092.2189411594022</v>
      </c>
      <c r="I28" s="9">
        <f t="shared" si="4"/>
        <v>2231.7002039033628</v>
      </c>
    </row>
    <row r="29" spans="1:9" x14ac:dyDescent="0.3">
      <c r="A29" s="17" t="s">
        <v>2568</v>
      </c>
      <c r="B29" s="17" t="s">
        <v>94</v>
      </c>
      <c r="C29" s="19">
        <v>45503</v>
      </c>
      <c r="D29" s="10">
        <v>1234.55178</v>
      </c>
      <c r="E29" s="25">
        <f t="shared" si="0"/>
        <v>1493.8076538</v>
      </c>
      <c r="F29" s="6">
        <f t="shared" si="1"/>
        <v>1941.9499499400001</v>
      </c>
      <c r="G29" s="7">
        <f t="shared" si="2"/>
        <v>2091.3307153199999</v>
      </c>
      <c r="H29" s="8">
        <f t="shared" si="3"/>
        <v>2240.7114806999998</v>
      </c>
      <c r="I29" s="9">
        <f t="shared" si="4"/>
        <v>2390.0922460800002</v>
      </c>
    </row>
    <row r="30" spans="1:9" x14ac:dyDescent="0.3">
      <c r="A30" s="17" t="s">
        <v>2569</v>
      </c>
      <c r="B30" s="17" t="s">
        <v>95</v>
      </c>
      <c r="C30" s="19">
        <v>45503</v>
      </c>
      <c r="D30" s="10">
        <v>2849.0775195396855</v>
      </c>
      <c r="E30" s="25">
        <f t="shared" si="0"/>
        <v>3447.3837986430194</v>
      </c>
      <c r="F30" s="6">
        <f t="shared" si="1"/>
        <v>4481.5989382359257</v>
      </c>
      <c r="G30" s="7">
        <f t="shared" si="2"/>
        <v>4826.3373181002271</v>
      </c>
      <c r="H30" s="8">
        <f t="shared" si="3"/>
        <v>5171.0756979645294</v>
      </c>
      <c r="I30" s="9">
        <f t="shared" si="4"/>
        <v>5515.8140778288316</v>
      </c>
    </row>
    <row r="31" spans="1:9" x14ac:dyDescent="0.3">
      <c r="A31" s="17" t="s">
        <v>2570</v>
      </c>
      <c r="B31" s="17" t="s">
        <v>96</v>
      </c>
      <c r="C31" s="19">
        <v>45503</v>
      </c>
      <c r="D31" s="10">
        <v>2987.1137853802416</v>
      </c>
      <c r="E31" s="25">
        <f t="shared" si="0"/>
        <v>3614.407680310092</v>
      </c>
      <c r="F31" s="6">
        <f t="shared" si="1"/>
        <v>4698.7299844031195</v>
      </c>
      <c r="G31" s="7">
        <f t="shared" si="2"/>
        <v>5060.1707524341282</v>
      </c>
      <c r="H31" s="8">
        <f t="shared" si="3"/>
        <v>5421.6115204651378</v>
      </c>
      <c r="I31" s="9">
        <f t="shared" si="4"/>
        <v>5783.0522884961474</v>
      </c>
    </row>
    <row r="32" spans="1:9" x14ac:dyDescent="0.3">
      <c r="A32" s="17" t="s">
        <v>2571</v>
      </c>
      <c r="B32" s="17" t="s">
        <v>97</v>
      </c>
      <c r="C32" s="19">
        <v>45503</v>
      </c>
      <c r="D32" s="10">
        <v>4099.0476141219178</v>
      </c>
      <c r="E32" s="25">
        <f t="shared" si="0"/>
        <v>4959.8476130875206</v>
      </c>
      <c r="F32" s="6">
        <f t="shared" si="1"/>
        <v>6447.8018970137773</v>
      </c>
      <c r="G32" s="7">
        <f t="shared" si="2"/>
        <v>6943.7866583225286</v>
      </c>
      <c r="H32" s="8">
        <f t="shared" si="3"/>
        <v>7439.7714196312809</v>
      </c>
      <c r="I32" s="9">
        <f t="shared" si="4"/>
        <v>7935.7561809400331</v>
      </c>
    </row>
    <row r="33" spans="1:9" x14ac:dyDescent="0.3">
      <c r="A33" s="17" t="s">
        <v>2572</v>
      </c>
      <c r="B33" s="17" t="s">
        <v>98</v>
      </c>
      <c r="C33" s="19">
        <v>45503</v>
      </c>
      <c r="D33" s="10">
        <v>3457.6510889702799</v>
      </c>
      <c r="E33" s="25">
        <f t="shared" si="0"/>
        <v>4183.7578176540383</v>
      </c>
      <c r="F33" s="6">
        <f t="shared" si="1"/>
        <v>5438.8851629502497</v>
      </c>
      <c r="G33" s="7">
        <f t="shared" si="2"/>
        <v>5857.2609447156528</v>
      </c>
      <c r="H33" s="8">
        <f t="shared" si="3"/>
        <v>6275.6367264810578</v>
      </c>
      <c r="I33" s="9">
        <f t="shared" si="4"/>
        <v>6694.0125082464619</v>
      </c>
    </row>
    <row r="34" spans="1:9" x14ac:dyDescent="0.3">
      <c r="A34" s="17" t="s">
        <v>2573</v>
      </c>
      <c r="B34" s="17" t="s">
        <v>99</v>
      </c>
      <c r="C34" s="19">
        <v>45503</v>
      </c>
      <c r="D34" s="10">
        <v>3938.1926496122819</v>
      </c>
      <c r="E34" s="25">
        <f t="shared" si="0"/>
        <v>4765.2131060308611</v>
      </c>
      <c r="F34" s="6">
        <f t="shared" si="1"/>
        <v>6194.7770378401201</v>
      </c>
      <c r="G34" s="7">
        <f t="shared" si="2"/>
        <v>6671.2983484432052</v>
      </c>
      <c r="H34" s="8">
        <f t="shared" si="3"/>
        <v>7147.8196590462921</v>
      </c>
      <c r="I34" s="9">
        <f t="shared" si="4"/>
        <v>7624.3409696493782</v>
      </c>
    </row>
    <row r="35" spans="1:9" x14ac:dyDescent="0.3">
      <c r="A35" s="17" t="s">
        <v>2574</v>
      </c>
      <c r="B35" s="17" t="s">
        <v>100</v>
      </c>
      <c r="C35" s="19">
        <v>45503</v>
      </c>
      <c r="D35" s="10">
        <v>0</v>
      </c>
      <c r="E35" s="25">
        <f t="shared" si="0"/>
        <v>0</v>
      </c>
      <c r="F35" s="6">
        <f t="shared" si="1"/>
        <v>0</v>
      </c>
      <c r="G35" s="7">
        <f t="shared" si="2"/>
        <v>0</v>
      </c>
      <c r="H35" s="8">
        <f t="shared" si="3"/>
        <v>0</v>
      </c>
      <c r="I35" s="9">
        <f t="shared" si="4"/>
        <v>0</v>
      </c>
    </row>
    <row r="36" spans="1:9" x14ac:dyDescent="0.3">
      <c r="A36" s="17" t="s">
        <v>2575</v>
      </c>
      <c r="B36" s="17" t="s">
        <v>101</v>
      </c>
      <c r="C36" s="19">
        <v>45503</v>
      </c>
      <c r="D36" s="10">
        <v>4910.7413239221278</v>
      </c>
      <c r="E36" s="25">
        <f t="shared" si="0"/>
        <v>5941.9970019457742</v>
      </c>
      <c r="F36" s="6">
        <f t="shared" si="1"/>
        <v>7724.5961025295064</v>
      </c>
      <c r="G36" s="7">
        <f t="shared" si="2"/>
        <v>8318.7958027240838</v>
      </c>
      <c r="H36" s="8">
        <f t="shared" si="3"/>
        <v>8912.9955029186603</v>
      </c>
      <c r="I36" s="9">
        <f t="shared" si="4"/>
        <v>9507.1952031132387</v>
      </c>
    </row>
    <row r="37" spans="1:9" x14ac:dyDescent="0.3">
      <c r="A37" s="17" t="s">
        <v>2576</v>
      </c>
      <c r="B37" s="17" t="s">
        <v>102</v>
      </c>
      <c r="C37" s="19">
        <v>45503</v>
      </c>
      <c r="D37" s="10">
        <v>4991.8994541638876</v>
      </c>
      <c r="E37" s="25">
        <f t="shared" si="0"/>
        <v>6040.198339538304</v>
      </c>
      <c r="F37" s="6">
        <f t="shared" si="1"/>
        <v>7852.2578413997953</v>
      </c>
      <c r="G37" s="7">
        <f t="shared" si="2"/>
        <v>8456.2776753536255</v>
      </c>
      <c r="H37" s="8">
        <f t="shared" si="3"/>
        <v>9060.2975093074565</v>
      </c>
      <c r="I37" s="9">
        <f t="shared" si="4"/>
        <v>9664.3173432612875</v>
      </c>
    </row>
    <row r="38" spans="1:9" x14ac:dyDescent="0.3">
      <c r="A38" s="17" t="s">
        <v>2577</v>
      </c>
      <c r="B38" s="17" t="s">
        <v>103</v>
      </c>
      <c r="C38" s="19">
        <v>45503</v>
      </c>
      <c r="D38" s="10">
        <v>6290.6543527972635</v>
      </c>
      <c r="E38" s="25">
        <f t="shared" si="0"/>
        <v>7611.6917668846891</v>
      </c>
      <c r="F38" s="6">
        <f t="shared" si="1"/>
        <v>9895.1992969500952</v>
      </c>
      <c r="G38" s="7">
        <f t="shared" si="2"/>
        <v>10656.368473638564</v>
      </c>
      <c r="H38" s="8">
        <f t="shared" si="3"/>
        <v>11417.537650327034</v>
      </c>
      <c r="I38" s="9">
        <f t="shared" si="4"/>
        <v>12178.706827015503</v>
      </c>
    </row>
    <row r="39" spans="1:9" x14ac:dyDescent="0.3">
      <c r="C39" s="19">
        <v>45503</v>
      </c>
      <c r="D39" s="10">
        <v>0</v>
      </c>
      <c r="E39" s="25">
        <f t="shared" si="0"/>
        <v>0</v>
      </c>
      <c r="F39" s="6">
        <f t="shared" si="1"/>
        <v>0</v>
      </c>
      <c r="G39" s="7">
        <f t="shared" si="2"/>
        <v>0</v>
      </c>
      <c r="H39" s="8">
        <f t="shared" si="3"/>
        <v>0</v>
      </c>
      <c r="I39" s="9">
        <f t="shared" si="4"/>
        <v>0</v>
      </c>
    </row>
    <row r="40" spans="1:9" x14ac:dyDescent="0.3">
      <c r="A40" s="17" t="s">
        <v>2578</v>
      </c>
      <c r="B40" s="17" t="s">
        <v>104</v>
      </c>
      <c r="C40" s="19">
        <v>45503</v>
      </c>
      <c r="D40" s="10">
        <v>2612.9096086838144</v>
      </c>
      <c r="E40" s="25">
        <f t="shared" si="0"/>
        <v>3161.6206265074152</v>
      </c>
      <c r="F40" s="6">
        <f t="shared" si="1"/>
        <v>4110.1068144596402</v>
      </c>
      <c r="G40" s="7">
        <f t="shared" si="2"/>
        <v>4426.2688771103813</v>
      </c>
      <c r="H40" s="8">
        <f t="shared" si="3"/>
        <v>4742.4309397611232</v>
      </c>
      <c r="I40" s="9">
        <f t="shared" si="4"/>
        <v>5058.5930024118643</v>
      </c>
    </row>
    <row r="41" spans="1:9" x14ac:dyDescent="0.3">
      <c r="A41" s="17" t="s">
        <v>2579</v>
      </c>
      <c r="B41" s="17" t="s">
        <v>105</v>
      </c>
      <c r="C41" s="19">
        <v>45503</v>
      </c>
      <c r="D41" s="10">
        <v>3076.7024693174758</v>
      </c>
      <c r="E41" s="25">
        <f t="shared" si="0"/>
        <v>3722.8099878741455</v>
      </c>
      <c r="F41" s="6">
        <f t="shared" si="1"/>
        <v>4839.6529842363889</v>
      </c>
      <c r="G41" s="7">
        <f t="shared" si="2"/>
        <v>5211.9339830238032</v>
      </c>
      <c r="H41" s="8">
        <f t="shared" si="3"/>
        <v>5584.2149818112184</v>
      </c>
      <c r="I41" s="9">
        <f t="shared" si="4"/>
        <v>5956.4959805986327</v>
      </c>
    </row>
    <row r="42" spans="1:9" x14ac:dyDescent="0.3">
      <c r="A42" s="17" t="s">
        <v>2580</v>
      </c>
      <c r="B42" s="17" t="s">
        <v>106</v>
      </c>
      <c r="C42" s="19">
        <v>45503</v>
      </c>
      <c r="D42" s="10">
        <v>3777.225277720037</v>
      </c>
      <c r="E42" s="25">
        <f t="shared" si="0"/>
        <v>4570.4425860412448</v>
      </c>
      <c r="F42" s="6">
        <f t="shared" si="1"/>
        <v>5941.5753618536182</v>
      </c>
      <c r="G42" s="7">
        <f t="shared" si="2"/>
        <v>6398.6196204577427</v>
      </c>
      <c r="H42" s="8">
        <f t="shared" si="3"/>
        <v>6855.6638790618672</v>
      </c>
      <c r="I42" s="9">
        <f t="shared" si="4"/>
        <v>7312.7081376659917</v>
      </c>
    </row>
    <row r="43" spans="1:9" x14ac:dyDescent="0.3">
      <c r="A43" s="17" t="s">
        <v>2581</v>
      </c>
      <c r="B43" s="17" t="s">
        <v>107</v>
      </c>
      <c r="C43" s="19">
        <v>45503</v>
      </c>
      <c r="D43" s="10">
        <v>7224.0852579601105</v>
      </c>
      <c r="E43" s="25">
        <f t="shared" si="0"/>
        <v>8741.1431621317333</v>
      </c>
      <c r="F43" s="6">
        <f t="shared" si="1"/>
        <v>11363.486110771253</v>
      </c>
      <c r="G43" s="7">
        <f t="shared" si="2"/>
        <v>12237.600426984425</v>
      </c>
      <c r="H43" s="8">
        <f t="shared" si="3"/>
        <v>13111.714743197601</v>
      </c>
      <c r="I43" s="9">
        <f t="shared" si="4"/>
        <v>13985.829059410775</v>
      </c>
    </row>
    <row r="44" spans="1:9" x14ac:dyDescent="0.3">
      <c r="A44" s="17" t="s">
        <v>1678</v>
      </c>
      <c r="B44" s="17" t="s">
        <v>108</v>
      </c>
      <c r="C44" s="19">
        <v>45503</v>
      </c>
      <c r="D44" s="10">
        <v>8384.8038907529262</v>
      </c>
      <c r="E44" s="25">
        <f t="shared" si="0"/>
        <v>10145.61270781104</v>
      </c>
      <c r="F44" s="6">
        <f t="shared" si="1"/>
        <v>13189.296520154352</v>
      </c>
      <c r="G44" s="7">
        <f t="shared" si="2"/>
        <v>14203.857790935455</v>
      </c>
      <c r="H44" s="8">
        <f t="shared" si="3"/>
        <v>15218.41906171656</v>
      </c>
      <c r="I44" s="9">
        <f t="shared" si="4"/>
        <v>16232.980332497666</v>
      </c>
    </row>
    <row r="45" spans="1:9" x14ac:dyDescent="0.3">
      <c r="A45" s="17" t="s">
        <v>1679</v>
      </c>
      <c r="B45" s="17" t="s">
        <v>109</v>
      </c>
      <c r="C45" s="19">
        <v>45503</v>
      </c>
      <c r="D45" s="10">
        <v>11785.914066272238</v>
      </c>
      <c r="E45" s="25">
        <f t="shared" si="0"/>
        <v>14260.956020189407</v>
      </c>
      <c r="F45" s="6">
        <f t="shared" si="1"/>
        <v>18539.242826246231</v>
      </c>
      <c r="G45" s="7">
        <f t="shared" si="2"/>
        <v>19965.338428265168</v>
      </c>
      <c r="H45" s="8">
        <f t="shared" si="3"/>
        <v>21391.434030284112</v>
      </c>
      <c r="I45" s="9">
        <f t="shared" si="4"/>
        <v>22817.529632303052</v>
      </c>
    </row>
    <row r="46" spans="1:9" x14ac:dyDescent="0.3">
      <c r="C46" s="19">
        <v>45503</v>
      </c>
      <c r="D46" s="10">
        <v>0</v>
      </c>
      <c r="E46" s="25">
        <f t="shared" si="0"/>
        <v>0</v>
      </c>
      <c r="F46" s="6">
        <f t="shared" si="1"/>
        <v>0</v>
      </c>
      <c r="G46" s="7">
        <f t="shared" si="2"/>
        <v>0</v>
      </c>
      <c r="H46" s="8">
        <f t="shared" si="3"/>
        <v>0</v>
      </c>
      <c r="I46" s="9">
        <f t="shared" si="4"/>
        <v>0</v>
      </c>
    </row>
    <row r="47" spans="1:9" x14ac:dyDescent="0.3">
      <c r="A47" s="17" t="s">
        <v>1680</v>
      </c>
      <c r="B47" s="17" t="s">
        <v>935</v>
      </c>
      <c r="C47" s="19">
        <v>45503</v>
      </c>
      <c r="D47" s="10">
        <v>718.34647500000017</v>
      </c>
      <c r="E47" s="25">
        <f t="shared" si="0"/>
        <v>869.19923475000019</v>
      </c>
      <c r="F47" s="6">
        <f t="shared" si="1"/>
        <v>1129.9590051750004</v>
      </c>
      <c r="G47" s="7">
        <f t="shared" si="2"/>
        <v>1216.8789286500003</v>
      </c>
      <c r="H47" s="8">
        <f t="shared" si="3"/>
        <v>1303.7988521250004</v>
      </c>
      <c r="I47" s="9">
        <f t="shared" si="4"/>
        <v>1390.7187756000003</v>
      </c>
    </row>
    <row r="48" spans="1:9" x14ac:dyDescent="0.3">
      <c r="A48" s="17" t="s">
        <v>1681</v>
      </c>
      <c r="B48" s="17" t="s">
        <v>936</v>
      </c>
      <c r="C48" s="19">
        <v>45503</v>
      </c>
      <c r="D48" s="10">
        <v>1083.3669</v>
      </c>
      <c r="E48" s="25">
        <f t="shared" si="0"/>
        <v>1310.873949</v>
      </c>
      <c r="F48" s="6">
        <f t="shared" si="1"/>
        <v>1704.1361337000001</v>
      </c>
      <c r="G48" s="7">
        <f t="shared" si="2"/>
        <v>1835.2235286</v>
      </c>
      <c r="H48" s="8">
        <f t="shared" si="3"/>
        <v>1966.3109235000002</v>
      </c>
      <c r="I48" s="9">
        <f t="shared" si="4"/>
        <v>2097.3983184000003</v>
      </c>
    </row>
    <row r="49" spans="1:9" x14ac:dyDescent="0.3">
      <c r="A49" s="17" t="s">
        <v>1682</v>
      </c>
      <c r="B49" s="17" t="s">
        <v>937</v>
      </c>
      <c r="C49" s="19">
        <v>45503</v>
      </c>
      <c r="D49" s="10">
        <v>1653.2727750000004</v>
      </c>
      <c r="E49" s="25">
        <f t="shared" si="0"/>
        <v>2000.4600577500005</v>
      </c>
      <c r="F49" s="6">
        <f t="shared" si="1"/>
        <v>2600.5980750750009</v>
      </c>
      <c r="G49" s="7">
        <f t="shared" si="2"/>
        <v>2800.6440808500006</v>
      </c>
      <c r="H49" s="8">
        <f t="shared" si="3"/>
        <v>3000.6900866250007</v>
      </c>
      <c r="I49" s="9">
        <f t="shared" si="4"/>
        <v>3200.7360924000009</v>
      </c>
    </row>
    <row r="50" spans="1:9" x14ac:dyDescent="0.3">
      <c r="A50" s="17" t="s">
        <v>1683</v>
      </c>
      <c r="B50" s="17" t="s">
        <v>938</v>
      </c>
      <c r="C50" s="19">
        <v>45503</v>
      </c>
      <c r="D50" s="10">
        <v>3356.3720372419889</v>
      </c>
      <c r="E50" s="25">
        <f t="shared" si="0"/>
        <v>4061.2101650628065</v>
      </c>
      <c r="F50" s="6">
        <f t="shared" si="1"/>
        <v>5279.5732145816482</v>
      </c>
      <c r="G50" s="7">
        <f t="shared" si="2"/>
        <v>5685.6942310879285</v>
      </c>
      <c r="H50" s="8">
        <f t="shared" si="3"/>
        <v>6091.8152475942097</v>
      </c>
      <c r="I50" s="9">
        <f t="shared" si="4"/>
        <v>6497.9362641004909</v>
      </c>
    </row>
    <row r="51" spans="1:9" x14ac:dyDescent="0.3">
      <c r="A51" s="17" t="s">
        <v>1684</v>
      </c>
      <c r="B51" s="17" t="s">
        <v>939</v>
      </c>
      <c r="C51" s="19">
        <v>45503</v>
      </c>
      <c r="D51" s="10">
        <v>4594.0897271201347</v>
      </c>
      <c r="E51" s="25">
        <f t="shared" si="0"/>
        <v>5558.8485698153627</v>
      </c>
      <c r="F51" s="6">
        <f t="shared" si="1"/>
        <v>7226.5031407599718</v>
      </c>
      <c r="G51" s="7">
        <f t="shared" si="2"/>
        <v>7782.3879977415072</v>
      </c>
      <c r="H51" s="8">
        <f t="shared" si="3"/>
        <v>8338.2728547230436</v>
      </c>
      <c r="I51" s="9">
        <f t="shared" si="4"/>
        <v>8894.1577117045799</v>
      </c>
    </row>
    <row r="52" spans="1:9" x14ac:dyDescent="0.3">
      <c r="A52" s="17" t="s">
        <v>1685</v>
      </c>
      <c r="B52" s="17" t="s">
        <v>940</v>
      </c>
      <c r="C52" s="19">
        <v>45503</v>
      </c>
      <c r="D52" s="10">
        <v>8148.4111651318453</v>
      </c>
      <c r="E52" s="25">
        <f t="shared" si="0"/>
        <v>9859.5775098095328</v>
      </c>
      <c r="F52" s="6">
        <f t="shared" si="1"/>
        <v>12817.450762752393</v>
      </c>
      <c r="G52" s="7">
        <f t="shared" si="2"/>
        <v>13803.408513733346</v>
      </c>
      <c r="H52" s="8">
        <f t="shared" si="3"/>
        <v>14789.366264714299</v>
      </c>
      <c r="I52" s="9">
        <f t="shared" si="4"/>
        <v>15775.324015695252</v>
      </c>
    </row>
    <row r="53" spans="1:9" x14ac:dyDescent="0.3">
      <c r="C53" s="19">
        <v>45503</v>
      </c>
      <c r="D53" s="10">
        <v>0</v>
      </c>
      <c r="E53" s="25">
        <f t="shared" si="0"/>
        <v>0</v>
      </c>
      <c r="F53" s="6">
        <f t="shared" si="1"/>
        <v>0</v>
      </c>
      <c r="G53" s="7">
        <f t="shared" si="2"/>
        <v>0</v>
      </c>
      <c r="H53" s="8">
        <f t="shared" si="3"/>
        <v>0</v>
      </c>
      <c r="I53" s="9">
        <f t="shared" si="4"/>
        <v>0</v>
      </c>
    </row>
    <row r="54" spans="1:9" x14ac:dyDescent="0.3">
      <c r="A54" s="17" t="s">
        <v>1686</v>
      </c>
      <c r="B54" s="17" t="s">
        <v>941</v>
      </c>
      <c r="C54" s="19">
        <v>45503</v>
      </c>
      <c r="D54" s="10">
        <v>1443.75</v>
      </c>
      <c r="E54" s="25">
        <f t="shared" si="0"/>
        <v>1746.9375</v>
      </c>
      <c r="F54" s="6">
        <f t="shared" si="1"/>
        <v>2271.0187500000002</v>
      </c>
      <c r="G54" s="7">
        <f t="shared" si="2"/>
        <v>2445.7124999999996</v>
      </c>
      <c r="H54" s="8">
        <f t="shared" si="3"/>
        <v>2620.40625</v>
      </c>
      <c r="I54" s="9">
        <f t="shared" si="4"/>
        <v>2795.1000000000004</v>
      </c>
    </row>
    <row r="55" spans="1:9" x14ac:dyDescent="0.3">
      <c r="A55" s="17" t="s">
        <v>1687</v>
      </c>
      <c r="B55" s="17" t="s">
        <v>942</v>
      </c>
      <c r="C55" s="19">
        <v>45503</v>
      </c>
      <c r="D55" s="10">
        <v>1674.7500000000002</v>
      </c>
      <c r="E55" s="25">
        <f t="shared" si="0"/>
        <v>2026.4475000000002</v>
      </c>
      <c r="F55" s="6">
        <f t="shared" si="1"/>
        <v>2634.3817500000005</v>
      </c>
      <c r="G55" s="7">
        <f t="shared" si="2"/>
        <v>2837.0264999999999</v>
      </c>
      <c r="H55" s="8">
        <f t="shared" si="3"/>
        <v>3039.6712500000003</v>
      </c>
      <c r="I55" s="9">
        <f t="shared" si="4"/>
        <v>3242.3160000000007</v>
      </c>
    </row>
    <row r="56" spans="1:9" x14ac:dyDescent="0.3">
      <c r="A56" s="17" t="s">
        <v>1688</v>
      </c>
      <c r="B56" s="17" t="s">
        <v>943</v>
      </c>
      <c r="C56" s="19">
        <v>45503</v>
      </c>
      <c r="D56" s="10">
        <v>3993.9900000000002</v>
      </c>
      <c r="E56" s="25">
        <f t="shared" si="0"/>
        <v>4832.7278999999999</v>
      </c>
      <c r="F56" s="6">
        <f t="shared" si="1"/>
        <v>6282.5462699999998</v>
      </c>
      <c r="G56" s="7">
        <f t="shared" si="2"/>
        <v>6765.8190599999998</v>
      </c>
      <c r="H56" s="8">
        <f t="shared" si="3"/>
        <v>7249.0918499999998</v>
      </c>
      <c r="I56" s="9">
        <f t="shared" si="4"/>
        <v>7732.3646399999998</v>
      </c>
    </row>
    <row r="57" spans="1:9" x14ac:dyDescent="0.3">
      <c r="A57" s="17" t="s">
        <v>1689</v>
      </c>
      <c r="B57" s="17" t="s">
        <v>944</v>
      </c>
      <c r="C57" s="19">
        <v>45503</v>
      </c>
      <c r="D57" s="10">
        <v>10031.654316595335</v>
      </c>
      <c r="E57" s="25">
        <f t="shared" si="0"/>
        <v>12138.301723080356</v>
      </c>
      <c r="F57" s="6">
        <f t="shared" si="1"/>
        <v>15779.792240004463</v>
      </c>
      <c r="G57" s="7">
        <f t="shared" si="2"/>
        <v>16993.622412312499</v>
      </c>
      <c r="H57" s="8">
        <f t="shared" si="3"/>
        <v>18207.452584620536</v>
      </c>
      <c r="I57" s="9">
        <f t="shared" si="4"/>
        <v>19421.282756928569</v>
      </c>
    </row>
    <row r="58" spans="1:9" x14ac:dyDescent="0.3">
      <c r="A58" s="17" t="s">
        <v>1690</v>
      </c>
      <c r="B58" s="17" t="s">
        <v>945</v>
      </c>
      <c r="C58" s="19">
        <v>45503</v>
      </c>
      <c r="D58" s="10">
        <v>12789.40567435139</v>
      </c>
      <c r="E58" s="25">
        <f t="shared" si="0"/>
        <v>15475.180865965182</v>
      </c>
      <c r="F58" s="6">
        <f t="shared" si="1"/>
        <v>20117.735125754738</v>
      </c>
      <c r="G58" s="7">
        <f t="shared" si="2"/>
        <v>21665.253212351254</v>
      </c>
      <c r="H58" s="8">
        <f t="shared" si="3"/>
        <v>23212.771298947773</v>
      </c>
      <c r="I58" s="9">
        <f t="shared" si="4"/>
        <v>24760.289385544293</v>
      </c>
    </row>
    <row r="59" spans="1:9" x14ac:dyDescent="0.3">
      <c r="A59" s="17" t="s">
        <v>1691</v>
      </c>
      <c r="B59" s="17" t="s">
        <v>1994</v>
      </c>
      <c r="C59" s="19">
        <v>45503</v>
      </c>
      <c r="D59" s="10">
        <v>0</v>
      </c>
      <c r="E59" s="25">
        <f t="shared" si="0"/>
        <v>0</v>
      </c>
      <c r="F59" s="6">
        <f t="shared" si="1"/>
        <v>0</v>
      </c>
      <c r="G59" s="7">
        <f t="shared" si="2"/>
        <v>0</v>
      </c>
      <c r="H59" s="8">
        <f t="shared" si="3"/>
        <v>0</v>
      </c>
      <c r="I59" s="9">
        <f t="shared" si="4"/>
        <v>0</v>
      </c>
    </row>
    <row r="60" spans="1:9" x14ac:dyDescent="0.3">
      <c r="C60" s="19">
        <v>45503</v>
      </c>
      <c r="D60" s="10">
        <v>0</v>
      </c>
      <c r="E60" s="25">
        <f t="shared" si="0"/>
        <v>0</v>
      </c>
      <c r="F60" s="6">
        <f t="shared" si="1"/>
        <v>0</v>
      </c>
      <c r="G60" s="7">
        <f t="shared" si="2"/>
        <v>0</v>
      </c>
      <c r="H60" s="8">
        <f t="shared" si="3"/>
        <v>0</v>
      </c>
      <c r="I60" s="9">
        <f t="shared" si="4"/>
        <v>0</v>
      </c>
    </row>
    <row r="61" spans="1:9" x14ac:dyDescent="0.3">
      <c r="A61" s="17" t="s">
        <v>1692</v>
      </c>
      <c r="B61" s="17" t="s">
        <v>1995</v>
      </c>
      <c r="C61" s="19">
        <v>45503</v>
      </c>
      <c r="D61" s="10">
        <v>3105.141537116875</v>
      </c>
      <c r="E61" s="25">
        <f t="shared" si="0"/>
        <v>3757.2212599114187</v>
      </c>
      <c r="F61" s="6">
        <f t="shared" si="1"/>
        <v>4884.3876378848445</v>
      </c>
      <c r="G61" s="7">
        <f t="shared" si="2"/>
        <v>5260.1097638759857</v>
      </c>
      <c r="H61" s="8">
        <f t="shared" si="3"/>
        <v>5635.8318898671278</v>
      </c>
      <c r="I61" s="9">
        <f t="shared" si="4"/>
        <v>6011.5540158582698</v>
      </c>
    </row>
    <row r="62" spans="1:9" x14ac:dyDescent="0.3">
      <c r="A62" s="17" t="s">
        <v>1693</v>
      </c>
      <c r="B62" s="17" t="s">
        <v>1996</v>
      </c>
      <c r="C62" s="19">
        <v>45503</v>
      </c>
      <c r="D62" s="10">
        <v>4581.8373224160459</v>
      </c>
      <c r="E62" s="25">
        <f t="shared" si="0"/>
        <v>5544.0231601234154</v>
      </c>
      <c r="F62" s="6">
        <f t="shared" si="1"/>
        <v>7207.2301081604401</v>
      </c>
      <c r="G62" s="7">
        <f t="shared" si="2"/>
        <v>7761.6324241727807</v>
      </c>
      <c r="H62" s="8">
        <f t="shared" si="3"/>
        <v>8316.0347401851232</v>
      </c>
      <c r="I62" s="9">
        <f t="shared" si="4"/>
        <v>8870.4370561974647</v>
      </c>
    </row>
    <row r="63" spans="1:9" x14ac:dyDescent="0.3">
      <c r="A63" s="17" t="s">
        <v>1694</v>
      </c>
      <c r="B63" s="17" t="s">
        <v>1997</v>
      </c>
      <c r="C63" s="19">
        <v>45503</v>
      </c>
      <c r="D63" s="10">
        <v>3847.2550770837702</v>
      </c>
      <c r="E63" s="25">
        <f t="shared" si="0"/>
        <v>4655.1786432713616</v>
      </c>
      <c r="F63" s="6">
        <f t="shared" si="1"/>
        <v>6051.7322362527702</v>
      </c>
      <c r="G63" s="7">
        <f t="shared" si="2"/>
        <v>6517.2501005799058</v>
      </c>
      <c r="H63" s="8">
        <f t="shared" si="3"/>
        <v>6982.7679649070424</v>
      </c>
      <c r="I63" s="9">
        <f t="shared" si="4"/>
        <v>7448.2858292341789</v>
      </c>
    </row>
    <row r="64" spans="1:9" x14ac:dyDescent="0.3">
      <c r="A64" s="17" t="s">
        <v>1695</v>
      </c>
      <c r="B64" s="17" t="s">
        <v>1998</v>
      </c>
      <c r="C64" s="19">
        <v>45503</v>
      </c>
      <c r="D64" s="10">
        <v>3457.6510889702799</v>
      </c>
      <c r="E64" s="25">
        <f t="shared" si="0"/>
        <v>4183.7578176540383</v>
      </c>
      <c r="F64" s="6">
        <f t="shared" si="1"/>
        <v>5438.8851629502497</v>
      </c>
      <c r="G64" s="7">
        <f t="shared" si="2"/>
        <v>5857.2609447156528</v>
      </c>
      <c r="H64" s="8">
        <f t="shared" si="3"/>
        <v>6275.6367264810578</v>
      </c>
      <c r="I64" s="9">
        <f t="shared" si="4"/>
        <v>6694.0125082464619</v>
      </c>
    </row>
    <row r="65" spans="1:9" x14ac:dyDescent="0.3">
      <c r="C65" s="19">
        <v>45503</v>
      </c>
      <c r="D65" s="10">
        <v>0</v>
      </c>
      <c r="E65" s="25">
        <f t="shared" si="0"/>
        <v>0</v>
      </c>
      <c r="F65" s="6">
        <f t="shared" si="1"/>
        <v>0</v>
      </c>
      <c r="G65" s="7">
        <f t="shared" si="2"/>
        <v>0</v>
      </c>
      <c r="H65" s="8">
        <f t="shared" si="3"/>
        <v>0</v>
      </c>
      <c r="I65" s="9">
        <f t="shared" si="4"/>
        <v>0</v>
      </c>
    </row>
    <row r="66" spans="1:9" x14ac:dyDescent="0.3">
      <c r="A66" s="17" t="s">
        <v>1696</v>
      </c>
      <c r="B66" s="17" t="s">
        <v>1999</v>
      </c>
      <c r="C66" s="19">
        <v>45503</v>
      </c>
      <c r="D66" s="10">
        <v>1443.75</v>
      </c>
      <c r="E66" s="25">
        <f t="shared" si="0"/>
        <v>1746.9375</v>
      </c>
      <c r="F66" s="6">
        <f t="shared" si="1"/>
        <v>2271.0187500000002</v>
      </c>
      <c r="G66" s="7">
        <f t="shared" si="2"/>
        <v>2445.7124999999996</v>
      </c>
      <c r="H66" s="8">
        <f t="shared" si="3"/>
        <v>2620.40625</v>
      </c>
      <c r="I66" s="9">
        <f t="shared" si="4"/>
        <v>2795.1000000000004</v>
      </c>
    </row>
    <row r="67" spans="1:9" x14ac:dyDescent="0.3">
      <c r="A67" s="17" t="s">
        <v>1697</v>
      </c>
      <c r="B67" s="17" t="s">
        <v>2000</v>
      </c>
      <c r="C67" s="19">
        <v>45503</v>
      </c>
      <c r="D67" s="10">
        <v>2079.0000000000005</v>
      </c>
      <c r="E67" s="25">
        <f t="shared" si="0"/>
        <v>2515.5900000000006</v>
      </c>
      <c r="F67" s="6">
        <f t="shared" si="1"/>
        <v>3270.2670000000007</v>
      </c>
      <c r="G67" s="7">
        <f t="shared" si="2"/>
        <v>3521.8260000000005</v>
      </c>
      <c r="H67" s="8">
        <f t="shared" si="3"/>
        <v>3773.3850000000011</v>
      </c>
      <c r="I67" s="9">
        <f t="shared" si="4"/>
        <v>4024.9440000000013</v>
      </c>
    </row>
    <row r="68" spans="1:9" x14ac:dyDescent="0.3">
      <c r="A68" s="17" t="s">
        <v>1698</v>
      </c>
      <c r="B68" s="17" t="s">
        <v>2001</v>
      </c>
      <c r="C68" s="19">
        <v>45503</v>
      </c>
      <c r="D68" s="10">
        <v>4558.7850000000008</v>
      </c>
      <c r="E68" s="25">
        <f t="shared" si="0"/>
        <v>5516.1298500000012</v>
      </c>
      <c r="F68" s="6">
        <f t="shared" si="1"/>
        <v>7170.9688050000013</v>
      </c>
      <c r="G68" s="7">
        <f t="shared" si="2"/>
        <v>7722.5817900000011</v>
      </c>
      <c r="H68" s="8">
        <f t="shared" si="3"/>
        <v>8274.1947750000018</v>
      </c>
      <c r="I68" s="9">
        <f t="shared" si="4"/>
        <v>8825.8077600000015</v>
      </c>
    </row>
    <row r="69" spans="1:9" x14ac:dyDescent="0.3">
      <c r="A69" s="17" t="s">
        <v>1699</v>
      </c>
      <c r="B69" s="17" t="s">
        <v>2002</v>
      </c>
      <c r="C69" s="19">
        <v>45503</v>
      </c>
      <c r="D69" s="10">
        <v>9740.3245176024939</v>
      </c>
      <c r="E69" s="25">
        <f t="shared" si="0"/>
        <v>11785.792666299018</v>
      </c>
      <c r="F69" s="6">
        <f t="shared" si="1"/>
        <v>15321.530466188724</v>
      </c>
      <c r="G69" s="7">
        <f t="shared" si="2"/>
        <v>16500.109732818622</v>
      </c>
      <c r="H69" s="8">
        <f t="shared" si="3"/>
        <v>17678.688999448525</v>
      </c>
      <c r="I69" s="9">
        <f t="shared" si="4"/>
        <v>18857.26826607843</v>
      </c>
    </row>
    <row r="70" spans="1:9" x14ac:dyDescent="0.3">
      <c r="A70" s="17" t="s">
        <v>1700</v>
      </c>
      <c r="B70" s="17" t="s">
        <v>2003</v>
      </c>
      <c r="C70" s="19">
        <v>45503</v>
      </c>
      <c r="D70" s="10">
        <v>13287.227068362188</v>
      </c>
      <c r="E70" s="25">
        <f t="shared" si="0"/>
        <v>16077.544752718248</v>
      </c>
      <c r="F70" s="6">
        <f t="shared" si="1"/>
        <v>20900.808178533724</v>
      </c>
      <c r="G70" s="7">
        <f t="shared" si="2"/>
        <v>22508.562653805544</v>
      </c>
      <c r="H70" s="8">
        <f t="shared" si="3"/>
        <v>24116.317129077372</v>
      </c>
      <c r="I70" s="9">
        <f t="shared" si="4"/>
        <v>25724.071604349199</v>
      </c>
    </row>
    <row r="71" spans="1:9" x14ac:dyDescent="0.3">
      <c r="A71" s="17" t="s">
        <v>1701</v>
      </c>
      <c r="B71" s="17" t="s">
        <v>2004</v>
      </c>
      <c r="C71" s="19">
        <v>45503</v>
      </c>
      <c r="D71" s="10">
        <v>21826.366295433581</v>
      </c>
      <c r="E71" s="25">
        <f t="shared" si="0"/>
        <v>26409.903217474632</v>
      </c>
      <c r="F71" s="6">
        <f t="shared" si="1"/>
        <v>34332.874182717023</v>
      </c>
      <c r="G71" s="7">
        <f t="shared" si="2"/>
        <v>36973.86450446448</v>
      </c>
      <c r="H71" s="8">
        <f t="shared" si="3"/>
        <v>39614.854826211944</v>
      </c>
      <c r="I71" s="9">
        <f t="shared" si="4"/>
        <v>42255.845147959415</v>
      </c>
    </row>
    <row r="72" spans="1:9" x14ac:dyDescent="0.3">
      <c r="C72" s="19">
        <v>45503</v>
      </c>
      <c r="D72" s="10">
        <v>0</v>
      </c>
      <c r="E72" s="25">
        <f t="shared" si="0"/>
        <v>0</v>
      </c>
      <c r="F72" s="6">
        <f t="shared" si="1"/>
        <v>0</v>
      </c>
      <c r="G72" s="7">
        <f t="shared" si="2"/>
        <v>0</v>
      </c>
      <c r="H72" s="8">
        <f t="shared" si="3"/>
        <v>0</v>
      </c>
      <c r="I72" s="9">
        <f t="shared" si="4"/>
        <v>0</v>
      </c>
    </row>
    <row r="73" spans="1:9" x14ac:dyDescent="0.3">
      <c r="A73" s="17" t="s">
        <v>1702</v>
      </c>
      <c r="B73" s="17" t="s">
        <v>2005</v>
      </c>
      <c r="C73" s="19">
        <v>45503</v>
      </c>
      <c r="D73" s="10">
        <v>788.35680000000013</v>
      </c>
      <c r="E73" s="25">
        <f t="shared" si="0"/>
        <v>953.91172800000015</v>
      </c>
      <c r="F73" s="6">
        <f t="shared" si="1"/>
        <v>1240.0852464000002</v>
      </c>
      <c r="G73" s="7">
        <f t="shared" si="2"/>
        <v>1335.4764192000002</v>
      </c>
      <c r="H73" s="8">
        <f t="shared" si="3"/>
        <v>1430.8675920000003</v>
      </c>
      <c r="I73" s="9">
        <f t="shared" si="4"/>
        <v>1526.2587648000003</v>
      </c>
    </row>
    <row r="74" spans="1:9" x14ac:dyDescent="0.3">
      <c r="A74" s="17" t="s">
        <v>1703</v>
      </c>
      <c r="B74" s="17" t="s">
        <v>2006</v>
      </c>
      <c r="C74" s="19">
        <v>45503</v>
      </c>
      <c r="D74" s="10">
        <v>1411.0588800000005</v>
      </c>
      <c r="E74" s="25">
        <f t="shared" si="0"/>
        <v>1707.3812448000006</v>
      </c>
      <c r="F74" s="6">
        <f t="shared" si="1"/>
        <v>2219.5956182400009</v>
      </c>
      <c r="G74" s="7">
        <f t="shared" si="2"/>
        <v>2390.3337427200008</v>
      </c>
      <c r="H74" s="8">
        <f t="shared" si="3"/>
        <v>2561.0718672000007</v>
      </c>
      <c r="I74" s="9">
        <f t="shared" si="4"/>
        <v>2731.8099916800011</v>
      </c>
    </row>
    <row r="75" spans="1:9" x14ac:dyDescent="0.3">
      <c r="A75" s="17" t="s">
        <v>1704</v>
      </c>
      <c r="B75" s="17" t="s">
        <v>2007</v>
      </c>
      <c r="C75" s="19">
        <v>45503</v>
      </c>
      <c r="D75" s="10">
        <v>1494.9309375000003</v>
      </c>
      <c r="E75" s="25">
        <f t="shared" si="0"/>
        <v>1808.8664343750002</v>
      </c>
      <c r="F75" s="6">
        <f t="shared" si="1"/>
        <v>2351.5263646875001</v>
      </c>
      <c r="G75" s="7">
        <f t="shared" si="2"/>
        <v>2532.413008125</v>
      </c>
      <c r="H75" s="8">
        <f t="shared" si="3"/>
        <v>2713.2996515625</v>
      </c>
      <c r="I75" s="9">
        <f t="shared" si="4"/>
        <v>2894.1862950000004</v>
      </c>
    </row>
    <row r="76" spans="1:9" x14ac:dyDescent="0.3">
      <c r="A76" s="17" t="s">
        <v>1705</v>
      </c>
      <c r="B76" s="17" t="s">
        <v>2008</v>
      </c>
      <c r="C76" s="19">
        <v>45503</v>
      </c>
      <c r="D76" s="10">
        <v>3271.4701610962275</v>
      </c>
      <c r="E76" s="25">
        <f t="shared" ref="E76:E139" si="5">D76*1.21</f>
        <v>3958.4788949264353</v>
      </c>
      <c r="F76" s="6">
        <f t="shared" ref="F76:F139" si="6">E76*1.3</f>
        <v>5146.0225634043663</v>
      </c>
      <c r="G76" s="7">
        <f t="shared" ref="G76:G139" si="7">E76*1.4</f>
        <v>5541.8704528970093</v>
      </c>
      <c r="H76" s="8">
        <f t="shared" ref="H76:H139" si="8">E76*1.5</f>
        <v>5937.7183423896531</v>
      </c>
      <c r="I76" s="9">
        <f t="shared" ref="I76:I139" si="9">E76*1.6</f>
        <v>6333.566231882297</v>
      </c>
    </row>
    <row r="77" spans="1:9" x14ac:dyDescent="0.3">
      <c r="A77" s="17" t="s">
        <v>1706</v>
      </c>
      <c r="B77" s="17" t="s">
        <v>2009</v>
      </c>
      <c r="C77" s="19">
        <v>45503</v>
      </c>
      <c r="D77" s="10">
        <v>4245.3350777074556</v>
      </c>
      <c r="E77" s="25">
        <f t="shared" si="5"/>
        <v>5136.8554440260214</v>
      </c>
      <c r="F77" s="6">
        <f t="shared" si="6"/>
        <v>6677.9120772338283</v>
      </c>
      <c r="G77" s="7">
        <f t="shared" si="7"/>
        <v>7191.5976216364297</v>
      </c>
      <c r="H77" s="8">
        <f t="shared" si="8"/>
        <v>7705.283166039032</v>
      </c>
      <c r="I77" s="9">
        <f t="shared" si="9"/>
        <v>8218.9687104416353</v>
      </c>
    </row>
    <row r="78" spans="1:9" x14ac:dyDescent="0.3">
      <c r="A78" s="17" t="s">
        <v>1707</v>
      </c>
      <c r="B78" s="17" t="s">
        <v>2010</v>
      </c>
      <c r="C78" s="19">
        <v>45503</v>
      </c>
      <c r="D78" s="10">
        <v>4870.0498514186374</v>
      </c>
      <c r="E78" s="25">
        <f t="shared" si="5"/>
        <v>5892.760320216551</v>
      </c>
      <c r="F78" s="6">
        <f t="shared" si="6"/>
        <v>7660.5884162815164</v>
      </c>
      <c r="G78" s="7">
        <f t="shared" si="7"/>
        <v>8249.8644483031712</v>
      </c>
      <c r="H78" s="8">
        <f t="shared" si="8"/>
        <v>8839.1404803248261</v>
      </c>
      <c r="I78" s="9">
        <f t="shared" si="9"/>
        <v>9428.4165123464827</v>
      </c>
    </row>
    <row r="79" spans="1:9" x14ac:dyDescent="0.3">
      <c r="A79" s="17" t="s">
        <v>1708</v>
      </c>
      <c r="B79" s="17" t="s">
        <v>2011</v>
      </c>
      <c r="C79" s="19">
        <v>45503</v>
      </c>
      <c r="D79" s="10">
        <v>2666.2077442205859</v>
      </c>
      <c r="E79" s="25">
        <f t="shared" si="5"/>
        <v>3226.1113705069088</v>
      </c>
      <c r="F79" s="6">
        <f t="shared" si="6"/>
        <v>4193.9447816589818</v>
      </c>
      <c r="G79" s="7">
        <f t="shared" si="7"/>
        <v>4516.5559187096724</v>
      </c>
      <c r="H79" s="8">
        <f t="shared" si="8"/>
        <v>4839.1670557603629</v>
      </c>
      <c r="I79" s="9">
        <f t="shared" si="9"/>
        <v>5161.7781928110544</v>
      </c>
    </row>
    <row r="80" spans="1:9" x14ac:dyDescent="0.3">
      <c r="A80" s="17" t="s">
        <v>1709</v>
      </c>
      <c r="B80" s="17" t="s">
        <v>2012</v>
      </c>
      <c r="C80" s="19">
        <v>45503</v>
      </c>
      <c r="D80" s="10">
        <v>3661.7445414188282</v>
      </c>
      <c r="E80" s="25">
        <f t="shared" si="5"/>
        <v>4430.710895116782</v>
      </c>
      <c r="F80" s="6">
        <f t="shared" si="6"/>
        <v>5759.9241636518173</v>
      </c>
      <c r="G80" s="7">
        <f t="shared" si="7"/>
        <v>6202.9952531634945</v>
      </c>
      <c r="H80" s="8">
        <f t="shared" si="8"/>
        <v>6646.0663426751726</v>
      </c>
      <c r="I80" s="9">
        <f t="shared" si="9"/>
        <v>7089.1374321868516</v>
      </c>
    </row>
    <row r="81" spans="1:9" x14ac:dyDescent="0.3">
      <c r="A81" s="17" t="s">
        <v>1710</v>
      </c>
      <c r="B81" s="17" t="s">
        <v>2013</v>
      </c>
      <c r="C81" s="19">
        <v>45503</v>
      </c>
      <c r="D81" s="10">
        <v>4480.4458633051509</v>
      </c>
      <c r="E81" s="25">
        <f t="shared" si="5"/>
        <v>5421.3394945992322</v>
      </c>
      <c r="F81" s="6">
        <f t="shared" si="6"/>
        <v>7047.7413429790022</v>
      </c>
      <c r="G81" s="7">
        <f t="shared" si="7"/>
        <v>7589.8752924389246</v>
      </c>
      <c r="H81" s="8">
        <f t="shared" si="8"/>
        <v>8132.0092418988479</v>
      </c>
      <c r="I81" s="9">
        <f t="shared" si="9"/>
        <v>8674.1431913587712</v>
      </c>
    </row>
    <row r="82" spans="1:9" x14ac:dyDescent="0.3">
      <c r="A82" s="17" t="s">
        <v>1711</v>
      </c>
      <c r="B82" s="17" t="s">
        <v>2014</v>
      </c>
      <c r="C82" s="19">
        <v>45503</v>
      </c>
      <c r="D82" s="10">
        <v>5373.2977033471152</v>
      </c>
      <c r="E82" s="25">
        <f t="shared" si="5"/>
        <v>6501.6902210500093</v>
      </c>
      <c r="F82" s="6">
        <f t="shared" si="6"/>
        <v>8452.197287365012</v>
      </c>
      <c r="G82" s="7">
        <f t="shared" si="7"/>
        <v>9102.3663094700132</v>
      </c>
      <c r="H82" s="8">
        <f t="shared" si="8"/>
        <v>9752.5353315750144</v>
      </c>
      <c r="I82" s="9">
        <f t="shared" si="9"/>
        <v>10402.704353680016</v>
      </c>
    </row>
    <row r="83" spans="1:9" x14ac:dyDescent="0.3">
      <c r="A83" s="17" t="s">
        <v>1712</v>
      </c>
      <c r="B83" s="17" t="s">
        <v>2015</v>
      </c>
      <c r="C83" s="19">
        <v>45503</v>
      </c>
      <c r="D83" s="10">
        <v>6910.6934752537036</v>
      </c>
      <c r="E83" s="25">
        <f t="shared" si="5"/>
        <v>8361.9391050569811</v>
      </c>
      <c r="F83" s="6">
        <f t="shared" si="6"/>
        <v>10870.520836574076</v>
      </c>
      <c r="G83" s="7">
        <f t="shared" si="7"/>
        <v>11706.714747079774</v>
      </c>
      <c r="H83" s="8">
        <f t="shared" si="8"/>
        <v>12542.908657585471</v>
      </c>
      <c r="I83" s="9">
        <f t="shared" si="9"/>
        <v>13379.10256809117</v>
      </c>
    </row>
    <row r="84" spans="1:9" x14ac:dyDescent="0.3">
      <c r="A84" s="17" t="s">
        <v>1713</v>
      </c>
      <c r="B84" s="17" t="s">
        <v>2016</v>
      </c>
      <c r="C84" s="19">
        <v>45503</v>
      </c>
      <c r="D84" s="10">
        <v>7183.5061928392297</v>
      </c>
      <c r="E84" s="25">
        <f t="shared" si="5"/>
        <v>8692.042493335468</v>
      </c>
      <c r="F84" s="6">
        <f t="shared" si="6"/>
        <v>11299.65524133611</v>
      </c>
      <c r="G84" s="7">
        <f t="shared" si="7"/>
        <v>12168.859490669654</v>
      </c>
      <c r="H84" s="8">
        <f t="shared" si="8"/>
        <v>13038.063740003203</v>
      </c>
      <c r="I84" s="9">
        <f t="shared" si="9"/>
        <v>13907.267989336749</v>
      </c>
    </row>
    <row r="85" spans="1:9" x14ac:dyDescent="0.3">
      <c r="A85" s="17" t="s">
        <v>1714</v>
      </c>
      <c r="B85" s="17" t="s">
        <v>2017</v>
      </c>
      <c r="C85" s="19">
        <v>45503</v>
      </c>
      <c r="D85" s="10">
        <v>8254.9733638426314</v>
      </c>
      <c r="E85" s="25">
        <f t="shared" si="5"/>
        <v>9988.5177702495839</v>
      </c>
      <c r="F85" s="6">
        <f t="shared" si="6"/>
        <v>12985.07310132446</v>
      </c>
      <c r="G85" s="7">
        <f t="shared" si="7"/>
        <v>13983.924878349417</v>
      </c>
      <c r="H85" s="8">
        <f t="shared" si="8"/>
        <v>14982.776655374375</v>
      </c>
      <c r="I85" s="9">
        <f t="shared" si="9"/>
        <v>15981.628432399335</v>
      </c>
    </row>
    <row r="86" spans="1:9" x14ac:dyDescent="0.3">
      <c r="A86" s="17" t="s">
        <v>1715</v>
      </c>
      <c r="B86" s="17" t="s">
        <v>2018</v>
      </c>
      <c r="C86" s="19">
        <v>45503</v>
      </c>
      <c r="D86" s="10">
        <v>8122.4450597497889</v>
      </c>
      <c r="E86" s="25">
        <f t="shared" si="5"/>
        <v>9828.1585222972444</v>
      </c>
      <c r="F86" s="6">
        <f t="shared" si="6"/>
        <v>12776.606078986419</v>
      </c>
      <c r="G86" s="7">
        <f t="shared" si="7"/>
        <v>13759.421931216142</v>
      </c>
      <c r="H86" s="8">
        <f t="shared" si="8"/>
        <v>14742.237783445868</v>
      </c>
      <c r="I86" s="9">
        <f t="shared" si="9"/>
        <v>15725.053635675591</v>
      </c>
    </row>
    <row r="87" spans="1:9" x14ac:dyDescent="0.3">
      <c r="A87" s="17" t="s">
        <v>1716</v>
      </c>
      <c r="B87" s="17" t="s">
        <v>2019</v>
      </c>
      <c r="C87" s="19">
        <v>45503</v>
      </c>
      <c r="D87" s="10">
        <v>8522.8401565934873</v>
      </c>
      <c r="E87" s="25">
        <f t="shared" si="5"/>
        <v>10312.636589478119</v>
      </c>
      <c r="F87" s="6">
        <f t="shared" si="6"/>
        <v>13406.427566321556</v>
      </c>
      <c r="G87" s="7">
        <f t="shared" si="7"/>
        <v>14437.691225269366</v>
      </c>
      <c r="H87" s="8">
        <f t="shared" si="8"/>
        <v>15468.954884217179</v>
      </c>
      <c r="I87" s="9">
        <f t="shared" si="9"/>
        <v>16500.218543164992</v>
      </c>
    </row>
    <row r="88" spans="1:9" x14ac:dyDescent="0.3">
      <c r="C88" s="19">
        <v>45503</v>
      </c>
      <c r="D88" s="10">
        <v>0</v>
      </c>
      <c r="E88" s="25">
        <f t="shared" si="5"/>
        <v>0</v>
      </c>
      <c r="F88" s="6">
        <f t="shared" si="6"/>
        <v>0</v>
      </c>
      <c r="G88" s="7">
        <f t="shared" si="7"/>
        <v>0</v>
      </c>
      <c r="H88" s="8">
        <f t="shared" si="8"/>
        <v>0</v>
      </c>
      <c r="I88" s="9">
        <f t="shared" si="9"/>
        <v>0</v>
      </c>
    </row>
    <row r="89" spans="1:9" x14ac:dyDescent="0.3">
      <c r="A89" s="17" t="s">
        <v>1046</v>
      </c>
      <c r="B89" s="17" t="s">
        <v>2020</v>
      </c>
      <c r="C89" s="19">
        <v>45503</v>
      </c>
      <c r="D89" s="10">
        <v>837.70706250000012</v>
      </c>
      <c r="E89" s="25">
        <f t="shared" si="5"/>
        <v>1013.6255456250001</v>
      </c>
      <c r="F89" s="6">
        <f t="shared" si="6"/>
        <v>1317.7132093125001</v>
      </c>
      <c r="G89" s="7">
        <f t="shared" si="7"/>
        <v>1419.0757638750001</v>
      </c>
      <c r="H89" s="8">
        <f t="shared" si="8"/>
        <v>1520.4383184375001</v>
      </c>
      <c r="I89" s="9">
        <f t="shared" si="9"/>
        <v>1621.8008730000001</v>
      </c>
    </row>
    <row r="90" spans="1:9" x14ac:dyDescent="0.3">
      <c r="A90" s="17" t="s">
        <v>1047</v>
      </c>
      <c r="B90" s="17" t="s">
        <v>2021</v>
      </c>
      <c r="C90" s="19">
        <v>45503</v>
      </c>
      <c r="D90" s="10">
        <v>1172.649555</v>
      </c>
      <c r="E90" s="25">
        <f t="shared" si="5"/>
        <v>1418.9059615499998</v>
      </c>
      <c r="F90" s="6">
        <f t="shared" si="6"/>
        <v>1844.5777500149998</v>
      </c>
      <c r="G90" s="7">
        <f t="shared" si="7"/>
        <v>1986.4683461699997</v>
      </c>
      <c r="H90" s="8">
        <f t="shared" si="8"/>
        <v>2128.3589423249996</v>
      </c>
      <c r="I90" s="9">
        <f t="shared" si="9"/>
        <v>2270.24953848</v>
      </c>
    </row>
    <row r="91" spans="1:9" x14ac:dyDescent="0.3">
      <c r="A91" s="17" t="s">
        <v>1048</v>
      </c>
      <c r="B91" s="17" t="s">
        <v>2022</v>
      </c>
      <c r="C91" s="19">
        <v>45503</v>
      </c>
      <c r="D91" s="10">
        <v>1663.966484721296</v>
      </c>
      <c r="E91" s="25">
        <f t="shared" si="5"/>
        <v>2013.399446512768</v>
      </c>
      <c r="F91" s="6">
        <f t="shared" si="6"/>
        <v>2617.4192804665986</v>
      </c>
      <c r="G91" s="7">
        <f t="shared" si="7"/>
        <v>2818.7592251178748</v>
      </c>
      <c r="H91" s="8">
        <f t="shared" si="8"/>
        <v>3020.099169769152</v>
      </c>
      <c r="I91" s="9">
        <f t="shared" si="9"/>
        <v>3221.4391144204292</v>
      </c>
    </row>
    <row r="92" spans="1:9" x14ac:dyDescent="0.3">
      <c r="A92" s="17" t="s">
        <v>1049</v>
      </c>
      <c r="B92" s="17" t="s">
        <v>2023</v>
      </c>
      <c r="C92" s="19">
        <v>45503</v>
      </c>
      <c r="D92" s="10">
        <v>0</v>
      </c>
      <c r="E92" s="25">
        <f t="shared" si="5"/>
        <v>0</v>
      </c>
      <c r="F92" s="6">
        <f t="shared" si="6"/>
        <v>0</v>
      </c>
      <c r="G92" s="7">
        <f t="shared" si="7"/>
        <v>0</v>
      </c>
      <c r="H92" s="8">
        <f t="shared" si="8"/>
        <v>0</v>
      </c>
      <c r="I92" s="9">
        <f t="shared" si="9"/>
        <v>0</v>
      </c>
    </row>
    <row r="93" spans="1:9" x14ac:dyDescent="0.3">
      <c r="A93" s="17" t="s">
        <v>1050</v>
      </c>
      <c r="B93" s="17" t="s">
        <v>2024</v>
      </c>
      <c r="C93" s="19">
        <v>45503</v>
      </c>
      <c r="D93" s="10">
        <v>0</v>
      </c>
      <c r="E93" s="25">
        <f t="shared" si="5"/>
        <v>0</v>
      </c>
      <c r="F93" s="6">
        <f t="shared" si="6"/>
        <v>0</v>
      </c>
      <c r="G93" s="7">
        <f t="shared" si="7"/>
        <v>0</v>
      </c>
      <c r="H93" s="8">
        <f t="shared" si="8"/>
        <v>0</v>
      </c>
      <c r="I93" s="9">
        <f t="shared" si="9"/>
        <v>0</v>
      </c>
    </row>
    <row r="94" spans="1:9" x14ac:dyDescent="0.3">
      <c r="A94" s="17" t="s">
        <v>1051</v>
      </c>
      <c r="B94" s="17" t="s">
        <v>2025</v>
      </c>
      <c r="C94" s="19">
        <v>45503</v>
      </c>
      <c r="D94" s="10">
        <v>0</v>
      </c>
      <c r="E94" s="25">
        <f t="shared" si="5"/>
        <v>0</v>
      </c>
      <c r="F94" s="6">
        <f t="shared" si="6"/>
        <v>0</v>
      </c>
      <c r="G94" s="7">
        <f t="shared" si="7"/>
        <v>0</v>
      </c>
      <c r="H94" s="8">
        <f t="shared" si="8"/>
        <v>0</v>
      </c>
      <c r="I94" s="9">
        <f t="shared" si="9"/>
        <v>0</v>
      </c>
    </row>
    <row r="95" spans="1:9" x14ac:dyDescent="0.3">
      <c r="C95" s="19">
        <v>45503</v>
      </c>
      <c r="D95" s="10">
        <v>0</v>
      </c>
      <c r="E95" s="25">
        <f t="shared" si="5"/>
        <v>0</v>
      </c>
      <c r="F95" s="6">
        <f t="shared" si="6"/>
        <v>0</v>
      </c>
      <c r="G95" s="7">
        <f t="shared" si="7"/>
        <v>0</v>
      </c>
      <c r="H95" s="8">
        <f t="shared" si="8"/>
        <v>0</v>
      </c>
      <c r="I95" s="9">
        <f t="shared" si="9"/>
        <v>0</v>
      </c>
    </row>
    <row r="96" spans="1:9" x14ac:dyDescent="0.3">
      <c r="A96" s="17" t="s">
        <v>1052</v>
      </c>
      <c r="B96" s="17" t="s">
        <v>2026</v>
      </c>
      <c r="C96" s="19">
        <v>45503</v>
      </c>
      <c r="D96" s="10">
        <v>1732.6386000000005</v>
      </c>
      <c r="E96" s="25">
        <f t="shared" si="5"/>
        <v>2096.4927060000005</v>
      </c>
      <c r="F96" s="6">
        <f t="shared" si="6"/>
        <v>2725.4405178000006</v>
      </c>
      <c r="G96" s="7">
        <f t="shared" si="7"/>
        <v>2935.0897884000005</v>
      </c>
      <c r="H96" s="8">
        <f t="shared" si="8"/>
        <v>3144.7390590000005</v>
      </c>
      <c r="I96" s="9">
        <f t="shared" si="9"/>
        <v>3354.3883296000008</v>
      </c>
    </row>
    <row r="97" spans="1:9" x14ac:dyDescent="0.3">
      <c r="A97" s="17" t="s">
        <v>1053</v>
      </c>
      <c r="B97" s="17" t="s">
        <v>2027</v>
      </c>
      <c r="C97" s="19">
        <v>45503</v>
      </c>
      <c r="D97" s="10">
        <v>2629.5659775000008</v>
      </c>
      <c r="E97" s="25">
        <f t="shared" si="5"/>
        <v>3181.774832775001</v>
      </c>
      <c r="F97" s="6">
        <f t="shared" si="6"/>
        <v>4136.3072826075013</v>
      </c>
      <c r="G97" s="7">
        <f t="shared" si="7"/>
        <v>4454.4847658850013</v>
      </c>
      <c r="H97" s="8">
        <f t="shared" si="8"/>
        <v>4772.6622491625012</v>
      </c>
      <c r="I97" s="9">
        <f t="shared" si="9"/>
        <v>5090.8397324400021</v>
      </c>
    </row>
    <row r="98" spans="1:9" x14ac:dyDescent="0.3">
      <c r="A98" s="17" t="s">
        <v>1054</v>
      </c>
      <c r="B98" s="17" t="s">
        <v>2028</v>
      </c>
      <c r="C98" s="19">
        <v>45503</v>
      </c>
      <c r="D98" s="10">
        <v>6259.294575487811</v>
      </c>
      <c r="E98" s="25">
        <f t="shared" si="5"/>
        <v>7573.7464363402514</v>
      </c>
      <c r="F98" s="6">
        <f t="shared" si="6"/>
        <v>9845.8703672423271</v>
      </c>
      <c r="G98" s="7">
        <f t="shared" si="7"/>
        <v>10603.245010876351</v>
      </c>
      <c r="H98" s="8">
        <f t="shared" si="8"/>
        <v>11360.619654510378</v>
      </c>
      <c r="I98" s="9">
        <f t="shared" si="9"/>
        <v>12117.994298144404</v>
      </c>
    </row>
    <row r="99" spans="1:9" x14ac:dyDescent="0.3">
      <c r="A99" s="17" t="s">
        <v>1055</v>
      </c>
      <c r="B99" s="17" t="s">
        <v>2029</v>
      </c>
      <c r="C99" s="19">
        <v>45503</v>
      </c>
      <c r="D99" s="10">
        <v>11525.803382921213</v>
      </c>
      <c r="E99" s="25">
        <f t="shared" si="5"/>
        <v>13946.222093334667</v>
      </c>
      <c r="F99" s="6">
        <f t="shared" si="6"/>
        <v>18130.088721335069</v>
      </c>
      <c r="G99" s="7">
        <f t="shared" si="7"/>
        <v>19524.710930668534</v>
      </c>
      <c r="H99" s="8">
        <f t="shared" si="8"/>
        <v>20919.333140002</v>
      </c>
      <c r="I99" s="9">
        <f t="shared" si="9"/>
        <v>22313.955349335469</v>
      </c>
    </row>
    <row r="100" spans="1:9" x14ac:dyDescent="0.3">
      <c r="A100" s="17" t="s">
        <v>1056</v>
      </c>
      <c r="B100" s="17" t="s">
        <v>2030</v>
      </c>
      <c r="C100" s="19">
        <v>45503</v>
      </c>
      <c r="D100" s="10">
        <v>13482.366284566755</v>
      </c>
      <c r="E100" s="25">
        <f t="shared" si="5"/>
        <v>16313.663204325772</v>
      </c>
      <c r="F100" s="6">
        <f t="shared" si="6"/>
        <v>21207.762165623506</v>
      </c>
      <c r="G100" s="7">
        <f t="shared" si="7"/>
        <v>22839.128486056081</v>
      </c>
      <c r="H100" s="8">
        <f t="shared" si="8"/>
        <v>24470.494806488659</v>
      </c>
      <c r="I100" s="9">
        <f t="shared" si="9"/>
        <v>26101.861126921238</v>
      </c>
    </row>
    <row r="101" spans="1:9" x14ac:dyDescent="0.3">
      <c r="A101" s="17" t="s">
        <v>1057</v>
      </c>
      <c r="B101" s="17" t="s">
        <v>2031</v>
      </c>
      <c r="C101" s="19">
        <v>45503</v>
      </c>
      <c r="D101" s="10">
        <v>24367.335179249378</v>
      </c>
      <c r="E101" s="25">
        <f t="shared" si="5"/>
        <v>29484.475566891746</v>
      </c>
      <c r="F101" s="6">
        <f t="shared" si="6"/>
        <v>38329.818236959269</v>
      </c>
      <c r="G101" s="7">
        <f t="shared" si="7"/>
        <v>41278.265793648439</v>
      </c>
      <c r="H101" s="8">
        <f t="shared" si="8"/>
        <v>44226.713350337617</v>
      </c>
      <c r="I101" s="9">
        <f t="shared" si="9"/>
        <v>47175.160907026795</v>
      </c>
    </row>
    <row r="102" spans="1:9" x14ac:dyDescent="0.3">
      <c r="C102" s="19">
        <v>45503</v>
      </c>
      <c r="D102" s="10">
        <v>0</v>
      </c>
      <c r="E102" s="25">
        <f t="shared" si="5"/>
        <v>0</v>
      </c>
      <c r="F102" s="6">
        <f t="shared" si="6"/>
        <v>0</v>
      </c>
      <c r="G102" s="7">
        <f t="shared" si="7"/>
        <v>0</v>
      </c>
      <c r="H102" s="8">
        <f t="shared" si="8"/>
        <v>0</v>
      </c>
      <c r="I102" s="9">
        <f t="shared" si="9"/>
        <v>0</v>
      </c>
    </row>
    <row r="103" spans="1:9" x14ac:dyDescent="0.3">
      <c r="A103" s="17" t="s">
        <v>1058</v>
      </c>
      <c r="B103" s="17" t="s">
        <v>2032</v>
      </c>
      <c r="C103" s="19">
        <v>45503</v>
      </c>
      <c r="D103" s="10">
        <v>3692.0204817044496</v>
      </c>
      <c r="E103" s="25">
        <f t="shared" si="5"/>
        <v>4467.3447828623839</v>
      </c>
      <c r="F103" s="6">
        <f t="shared" si="6"/>
        <v>5807.5482177210997</v>
      </c>
      <c r="G103" s="7">
        <f t="shared" si="7"/>
        <v>6254.2826960073371</v>
      </c>
      <c r="H103" s="8">
        <f t="shared" si="8"/>
        <v>6701.0171742935763</v>
      </c>
      <c r="I103" s="9">
        <f t="shared" si="9"/>
        <v>7147.7516525798146</v>
      </c>
    </row>
    <row r="104" spans="1:9" x14ac:dyDescent="0.3">
      <c r="A104" s="17" t="s">
        <v>1059</v>
      </c>
      <c r="B104" s="17" t="s">
        <v>2033</v>
      </c>
      <c r="C104" s="19">
        <v>45503</v>
      </c>
      <c r="D104" s="10">
        <v>4335.2155249777888</v>
      </c>
      <c r="E104" s="25">
        <f t="shared" si="5"/>
        <v>5245.6107852231244</v>
      </c>
      <c r="F104" s="6">
        <f t="shared" si="6"/>
        <v>6819.2940207900619</v>
      </c>
      <c r="G104" s="7">
        <f t="shared" si="7"/>
        <v>7343.8550993123736</v>
      </c>
      <c r="H104" s="8">
        <f t="shared" si="8"/>
        <v>7868.4161778346861</v>
      </c>
      <c r="I104" s="9">
        <f t="shared" si="9"/>
        <v>8392.9772563569986</v>
      </c>
    </row>
    <row r="105" spans="1:9" x14ac:dyDescent="0.3">
      <c r="A105" s="17" t="s">
        <v>1060</v>
      </c>
      <c r="B105" s="17" t="s">
        <v>2034</v>
      </c>
      <c r="C105" s="19">
        <v>45503</v>
      </c>
      <c r="D105" s="10">
        <v>5556.9713665258405</v>
      </c>
      <c r="E105" s="25">
        <f t="shared" si="5"/>
        <v>6723.9353534962665</v>
      </c>
      <c r="F105" s="6">
        <f t="shared" si="6"/>
        <v>8741.1159595451463</v>
      </c>
      <c r="G105" s="7">
        <f t="shared" si="7"/>
        <v>9413.5094948947717</v>
      </c>
      <c r="H105" s="8">
        <f t="shared" si="8"/>
        <v>10085.903030244401</v>
      </c>
      <c r="I105" s="9">
        <f t="shared" si="9"/>
        <v>10758.296565594028</v>
      </c>
    </row>
    <row r="106" spans="1:9" x14ac:dyDescent="0.3">
      <c r="A106" s="17" t="s">
        <v>1061</v>
      </c>
      <c r="B106" s="17" t="s">
        <v>2035</v>
      </c>
      <c r="C106" s="19">
        <v>45503</v>
      </c>
      <c r="D106" s="10">
        <v>9034.0689326870124</v>
      </c>
      <c r="E106" s="25">
        <f t="shared" si="5"/>
        <v>10931.223408551285</v>
      </c>
      <c r="F106" s="6">
        <f t="shared" si="6"/>
        <v>14210.590431116671</v>
      </c>
      <c r="G106" s="7">
        <f t="shared" si="7"/>
        <v>15303.712771971797</v>
      </c>
      <c r="H106" s="8">
        <f t="shared" si="8"/>
        <v>16396.835112826928</v>
      </c>
      <c r="I106" s="9">
        <f t="shared" si="9"/>
        <v>17489.957453682055</v>
      </c>
    </row>
    <row r="107" spans="1:9" x14ac:dyDescent="0.3">
      <c r="A107" s="17" t="s">
        <v>1062</v>
      </c>
      <c r="B107" s="17" t="s">
        <v>2036</v>
      </c>
      <c r="C107" s="19">
        <v>45503</v>
      </c>
      <c r="D107" s="10">
        <v>10394.423076988644</v>
      </c>
      <c r="E107" s="25">
        <f t="shared" si="5"/>
        <v>12577.251923156258</v>
      </c>
      <c r="F107" s="6">
        <f t="shared" si="6"/>
        <v>16350.427500103136</v>
      </c>
      <c r="G107" s="7">
        <f t="shared" si="7"/>
        <v>17608.15269241876</v>
      </c>
      <c r="H107" s="8">
        <f t="shared" si="8"/>
        <v>18865.877884734386</v>
      </c>
      <c r="I107" s="9">
        <f t="shared" si="9"/>
        <v>20123.603077050015</v>
      </c>
    </row>
    <row r="108" spans="1:9" x14ac:dyDescent="0.3">
      <c r="A108" s="17" t="s">
        <v>1063</v>
      </c>
      <c r="B108" s="17" t="s">
        <v>2037</v>
      </c>
      <c r="C108" s="19">
        <v>45503</v>
      </c>
      <c r="D108" s="10">
        <v>11085.503665252281</v>
      </c>
      <c r="E108" s="25">
        <f t="shared" si="5"/>
        <v>13413.459434955261</v>
      </c>
      <c r="F108" s="6">
        <f t="shared" si="6"/>
        <v>17437.497265441838</v>
      </c>
      <c r="G108" s="7">
        <f t="shared" si="7"/>
        <v>18778.843208937364</v>
      </c>
      <c r="H108" s="8">
        <f t="shared" si="8"/>
        <v>20120.189152432889</v>
      </c>
      <c r="I108" s="9">
        <f t="shared" si="9"/>
        <v>21461.535095928419</v>
      </c>
    </row>
    <row r="109" spans="1:9" x14ac:dyDescent="0.3">
      <c r="A109" s="17" t="s">
        <v>1064</v>
      </c>
      <c r="B109" s="17" t="s">
        <v>2038</v>
      </c>
      <c r="C109" s="19">
        <v>45503</v>
      </c>
      <c r="D109" s="10">
        <v>14200.199829890691</v>
      </c>
      <c r="E109" s="25">
        <f t="shared" si="5"/>
        <v>17182.241794167734</v>
      </c>
      <c r="F109" s="6">
        <f t="shared" si="6"/>
        <v>22336.914332418055</v>
      </c>
      <c r="G109" s="7">
        <f t="shared" si="7"/>
        <v>24055.138511834826</v>
      </c>
      <c r="H109" s="8">
        <f t="shared" si="8"/>
        <v>25773.362691251601</v>
      </c>
      <c r="I109" s="9">
        <f t="shared" si="9"/>
        <v>27491.586870668376</v>
      </c>
    </row>
    <row r="110" spans="1:9" x14ac:dyDescent="0.3">
      <c r="A110" s="17" t="s">
        <v>1065</v>
      </c>
      <c r="B110" s="17" t="s">
        <v>2039</v>
      </c>
      <c r="C110" s="19">
        <v>45503</v>
      </c>
      <c r="D110" s="10">
        <v>10205.129044679608</v>
      </c>
      <c r="E110" s="25">
        <f t="shared" si="5"/>
        <v>12348.206144062326</v>
      </c>
      <c r="F110" s="6">
        <f t="shared" si="6"/>
        <v>16052.667987281024</v>
      </c>
      <c r="G110" s="7">
        <f t="shared" si="7"/>
        <v>17287.488601687255</v>
      </c>
      <c r="H110" s="8">
        <f t="shared" si="8"/>
        <v>18522.30921609349</v>
      </c>
      <c r="I110" s="9">
        <f t="shared" si="9"/>
        <v>19757.129830499722</v>
      </c>
    </row>
    <row r="111" spans="1:9" x14ac:dyDescent="0.3">
      <c r="A111" s="17" t="s">
        <v>1066</v>
      </c>
      <c r="B111" s="17" t="s">
        <v>2040</v>
      </c>
      <c r="C111" s="19">
        <v>45503</v>
      </c>
      <c r="D111" s="10">
        <v>11355.618605655254</v>
      </c>
      <c r="E111" s="25">
        <f t="shared" si="5"/>
        <v>13740.298512842857</v>
      </c>
      <c r="F111" s="6">
        <f t="shared" si="6"/>
        <v>17862.388066695716</v>
      </c>
      <c r="G111" s="7">
        <f t="shared" si="7"/>
        <v>19236.417917979998</v>
      </c>
      <c r="H111" s="8">
        <f t="shared" si="8"/>
        <v>20610.447769264287</v>
      </c>
      <c r="I111" s="9">
        <f t="shared" si="9"/>
        <v>21984.477620548572</v>
      </c>
    </row>
    <row r="112" spans="1:9" x14ac:dyDescent="0.3">
      <c r="A112" s="17" t="s">
        <v>1067</v>
      </c>
      <c r="B112" s="17" t="s">
        <v>2041</v>
      </c>
      <c r="C112" s="19">
        <v>45503</v>
      </c>
      <c r="D112" s="10">
        <v>7566.3657379963443</v>
      </c>
      <c r="E112" s="25">
        <f t="shared" si="5"/>
        <v>9155.3025429755762</v>
      </c>
      <c r="F112" s="6">
        <f t="shared" si="6"/>
        <v>11901.893305868249</v>
      </c>
      <c r="G112" s="7">
        <f t="shared" si="7"/>
        <v>12817.423560165806</v>
      </c>
      <c r="H112" s="8">
        <f t="shared" si="8"/>
        <v>13732.953814463364</v>
      </c>
      <c r="I112" s="9">
        <f t="shared" si="9"/>
        <v>14648.484068760923</v>
      </c>
    </row>
    <row r="113" spans="1:9" x14ac:dyDescent="0.3">
      <c r="A113" s="17" t="s">
        <v>1068</v>
      </c>
      <c r="B113" s="17" t="s">
        <v>1042</v>
      </c>
      <c r="C113" s="19">
        <v>45503</v>
      </c>
      <c r="D113" s="10">
        <v>18535.977391781504</v>
      </c>
      <c r="E113" s="25">
        <f t="shared" si="5"/>
        <v>22428.53264405562</v>
      </c>
      <c r="F113" s="6">
        <f t="shared" si="6"/>
        <v>29157.092437272306</v>
      </c>
      <c r="G113" s="7">
        <f t="shared" si="7"/>
        <v>31399.945701677865</v>
      </c>
      <c r="H113" s="8">
        <f t="shared" si="8"/>
        <v>33642.798966083428</v>
      </c>
      <c r="I113" s="9">
        <f t="shared" si="9"/>
        <v>35885.652230488995</v>
      </c>
    </row>
    <row r="114" spans="1:9" x14ac:dyDescent="0.3">
      <c r="A114" s="17" t="s">
        <v>1069</v>
      </c>
      <c r="B114" s="17" t="s">
        <v>1043</v>
      </c>
      <c r="C114" s="19">
        <v>45503</v>
      </c>
      <c r="D114" s="10">
        <v>21072.674795058254</v>
      </c>
      <c r="E114" s="25">
        <f t="shared" si="5"/>
        <v>25497.936502020486</v>
      </c>
      <c r="F114" s="6">
        <f t="shared" si="6"/>
        <v>33147.31745262663</v>
      </c>
      <c r="G114" s="7">
        <f t="shared" si="7"/>
        <v>35697.111102828676</v>
      </c>
      <c r="H114" s="8">
        <f t="shared" si="8"/>
        <v>38246.904753030729</v>
      </c>
      <c r="I114" s="9">
        <f t="shared" si="9"/>
        <v>40796.698403232782</v>
      </c>
    </row>
    <row r="115" spans="1:9" x14ac:dyDescent="0.3">
      <c r="A115" s="17" t="s">
        <v>1070</v>
      </c>
      <c r="B115" s="17" t="s">
        <v>1044</v>
      </c>
      <c r="C115" s="19">
        <v>45503</v>
      </c>
      <c r="D115" s="10">
        <v>14029.45301571169</v>
      </c>
      <c r="E115" s="25">
        <f t="shared" si="5"/>
        <v>16975.638149011145</v>
      </c>
      <c r="F115" s="6">
        <f t="shared" si="6"/>
        <v>22068.32959371449</v>
      </c>
      <c r="G115" s="7">
        <f t="shared" si="7"/>
        <v>23765.8934086156</v>
      </c>
      <c r="H115" s="8">
        <f t="shared" si="8"/>
        <v>25463.457223516718</v>
      </c>
      <c r="I115" s="9">
        <f t="shared" si="9"/>
        <v>27161.021038417835</v>
      </c>
    </row>
    <row r="116" spans="1:9" x14ac:dyDescent="0.3">
      <c r="A116" s="17" t="s">
        <v>1071</v>
      </c>
      <c r="B116" s="17" t="s">
        <v>1045</v>
      </c>
      <c r="C116" s="19">
        <v>45503</v>
      </c>
      <c r="D116" s="10">
        <v>15960.949071036021</v>
      </c>
      <c r="E116" s="25">
        <f t="shared" si="5"/>
        <v>19312.748375953583</v>
      </c>
      <c r="F116" s="6">
        <f t="shared" si="6"/>
        <v>25106.572888739658</v>
      </c>
      <c r="G116" s="7">
        <f t="shared" si="7"/>
        <v>27037.847726335014</v>
      </c>
      <c r="H116" s="8">
        <f t="shared" si="8"/>
        <v>28969.122563930374</v>
      </c>
      <c r="I116" s="9">
        <f t="shared" si="9"/>
        <v>30900.397401525734</v>
      </c>
    </row>
    <row r="117" spans="1:9" x14ac:dyDescent="0.3">
      <c r="A117" s="17" t="s">
        <v>1072</v>
      </c>
      <c r="B117" s="17" t="s">
        <v>1386</v>
      </c>
      <c r="C117" s="19">
        <v>45503</v>
      </c>
      <c r="D117" s="10">
        <v>0</v>
      </c>
      <c r="E117" s="25">
        <f t="shared" si="5"/>
        <v>0</v>
      </c>
      <c r="F117" s="6">
        <f t="shared" si="6"/>
        <v>0</v>
      </c>
      <c r="G117" s="7">
        <f t="shared" si="7"/>
        <v>0</v>
      </c>
      <c r="H117" s="8">
        <f t="shared" si="8"/>
        <v>0</v>
      </c>
      <c r="I117" s="9">
        <f t="shared" si="9"/>
        <v>0</v>
      </c>
    </row>
    <row r="118" spans="1:9" x14ac:dyDescent="0.3">
      <c r="C118" s="19">
        <v>45503</v>
      </c>
      <c r="D118" s="10">
        <v>0</v>
      </c>
      <c r="E118" s="25">
        <f t="shared" si="5"/>
        <v>0</v>
      </c>
      <c r="F118" s="6">
        <f t="shared" si="6"/>
        <v>0</v>
      </c>
      <c r="G118" s="7">
        <f t="shared" si="7"/>
        <v>0</v>
      </c>
      <c r="H118" s="8">
        <f t="shared" si="8"/>
        <v>0</v>
      </c>
      <c r="I118" s="9">
        <f t="shared" si="9"/>
        <v>0</v>
      </c>
    </row>
    <row r="119" spans="1:9" x14ac:dyDescent="0.3">
      <c r="A119" s="17" t="s">
        <v>1073</v>
      </c>
      <c r="B119" s="17" t="s">
        <v>1387</v>
      </c>
      <c r="C119" s="19">
        <v>45503</v>
      </c>
      <c r="D119" s="10">
        <v>2922.1423182337917</v>
      </c>
      <c r="E119" s="25">
        <f t="shared" si="5"/>
        <v>3535.7922050628877</v>
      </c>
      <c r="F119" s="6">
        <f t="shared" si="6"/>
        <v>4596.5298665817545</v>
      </c>
      <c r="G119" s="7">
        <f t="shared" si="7"/>
        <v>4950.1090870880425</v>
      </c>
      <c r="H119" s="8">
        <f t="shared" si="8"/>
        <v>5303.6883075943315</v>
      </c>
      <c r="I119" s="9">
        <f t="shared" si="9"/>
        <v>5657.2675281006204</v>
      </c>
    </row>
    <row r="120" spans="1:9" x14ac:dyDescent="0.3">
      <c r="A120" s="17" t="s">
        <v>1074</v>
      </c>
      <c r="B120" s="17" t="s">
        <v>1388</v>
      </c>
      <c r="C120" s="19">
        <v>45503</v>
      </c>
      <c r="D120" s="10">
        <v>3976.1863449332172</v>
      </c>
      <c r="E120" s="25">
        <f t="shared" si="5"/>
        <v>4811.185477369193</v>
      </c>
      <c r="F120" s="6">
        <f t="shared" si="6"/>
        <v>6254.541120579951</v>
      </c>
      <c r="G120" s="7">
        <f t="shared" si="7"/>
        <v>6735.65966831687</v>
      </c>
      <c r="H120" s="8">
        <f t="shared" si="8"/>
        <v>7216.7782160537899</v>
      </c>
      <c r="I120" s="9">
        <f t="shared" si="9"/>
        <v>7697.896763790709</v>
      </c>
    </row>
    <row r="121" spans="1:9" x14ac:dyDescent="0.3">
      <c r="A121" s="17" t="s">
        <v>1075</v>
      </c>
      <c r="B121" s="17" t="s">
        <v>1389</v>
      </c>
      <c r="C121" s="19">
        <v>45503</v>
      </c>
      <c r="D121" s="10">
        <v>5925.3303593267356</v>
      </c>
      <c r="E121" s="25">
        <f t="shared" si="5"/>
        <v>7169.6497347853501</v>
      </c>
      <c r="F121" s="6">
        <f t="shared" si="6"/>
        <v>9320.544655220956</v>
      </c>
      <c r="G121" s="7">
        <f t="shared" si="7"/>
        <v>10037.50962869949</v>
      </c>
      <c r="H121" s="8">
        <f t="shared" si="8"/>
        <v>10754.474602178025</v>
      </c>
      <c r="I121" s="9">
        <f t="shared" si="9"/>
        <v>11471.439575656561</v>
      </c>
    </row>
    <row r="122" spans="1:9" x14ac:dyDescent="0.3">
      <c r="A122" s="17" t="s">
        <v>1076</v>
      </c>
      <c r="B122" s="17" t="s">
        <v>1390</v>
      </c>
      <c r="C122" s="19">
        <v>45503</v>
      </c>
      <c r="D122" s="10">
        <v>3084.4585787173114</v>
      </c>
      <c r="E122" s="25">
        <f t="shared" si="5"/>
        <v>3732.1948802479469</v>
      </c>
      <c r="F122" s="6">
        <f t="shared" si="6"/>
        <v>4851.8533443223314</v>
      </c>
      <c r="G122" s="7">
        <f t="shared" si="7"/>
        <v>5225.0728323471258</v>
      </c>
      <c r="H122" s="8">
        <f t="shared" si="8"/>
        <v>5598.2923203719201</v>
      </c>
      <c r="I122" s="9">
        <f t="shared" si="9"/>
        <v>5971.5118083967154</v>
      </c>
    </row>
    <row r="123" spans="1:9" x14ac:dyDescent="0.3">
      <c r="A123" s="17" t="s">
        <v>1077</v>
      </c>
      <c r="B123" s="17" t="s">
        <v>1391</v>
      </c>
      <c r="C123" s="19">
        <v>45503</v>
      </c>
      <c r="D123" s="10">
        <v>4146.4835295817848</v>
      </c>
      <c r="E123" s="25">
        <f t="shared" si="5"/>
        <v>5017.2450707939597</v>
      </c>
      <c r="F123" s="6">
        <f t="shared" si="6"/>
        <v>6522.4185920321479</v>
      </c>
      <c r="G123" s="7">
        <f t="shared" si="7"/>
        <v>7024.1430991115431</v>
      </c>
      <c r="H123" s="8">
        <f t="shared" si="8"/>
        <v>7525.8676061909391</v>
      </c>
      <c r="I123" s="9">
        <f t="shared" si="9"/>
        <v>8027.5921132703361</v>
      </c>
    </row>
    <row r="124" spans="1:9" x14ac:dyDescent="0.3">
      <c r="A124" s="17" t="s">
        <v>1078</v>
      </c>
      <c r="B124" s="17" t="s">
        <v>1392</v>
      </c>
      <c r="C124" s="19">
        <v>45503</v>
      </c>
      <c r="D124" s="10">
        <v>6188.7008567733328</v>
      </c>
      <c r="E124" s="25">
        <f t="shared" si="5"/>
        <v>7488.3280366957324</v>
      </c>
      <c r="F124" s="6">
        <f t="shared" si="6"/>
        <v>9734.8264477044522</v>
      </c>
      <c r="G124" s="7">
        <f t="shared" si="7"/>
        <v>10483.659251374025</v>
      </c>
      <c r="H124" s="8">
        <f t="shared" si="8"/>
        <v>11232.492055043598</v>
      </c>
      <c r="I124" s="9">
        <f t="shared" si="9"/>
        <v>11981.324858713173</v>
      </c>
    </row>
    <row r="125" spans="1:9" x14ac:dyDescent="0.3">
      <c r="C125" s="19">
        <v>45503</v>
      </c>
      <c r="D125" s="10">
        <v>0</v>
      </c>
      <c r="E125" s="25">
        <f t="shared" si="5"/>
        <v>0</v>
      </c>
      <c r="F125" s="6">
        <f t="shared" si="6"/>
        <v>0</v>
      </c>
      <c r="G125" s="7">
        <f t="shared" si="7"/>
        <v>0</v>
      </c>
      <c r="H125" s="8">
        <f t="shared" si="8"/>
        <v>0</v>
      </c>
      <c r="I125" s="9">
        <f t="shared" si="9"/>
        <v>0</v>
      </c>
    </row>
    <row r="126" spans="1:9" x14ac:dyDescent="0.3">
      <c r="A126" s="17" t="s">
        <v>1079</v>
      </c>
      <c r="B126" s="17" t="s">
        <v>1393</v>
      </c>
      <c r="C126" s="19">
        <v>45503</v>
      </c>
      <c r="D126" s="10">
        <v>4127.4866819213157</v>
      </c>
      <c r="E126" s="25">
        <f t="shared" si="5"/>
        <v>4994.258885124792</v>
      </c>
      <c r="F126" s="6">
        <f t="shared" si="6"/>
        <v>6492.5365506622302</v>
      </c>
      <c r="G126" s="7">
        <f t="shared" si="7"/>
        <v>6991.9624391747084</v>
      </c>
      <c r="H126" s="8">
        <f t="shared" si="8"/>
        <v>7491.3883276871875</v>
      </c>
      <c r="I126" s="9">
        <f t="shared" si="9"/>
        <v>7990.8142161996675</v>
      </c>
    </row>
    <row r="127" spans="1:9" x14ac:dyDescent="0.3">
      <c r="A127" s="17" t="s">
        <v>1080</v>
      </c>
      <c r="B127" s="17" t="s">
        <v>1394</v>
      </c>
      <c r="C127" s="19">
        <v>45503</v>
      </c>
      <c r="D127" s="10">
        <v>6607.7555791296827</v>
      </c>
      <c r="E127" s="25">
        <f t="shared" si="5"/>
        <v>7995.3842507469162</v>
      </c>
      <c r="F127" s="6">
        <f t="shared" si="6"/>
        <v>10393.999525970992</v>
      </c>
      <c r="G127" s="7">
        <f t="shared" si="7"/>
        <v>11193.537951045682</v>
      </c>
      <c r="H127" s="8">
        <f t="shared" si="8"/>
        <v>11993.076376120374</v>
      </c>
      <c r="I127" s="9">
        <f t="shared" si="9"/>
        <v>12792.614801195066</v>
      </c>
    </row>
    <row r="128" spans="1:9" x14ac:dyDescent="0.3">
      <c r="A128" s="17" t="s">
        <v>1081</v>
      </c>
      <c r="B128" s="17" t="s">
        <v>1395</v>
      </c>
      <c r="C128" s="19">
        <v>45503</v>
      </c>
      <c r="D128" s="10">
        <v>8946.0539521062619</v>
      </c>
      <c r="E128" s="25">
        <f t="shared" si="5"/>
        <v>10824.725282048577</v>
      </c>
      <c r="F128" s="6">
        <f t="shared" si="6"/>
        <v>14072.142866663151</v>
      </c>
      <c r="G128" s="7">
        <f t="shared" si="7"/>
        <v>15154.615394868008</v>
      </c>
      <c r="H128" s="8">
        <f t="shared" si="8"/>
        <v>16237.087923072866</v>
      </c>
      <c r="I128" s="9">
        <f t="shared" si="9"/>
        <v>17319.560451277724</v>
      </c>
    </row>
    <row r="129" spans="1:9" x14ac:dyDescent="0.3">
      <c r="C129" s="19">
        <v>45503</v>
      </c>
      <c r="D129" s="10">
        <v>0</v>
      </c>
      <c r="E129" s="25">
        <f t="shared" si="5"/>
        <v>0</v>
      </c>
      <c r="F129" s="6">
        <f t="shared" si="6"/>
        <v>0</v>
      </c>
      <c r="G129" s="7">
        <f t="shared" si="7"/>
        <v>0</v>
      </c>
      <c r="H129" s="8">
        <f t="shared" si="8"/>
        <v>0</v>
      </c>
      <c r="I129" s="9">
        <f t="shared" si="9"/>
        <v>0</v>
      </c>
    </row>
    <row r="130" spans="1:9" x14ac:dyDescent="0.3">
      <c r="A130" s="17" t="s">
        <v>1082</v>
      </c>
      <c r="B130" s="17" t="s">
        <v>1396</v>
      </c>
      <c r="C130" s="19">
        <v>45503</v>
      </c>
      <c r="D130" s="10">
        <v>3976.0739375506114</v>
      </c>
      <c r="E130" s="25">
        <f t="shared" si="5"/>
        <v>4811.0494644362398</v>
      </c>
      <c r="F130" s="6">
        <f t="shared" si="6"/>
        <v>6254.3643037671118</v>
      </c>
      <c r="G130" s="7">
        <f t="shared" si="7"/>
        <v>6735.4692502107355</v>
      </c>
      <c r="H130" s="8">
        <f t="shared" si="8"/>
        <v>7216.5741966543592</v>
      </c>
      <c r="I130" s="9">
        <f t="shared" si="9"/>
        <v>7697.6791430979838</v>
      </c>
    </row>
    <row r="131" spans="1:9" x14ac:dyDescent="0.3">
      <c r="A131" s="17" t="s">
        <v>1083</v>
      </c>
      <c r="B131" s="17" t="s">
        <v>1397</v>
      </c>
      <c r="C131" s="19">
        <v>45503</v>
      </c>
      <c r="D131" s="10">
        <v>5159.3864542472993</v>
      </c>
      <c r="E131" s="25">
        <f t="shared" si="5"/>
        <v>6242.8576096392317</v>
      </c>
      <c r="F131" s="6">
        <f t="shared" si="6"/>
        <v>8115.7148925310012</v>
      </c>
      <c r="G131" s="7">
        <f t="shared" si="7"/>
        <v>8740.0006534949243</v>
      </c>
      <c r="H131" s="8">
        <f t="shared" si="8"/>
        <v>9364.2864144588475</v>
      </c>
      <c r="I131" s="9">
        <f t="shared" si="9"/>
        <v>9988.5721754227707</v>
      </c>
    </row>
    <row r="132" spans="1:9" x14ac:dyDescent="0.3">
      <c r="A132" s="17" t="s">
        <v>1084</v>
      </c>
      <c r="B132" s="17" t="s">
        <v>1398</v>
      </c>
      <c r="C132" s="19">
        <v>45503</v>
      </c>
      <c r="D132" s="10">
        <v>8847.36027017792</v>
      </c>
      <c r="E132" s="25">
        <f t="shared" si="5"/>
        <v>10705.305926915284</v>
      </c>
      <c r="F132" s="6">
        <f t="shared" si="6"/>
        <v>13916.897704989869</v>
      </c>
      <c r="G132" s="7">
        <f t="shared" si="7"/>
        <v>14987.428297681396</v>
      </c>
      <c r="H132" s="8">
        <f t="shared" si="8"/>
        <v>16057.958890372925</v>
      </c>
      <c r="I132" s="9">
        <f t="shared" si="9"/>
        <v>17128.489483064455</v>
      </c>
    </row>
    <row r="133" spans="1:9" x14ac:dyDescent="0.3">
      <c r="C133" s="19">
        <v>45503</v>
      </c>
      <c r="D133" s="10">
        <v>0</v>
      </c>
      <c r="E133" s="25">
        <f t="shared" si="5"/>
        <v>0</v>
      </c>
      <c r="F133" s="6">
        <f t="shared" si="6"/>
        <v>0</v>
      </c>
      <c r="G133" s="7">
        <f t="shared" si="7"/>
        <v>0</v>
      </c>
      <c r="H133" s="8">
        <f t="shared" si="8"/>
        <v>0</v>
      </c>
      <c r="I133" s="9">
        <f t="shared" si="9"/>
        <v>0</v>
      </c>
    </row>
    <row r="134" spans="1:9" x14ac:dyDescent="0.3">
      <c r="A134" s="17" t="s">
        <v>1085</v>
      </c>
      <c r="B134" s="17" t="s">
        <v>1399</v>
      </c>
      <c r="C134" s="19">
        <v>45503</v>
      </c>
      <c r="D134" s="10">
        <v>5137.8853096782959</v>
      </c>
      <c r="E134" s="25">
        <f t="shared" si="5"/>
        <v>6216.8412247107381</v>
      </c>
      <c r="F134" s="6">
        <f t="shared" si="6"/>
        <v>8081.8935921239599</v>
      </c>
      <c r="G134" s="7">
        <f t="shared" si="7"/>
        <v>8703.5777145950324</v>
      </c>
      <c r="H134" s="8">
        <f t="shared" si="8"/>
        <v>9325.2618370661075</v>
      </c>
      <c r="I134" s="9">
        <f t="shared" si="9"/>
        <v>9946.9459595371809</v>
      </c>
    </row>
    <row r="135" spans="1:9" x14ac:dyDescent="0.3">
      <c r="A135" s="17" t="s">
        <v>1086</v>
      </c>
      <c r="B135" s="17" t="s">
        <v>1400</v>
      </c>
      <c r="C135" s="19">
        <v>45503</v>
      </c>
      <c r="D135" s="10">
        <v>6848.1732201559298</v>
      </c>
      <c r="E135" s="25">
        <f t="shared" si="5"/>
        <v>8286.2895963886749</v>
      </c>
      <c r="F135" s="6">
        <f t="shared" si="6"/>
        <v>10772.176475305278</v>
      </c>
      <c r="G135" s="7">
        <f t="shared" si="7"/>
        <v>11600.805434944145</v>
      </c>
      <c r="H135" s="8">
        <f t="shared" si="8"/>
        <v>12429.434394583011</v>
      </c>
      <c r="I135" s="9">
        <f t="shared" si="9"/>
        <v>13258.06335422188</v>
      </c>
    </row>
    <row r="136" spans="1:9" x14ac:dyDescent="0.3">
      <c r="A136" s="17" t="s">
        <v>1087</v>
      </c>
      <c r="B136" s="17" t="s">
        <v>1401</v>
      </c>
      <c r="C136" s="19">
        <v>45503</v>
      </c>
      <c r="D136" s="10">
        <v>10641.945073498473</v>
      </c>
      <c r="E136" s="25">
        <f t="shared" si="5"/>
        <v>12876.753538933152</v>
      </c>
      <c r="F136" s="6">
        <f t="shared" si="6"/>
        <v>16739.779600613099</v>
      </c>
      <c r="G136" s="7">
        <f t="shared" si="7"/>
        <v>18027.454954506411</v>
      </c>
      <c r="H136" s="8">
        <f t="shared" si="8"/>
        <v>19315.130308399726</v>
      </c>
      <c r="I136" s="9">
        <f t="shared" si="9"/>
        <v>20602.805662293045</v>
      </c>
    </row>
    <row r="137" spans="1:9" x14ac:dyDescent="0.3">
      <c r="A137" s="17" t="s">
        <v>1088</v>
      </c>
      <c r="B137" s="17" t="s">
        <v>1402</v>
      </c>
      <c r="C137" s="19">
        <v>45503</v>
      </c>
      <c r="D137" s="10">
        <v>18279.4637446739</v>
      </c>
      <c r="E137" s="25">
        <f t="shared" si="5"/>
        <v>22118.15113105542</v>
      </c>
      <c r="F137" s="6">
        <f t="shared" si="6"/>
        <v>28753.596470372046</v>
      </c>
      <c r="G137" s="7">
        <f t="shared" si="7"/>
        <v>30965.411583477584</v>
      </c>
      <c r="H137" s="8">
        <f t="shared" si="8"/>
        <v>33177.22669658313</v>
      </c>
      <c r="I137" s="9">
        <f t="shared" si="9"/>
        <v>35389.041809688671</v>
      </c>
    </row>
    <row r="138" spans="1:9" x14ac:dyDescent="0.3">
      <c r="A138" s="17" t="s">
        <v>1089</v>
      </c>
      <c r="B138" s="17" t="s">
        <v>1403</v>
      </c>
      <c r="C138" s="19">
        <v>45503</v>
      </c>
      <c r="D138" s="10">
        <v>0</v>
      </c>
      <c r="E138" s="25">
        <f t="shared" si="5"/>
        <v>0</v>
      </c>
      <c r="F138" s="6">
        <f t="shared" si="6"/>
        <v>0</v>
      </c>
      <c r="G138" s="7">
        <f t="shared" si="7"/>
        <v>0</v>
      </c>
      <c r="H138" s="8">
        <f t="shared" si="8"/>
        <v>0</v>
      </c>
      <c r="I138" s="9">
        <f t="shared" si="9"/>
        <v>0</v>
      </c>
    </row>
    <row r="139" spans="1:9" x14ac:dyDescent="0.3">
      <c r="A139" s="17" t="s">
        <v>1090</v>
      </c>
      <c r="B139" s="17" t="s">
        <v>1404</v>
      </c>
      <c r="C139" s="19">
        <v>45503</v>
      </c>
      <c r="D139" s="10">
        <v>0</v>
      </c>
      <c r="E139" s="25">
        <f t="shared" si="5"/>
        <v>0</v>
      </c>
      <c r="F139" s="6">
        <f t="shared" si="6"/>
        <v>0</v>
      </c>
      <c r="G139" s="7">
        <f t="shared" si="7"/>
        <v>0</v>
      </c>
      <c r="H139" s="8">
        <f t="shared" si="8"/>
        <v>0</v>
      </c>
      <c r="I139" s="9">
        <f t="shared" si="9"/>
        <v>0</v>
      </c>
    </row>
    <row r="140" spans="1:9" ht="15.75" customHeight="1" x14ac:dyDescent="0.3">
      <c r="A140" s="20"/>
      <c r="B140" s="18" t="s">
        <v>1220</v>
      </c>
      <c r="D140" s="10">
        <v>0</v>
      </c>
      <c r="E140" s="25">
        <f t="shared" ref="E140:E203" si="10">D140*1.21</f>
        <v>0</v>
      </c>
      <c r="F140" s="6">
        <f t="shared" ref="F140:F203" si="11">E140*1.3</f>
        <v>0</v>
      </c>
      <c r="G140" s="7">
        <f t="shared" ref="G140:G203" si="12">E140*1.4</f>
        <v>0</v>
      </c>
      <c r="H140" s="8">
        <f t="shared" ref="H140:H203" si="13">E140*1.5</f>
        <v>0</v>
      </c>
      <c r="I140" s="9">
        <f t="shared" ref="I140:I203" si="14">E140*1.6</f>
        <v>0</v>
      </c>
    </row>
    <row r="141" spans="1:9" x14ac:dyDescent="0.3">
      <c r="A141" s="17" t="s">
        <v>1091</v>
      </c>
      <c r="B141" s="17" t="s">
        <v>2786</v>
      </c>
      <c r="C141" s="19">
        <v>45488</v>
      </c>
      <c r="D141" s="10">
        <v>1133.7271950677086</v>
      </c>
      <c r="E141" s="25">
        <f t="shared" si="10"/>
        <v>1371.8099060319273</v>
      </c>
      <c r="F141" s="6">
        <f t="shared" si="11"/>
        <v>1783.3528778415055</v>
      </c>
      <c r="G141" s="7">
        <f t="shared" si="12"/>
        <v>1920.5338684446981</v>
      </c>
      <c r="H141" s="8">
        <f t="shared" si="13"/>
        <v>2057.714859047891</v>
      </c>
      <c r="I141" s="9">
        <f t="shared" si="14"/>
        <v>2194.8958496510836</v>
      </c>
    </row>
    <row r="142" spans="1:9" x14ac:dyDescent="0.3">
      <c r="A142" s="17" t="s">
        <v>471</v>
      </c>
      <c r="B142" s="17" t="s">
        <v>2787</v>
      </c>
      <c r="C142" s="19">
        <v>45488</v>
      </c>
      <c r="D142" s="10">
        <v>829.57100000000003</v>
      </c>
      <c r="E142" s="25">
        <f t="shared" si="10"/>
        <v>1003.7809099999999</v>
      </c>
      <c r="F142" s="6">
        <f t="shared" si="11"/>
        <v>1304.9151830000001</v>
      </c>
      <c r="G142" s="7">
        <f t="shared" si="12"/>
        <v>1405.2932739999999</v>
      </c>
      <c r="H142" s="8">
        <f t="shared" si="13"/>
        <v>1505.6713649999999</v>
      </c>
      <c r="I142" s="9">
        <f t="shared" si="14"/>
        <v>1606.049456</v>
      </c>
    </row>
    <row r="143" spans="1:9" x14ac:dyDescent="0.3">
      <c r="A143" s="17" t="s">
        <v>472</v>
      </c>
      <c r="B143" s="17" t="s">
        <v>2788</v>
      </c>
      <c r="C143" s="19">
        <v>45488</v>
      </c>
      <c r="D143" s="10">
        <v>956</v>
      </c>
      <c r="E143" s="25">
        <f t="shared" si="10"/>
        <v>1156.76</v>
      </c>
      <c r="F143" s="6">
        <f t="shared" si="11"/>
        <v>1503.788</v>
      </c>
      <c r="G143" s="7">
        <f t="shared" si="12"/>
        <v>1619.4639999999999</v>
      </c>
      <c r="H143" s="8">
        <f t="shared" si="13"/>
        <v>1735.1399999999999</v>
      </c>
      <c r="I143" s="9">
        <f t="shared" si="14"/>
        <v>1850.816</v>
      </c>
    </row>
    <row r="144" spans="1:9" x14ac:dyDescent="0.3">
      <c r="A144" s="17" t="s">
        <v>473</v>
      </c>
      <c r="B144" s="17" t="s">
        <v>2789</v>
      </c>
      <c r="C144" s="19">
        <v>45488</v>
      </c>
      <c r="D144" s="10">
        <v>730.32928213887271</v>
      </c>
      <c r="E144" s="25">
        <f t="shared" si="10"/>
        <v>883.69843138803594</v>
      </c>
      <c r="F144" s="6">
        <f t="shared" si="11"/>
        <v>1148.8079608044468</v>
      </c>
      <c r="G144" s="7">
        <f t="shared" si="12"/>
        <v>1237.1778039432502</v>
      </c>
      <c r="H144" s="8">
        <f t="shared" si="13"/>
        <v>1325.547647082054</v>
      </c>
      <c r="I144" s="9">
        <f t="shared" si="14"/>
        <v>1413.9174902208576</v>
      </c>
    </row>
    <row r="145" spans="1:9" x14ac:dyDescent="0.3">
      <c r="A145" s="17" t="s">
        <v>474</v>
      </c>
      <c r="B145" s="17" t="s">
        <v>2790</v>
      </c>
      <c r="C145" s="19">
        <v>45488</v>
      </c>
      <c r="D145" s="10">
        <v>791.47576013358196</v>
      </c>
      <c r="E145" s="25">
        <f t="shared" si="10"/>
        <v>957.68566976163413</v>
      </c>
      <c r="F145" s="6">
        <f t="shared" si="11"/>
        <v>1244.9913706901243</v>
      </c>
      <c r="G145" s="7">
        <f t="shared" si="12"/>
        <v>1340.7599376662877</v>
      </c>
      <c r="H145" s="8">
        <f t="shared" si="13"/>
        <v>1436.5285046424513</v>
      </c>
      <c r="I145" s="9">
        <f t="shared" si="14"/>
        <v>1532.2970716186146</v>
      </c>
    </row>
    <row r="146" spans="1:9" x14ac:dyDescent="0.3">
      <c r="A146" s="17" t="s">
        <v>475</v>
      </c>
      <c r="B146" s="17" t="s">
        <v>2791</v>
      </c>
      <c r="C146" s="19">
        <v>45488</v>
      </c>
      <c r="D146" s="10">
        <v>701.04696853460939</v>
      </c>
      <c r="E146" s="25">
        <f t="shared" si="10"/>
        <v>848.26683192687733</v>
      </c>
      <c r="F146" s="6">
        <f t="shared" si="11"/>
        <v>1102.7468815049406</v>
      </c>
      <c r="G146" s="7">
        <f t="shared" si="12"/>
        <v>1187.5735646976282</v>
      </c>
      <c r="H146" s="8">
        <f t="shared" si="13"/>
        <v>1272.400247890316</v>
      </c>
      <c r="I146" s="9">
        <f t="shared" si="14"/>
        <v>1357.2269310830038</v>
      </c>
    </row>
    <row r="147" spans="1:9" x14ac:dyDescent="0.3">
      <c r="C147" s="19">
        <v>45488</v>
      </c>
      <c r="D147" s="10">
        <v>0</v>
      </c>
      <c r="E147" s="25">
        <f t="shared" si="10"/>
        <v>0</v>
      </c>
      <c r="F147" s="6">
        <f t="shared" si="11"/>
        <v>0</v>
      </c>
      <c r="G147" s="7">
        <f t="shared" si="12"/>
        <v>0</v>
      </c>
      <c r="H147" s="8">
        <f t="shared" si="13"/>
        <v>0</v>
      </c>
      <c r="I147" s="9">
        <f t="shared" si="14"/>
        <v>0</v>
      </c>
    </row>
    <row r="148" spans="1:9" x14ac:dyDescent="0.3">
      <c r="A148" s="17" t="s">
        <v>476</v>
      </c>
      <c r="B148" s="17" t="s">
        <v>2792</v>
      </c>
      <c r="C148" s="19">
        <v>45488</v>
      </c>
      <c r="D148" s="10">
        <v>891.39577863186878</v>
      </c>
      <c r="E148" s="25">
        <f t="shared" si="10"/>
        <v>1078.5888921445612</v>
      </c>
      <c r="F148" s="6">
        <f t="shared" si="11"/>
        <v>1402.1655597879296</v>
      </c>
      <c r="G148" s="7">
        <f t="shared" si="12"/>
        <v>1510.0244490023856</v>
      </c>
      <c r="H148" s="8">
        <f t="shared" si="13"/>
        <v>1617.8833382168418</v>
      </c>
      <c r="I148" s="9">
        <f t="shared" si="14"/>
        <v>1725.742227431298</v>
      </c>
    </row>
    <row r="149" spans="1:9" x14ac:dyDescent="0.3">
      <c r="A149" s="17" t="s">
        <v>477</v>
      </c>
      <c r="B149" s="17" t="s">
        <v>2793</v>
      </c>
      <c r="C149" s="19">
        <v>45488</v>
      </c>
      <c r="D149" s="10">
        <v>787.0498366500002</v>
      </c>
      <c r="E149" s="25">
        <f t="shared" si="10"/>
        <v>952.33030234650016</v>
      </c>
      <c r="F149" s="6">
        <f t="shared" si="11"/>
        <v>1238.0293930504502</v>
      </c>
      <c r="G149" s="7">
        <f t="shared" si="12"/>
        <v>1333.2624232851001</v>
      </c>
      <c r="H149" s="8">
        <f t="shared" si="13"/>
        <v>1428.4954535197503</v>
      </c>
      <c r="I149" s="9">
        <f t="shared" si="14"/>
        <v>1523.7284837544003</v>
      </c>
    </row>
    <row r="150" spans="1:9" x14ac:dyDescent="0.3">
      <c r="A150" s="17" t="s">
        <v>478</v>
      </c>
      <c r="B150" s="17" t="s">
        <v>2794</v>
      </c>
      <c r="C150" s="19">
        <v>45488</v>
      </c>
      <c r="D150" s="10">
        <v>815.11784392500022</v>
      </c>
      <c r="E150" s="25">
        <f t="shared" si="10"/>
        <v>986.29259114925026</v>
      </c>
      <c r="F150" s="6">
        <f t="shared" si="11"/>
        <v>1282.1803684940253</v>
      </c>
      <c r="G150" s="7">
        <f t="shared" si="12"/>
        <v>1380.8096276089502</v>
      </c>
      <c r="H150" s="8">
        <f t="shared" si="13"/>
        <v>1479.4388867238754</v>
      </c>
      <c r="I150" s="9">
        <f t="shared" si="14"/>
        <v>1578.0681458388005</v>
      </c>
    </row>
    <row r="151" spans="1:9" x14ac:dyDescent="0.3">
      <c r="A151" s="17" t="s">
        <v>479</v>
      </c>
      <c r="B151" s="17" t="s">
        <v>2795</v>
      </c>
      <c r="C151" s="19">
        <v>45488</v>
      </c>
      <c r="D151" s="10">
        <v>681.23237482104264</v>
      </c>
      <c r="E151" s="25">
        <f t="shared" si="10"/>
        <v>824.29117353346157</v>
      </c>
      <c r="F151" s="6">
        <f t="shared" si="11"/>
        <v>1071.5785255935</v>
      </c>
      <c r="G151" s="7">
        <f t="shared" si="12"/>
        <v>1154.0076429468461</v>
      </c>
      <c r="H151" s="8">
        <f t="shared" si="13"/>
        <v>1236.4367603001924</v>
      </c>
      <c r="I151" s="9">
        <f t="shared" si="14"/>
        <v>1318.8658776535385</v>
      </c>
    </row>
    <row r="152" spans="1:9" x14ac:dyDescent="0.3">
      <c r="A152" s="17" t="s">
        <v>480</v>
      </c>
      <c r="B152" s="17" t="s">
        <v>2796</v>
      </c>
      <c r="C152" s="19">
        <v>45488</v>
      </c>
      <c r="D152" s="10">
        <v>655.02677162186467</v>
      </c>
      <c r="E152" s="25">
        <f t="shared" si="10"/>
        <v>792.58239366245618</v>
      </c>
      <c r="F152" s="6">
        <f t="shared" si="11"/>
        <v>1030.357111761193</v>
      </c>
      <c r="G152" s="7">
        <f t="shared" si="12"/>
        <v>1109.6153511274385</v>
      </c>
      <c r="H152" s="8">
        <f t="shared" si="13"/>
        <v>1188.8735904936843</v>
      </c>
      <c r="I152" s="9">
        <f t="shared" si="14"/>
        <v>1268.1318298599299</v>
      </c>
    </row>
    <row r="153" spans="1:9" x14ac:dyDescent="0.3">
      <c r="A153" s="17" t="s">
        <v>481</v>
      </c>
      <c r="B153" s="17" t="s">
        <v>2797</v>
      </c>
      <c r="C153" s="19">
        <v>45488</v>
      </c>
      <c r="D153" s="10">
        <v>520.55500000000006</v>
      </c>
      <c r="E153" s="25">
        <f t="shared" si="10"/>
        <v>629.87155000000007</v>
      </c>
      <c r="F153" s="6">
        <f t="shared" si="11"/>
        <v>818.83301500000016</v>
      </c>
      <c r="G153" s="7">
        <f t="shared" si="12"/>
        <v>881.82017000000008</v>
      </c>
      <c r="H153" s="8">
        <f t="shared" si="13"/>
        <v>944.80732500000011</v>
      </c>
      <c r="I153" s="9">
        <f t="shared" si="14"/>
        <v>1007.7944800000001</v>
      </c>
    </row>
    <row r="154" spans="1:9" x14ac:dyDescent="0.3">
      <c r="C154" s="19">
        <v>45488</v>
      </c>
      <c r="D154" s="10">
        <v>0</v>
      </c>
      <c r="E154" s="25">
        <f t="shared" si="10"/>
        <v>0</v>
      </c>
      <c r="F154" s="6">
        <f t="shared" si="11"/>
        <v>0</v>
      </c>
      <c r="G154" s="7">
        <f t="shared" si="12"/>
        <v>0</v>
      </c>
      <c r="H154" s="8">
        <f t="shared" si="13"/>
        <v>0</v>
      </c>
      <c r="I154" s="9">
        <f t="shared" si="14"/>
        <v>0</v>
      </c>
    </row>
    <row r="155" spans="1:9" x14ac:dyDescent="0.3">
      <c r="A155" s="17" t="s">
        <v>482</v>
      </c>
      <c r="B155" s="17" t="s">
        <v>2798</v>
      </c>
      <c r="C155" s="19">
        <v>45488</v>
      </c>
      <c r="D155" s="10">
        <v>1661.2598149066587</v>
      </c>
      <c r="E155" s="25">
        <f t="shared" si="10"/>
        <v>2010.1243760370569</v>
      </c>
      <c r="F155" s="6">
        <f t="shared" si="11"/>
        <v>2613.161688848174</v>
      </c>
      <c r="G155" s="7">
        <f t="shared" si="12"/>
        <v>2814.1741264518796</v>
      </c>
      <c r="H155" s="8">
        <f t="shared" si="13"/>
        <v>3015.1865640555852</v>
      </c>
      <c r="I155" s="9">
        <f t="shared" si="14"/>
        <v>3216.1990016592913</v>
      </c>
    </row>
    <row r="156" spans="1:9" x14ac:dyDescent="0.3">
      <c r="A156" s="17" t="s">
        <v>2125</v>
      </c>
      <c r="B156" s="17" t="s">
        <v>2799</v>
      </c>
      <c r="C156" s="19">
        <v>45488</v>
      </c>
      <c r="D156" s="10">
        <v>1708.143516029048</v>
      </c>
      <c r="E156" s="25">
        <f t="shared" si="10"/>
        <v>2066.8536543951482</v>
      </c>
      <c r="F156" s="6">
        <f t="shared" si="11"/>
        <v>2686.9097507136926</v>
      </c>
      <c r="G156" s="7">
        <f t="shared" si="12"/>
        <v>2893.5951161532071</v>
      </c>
      <c r="H156" s="8">
        <f t="shared" si="13"/>
        <v>3100.280481592722</v>
      </c>
      <c r="I156" s="9">
        <f t="shared" si="14"/>
        <v>3306.9658470322374</v>
      </c>
    </row>
    <row r="157" spans="1:9" x14ac:dyDescent="0.3">
      <c r="A157" s="17" t="s">
        <v>2126</v>
      </c>
      <c r="B157" s="17" t="s">
        <v>2800</v>
      </c>
      <c r="C157" s="19">
        <v>45488</v>
      </c>
      <c r="D157" s="10">
        <v>1870.2723921267202</v>
      </c>
      <c r="E157" s="25">
        <f t="shared" si="10"/>
        <v>2263.0295944733316</v>
      </c>
      <c r="F157" s="6">
        <f t="shared" si="11"/>
        <v>2941.9384728153314</v>
      </c>
      <c r="G157" s="7">
        <f t="shared" si="12"/>
        <v>3168.2414322626641</v>
      </c>
      <c r="H157" s="8">
        <f t="shared" si="13"/>
        <v>3394.5443917099974</v>
      </c>
      <c r="I157" s="9">
        <f t="shared" si="14"/>
        <v>3620.8473511573306</v>
      </c>
    </row>
    <row r="158" spans="1:9" x14ac:dyDescent="0.3">
      <c r="A158" s="17" t="s">
        <v>2127</v>
      </c>
      <c r="B158" s="17" t="s">
        <v>2801</v>
      </c>
      <c r="C158" s="19">
        <v>45488</v>
      </c>
      <c r="D158" s="10">
        <v>1709.9901028105867</v>
      </c>
      <c r="E158" s="25">
        <f t="shared" si="10"/>
        <v>2069.0880244008099</v>
      </c>
      <c r="F158" s="6">
        <f t="shared" si="11"/>
        <v>2689.8144317210531</v>
      </c>
      <c r="G158" s="7">
        <f t="shared" si="12"/>
        <v>2896.7232341611339</v>
      </c>
      <c r="H158" s="8">
        <f t="shared" si="13"/>
        <v>3103.6320366012151</v>
      </c>
      <c r="I158" s="9">
        <f t="shared" si="14"/>
        <v>3310.5408390412958</v>
      </c>
    </row>
    <row r="159" spans="1:9" x14ac:dyDescent="0.3">
      <c r="A159" s="17" t="s">
        <v>2128</v>
      </c>
      <c r="B159" s="17" t="s">
        <v>2802</v>
      </c>
      <c r="C159" s="19">
        <v>45488</v>
      </c>
      <c r="D159" s="10">
        <v>1709.9901028105867</v>
      </c>
      <c r="E159" s="25">
        <f t="shared" si="10"/>
        <v>2069.0880244008099</v>
      </c>
      <c r="F159" s="6">
        <f t="shared" si="11"/>
        <v>2689.8144317210531</v>
      </c>
      <c r="G159" s="7">
        <f t="shared" si="12"/>
        <v>2896.7232341611339</v>
      </c>
      <c r="H159" s="8">
        <f t="shared" si="13"/>
        <v>3103.6320366012151</v>
      </c>
      <c r="I159" s="9">
        <f t="shared" si="14"/>
        <v>3310.5408390412958</v>
      </c>
    </row>
    <row r="160" spans="1:9" x14ac:dyDescent="0.3">
      <c r="A160" s="17" t="s">
        <v>2129</v>
      </c>
      <c r="B160" s="17" t="s">
        <v>2803</v>
      </c>
      <c r="C160" s="19">
        <v>45488</v>
      </c>
      <c r="D160" s="10">
        <v>1727.7102075029234</v>
      </c>
      <c r="E160" s="25">
        <f t="shared" si="10"/>
        <v>2090.5293510785373</v>
      </c>
      <c r="F160" s="6">
        <f t="shared" si="11"/>
        <v>2717.6881564020987</v>
      </c>
      <c r="G160" s="7">
        <f t="shared" si="12"/>
        <v>2926.7410915099522</v>
      </c>
      <c r="H160" s="8">
        <f t="shared" si="13"/>
        <v>3135.7940266178057</v>
      </c>
      <c r="I160" s="9">
        <f t="shared" si="14"/>
        <v>3344.8469617256596</v>
      </c>
    </row>
    <row r="161" spans="1:9" x14ac:dyDescent="0.3">
      <c r="C161" s="19">
        <v>45488</v>
      </c>
      <c r="D161" s="10">
        <v>0</v>
      </c>
      <c r="E161" s="25">
        <f t="shared" si="10"/>
        <v>0</v>
      </c>
      <c r="F161" s="6">
        <f t="shared" si="11"/>
        <v>0</v>
      </c>
      <c r="G161" s="7">
        <f t="shared" si="12"/>
        <v>0</v>
      </c>
      <c r="H161" s="8">
        <f t="shared" si="13"/>
        <v>0</v>
      </c>
      <c r="I161" s="9">
        <f t="shared" si="14"/>
        <v>0</v>
      </c>
    </row>
    <row r="162" spans="1:9" x14ac:dyDescent="0.3">
      <c r="A162" s="17" t="s">
        <v>2130</v>
      </c>
      <c r="B162" s="17" t="s">
        <v>2804</v>
      </c>
      <c r="C162" s="19">
        <v>45488</v>
      </c>
      <c r="D162" s="10">
        <v>1387.4036514796212</v>
      </c>
      <c r="E162" s="25">
        <f t="shared" si="10"/>
        <v>1678.7584182903415</v>
      </c>
      <c r="F162" s="6">
        <f t="shared" si="11"/>
        <v>2182.385943777444</v>
      </c>
      <c r="G162" s="7">
        <f t="shared" si="12"/>
        <v>2350.261785606478</v>
      </c>
      <c r="H162" s="8">
        <f t="shared" si="13"/>
        <v>2518.1376274355125</v>
      </c>
      <c r="I162" s="9">
        <f t="shared" si="14"/>
        <v>2686.0134692645465</v>
      </c>
    </row>
    <row r="163" spans="1:9" x14ac:dyDescent="0.3">
      <c r="A163" s="17" t="s">
        <v>2131</v>
      </c>
      <c r="B163" s="17" t="s">
        <v>2805</v>
      </c>
      <c r="C163" s="19">
        <v>45488</v>
      </c>
      <c r="D163" s="10">
        <v>1352.5004149644108</v>
      </c>
      <c r="E163" s="25">
        <f t="shared" si="10"/>
        <v>1636.525502106937</v>
      </c>
      <c r="F163" s="6">
        <f t="shared" si="11"/>
        <v>2127.4831527390184</v>
      </c>
      <c r="G163" s="7">
        <f t="shared" si="12"/>
        <v>2291.1357029497117</v>
      </c>
      <c r="H163" s="8">
        <f t="shared" si="13"/>
        <v>2454.7882531604055</v>
      </c>
      <c r="I163" s="9">
        <f t="shared" si="14"/>
        <v>2618.4408033710993</v>
      </c>
    </row>
    <row r="164" spans="1:9" x14ac:dyDescent="0.3">
      <c r="A164" s="17" t="s">
        <v>2132</v>
      </c>
      <c r="B164" s="17" t="s">
        <v>2806</v>
      </c>
      <c r="C164" s="19">
        <v>45488</v>
      </c>
      <c r="D164" s="10">
        <v>1829.2425298923965</v>
      </c>
      <c r="E164" s="25">
        <f t="shared" si="10"/>
        <v>2213.3834611697998</v>
      </c>
      <c r="F164" s="6">
        <f t="shared" si="11"/>
        <v>2877.3984995207397</v>
      </c>
      <c r="G164" s="7">
        <f t="shared" si="12"/>
        <v>3098.7368456377194</v>
      </c>
      <c r="H164" s="8">
        <f t="shared" si="13"/>
        <v>3320.0751917546995</v>
      </c>
      <c r="I164" s="9">
        <f t="shared" si="14"/>
        <v>3541.4135378716801</v>
      </c>
    </row>
    <row r="165" spans="1:9" x14ac:dyDescent="0.3">
      <c r="A165" s="17" t="s">
        <v>2133</v>
      </c>
      <c r="B165" s="17" t="s">
        <v>2807</v>
      </c>
      <c r="C165" s="19">
        <v>45488</v>
      </c>
      <c r="D165" s="10">
        <v>1701.5327801165158</v>
      </c>
      <c r="E165" s="25">
        <f t="shared" si="10"/>
        <v>2058.8546639409842</v>
      </c>
      <c r="F165" s="6">
        <f t="shared" si="11"/>
        <v>2676.5110631232797</v>
      </c>
      <c r="G165" s="7">
        <f t="shared" si="12"/>
        <v>2882.3965295173775</v>
      </c>
      <c r="H165" s="8">
        <f t="shared" si="13"/>
        <v>3088.2819959114763</v>
      </c>
      <c r="I165" s="9">
        <f t="shared" si="14"/>
        <v>3294.1674623055751</v>
      </c>
    </row>
    <row r="166" spans="1:9" x14ac:dyDescent="0.3">
      <c r="A166" s="17" t="s">
        <v>2134</v>
      </c>
      <c r="B166" s="17" t="s">
        <v>2808</v>
      </c>
      <c r="C166" s="19">
        <v>45488</v>
      </c>
      <c r="D166" s="10">
        <v>1701.5327801165158</v>
      </c>
      <c r="E166" s="25">
        <f t="shared" si="10"/>
        <v>2058.8546639409842</v>
      </c>
      <c r="F166" s="6">
        <f t="shared" si="11"/>
        <v>2676.5110631232797</v>
      </c>
      <c r="G166" s="7">
        <f t="shared" si="12"/>
        <v>2882.3965295173775</v>
      </c>
      <c r="H166" s="8">
        <f t="shared" si="13"/>
        <v>3088.2819959114763</v>
      </c>
      <c r="I166" s="9">
        <f t="shared" si="14"/>
        <v>3294.1674623055751</v>
      </c>
    </row>
    <row r="167" spans="1:9" x14ac:dyDescent="0.3">
      <c r="A167" s="17" t="s">
        <v>2135</v>
      </c>
      <c r="B167" s="17" t="s">
        <v>2809</v>
      </c>
      <c r="C167" s="19">
        <v>45488</v>
      </c>
      <c r="D167" s="10">
        <v>1221.6132780323701</v>
      </c>
      <c r="E167" s="25">
        <f t="shared" si="10"/>
        <v>1478.1520664191678</v>
      </c>
      <c r="F167" s="6">
        <f t="shared" si="11"/>
        <v>1921.5976863449182</v>
      </c>
      <c r="G167" s="7">
        <f t="shared" si="12"/>
        <v>2069.4128929868348</v>
      </c>
      <c r="H167" s="8">
        <f t="shared" si="13"/>
        <v>2217.2280996287518</v>
      </c>
      <c r="I167" s="9">
        <f t="shared" si="14"/>
        <v>2365.0433062706684</v>
      </c>
    </row>
    <row r="168" spans="1:9" x14ac:dyDescent="0.3">
      <c r="C168" s="19">
        <v>45488</v>
      </c>
      <c r="D168" s="10">
        <v>0</v>
      </c>
      <c r="E168" s="25">
        <f t="shared" si="10"/>
        <v>0</v>
      </c>
      <c r="F168" s="6">
        <f t="shared" si="11"/>
        <v>0</v>
      </c>
      <c r="G168" s="7">
        <f t="shared" si="12"/>
        <v>0</v>
      </c>
      <c r="H168" s="8">
        <f t="shared" si="13"/>
        <v>0</v>
      </c>
      <c r="I168" s="9">
        <f t="shared" si="14"/>
        <v>0</v>
      </c>
    </row>
    <row r="169" spans="1:9" x14ac:dyDescent="0.3">
      <c r="A169" s="17" t="s">
        <v>2136</v>
      </c>
      <c r="B169" s="17" t="s">
        <v>2810</v>
      </c>
      <c r="C169" s="19">
        <v>45488</v>
      </c>
      <c r="D169" s="10">
        <v>970.12855518501362</v>
      </c>
      <c r="E169" s="25">
        <f t="shared" si="10"/>
        <v>1173.8555517738664</v>
      </c>
      <c r="F169" s="6">
        <f t="shared" si="11"/>
        <v>1526.0122173060263</v>
      </c>
      <c r="G169" s="7">
        <f t="shared" si="12"/>
        <v>1643.3977724834128</v>
      </c>
      <c r="H169" s="8">
        <f t="shared" si="13"/>
        <v>1760.7833276607996</v>
      </c>
      <c r="I169" s="9">
        <f t="shared" si="14"/>
        <v>1878.1688828381864</v>
      </c>
    </row>
    <row r="170" spans="1:9" x14ac:dyDescent="0.3">
      <c r="A170" s="17" t="s">
        <v>2137</v>
      </c>
      <c r="B170" s="17" t="s">
        <v>2811</v>
      </c>
      <c r="C170" s="19">
        <v>45488</v>
      </c>
      <c r="D170" s="10">
        <v>970.12855518501362</v>
      </c>
      <c r="E170" s="25">
        <f t="shared" si="10"/>
        <v>1173.8555517738664</v>
      </c>
      <c r="F170" s="6">
        <f t="shared" si="11"/>
        <v>1526.0122173060263</v>
      </c>
      <c r="G170" s="7">
        <f t="shared" si="12"/>
        <v>1643.3977724834128</v>
      </c>
      <c r="H170" s="8">
        <f t="shared" si="13"/>
        <v>1760.7833276607996</v>
      </c>
      <c r="I170" s="9">
        <f t="shared" si="14"/>
        <v>1878.1688828381864</v>
      </c>
    </row>
    <row r="171" spans="1:9" x14ac:dyDescent="0.3">
      <c r="A171" s="17" t="s">
        <v>2138</v>
      </c>
      <c r="B171" s="17" t="s">
        <v>2785</v>
      </c>
      <c r="C171" s="19">
        <v>45488</v>
      </c>
      <c r="D171" s="10">
        <v>970.12855518501362</v>
      </c>
      <c r="E171" s="25">
        <f t="shared" si="10"/>
        <v>1173.8555517738664</v>
      </c>
      <c r="F171" s="6">
        <f t="shared" si="11"/>
        <v>1526.0122173060263</v>
      </c>
      <c r="G171" s="7">
        <f t="shared" si="12"/>
        <v>1643.3977724834128</v>
      </c>
      <c r="H171" s="8">
        <f t="shared" si="13"/>
        <v>1760.7833276607996</v>
      </c>
      <c r="I171" s="9">
        <f t="shared" si="14"/>
        <v>1878.1688828381864</v>
      </c>
    </row>
    <row r="172" spans="1:9" x14ac:dyDescent="0.3">
      <c r="A172" s="17" t="s">
        <v>2139</v>
      </c>
      <c r="B172" s="17" t="s">
        <v>2812</v>
      </c>
      <c r="C172" s="19">
        <v>45488</v>
      </c>
      <c r="D172" s="10">
        <v>808.22974182423411</v>
      </c>
      <c r="E172" s="25">
        <f t="shared" si="10"/>
        <v>977.95798760732328</v>
      </c>
      <c r="F172" s="6">
        <f t="shared" si="11"/>
        <v>1271.3453838895202</v>
      </c>
      <c r="G172" s="7">
        <f t="shared" si="12"/>
        <v>1369.1411826502524</v>
      </c>
      <c r="H172" s="8">
        <f t="shared" si="13"/>
        <v>1466.936981410985</v>
      </c>
      <c r="I172" s="9">
        <f t="shared" si="14"/>
        <v>1564.7327801717174</v>
      </c>
    </row>
    <row r="173" spans="1:9" x14ac:dyDescent="0.3">
      <c r="A173" s="17" t="s">
        <v>2140</v>
      </c>
      <c r="B173" s="17" t="s">
        <v>2813</v>
      </c>
      <c r="C173" s="19">
        <v>45488</v>
      </c>
      <c r="D173" s="10">
        <v>808.22974182423411</v>
      </c>
      <c r="E173" s="25">
        <f t="shared" si="10"/>
        <v>977.95798760732328</v>
      </c>
      <c r="F173" s="6">
        <f t="shared" si="11"/>
        <v>1271.3453838895202</v>
      </c>
      <c r="G173" s="7">
        <f t="shared" si="12"/>
        <v>1369.1411826502524</v>
      </c>
      <c r="H173" s="8">
        <f t="shared" si="13"/>
        <v>1466.936981410985</v>
      </c>
      <c r="I173" s="9">
        <f t="shared" si="14"/>
        <v>1564.7327801717174</v>
      </c>
    </row>
    <row r="174" spans="1:9" x14ac:dyDescent="0.3">
      <c r="A174" s="17" t="s">
        <v>2141</v>
      </c>
      <c r="B174" s="17" t="s">
        <v>2814</v>
      </c>
      <c r="C174" s="19">
        <v>45488</v>
      </c>
      <c r="D174" s="10">
        <v>678.3460145930211</v>
      </c>
      <c r="E174" s="25">
        <f t="shared" si="10"/>
        <v>820.79867765755546</v>
      </c>
      <c r="F174" s="6">
        <f t="shared" si="11"/>
        <v>1067.0382809548221</v>
      </c>
      <c r="G174" s="7">
        <f t="shared" si="12"/>
        <v>1149.1181487205777</v>
      </c>
      <c r="H174" s="8">
        <f t="shared" si="13"/>
        <v>1231.1980164863332</v>
      </c>
      <c r="I174" s="9">
        <f t="shared" si="14"/>
        <v>1313.2778842520888</v>
      </c>
    </row>
    <row r="175" spans="1:9" x14ac:dyDescent="0.3">
      <c r="C175" s="19">
        <v>45488</v>
      </c>
      <c r="D175" s="10">
        <v>0</v>
      </c>
      <c r="E175" s="25">
        <f t="shared" si="10"/>
        <v>0</v>
      </c>
      <c r="F175" s="6">
        <f t="shared" si="11"/>
        <v>0</v>
      </c>
      <c r="G175" s="7">
        <f t="shared" si="12"/>
        <v>0</v>
      </c>
      <c r="H175" s="8">
        <f t="shared" si="13"/>
        <v>0</v>
      </c>
      <c r="I175" s="9">
        <f t="shared" si="14"/>
        <v>0</v>
      </c>
    </row>
    <row r="176" spans="1:9" x14ac:dyDescent="0.3">
      <c r="A176" s="17" t="s">
        <v>2142</v>
      </c>
      <c r="B176" s="17" t="s">
        <v>2815</v>
      </c>
      <c r="C176" s="19">
        <v>45488</v>
      </c>
      <c r="D176" s="10">
        <v>617.92500000000007</v>
      </c>
      <c r="E176" s="25">
        <f t="shared" si="10"/>
        <v>747.68925000000002</v>
      </c>
      <c r="F176" s="6">
        <f t="shared" si="11"/>
        <v>971.99602500000003</v>
      </c>
      <c r="G176" s="7">
        <f t="shared" si="12"/>
        <v>1046.76495</v>
      </c>
      <c r="H176" s="8">
        <f t="shared" si="13"/>
        <v>1121.5338750000001</v>
      </c>
      <c r="I176" s="9">
        <f t="shared" si="14"/>
        <v>1196.3028000000002</v>
      </c>
    </row>
    <row r="177" spans="1:9" x14ac:dyDescent="0.3">
      <c r="A177" s="17" t="s">
        <v>2143</v>
      </c>
      <c r="B177" s="17" t="s">
        <v>0</v>
      </c>
      <c r="C177" s="19">
        <v>45488</v>
      </c>
      <c r="D177" s="10">
        <v>529.32179795359025</v>
      </c>
      <c r="E177" s="25">
        <f t="shared" si="10"/>
        <v>640.47937552384417</v>
      </c>
      <c r="F177" s="6">
        <f t="shared" si="11"/>
        <v>832.62318818099743</v>
      </c>
      <c r="G177" s="7">
        <f t="shared" si="12"/>
        <v>896.67112573338181</v>
      </c>
      <c r="H177" s="8">
        <f t="shared" si="13"/>
        <v>960.7190632857662</v>
      </c>
      <c r="I177" s="9">
        <f t="shared" si="14"/>
        <v>1024.7670008381508</v>
      </c>
    </row>
    <row r="178" spans="1:9" x14ac:dyDescent="0.3">
      <c r="A178" s="17" t="s">
        <v>2144</v>
      </c>
      <c r="B178" s="17" t="s">
        <v>1</v>
      </c>
      <c r="C178" s="19">
        <v>45488</v>
      </c>
      <c r="D178" s="10">
        <v>583.81455132000019</v>
      </c>
      <c r="E178" s="25">
        <f t="shared" si="10"/>
        <v>706.41560709720022</v>
      </c>
      <c r="F178" s="6">
        <f t="shared" si="11"/>
        <v>918.34028922636037</v>
      </c>
      <c r="G178" s="7">
        <f t="shared" si="12"/>
        <v>988.98184993608027</v>
      </c>
      <c r="H178" s="8">
        <f t="shared" si="13"/>
        <v>1059.6234106458003</v>
      </c>
      <c r="I178" s="9">
        <f t="shared" si="14"/>
        <v>1130.2649713555204</v>
      </c>
    </row>
    <row r="179" spans="1:9" x14ac:dyDescent="0.3">
      <c r="A179" s="17" t="s">
        <v>2145</v>
      </c>
      <c r="B179" s="17" t="s">
        <v>2</v>
      </c>
      <c r="C179" s="19">
        <v>45488</v>
      </c>
      <c r="D179" s="10">
        <v>531.47060092227844</v>
      </c>
      <c r="E179" s="25">
        <f t="shared" si="10"/>
        <v>643.07942711595683</v>
      </c>
      <c r="F179" s="6">
        <f t="shared" si="11"/>
        <v>836.0032552507439</v>
      </c>
      <c r="G179" s="7">
        <f t="shared" si="12"/>
        <v>900.31119796233952</v>
      </c>
      <c r="H179" s="8">
        <f t="shared" si="13"/>
        <v>964.61914067393525</v>
      </c>
      <c r="I179" s="9">
        <f t="shared" si="14"/>
        <v>1028.927083385531</v>
      </c>
    </row>
    <row r="180" spans="1:9" x14ac:dyDescent="0.3">
      <c r="A180" s="17" t="s">
        <v>2146</v>
      </c>
      <c r="B180" s="17" t="s">
        <v>3</v>
      </c>
      <c r="C180" s="19">
        <v>45488</v>
      </c>
      <c r="D180" s="10">
        <v>459.12756764310024</v>
      </c>
      <c r="E180" s="25">
        <f t="shared" si="10"/>
        <v>555.54435684815132</v>
      </c>
      <c r="F180" s="6">
        <f t="shared" si="11"/>
        <v>722.20766390259678</v>
      </c>
      <c r="G180" s="7">
        <f t="shared" si="12"/>
        <v>777.76209958741185</v>
      </c>
      <c r="H180" s="8">
        <f t="shared" si="13"/>
        <v>833.31653527222693</v>
      </c>
      <c r="I180" s="9">
        <f t="shared" si="14"/>
        <v>888.87097095704212</v>
      </c>
    </row>
    <row r="181" spans="1:9" x14ac:dyDescent="0.3">
      <c r="A181" s="17" t="s">
        <v>2147</v>
      </c>
      <c r="B181" s="17" t="s">
        <v>4</v>
      </c>
      <c r="C181" s="19">
        <v>45488</v>
      </c>
      <c r="D181" s="10">
        <v>330.2368503202137</v>
      </c>
      <c r="E181" s="25">
        <f t="shared" si="10"/>
        <v>399.58658888745856</v>
      </c>
      <c r="F181" s="6">
        <f t="shared" si="11"/>
        <v>519.46256555369609</v>
      </c>
      <c r="G181" s="7">
        <f t="shared" si="12"/>
        <v>559.42122444244194</v>
      </c>
      <c r="H181" s="8">
        <f t="shared" si="13"/>
        <v>599.37988333118778</v>
      </c>
      <c r="I181" s="9">
        <f t="shared" si="14"/>
        <v>639.33854221993374</v>
      </c>
    </row>
    <row r="182" spans="1:9" x14ac:dyDescent="0.3">
      <c r="C182" s="19">
        <v>45488</v>
      </c>
      <c r="D182" s="10">
        <v>0</v>
      </c>
      <c r="E182" s="25">
        <f t="shared" si="10"/>
        <v>0</v>
      </c>
      <c r="F182" s="6">
        <f t="shared" si="11"/>
        <v>0</v>
      </c>
      <c r="G182" s="7">
        <f t="shared" si="12"/>
        <v>0</v>
      </c>
      <c r="H182" s="8">
        <f t="shared" si="13"/>
        <v>0</v>
      </c>
      <c r="I182" s="9">
        <f t="shared" si="14"/>
        <v>0</v>
      </c>
    </row>
    <row r="183" spans="1:9" x14ac:dyDescent="0.3">
      <c r="A183" s="17" t="s">
        <v>2148</v>
      </c>
      <c r="B183" s="17" t="s">
        <v>5</v>
      </c>
      <c r="C183" s="19">
        <v>45488</v>
      </c>
      <c r="D183" s="10">
        <v>1252.1869239530392</v>
      </c>
      <c r="E183" s="25">
        <f t="shared" si="10"/>
        <v>1515.1461779831775</v>
      </c>
      <c r="F183" s="6">
        <f t="shared" si="11"/>
        <v>1969.6900313781307</v>
      </c>
      <c r="G183" s="7">
        <f t="shared" si="12"/>
        <v>2121.2046491764486</v>
      </c>
      <c r="H183" s="8">
        <f t="shared" si="13"/>
        <v>2272.7192669747665</v>
      </c>
      <c r="I183" s="9">
        <f t="shared" si="14"/>
        <v>2424.2338847730839</v>
      </c>
    </row>
    <row r="184" spans="1:9" x14ac:dyDescent="0.3">
      <c r="A184" s="17" t="s">
        <v>2149</v>
      </c>
      <c r="B184" s="17" t="s">
        <v>6</v>
      </c>
      <c r="C184" s="19">
        <v>45488</v>
      </c>
      <c r="D184" s="10">
        <v>974.71368512253594</v>
      </c>
      <c r="E184" s="25">
        <f t="shared" si="10"/>
        <v>1179.4035589982684</v>
      </c>
      <c r="F184" s="6">
        <f t="shared" si="11"/>
        <v>1533.224626697749</v>
      </c>
      <c r="G184" s="7">
        <f t="shared" si="12"/>
        <v>1651.1649825975758</v>
      </c>
      <c r="H184" s="8">
        <f t="shared" si="13"/>
        <v>1769.1053384974025</v>
      </c>
      <c r="I184" s="9">
        <f t="shared" si="14"/>
        <v>1887.0456943972295</v>
      </c>
    </row>
    <row r="185" spans="1:9" x14ac:dyDescent="0.3">
      <c r="A185" s="17" t="s">
        <v>2150</v>
      </c>
      <c r="B185" s="17" t="s">
        <v>7</v>
      </c>
      <c r="C185" s="19">
        <v>45488</v>
      </c>
      <c r="D185" s="10">
        <v>1209.4987333637312</v>
      </c>
      <c r="E185" s="25">
        <f t="shared" si="10"/>
        <v>1463.4934673701146</v>
      </c>
      <c r="F185" s="6">
        <f t="shared" si="11"/>
        <v>1902.5415075811491</v>
      </c>
      <c r="G185" s="7">
        <f t="shared" si="12"/>
        <v>2048.8908543181601</v>
      </c>
      <c r="H185" s="8">
        <f t="shared" si="13"/>
        <v>2195.2402010551718</v>
      </c>
      <c r="I185" s="9">
        <f t="shared" si="14"/>
        <v>2341.5895477921836</v>
      </c>
    </row>
    <row r="186" spans="1:9" x14ac:dyDescent="0.3">
      <c r="C186" s="19">
        <v>45488</v>
      </c>
      <c r="D186" s="10">
        <v>0</v>
      </c>
      <c r="E186" s="25">
        <f t="shared" si="10"/>
        <v>0</v>
      </c>
      <c r="F186" s="6">
        <f t="shared" si="11"/>
        <v>0</v>
      </c>
      <c r="G186" s="7">
        <f t="shared" si="12"/>
        <v>0</v>
      </c>
      <c r="H186" s="8">
        <f t="shared" si="13"/>
        <v>0</v>
      </c>
      <c r="I186" s="9">
        <f t="shared" si="14"/>
        <v>0</v>
      </c>
    </row>
    <row r="187" spans="1:9" x14ac:dyDescent="0.3">
      <c r="A187" s="17" t="s">
        <v>2151</v>
      </c>
      <c r="B187" s="17" t="s">
        <v>8</v>
      </c>
      <c r="C187" s="19">
        <v>45488</v>
      </c>
      <c r="D187" s="10">
        <v>1340.0534495826989</v>
      </c>
      <c r="E187" s="25">
        <f t="shared" si="10"/>
        <v>1621.4646739950656</v>
      </c>
      <c r="F187" s="6">
        <f t="shared" si="11"/>
        <v>2107.9040761935853</v>
      </c>
      <c r="G187" s="7">
        <f t="shared" si="12"/>
        <v>2270.0505435930918</v>
      </c>
      <c r="H187" s="8">
        <f t="shared" si="13"/>
        <v>2432.1970109925983</v>
      </c>
      <c r="I187" s="9">
        <f t="shared" si="14"/>
        <v>2594.3434783921052</v>
      </c>
    </row>
    <row r="188" spans="1:9" x14ac:dyDescent="0.3">
      <c r="A188" s="17" t="s">
        <v>2152</v>
      </c>
      <c r="B188" s="17" t="s">
        <v>9</v>
      </c>
      <c r="C188" s="19">
        <v>45488</v>
      </c>
      <c r="D188" s="10">
        <v>1245.0722255214878</v>
      </c>
      <c r="E188" s="25">
        <f t="shared" si="10"/>
        <v>1506.5373928810002</v>
      </c>
      <c r="F188" s="6">
        <f t="shared" si="11"/>
        <v>1958.4986107453003</v>
      </c>
      <c r="G188" s="7">
        <f t="shared" si="12"/>
        <v>2109.1523500334001</v>
      </c>
      <c r="H188" s="8">
        <f t="shared" si="13"/>
        <v>2259.8060893215002</v>
      </c>
      <c r="I188" s="9">
        <f t="shared" si="14"/>
        <v>2410.4598286096002</v>
      </c>
    </row>
    <row r="189" spans="1:9" x14ac:dyDescent="0.3">
      <c r="A189" s="17" t="s">
        <v>2153</v>
      </c>
      <c r="B189" s="17" t="s">
        <v>10</v>
      </c>
      <c r="C189" s="19">
        <v>45488</v>
      </c>
      <c r="D189" s="10">
        <v>1038.7459710064982</v>
      </c>
      <c r="E189" s="25">
        <f t="shared" si="10"/>
        <v>1256.8826249178628</v>
      </c>
      <c r="F189" s="6">
        <f t="shared" si="11"/>
        <v>1633.9474123932216</v>
      </c>
      <c r="G189" s="7">
        <f t="shared" si="12"/>
        <v>1759.6356748850078</v>
      </c>
      <c r="H189" s="8">
        <f t="shared" si="13"/>
        <v>1885.3239373767942</v>
      </c>
      <c r="I189" s="9">
        <f t="shared" si="14"/>
        <v>2011.0121998685806</v>
      </c>
    </row>
    <row r="190" spans="1:9" x14ac:dyDescent="0.3">
      <c r="C190" s="19">
        <v>45488</v>
      </c>
      <c r="D190" s="10">
        <v>0</v>
      </c>
      <c r="E190" s="25">
        <f t="shared" si="10"/>
        <v>0</v>
      </c>
      <c r="F190" s="6">
        <f t="shared" si="11"/>
        <v>0</v>
      </c>
      <c r="G190" s="7">
        <f t="shared" si="12"/>
        <v>0</v>
      </c>
      <c r="H190" s="8">
        <f t="shared" si="13"/>
        <v>0</v>
      </c>
      <c r="I190" s="9">
        <f t="shared" si="14"/>
        <v>0</v>
      </c>
    </row>
    <row r="191" spans="1:9" x14ac:dyDescent="0.3">
      <c r="A191" s="17" t="s">
        <v>2154</v>
      </c>
      <c r="B191" s="17" t="s">
        <v>223</v>
      </c>
      <c r="C191" s="19">
        <v>45488</v>
      </c>
      <c r="D191" s="10">
        <v>1628.341367086972</v>
      </c>
      <c r="E191" s="25">
        <f t="shared" si="10"/>
        <v>1970.293054175236</v>
      </c>
      <c r="F191" s="6">
        <f t="shared" si="11"/>
        <v>2561.3809704278069</v>
      </c>
      <c r="G191" s="7">
        <f t="shared" si="12"/>
        <v>2758.41027584533</v>
      </c>
      <c r="H191" s="8">
        <f t="shared" si="13"/>
        <v>2955.4395812628541</v>
      </c>
      <c r="I191" s="9">
        <f t="shared" si="14"/>
        <v>3152.4688866803776</v>
      </c>
    </row>
    <row r="192" spans="1:9" x14ac:dyDescent="0.3">
      <c r="A192" s="17" t="s">
        <v>2155</v>
      </c>
      <c r="B192" s="17" t="s">
        <v>2337</v>
      </c>
      <c r="C192" s="19">
        <v>45488</v>
      </c>
      <c r="D192" s="10">
        <v>1308.258433451143</v>
      </c>
      <c r="E192" s="25">
        <f t="shared" si="10"/>
        <v>1582.9927044758829</v>
      </c>
      <c r="F192" s="6">
        <f t="shared" si="11"/>
        <v>2057.8905158186476</v>
      </c>
      <c r="G192" s="7">
        <f t="shared" si="12"/>
        <v>2216.1897862662358</v>
      </c>
      <c r="H192" s="8">
        <f t="shared" si="13"/>
        <v>2374.4890567138245</v>
      </c>
      <c r="I192" s="9">
        <f t="shared" si="14"/>
        <v>2532.7883271614128</v>
      </c>
    </row>
    <row r="193" spans="1:9" x14ac:dyDescent="0.3">
      <c r="A193" s="17" t="s">
        <v>120</v>
      </c>
      <c r="B193" s="17" t="s">
        <v>2338</v>
      </c>
      <c r="C193" s="19">
        <v>45488</v>
      </c>
      <c r="D193" s="10">
        <v>1090</v>
      </c>
      <c r="E193" s="25">
        <f t="shared" si="10"/>
        <v>1318.8999999999999</v>
      </c>
      <c r="F193" s="6">
        <f t="shared" si="11"/>
        <v>1714.57</v>
      </c>
      <c r="G193" s="7">
        <f t="shared" si="12"/>
        <v>1846.4599999999996</v>
      </c>
      <c r="H193" s="8">
        <f t="shared" si="13"/>
        <v>1978.35</v>
      </c>
      <c r="I193" s="9">
        <f t="shared" si="14"/>
        <v>2110.2399999999998</v>
      </c>
    </row>
    <row r="194" spans="1:9" x14ac:dyDescent="0.3">
      <c r="C194" s="19">
        <v>45488</v>
      </c>
      <c r="D194" s="10">
        <v>0</v>
      </c>
      <c r="E194" s="25">
        <f t="shared" si="10"/>
        <v>0</v>
      </c>
      <c r="F194" s="6">
        <f t="shared" si="11"/>
        <v>0</v>
      </c>
      <c r="G194" s="7">
        <f t="shared" si="12"/>
        <v>0</v>
      </c>
      <c r="H194" s="8">
        <f t="shared" si="13"/>
        <v>0</v>
      </c>
      <c r="I194" s="9">
        <f t="shared" si="14"/>
        <v>0</v>
      </c>
    </row>
    <row r="195" spans="1:9" x14ac:dyDescent="0.3">
      <c r="A195" s="17" t="s">
        <v>2930</v>
      </c>
      <c r="B195" s="17" t="s">
        <v>2339</v>
      </c>
      <c r="C195" s="19">
        <v>45488</v>
      </c>
      <c r="D195" s="10">
        <v>694.8380404185956</v>
      </c>
      <c r="E195" s="25">
        <f t="shared" si="10"/>
        <v>840.75402890650059</v>
      </c>
      <c r="F195" s="6">
        <f t="shared" si="11"/>
        <v>1092.9802375784509</v>
      </c>
      <c r="G195" s="7">
        <f t="shared" si="12"/>
        <v>1177.0556404691008</v>
      </c>
      <c r="H195" s="8">
        <f t="shared" si="13"/>
        <v>1261.1310433597509</v>
      </c>
      <c r="I195" s="9">
        <f t="shared" si="14"/>
        <v>1345.2064462504011</v>
      </c>
    </row>
    <row r="196" spans="1:9" x14ac:dyDescent="0.3">
      <c r="A196" s="17" t="s">
        <v>2931</v>
      </c>
      <c r="B196" s="17" t="s">
        <v>2783</v>
      </c>
      <c r="C196" s="19">
        <v>45488</v>
      </c>
      <c r="D196" s="10">
        <v>525.74450000000002</v>
      </c>
      <c r="E196" s="25">
        <f t="shared" si="10"/>
        <v>636.150845</v>
      </c>
      <c r="F196" s="6">
        <f t="shared" si="11"/>
        <v>826.99609850000002</v>
      </c>
      <c r="G196" s="7">
        <f t="shared" si="12"/>
        <v>890.61118299999998</v>
      </c>
      <c r="H196" s="8">
        <f t="shared" si="13"/>
        <v>954.22626749999995</v>
      </c>
      <c r="I196" s="9">
        <f t="shared" si="14"/>
        <v>1017.841352</v>
      </c>
    </row>
    <row r="197" spans="1:9" x14ac:dyDescent="0.3">
      <c r="A197" s="17" t="s">
        <v>2932</v>
      </c>
      <c r="B197" s="17" t="s">
        <v>2784</v>
      </c>
      <c r="C197" s="19">
        <v>45488</v>
      </c>
      <c r="D197" s="10">
        <v>411.85390233195443</v>
      </c>
      <c r="E197" s="25">
        <f t="shared" si="10"/>
        <v>498.34322182166483</v>
      </c>
      <c r="F197" s="6">
        <f t="shared" si="11"/>
        <v>647.84618836816435</v>
      </c>
      <c r="G197" s="7">
        <f t="shared" si="12"/>
        <v>697.68051055033072</v>
      </c>
      <c r="H197" s="8">
        <f t="shared" si="13"/>
        <v>747.51483273249721</v>
      </c>
      <c r="I197" s="9">
        <f t="shared" si="14"/>
        <v>797.34915491466381</v>
      </c>
    </row>
    <row r="198" spans="1:9" x14ac:dyDescent="0.3">
      <c r="C198" s="19">
        <v>45488</v>
      </c>
      <c r="D198" s="10">
        <v>0</v>
      </c>
      <c r="E198" s="25">
        <f t="shared" si="10"/>
        <v>0</v>
      </c>
      <c r="F198" s="6">
        <f t="shared" si="11"/>
        <v>0</v>
      </c>
      <c r="G198" s="7">
        <f t="shared" si="12"/>
        <v>0</v>
      </c>
      <c r="H198" s="8">
        <f t="shared" si="13"/>
        <v>0</v>
      </c>
      <c r="I198" s="9">
        <f t="shared" si="14"/>
        <v>0</v>
      </c>
    </row>
    <row r="199" spans="1:9" x14ac:dyDescent="0.3">
      <c r="A199" s="17" t="s">
        <v>2933</v>
      </c>
      <c r="B199" s="17" t="s">
        <v>2340</v>
      </c>
      <c r="C199" s="19">
        <v>45488</v>
      </c>
      <c r="D199" s="10">
        <v>673.03000000000009</v>
      </c>
      <c r="E199" s="25">
        <f t="shared" si="10"/>
        <v>814.36630000000002</v>
      </c>
      <c r="F199" s="6">
        <f t="shared" si="11"/>
        <v>1058.6761900000001</v>
      </c>
      <c r="G199" s="7">
        <f t="shared" si="12"/>
        <v>1140.1128200000001</v>
      </c>
      <c r="H199" s="8">
        <f t="shared" si="13"/>
        <v>1221.54945</v>
      </c>
      <c r="I199" s="9">
        <f t="shared" si="14"/>
        <v>1302.9860800000001</v>
      </c>
    </row>
    <row r="200" spans="1:9" x14ac:dyDescent="0.3">
      <c r="A200" s="17" t="s">
        <v>2934</v>
      </c>
      <c r="B200" s="17" t="s">
        <v>2341</v>
      </c>
      <c r="C200" s="19">
        <v>45488</v>
      </c>
      <c r="D200" s="10">
        <v>488</v>
      </c>
      <c r="E200" s="25">
        <f t="shared" si="10"/>
        <v>590.48</v>
      </c>
      <c r="F200" s="6">
        <f t="shared" si="11"/>
        <v>767.62400000000002</v>
      </c>
      <c r="G200" s="7">
        <f t="shared" si="12"/>
        <v>826.67200000000003</v>
      </c>
      <c r="H200" s="8">
        <f t="shared" si="13"/>
        <v>885.72</v>
      </c>
      <c r="I200" s="9">
        <f t="shared" si="14"/>
        <v>944.76800000000003</v>
      </c>
    </row>
    <row r="201" spans="1:9" x14ac:dyDescent="0.3">
      <c r="A201" s="17" t="s">
        <v>2935</v>
      </c>
      <c r="B201" s="17" t="s">
        <v>2342</v>
      </c>
      <c r="C201" s="19">
        <v>45488</v>
      </c>
      <c r="D201" s="10">
        <v>398.57500000000005</v>
      </c>
      <c r="E201" s="25">
        <f t="shared" si="10"/>
        <v>482.27575000000002</v>
      </c>
      <c r="F201" s="6">
        <f t="shared" si="11"/>
        <v>626.95847500000002</v>
      </c>
      <c r="G201" s="7">
        <f t="shared" si="12"/>
        <v>675.18605000000002</v>
      </c>
      <c r="H201" s="8">
        <f t="shared" si="13"/>
        <v>723.41362500000002</v>
      </c>
      <c r="I201" s="9">
        <f t="shared" si="14"/>
        <v>771.64120000000003</v>
      </c>
    </row>
    <row r="202" spans="1:9" x14ac:dyDescent="0.3">
      <c r="C202" s="19">
        <v>45488</v>
      </c>
      <c r="D202" s="10">
        <v>0</v>
      </c>
      <c r="E202" s="25">
        <f t="shared" si="10"/>
        <v>0</v>
      </c>
      <c r="F202" s="6">
        <f t="shared" si="11"/>
        <v>0</v>
      </c>
      <c r="G202" s="7">
        <f t="shared" si="12"/>
        <v>0</v>
      </c>
      <c r="H202" s="8">
        <f t="shared" si="13"/>
        <v>0</v>
      </c>
      <c r="I202" s="9">
        <f t="shared" si="14"/>
        <v>0</v>
      </c>
    </row>
    <row r="203" spans="1:9" x14ac:dyDescent="0.3">
      <c r="A203" s="17" t="s">
        <v>2936</v>
      </c>
      <c r="B203" s="17" t="s">
        <v>2343</v>
      </c>
      <c r="C203" s="19">
        <v>45488</v>
      </c>
      <c r="D203" s="10">
        <v>1816.7698630144878</v>
      </c>
      <c r="E203" s="25">
        <f t="shared" si="10"/>
        <v>2198.2915342475303</v>
      </c>
      <c r="F203" s="6">
        <f t="shared" si="11"/>
        <v>2857.7789945217896</v>
      </c>
      <c r="G203" s="7">
        <f t="shared" si="12"/>
        <v>3077.6081479465424</v>
      </c>
      <c r="H203" s="8">
        <f t="shared" si="13"/>
        <v>3297.4373013712957</v>
      </c>
      <c r="I203" s="9">
        <f t="shared" si="14"/>
        <v>3517.2664547960485</v>
      </c>
    </row>
    <row r="204" spans="1:9" x14ac:dyDescent="0.3">
      <c r="A204" s="17" t="s">
        <v>2937</v>
      </c>
      <c r="B204" s="17" t="s">
        <v>2344</v>
      </c>
      <c r="C204" s="19">
        <v>45488</v>
      </c>
      <c r="D204" s="10">
        <v>1335.5713587565967</v>
      </c>
      <c r="E204" s="25">
        <f t="shared" ref="E204:E267" si="15">D204*1.21</f>
        <v>1616.0413440954819</v>
      </c>
      <c r="F204" s="6">
        <f t="shared" ref="F204:F267" si="16">E204*1.3</f>
        <v>2100.8537473241267</v>
      </c>
      <c r="G204" s="7">
        <f t="shared" ref="G204:G267" si="17">E204*1.4</f>
        <v>2262.4578817336746</v>
      </c>
      <c r="H204" s="8">
        <f t="shared" ref="H204:H267" si="18">E204*1.5</f>
        <v>2424.062016143223</v>
      </c>
      <c r="I204" s="9">
        <f t="shared" ref="I204:I267" si="19">E204*1.6</f>
        <v>2585.6661505527713</v>
      </c>
    </row>
    <row r="205" spans="1:9" x14ac:dyDescent="0.3">
      <c r="A205" s="17" t="s">
        <v>2938</v>
      </c>
      <c r="B205" s="17" t="s">
        <v>2345</v>
      </c>
      <c r="C205" s="19">
        <v>45488</v>
      </c>
      <c r="D205" s="10">
        <v>1876.6127892455399</v>
      </c>
      <c r="E205" s="25">
        <f t="shared" si="15"/>
        <v>2270.7014749871032</v>
      </c>
      <c r="F205" s="6">
        <f t="shared" si="16"/>
        <v>2951.9119174832344</v>
      </c>
      <c r="G205" s="7">
        <f t="shared" si="17"/>
        <v>3178.9820649819444</v>
      </c>
      <c r="H205" s="8">
        <f t="shared" si="18"/>
        <v>3406.0522124806548</v>
      </c>
      <c r="I205" s="9">
        <f t="shared" si="19"/>
        <v>3633.1223599793652</v>
      </c>
    </row>
    <row r="206" spans="1:9" x14ac:dyDescent="0.3">
      <c r="C206" s="19">
        <v>45488</v>
      </c>
      <c r="D206" s="10">
        <v>0</v>
      </c>
      <c r="E206" s="25">
        <f t="shared" si="15"/>
        <v>0</v>
      </c>
      <c r="F206" s="6">
        <f t="shared" si="16"/>
        <v>0</v>
      </c>
      <c r="G206" s="7">
        <f t="shared" si="17"/>
        <v>0</v>
      </c>
      <c r="H206" s="8">
        <f t="shared" si="18"/>
        <v>0</v>
      </c>
      <c r="I206" s="9">
        <f t="shared" si="19"/>
        <v>0</v>
      </c>
    </row>
    <row r="207" spans="1:9" x14ac:dyDescent="0.3">
      <c r="A207" s="17" t="s">
        <v>2939</v>
      </c>
      <c r="B207" s="17" t="s">
        <v>2346</v>
      </c>
      <c r="C207" s="19">
        <v>45488</v>
      </c>
      <c r="D207" s="10">
        <v>2021.2757160250887</v>
      </c>
      <c r="E207" s="25">
        <f t="shared" si="15"/>
        <v>2445.7436163903571</v>
      </c>
      <c r="F207" s="6">
        <f t="shared" si="16"/>
        <v>3179.4667013074645</v>
      </c>
      <c r="G207" s="7">
        <f t="shared" si="17"/>
        <v>3424.0410629465</v>
      </c>
      <c r="H207" s="8">
        <f t="shared" si="18"/>
        <v>3668.6154245855359</v>
      </c>
      <c r="I207" s="9">
        <f t="shared" si="19"/>
        <v>3913.1897862245714</v>
      </c>
    </row>
    <row r="208" spans="1:9" x14ac:dyDescent="0.3">
      <c r="A208" s="17" t="s">
        <v>2940</v>
      </c>
      <c r="B208" s="17" t="s">
        <v>2347</v>
      </c>
      <c r="C208" s="19">
        <v>45488</v>
      </c>
      <c r="D208" s="10">
        <v>1571.2558396270501</v>
      </c>
      <c r="E208" s="25">
        <f t="shared" si="15"/>
        <v>1901.2195659487306</v>
      </c>
      <c r="F208" s="6">
        <f t="shared" si="16"/>
        <v>2471.5854357333501</v>
      </c>
      <c r="G208" s="7">
        <f t="shared" si="17"/>
        <v>2661.7073923282228</v>
      </c>
      <c r="H208" s="8">
        <f t="shared" si="18"/>
        <v>2851.8293489230959</v>
      </c>
      <c r="I208" s="9">
        <f t="shared" si="19"/>
        <v>3041.9513055179691</v>
      </c>
    </row>
    <row r="209" spans="1:9" x14ac:dyDescent="0.3">
      <c r="A209" s="17" t="s">
        <v>2941</v>
      </c>
      <c r="B209" s="17" t="s">
        <v>2348</v>
      </c>
      <c r="C209" s="19">
        <v>45488</v>
      </c>
      <c r="D209" s="10">
        <v>1357.6870847262865</v>
      </c>
      <c r="E209" s="25">
        <f t="shared" si="15"/>
        <v>1642.8013725188066</v>
      </c>
      <c r="F209" s="6">
        <f t="shared" si="16"/>
        <v>2135.6417842744486</v>
      </c>
      <c r="G209" s="7">
        <f t="shared" si="17"/>
        <v>2299.9219215263292</v>
      </c>
      <c r="H209" s="8">
        <f t="shared" si="18"/>
        <v>2464.2020587782099</v>
      </c>
      <c r="I209" s="9">
        <f t="shared" si="19"/>
        <v>2628.4821960300906</v>
      </c>
    </row>
    <row r="210" spans="1:9" x14ac:dyDescent="0.3">
      <c r="C210" s="19">
        <v>45488</v>
      </c>
      <c r="D210" s="10">
        <v>0</v>
      </c>
      <c r="E210" s="25">
        <f t="shared" si="15"/>
        <v>0</v>
      </c>
      <c r="F210" s="6">
        <f t="shared" si="16"/>
        <v>0</v>
      </c>
      <c r="G210" s="7">
        <f t="shared" si="17"/>
        <v>0</v>
      </c>
      <c r="H210" s="8">
        <f t="shared" si="18"/>
        <v>0</v>
      </c>
      <c r="I210" s="9">
        <f t="shared" si="19"/>
        <v>0</v>
      </c>
    </row>
    <row r="211" spans="1:9" x14ac:dyDescent="0.3">
      <c r="A211" s="17" t="s">
        <v>2942</v>
      </c>
      <c r="B211" s="17" t="s">
        <v>2349</v>
      </c>
      <c r="C211" s="19">
        <v>45488</v>
      </c>
      <c r="D211" s="10">
        <v>1058.4975000000002</v>
      </c>
      <c r="E211" s="25">
        <f t="shared" si="15"/>
        <v>1280.7819750000001</v>
      </c>
      <c r="F211" s="6">
        <f t="shared" si="16"/>
        <v>1665.0165675000003</v>
      </c>
      <c r="G211" s="7">
        <f t="shared" si="17"/>
        <v>1793.0947650000001</v>
      </c>
      <c r="H211" s="8">
        <f t="shared" si="18"/>
        <v>1921.1729625000003</v>
      </c>
      <c r="I211" s="9">
        <f t="shared" si="19"/>
        <v>2049.2511600000003</v>
      </c>
    </row>
    <row r="212" spans="1:9" x14ac:dyDescent="0.3">
      <c r="A212" s="17" t="s">
        <v>2943</v>
      </c>
      <c r="B212" s="17" t="s">
        <v>2350</v>
      </c>
      <c r="C212" s="19">
        <v>45488</v>
      </c>
      <c r="D212" s="10">
        <v>836.95875630415412</v>
      </c>
      <c r="E212" s="25">
        <f t="shared" si="15"/>
        <v>1012.7200951280264</v>
      </c>
      <c r="F212" s="6">
        <f t="shared" si="16"/>
        <v>1316.5361236664344</v>
      </c>
      <c r="G212" s="7">
        <f t="shared" si="17"/>
        <v>1417.8081331792368</v>
      </c>
      <c r="H212" s="8">
        <f t="shared" si="18"/>
        <v>1519.0801426920395</v>
      </c>
      <c r="I212" s="9">
        <f t="shared" si="19"/>
        <v>1620.3521522048422</v>
      </c>
    </row>
    <row r="213" spans="1:9" x14ac:dyDescent="0.3">
      <c r="A213" s="17" t="s">
        <v>2944</v>
      </c>
      <c r="B213" s="17" t="s">
        <v>2351</v>
      </c>
      <c r="C213" s="19">
        <v>45488</v>
      </c>
      <c r="D213" s="10">
        <v>652.70000000000005</v>
      </c>
      <c r="E213" s="25">
        <f t="shared" si="15"/>
        <v>789.76700000000005</v>
      </c>
      <c r="F213" s="6">
        <f t="shared" si="16"/>
        <v>1026.6971000000001</v>
      </c>
      <c r="G213" s="7">
        <f t="shared" si="17"/>
        <v>1105.6738</v>
      </c>
      <c r="H213" s="8">
        <f t="shared" si="18"/>
        <v>1184.6505000000002</v>
      </c>
      <c r="I213" s="9">
        <f t="shared" si="19"/>
        <v>1263.6272000000001</v>
      </c>
    </row>
    <row r="214" spans="1:9" x14ac:dyDescent="0.3">
      <c r="A214" s="17" t="s">
        <v>2945</v>
      </c>
      <c r="B214" s="17" t="s">
        <v>2352</v>
      </c>
      <c r="C214" s="19">
        <v>45488</v>
      </c>
      <c r="D214" s="10">
        <v>518.95000000000005</v>
      </c>
      <c r="E214" s="25">
        <f t="shared" si="15"/>
        <v>627.92950000000008</v>
      </c>
      <c r="F214" s="6">
        <f t="shared" si="16"/>
        <v>816.30835000000013</v>
      </c>
      <c r="G214" s="7">
        <f t="shared" si="17"/>
        <v>879.10130000000004</v>
      </c>
      <c r="H214" s="8">
        <f t="shared" si="18"/>
        <v>941.89425000000006</v>
      </c>
      <c r="I214" s="9">
        <f t="shared" si="19"/>
        <v>1004.6872000000002</v>
      </c>
    </row>
    <row r="215" spans="1:9" x14ac:dyDescent="0.3">
      <c r="C215" s="19">
        <v>45488</v>
      </c>
      <c r="D215" s="10">
        <v>0</v>
      </c>
      <c r="E215" s="25">
        <f t="shared" si="15"/>
        <v>0</v>
      </c>
      <c r="F215" s="6">
        <f t="shared" si="16"/>
        <v>0</v>
      </c>
      <c r="G215" s="7">
        <f t="shared" si="17"/>
        <v>0</v>
      </c>
      <c r="H215" s="8">
        <f t="shared" si="18"/>
        <v>0</v>
      </c>
      <c r="I215" s="9">
        <f t="shared" si="19"/>
        <v>0</v>
      </c>
    </row>
    <row r="216" spans="1:9" x14ac:dyDescent="0.3">
      <c r="A216" s="17" t="s">
        <v>2946</v>
      </c>
      <c r="B216" s="17" t="s">
        <v>2353</v>
      </c>
      <c r="C216" s="19">
        <v>45488</v>
      </c>
      <c r="D216" s="10">
        <v>921.59100000000012</v>
      </c>
      <c r="E216" s="25">
        <f t="shared" si="15"/>
        <v>1115.1251100000002</v>
      </c>
      <c r="F216" s="6">
        <f t="shared" si="16"/>
        <v>1449.6626430000003</v>
      </c>
      <c r="G216" s="7">
        <f t="shared" si="17"/>
        <v>1561.1751540000002</v>
      </c>
      <c r="H216" s="8">
        <f t="shared" si="18"/>
        <v>1672.6876650000004</v>
      </c>
      <c r="I216" s="9">
        <f t="shared" si="19"/>
        <v>1784.2001760000003</v>
      </c>
    </row>
    <row r="217" spans="1:9" x14ac:dyDescent="0.3">
      <c r="A217" s="17" t="s">
        <v>2947</v>
      </c>
      <c r="B217" s="17" t="s">
        <v>2354</v>
      </c>
      <c r="C217" s="19">
        <v>45488</v>
      </c>
      <c r="D217" s="10">
        <v>694.77962654260136</v>
      </c>
      <c r="E217" s="25">
        <f t="shared" si="15"/>
        <v>840.68334811654768</v>
      </c>
      <c r="F217" s="6">
        <f t="shared" si="16"/>
        <v>1092.8883525515121</v>
      </c>
      <c r="G217" s="7">
        <f t="shared" si="17"/>
        <v>1176.9566873631666</v>
      </c>
      <c r="H217" s="8">
        <f t="shared" si="18"/>
        <v>1261.0250221748215</v>
      </c>
      <c r="I217" s="9">
        <f t="shared" si="19"/>
        <v>1345.0933569864765</v>
      </c>
    </row>
    <row r="218" spans="1:9" x14ac:dyDescent="0.3">
      <c r="A218" s="17" t="s">
        <v>2948</v>
      </c>
      <c r="B218" s="17" t="s">
        <v>2355</v>
      </c>
      <c r="C218" s="19">
        <v>45488</v>
      </c>
      <c r="D218" s="10">
        <v>558.68877185899908</v>
      </c>
      <c r="E218" s="25">
        <f t="shared" si="15"/>
        <v>676.01341394938891</v>
      </c>
      <c r="F218" s="6">
        <f t="shared" si="16"/>
        <v>878.81743813420564</v>
      </c>
      <c r="G218" s="7">
        <f t="shared" si="17"/>
        <v>946.41877952914444</v>
      </c>
      <c r="H218" s="8">
        <f t="shared" si="18"/>
        <v>1014.0201209240834</v>
      </c>
      <c r="I218" s="9">
        <f t="shared" si="19"/>
        <v>1081.6214623190224</v>
      </c>
    </row>
    <row r="219" spans="1:9" x14ac:dyDescent="0.3">
      <c r="A219" s="17" t="s">
        <v>2949</v>
      </c>
      <c r="B219" s="17" t="s">
        <v>2356</v>
      </c>
      <c r="C219" s="19">
        <v>45488</v>
      </c>
      <c r="D219" s="10">
        <v>503.97</v>
      </c>
      <c r="E219" s="25">
        <f t="shared" si="15"/>
        <v>609.80370000000005</v>
      </c>
      <c r="F219" s="6">
        <f t="shared" si="16"/>
        <v>792.74481000000014</v>
      </c>
      <c r="G219" s="7">
        <f t="shared" si="17"/>
        <v>853.72518000000002</v>
      </c>
      <c r="H219" s="8">
        <f t="shared" si="18"/>
        <v>914.70555000000013</v>
      </c>
      <c r="I219" s="9">
        <f t="shared" si="19"/>
        <v>975.68592000000012</v>
      </c>
    </row>
    <row r="220" spans="1:9" x14ac:dyDescent="0.3">
      <c r="C220" s="19">
        <v>45488</v>
      </c>
      <c r="D220" s="10">
        <v>0</v>
      </c>
      <c r="E220" s="25">
        <f t="shared" si="15"/>
        <v>0</v>
      </c>
      <c r="F220" s="6">
        <f t="shared" si="16"/>
        <v>0</v>
      </c>
      <c r="G220" s="7">
        <f t="shared" si="17"/>
        <v>0</v>
      </c>
      <c r="H220" s="8">
        <f t="shared" si="18"/>
        <v>0</v>
      </c>
      <c r="I220" s="9">
        <f t="shared" si="19"/>
        <v>0</v>
      </c>
    </row>
    <row r="221" spans="1:9" x14ac:dyDescent="0.3">
      <c r="A221" s="17" t="s">
        <v>2950</v>
      </c>
      <c r="B221" s="17" t="s">
        <v>2357</v>
      </c>
      <c r="C221" s="19">
        <v>45488</v>
      </c>
      <c r="D221" s="10">
        <v>1342.4321736619463</v>
      </c>
      <c r="E221" s="25">
        <f t="shared" si="15"/>
        <v>1624.342930130955</v>
      </c>
      <c r="F221" s="6">
        <f t="shared" si="16"/>
        <v>2111.6458091702416</v>
      </c>
      <c r="G221" s="7">
        <f t="shared" si="17"/>
        <v>2274.0801021833367</v>
      </c>
      <c r="H221" s="8">
        <f t="shared" si="18"/>
        <v>2436.5143951964324</v>
      </c>
      <c r="I221" s="9">
        <f t="shared" si="19"/>
        <v>2598.948688209528</v>
      </c>
    </row>
    <row r="222" spans="1:9" x14ac:dyDescent="0.3">
      <c r="A222" s="17" t="s">
        <v>2951</v>
      </c>
      <c r="B222" s="17" t="s">
        <v>2358</v>
      </c>
      <c r="C222" s="19">
        <v>45488</v>
      </c>
      <c r="D222" s="10">
        <v>1342.4321736619463</v>
      </c>
      <c r="E222" s="25">
        <f t="shared" si="15"/>
        <v>1624.342930130955</v>
      </c>
      <c r="F222" s="6">
        <f t="shared" si="16"/>
        <v>2111.6458091702416</v>
      </c>
      <c r="G222" s="7">
        <f t="shared" si="17"/>
        <v>2274.0801021833367</v>
      </c>
      <c r="H222" s="8">
        <f t="shared" si="18"/>
        <v>2436.5143951964324</v>
      </c>
      <c r="I222" s="9">
        <f t="shared" si="19"/>
        <v>2598.948688209528</v>
      </c>
    </row>
    <row r="223" spans="1:9" x14ac:dyDescent="0.3">
      <c r="C223" s="19">
        <v>45488</v>
      </c>
      <c r="D223" s="10">
        <v>0</v>
      </c>
      <c r="E223" s="25">
        <f t="shared" si="15"/>
        <v>0</v>
      </c>
      <c r="F223" s="6">
        <f t="shared" si="16"/>
        <v>0</v>
      </c>
      <c r="G223" s="7">
        <f t="shared" si="17"/>
        <v>0</v>
      </c>
      <c r="H223" s="8">
        <f t="shared" si="18"/>
        <v>0</v>
      </c>
      <c r="I223" s="9">
        <f t="shared" si="19"/>
        <v>0</v>
      </c>
    </row>
    <row r="224" spans="1:9" x14ac:dyDescent="0.3">
      <c r="A224" s="17" t="s">
        <v>2952</v>
      </c>
      <c r="B224" s="17" t="s">
        <v>2359</v>
      </c>
      <c r="C224" s="19">
        <v>45488</v>
      </c>
      <c r="D224" s="10">
        <v>721.28152982309211</v>
      </c>
      <c r="E224" s="25">
        <f t="shared" si="15"/>
        <v>872.7506510859414</v>
      </c>
      <c r="F224" s="6">
        <f t="shared" si="16"/>
        <v>1134.5758464117239</v>
      </c>
      <c r="G224" s="7">
        <f t="shared" si="17"/>
        <v>1221.8509115203178</v>
      </c>
      <c r="H224" s="8">
        <f t="shared" si="18"/>
        <v>1309.1259766289122</v>
      </c>
      <c r="I224" s="9">
        <f t="shared" si="19"/>
        <v>1396.4010417375064</v>
      </c>
    </row>
    <row r="225" spans="1:9" x14ac:dyDescent="0.3">
      <c r="A225" s="17" t="s">
        <v>2953</v>
      </c>
      <c r="B225" s="17" t="s">
        <v>2360</v>
      </c>
      <c r="C225" s="19">
        <v>45488</v>
      </c>
      <c r="D225" s="10">
        <v>346.68</v>
      </c>
      <c r="E225" s="25">
        <f t="shared" si="15"/>
        <v>419.4828</v>
      </c>
      <c r="F225" s="6">
        <f t="shared" si="16"/>
        <v>545.32763999999997</v>
      </c>
      <c r="G225" s="7">
        <f t="shared" si="17"/>
        <v>587.27591999999993</v>
      </c>
      <c r="H225" s="8">
        <f t="shared" si="18"/>
        <v>629.2242</v>
      </c>
      <c r="I225" s="9">
        <f t="shared" si="19"/>
        <v>671.17248000000006</v>
      </c>
    </row>
    <row r="226" spans="1:9" x14ac:dyDescent="0.3">
      <c r="A226" s="17" t="s">
        <v>2954</v>
      </c>
      <c r="B226" s="17" t="s">
        <v>682</v>
      </c>
      <c r="C226" s="19">
        <v>45488</v>
      </c>
      <c r="D226" s="10">
        <v>274.66368706046734</v>
      </c>
      <c r="E226" s="25">
        <f t="shared" si="15"/>
        <v>332.34306134316546</v>
      </c>
      <c r="F226" s="6">
        <f t="shared" si="16"/>
        <v>432.04597974611511</v>
      </c>
      <c r="G226" s="7">
        <f t="shared" si="17"/>
        <v>465.28028588043162</v>
      </c>
      <c r="H226" s="8">
        <f t="shared" si="18"/>
        <v>498.51459201474819</v>
      </c>
      <c r="I226" s="9">
        <f t="shared" si="19"/>
        <v>531.74889814906476</v>
      </c>
    </row>
    <row r="227" spans="1:9" x14ac:dyDescent="0.3">
      <c r="A227" s="17" t="s">
        <v>2955</v>
      </c>
      <c r="B227" s="17" t="s">
        <v>683</v>
      </c>
      <c r="C227" s="19">
        <v>45488</v>
      </c>
      <c r="D227" s="10">
        <v>248.3</v>
      </c>
      <c r="E227" s="25">
        <f t="shared" si="15"/>
        <v>300.44299999999998</v>
      </c>
      <c r="F227" s="6">
        <f t="shared" si="16"/>
        <v>390.57589999999999</v>
      </c>
      <c r="G227" s="7">
        <f t="shared" si="17"/>
        <v>420.62019999999995</v>
      </c>
      <c r="H227" s="8">
        <f t="shared" si="18"/>
        <v>450.66449999999998</v>
      </c>
      <c r="I227" s="9">
        <f t="shared" si="19"/>
        <v>480.7088</v>
      </c>
    </row>
    <row r="228" spans="1:9" x14ac:dyDescent="0.3">
      <c r="C228" s="19">
        <v>45488</v>
      </c>
      <c r="D228" s="10">
        <v>0</v>
      </c>
      <c r="E228" s="25">
        <f t="shared" si="15"/>
        <v>0</v>
      </c>
      <c r="F228" s="6">
        <f t="shared" si="16"/>
        <v>0</v>
      </c>
      <c r="G228" s="7">
        <f t="shared" si="17"/>
        <v>0</v>
      </c>
      <c r="H228" s="8">
        <f t="shared" si="18"/>
        <v>0</v>
      </c>
      <c r="I228" s="9">
        <f t="shared" si="19"/>
        <v>0</v>
      </c>
    </row>
    <row r="229" spans="1:9" x14ac:dyDescent="0.3">
      <c r="C229" s="19">
        <v>45488</v>
      </c>
      <c r="D229" s="10">
        <v>0</v>
      </c>
      <c r="E229" s="25">
        <f t="shared" si="15"/>
        <v>0</v>
      </c>
      <c r="F229" s="6">
        <f t="shared" si="16"/>
        <v>0</v>
      </c>
      <c r="G229" s="7">
        <f t="shared" si="17"/>
        <v>0</v>
      </c>
      <c r="H229" s="8">
        <f t="shared" si="18"/>
        <v>0</v>
      </c>
      <c r="I229" s="9">
        <f t="shared" si="19"/>
        <v>0</v>
      </c>
    </row>
    <row r="230" spans="1:9" x14ac:dyDescent="0.3">
      <c r="A230" s="17" t="s">
        <v>2956</v>
      </c>
      <c r="B230" s="17" t="s">
        <v>684</v>
      </c>
      <c r="C230" s="19">
        <v>45488</v>
      </c>
      <c r="D230" s="10">
        <v>493.43049999999999</v>
      </c>
      <c r="E230" s="25">
        <f t="shared" si="15"/>
        <v>597.05090499999994</v>
      </c>
      <c r="F230" s="6">
        <f t="shared" si="16"/>
        <v>776.16617650000001</v>
      </c>
      <c r="G230" s="7">
        <f t="shared" si="17"/>
        <v>835.87126699999988</v>
      </c>
      <c r="H230" s="8">
        <f t="shared" si="18"/>
        <v>895.57635749999986</v>
      </c>
      <c r="I230" s="9">
        <f t="shared" si="19"/>
        <v>955.28144799999995</v>
      </c>
    </row>
    <row r="231" spans="1:9" x14ac:dyDescent="0.3">
      <c r="A231" s="17" t="s">
        <v>2957</v>
      </c>
      <c r="B231" s="17" t="s">
        <v>685</v>
      </c>
      <c r="C231" s="19">
        <v>45488</v>
      </c>
      <c r="D231" s="10">
        <v>327.42800921324653</v>
      </c>
      <c r="E231" s="25">
        <f t="shared" si="15"/>
        <v>396.18789114802826</v>
      </c>
      <c r="F231" s="6">
        <f t="shared" si="16"/>
        <v>515.04425849243671</v>
      </c>
      <c r="G231" s="7">
        <f t="shared" si="17"/>
        <v>554.66304760723949</v>
      </c>
      <c r="H231" s="8">
        <f t="shared" si="18"/>
        <v>594.28183672204239</v>
      </c>
      <c r="I231" s="9">
        <f t="shared" si="19"/>
        <v>633.90062583684528</v>
      </c>
    </row>
    <row r="232" spans="1:9" x14ac:dyDescent="0.3">
      <c r="A232" s="17" t="s">
        <v>2958</v>
      </c>
      <c r="B232" s="17" t="s">
        <v>686</v>
      </c>
      <c r="C232" s="19">
        <v>45488</v>
      </c>
      <c r="D232" s="10">
        <v>358.5</v>
      </c>
      <c r="E232" s="25">
        <f t="shared" si="15"/>
        <v>433.78499999999997</v>
      </c>
      <c r="F232" s="6">
        <f t="shared" si="16"/>
        <v>563.92049999999995</v>
      </c>
      <c r="G232" s="7">
        <f t="shared" si="17"/>
        <v>607.29899999999986</v>
      </c>
      <c r="H232" s="8">
        <f t="shared" si="18"/>
        <v>650.67750000000001</v>
      </c>
      <c r="I232" s="9">
        <f t="shared" si="19"/>
        <v>694.05600000000004</v>
      </c>
    </row>
    <row r="233" spans="1:9" x14ac:dyDescent="0.3">
      <c r="C233" s="19">
        <v>45488</v>
      </c>
      <c r="D233" s="10">
        <v>0</v>
      </c>
      <c r="E233" s="25">
        <f t="shared" si="15"/>
        <v>0</v>
      </c>
      <c r="F233" s="6">
        <f t="shared" si="16"/>
        <v>0</v>
      </c>
      <c r="G233" s="7">
        <f t="shared" si="17"/>
        <v>0</v>
      </c>
      <c r="H233" s="8">
        <f t="shared" si="18"/>
        <v>0</v>
      </c>
      <c r="I233" s="9">
        <f t="shared" si="19"/>
        <v>0</v>
      </c>
    </row>
    <row r="234" spans="1:9" x14ac:dyDescent="0.3">
      <c r="A234" s="17" t="s">
        <v>2959</v>
      </c>
      <c r="B234" s="17" t="s">
        <v>687</v>
      </c>
      <c r="C234" s="19">
        <v>45488</v>
      </c>
      <c r="D234" s="10">
        <v>457.53200000000004</v>
      </c>
      <c r="E234" s="25">
        <f t="shared" si="15"/>
        <v>553.61372000000006</v>
      </c>
      <c r="F234" s="6">
        <f t="shared" si="16"/>
        <v>719.69783600000005</v>
      </c>
      <c r="G234" s="7">
        <f t="shared" si="17"/>
        <v>775.05920800000001</v>
      </c>
      <c r="H234" s="8">
        <f t="shared" si="18"/>
        <v>830.42058000000009</v>
      </c>
      <c r="I234" s="9">
        <f t="shared" si="19"/>
        <v>885.78195200000016</v>
      </c>
    </row>
    <row r="235" spans="1:9" x14ac:dyDescent="0.3">
      <c r="A235" s="17" t="s">
        <v>2960</v>
      </c>
      <c r="B235" s="17" t="s">
        <v>688</v>
      </c>
      <c r="C235" s="19">
        <v>45488</v>
      </c>
      <c r="D235" s="10">
        <v>337.37100000000004</v>
      </c>
      <c r="E235" s="25">
        <f t="shared" si="15"/>
        <v>408.21891000000005</v>
      </c>
      <c r="F235" s="6">
        <f t="shared" si="16"/>
        <v>530.68458300000009</v>
      </c>
      <c r="G235" s="7">
        <f t="shared" si="17"/>
        <v>571.50647400000003</v>
      </c>
      <c r="H235" s="8">
        <f t="shared" si="18"/>
        <v>612.32836500000008</v>
      </c>
      <c r="I235" s="9">
        <f t="shared" si="19"/>
        <v>653.15025600000013</v>
      </c>
    </row>
    <row r="236" spans="1:9" x14ac:dyDescent="0.3">
      <c r="A236" s="17" t="s">
        <v>2961</v>
      </c>
      <c r="B236" s="17" t="s">
        <v>689</v>
      </c>
      <c r="C236" s="19">
        <v>45488</v>
      </c>
      <c r="D236" s="10">
        <v>367.95727462067083</v>
      </c>
      <c r="E236" s="25">
        <f t="shared" si="15"/>
        <v>445.22830229101169</v>
      </c>
      <c r="F236" s="6">
        <f t="shared" si="16"/>
        <v>578.79679297831524</v>
      </c>
      <c r="G236" s="7">
        <f t="shared" si="17"/>
        <v>623.31962320741627</v>
      </c>
      <c r="H236" s="8">
        <f t="shared" si="18"/>
        <v>667.84245343651753</v>
      </c>
      <c r="I236" s="9">
        <f t="shared" si="19"/>
        <v>712.36528366561879</v>
      </c>
    </row>
    <row r="237" spans="1:9" x14ac:dyDescent="0.3">
      <c r="C237" s="19">
        <v>45488</v>
      </c>
      <c r="D237" s="10">
        <v>0</v>
      </c>
      <c r="E237" s="25">
        <f t="shared" si="15"/>
        <v>0</v>
      </c>
      <c r="F237" s="6">
        <f t="shared" si="16"/>
        <v>0</v>
      </c>
      <c r="G237" s="7">
        <f t="shared" si="17"/>
        <v>0</v>
      </c>
      <c r="H237" s="8">
        <f t="shared" si="18"/>
        <v>0</v>
      </c>
      <c r="I237" s="9">
        <f t="shared" si="19"/>
        <v>0</v>
      </c>
    </row>
    <row r="238" spans="1:9" x14ac:dyDescent="0.3">
      <c r="A238" s="17" t="s">
        <v>2962</v>
      </c>
      <c r="B238" s="17" t="s">
        <v>690</v>
      </c>
      <c r="C238" s="19">
        <v>45488</v>
      </c>
      <c r="D238" s="10">
        <v>1281.8600000000001</v>
      </c>
      <c r="E238" s="25">
        <f t="shared" si="15"/>
        <v>1551.0506</v>
      </c>
      <c r="F238" s="6">
        <f t="shared" si="16"/>
        <v>2016.3657800000001</v>
      </c>
      <c r="G238" s="7">
        <f t="shared" si="17"/>
        <v>2171.47084</v>
      </c>
      <c r="H238" s="8">
        <f t="shared" si="18"/>
        <v>2326.5758999999998</v>
      </c>
      <c r="I238" s="9">
        <f t="shared" si="19"/>
        <v>2481.6809600000001</v>
      </c>
    </row>
    <row r="239" spans="1:9" x14ac:dyDescent="0.3">
      <c r="C239" s="19">
        <v>45488</v>
      </c>
      <c r="D239" s="10">
        <v>0</v>
      </c>
      <c r="E239" s="25">
        <f t="shared" si="15"/>
        <v>0</v>
      </c>
      <c r="F239" s="6">
        <f t="shared" si="16"/>
        <v>0</v>
      </c>
      <c r="G239" s="7">
        <f t="shared" si="17"/>
        <v>0</v>
      </c>
      <c r="H239" s="8">
        <f t="shared" si="18"/>
        <v>0</v>
      </c>
      <c r="I239" s="9">
        <f t="shared" si="19"/>
        <v>0</v>
      </c>
    </row>
    <row r="240" spans="1:9" x14ac:dyDescent="0.3">
      <c r="A240" s="17" t="s">
        <v>2963</v>
      </c>
      <c r="B240" s="17" t="s">
        <v>691</v>
      </c>
      <c r="C240" s="19">
        <v>45488</v>
      </c>
      <c r="D240" s="10">
        <v>591.20000000000005</v>
      </c>
      <c r="E240" s="25">
        <f t="shared" si="15"/>
        <v>715.35200000000009</v>
      </c>
      <c r="F240" s="6">
        <f t="shared" si="16"/>
        <v>929.95760000000018</v>
      </c>
      <c r="G240" s="7">
        <f t="shared" si="17"/>
        <v>1001.4928000000001</v>
      </c>
      <c r="H240" s="8">
        <f t="shared" si="18"/>
        <v>1073.0280000000002</v>
      </c>
      <c r="I240" s="9">
        <f t="shared" si="19"/>
        <v>1144.5632000000003</v>
      </c>
    </row>
    <row r="241" spans="1:9" x14ac:dyDescent="0.3">
      <c r="C241" s="19">
        <v>45488</v>
      </c>
      <c r="D241" s="10">
        <v>0</v>
      </c>
      <c r="E241" s="25">
        <f t="shared" si="15"/>
        <v>0</v>
      </c>
      <c r="F241" s="6">
        <f t="shared" si="16"/>
        <v>0</v>
      </c>
      <c r="G241" s="7">
        <f t="shared" si="17"/>
        <v>0</v>
      </c>
      <c r="H241" s="8">
        <f t="shared" si="18"/>
        <v>0</v>
      </c>
      <c r="I241" s="9">
        <f t="shared" si="19"/>
        <v>0</v>
      </c>
    </row>
    <row r="242" spans="1:9" x14ac:dyDescent="0.3">
      <c r="A242" s="17" t="s">
        <v>2964</v>
      </c>
      <c r="B242" s="17" t="s">
        <v>692</v>
      </c>
      <c r="C242" s="19">
        <v>45488</v>
      </c>
      <c r="D242" s="10">
        <v>107.08201460630812</v>
      </c>
      <c r="E242" s="25">
        <f t="shared" si="15"/>
        <v>129.56923767363281</v>
      </c>
      <c r="F242" s="6">
        <f t="shared" si="16"/>
        <v>168.44000897572266</v>
      </c>
      <c r="G242" s="7">
        <f t="shared" si="17"/>
        <v>181.39693274308593</v>
      </c>
      <c r="H242" s="8">
        <f t="shared" si="18"/>
        <v>194.35385651044922</v>
      </c>
      <c r="I242" s="9">
        <f t="shared" si="19"/>
        <v>207.31078027781251</v>
      </c>
    </row>
    <row r="243" spans="1:9" x14ac:dyDescent="0.3">
      <c r="A243" s="17" t="s">
        <v>2965</v>
      </c>
      <c r="B243" s="17" t="s">
        <v>693</v>
      </c>
      <c r="C243" s="19">
        <v>45488</v>
      </c>
      <c r="D243" s="10">
        <v>76.282505388440256</v>
      </c>
      <c r="E243" s="25">
        <f t="shared" si="15"/>
        <v>92.301831520012712</v>
      </c>
      <c r="F243" s="6">
        <f t="shared" si="16"/>
        <v>119.99238097601653</v>
      </c>
      <c r="G243" s="7">
        <f t="shared" si="17"/>
        <v>129.22256412801778</v>
      </c>
      <c r="H243" s="8">
        <f t="shared" si="18"/>
        <v>138.45274728001908</v>
      </c>
      <c r="I243" s="9">
        <f t="shared" si="19"/>
        <v>147.68293043202036</v>
      </c>
    </row>
    <row r="244" spans="1:9" x14ac:dyDescent="0.3">
      <c r="A244" s="17" t="s">
        <v>2966</v>
      </c>
      <c r="B244" s="17" t="s">
        <v>694</v>
      </c>
      <c r="C244" s="19">
        <v>45488</v>
      </c>
      <c r="D244" s="10">
        <v>68.761694998030634</v>
      </c>
      <c r="E244" s="25">
        <f t="shared" si="15"/>
        <v>83.201650947617068</v>
      </c>
      <c r="F244" s="6">
        <f t="shared" si="16"/>
        <v>108.1621462319022</v>
      </c>
      <c r="G244" s="7">
        <f t="shared" si="17"/>
        <v>116.48231132666389</v>
      </c>
      <c r="H244" s="8">
        <f t="shared" si="18"/>
        <v>124.80247642142561</v>
      </c>
      <c r="I244" s="9">
        <f t="shared" si="19"/>
        <v>133.12264151618731</v>
      </c>
    </row>
    <row r="245" spans="1:9" x14ac:dyDescent="0.3">
      <c r="A245" s="17" t="s">
        <v>2967</v>
      </c>
      <c r="B245" s="17" t="s">
        <v>695</v>
      </c>
      <c r="C245" s="19">
        <v>45488</v>
      </c>
      <c r="D245" s="10">
        <v>68.761694998030634</v>
      </c>
      <c r="E245" s="25">
        <f t="shared" si="15"/>
        <v>83.201650947617068</v>
      </c>
      <c r="F245" s="6">
        <f t="shared" si="16"/>
        <v>108.1621462319022</v>
      </c>
      <c r="G245" s="7">
        <f t="shared" si="17"/>
        <v>116.48231132666389</v>
      </c>
      <c r="H245" s="8">
        <f t="shared" si="18"/>
        <v>124.80247642142561</v>
      </c>
      <c r="I245" s="9">
        <f t="shared" si="19"/>
        <v>133.12264151618731</v>
      </c>
    </row>
    <row r="246" spans="1:9" x14ac:dyDescent="0.3">
      <c r="C246" s="19">
        <v>45488</v>
      </c>
      <c r="D246" s="10">
        <v>0</v>
      </c>
      <c r="E246" s="25">
        <f t="shared" si="15"/>
        <v>0</v>
      </c>
      <c r="F246" s="6">
        <f t="shared" si="16"/>
        <v>0</v>
      </c>
      <c r="G246" s="7">
        <f t="shared" si="17"/>
        <v>0</v>
      </c>
      <c r="H246" s="8">
        <f t="shared" si="18"/>
        <v>0</v>
      </c>
      <c r="I246" s="9">
        <f t="shared" si="19"/>
        <v>0</v>
      </c>
    </row>
    <row r="247" spans="1:9" x14ac:dyDescent="0.3">
      <c r="A247" s="17" t="s">
        <v>2968</v>
      </c>
      <c r="B247" s="17" t="s">
        <v>197</v>
      </c>
      <c r="C247" s="19">
        <v>45488</v>
      </c>
      <c r="D247" s="10">
        <v>1224.47833672767</v>
      </c>
      <c r="E247" s="25">
        <f t="shared" si="15"/>
        <v>1481.6187874404807</v>
      </c>
      <c r="F247" s="6">
        <f t="shared" si="16"/>
        <v>1926.104423672625</v>
      </c>
      <c r="G247" s="7">
        <f t="shared" si="17"/>
        <v>2074.2663024166727</v>
      </c>
      <c r="H247" s="8">
        <f t="shared" si="18"/>
        <v>2222.4281811607211</v>
      </c>
      <c r="I247" s="9">
        <f t="shared" si="19"/>
        <v>2370.5900599047691</v>
      </c>
    </row>
    <row r="248" spans="1:9" x14ac:dyDescent="0.3">
      <c r="A248" s="17" t="s">
        <v>2969</v>
      </c>
      <c r="B248" s="17" t="s">
        <v>198</v>
      </c>
      <c r="C248" s="19">
        <v>45488</v>
      </c>
      <c r="D248" s="10">
        <v>1799.8517635533428</v>
      </c>
      <c r="E248" s="25">
        <f t="shared" si="15"/>
        <v>2177.8206338995446</v>
      </c>
      <c r="F248" s="6">
        <f t="shared" si="16"/>
        <v>2831.166824069408</v>
      </c>
      <c r="G248" s="7">
        <f t="shared" si="17"/>
        <v>3048.9488874593621</v>
      </c>
      <c r="H248" s="8">
        <f t="shared" si="18"/>
        <v>3266.7309508493172</v>
      </c>
      <c r="I248" s="9">
        <f t="shared" si="19"/>
        <v>3484.5130142392718</v>
      </c>
    </row>
    <row r="249" spans="1:9" x14ac:dyDescent="0.3">
      <c r="A249" s="17" t="s">
        <v>2970</v>
      </c>
      <c r="B249" s="17" t="s">
        <v>199</v>
      </c>
      <c r="C249" s="19">
        <v>45488</v>
      </c>
      <c r="D249" s="10">
        <v>2276.7034980964349</v>
      </c>
      <c r="E249" s="25">
        <f t="shared" si="15"/>
        <v>2754.8112326966861</v>
      </c>
      <c r="F249" s="6">
        <f t="shared" si="16"/>
        <v>3581.2546025056922</v>
      </c>
      <c r="G249" s="7">
        <f t="shared" si="17"/>
        <v>3856.7357257753602</v>
      </c>
      <c r="H249" s="8">
        <f t="shared" si="18"/>
        <v>4132.2168490450294</v>
      </c>
      <c r="I249" s="9">
        <f t="shared" si="19"/>
        <v>4407.6979723146978</v>
      </c>
    </row>
    <row r="250" spans="1:9" x14ac:dyDescent="0.3">
      <c r="C250" s="19">
        <v>45488</v>
      </c>
      <c r="D250" s="10">
        <v>0</v>
      </c>
      <c r="E250" s="25">
        <f t="shared" si="15"/>
        <v>0</v>
      </c>
      <c r="F250" s="6">
        <f t="shared" si="16"/>
        <v>0</v>
      </c>
      <c r="G250" s="7">
        <f t="shared" si="17"/>
        <v>0</v>
      </c>
      <c r="H250" s="8">
        <f t="shared" si="18"/>
        <v>0</v>
      </c>
      <c r="I250" s="9">
        <f t="shared" si="19"/>
        <v>0</v>
      </c>
    </row>
    <row r="251" spans="1:9" x14ac:dyDescent="0.3">
      <c r="A251" s="17" t="s">
        <v>4676</v>
      </c>
      <c r="B251" s="17" t="s">
        <v>4677</v>
      </c>
      <c r="C251" s="19">
        <v>45488</v>
      </c>
      <c r="D251" s="10">
        <v>5583.26</v>
      </c>
      <c r="E251" s="25">
        <f t="shared" si="15"/>
        <v>6755.7446</v>
      </c>
      <c r="F251" s="6">
        <f t="shared" si="16"/>
        <v>8782.4679799999994</v>
      </c>
      <c r="G251" s="7">
        <f t="shared" si="17"/>
        <v>9458.0424399999993</v>
      </c>
      <c r="H251" s="8">
        <f t="shared" si="18"/>
        <v>10133.616900000001</v>
      </c>
      <c r="I251" s="9">
        <f t="shared" si="19"/>
        <v>10809.191360000001</v>
      </c>
    </row>
    <row r="252" spans="1:9" ht="15.75" customHeight="1" x14ac:dyDescent="0.3">
      <c r="A252" s="20"/>
      <c r="B252" s="18" t="s">
        <v>492</v>
      </c>
      <c r="D252" s="10">
        <v>0</v>
      </c>
      <c r="E252" s="25">
        <f t="shared" si="15"/>
        <v>0</v>
      </c>
      <c r="F252" s="6">
        <f t="shared" si="16"/>
        <v>0</v>
      </c>
      <c r="G252" s="7">
        <f t="shared" si="17"/>
        <v>0</v>
      </c>
      <c r="H252" s="8">
        <f t="shared" si="18"/>
        <v>0</v>
      </c>
      <c r="I252" s="9">
        <f t="shared" si="19"/>
        <v>0</v>
      </c>
    </row>
    <row r="253" spans="1:9" x14ac:dyDescent="0.3">
      <c r="A253" s="17" t="s">
        <v>2971</v>
      </c>
      <c r="B253" s="17" t="s">
        <v>1405</v>
      </c>
      <c r="C253" s="19">
        <v>45454</v>
      </c>
      <c r="D253" s="10">
        <v>1672.5221290908</v>
      </c>
      <c r="E253" s="25">
        <f t="shared" si="15"/>
        <v>2023.7517761998679</v>
      </c>
      <c r="F253" s="6">
        <f t="shared" si="16"/>
        <v>2630.8773090598283</v>
      </c>
      <c r="G253" s="7">
        <f t="shared" si="17"/>
        <v>2833.2524866798149</v>
      </c>
      <c r="H253" s="8">
        <f t="shared" si="18"/>
        <v>3035.6276642998018</v>
      </c>
      <c r="I253" s="9">
        <f t="shared" si="19"/>
        <v>3238.0028419197888</v>
      </c>
    </row>
    <row r="254" spans="1:9" x14ac:dyDescent="0.3">
      <c r="A254" s="17" t="s">
        <v>2972</v>
      </c>
      <c r="B254" s="17" t="s">
        <v>1406</v>
      </c>
      <c r="C254" s="19">
        <v>45454</v>
      </c>
      <c r="D254" s="10">
        <v>2336.4365186681998</v>
      </c>
      <c r="E254" s="25">
        <f t="shared" si="15"/>
        <v>2827.0881875885216</v>
      </c>
      <c r="F254" s="6">
        <f t="shared" si="16"/>
        <v>3675.214643865078</v>
      </c>
      <c r="G254" s="7">
        <f t="shared" si="17"/>
        <v>3957.9234626239299</v>
      </c>
      <c r="H254" s="8">
        <f t="shared" si="18"/>
        <v>4240.6322813827828</v>
      </c>
      <c r="I254" s="9">
        <f t="shared" si="19"/>
        <v>4523.3411001416343</v>
      </c>
    </row>
    <row r="255" spans="1:9" x14ac:dyDescent="0.3">
      <c r="A255" s="17" t="s">
        <v>2973</v>
      </c>
      <c r="B255" s="17" t="s">
        <v>1407</v>
      </c>
      <c r="C255" s="19">
        <v>45454</v>
      </c>
      <c r="D255" s="10">
        <v>4299.972501708</v>
      </c>
      <c r="E255" s="25">
        <f t="shared" si="15"/>
        <v>5202.9667270666796</v>
      </c>
      <c r="F255" s="6">
        <f t="shared" si="16"/>
        <v>6763.8567451866838</v>
      </c>
      <c r="G255" s="7">
        <f t="shared" si="17"/>
        <v>7284.1534178933507</v>
      </c>
      <c r="H255" s="8">
        <f t="shared" si="18"/>
        <v>7804.4500906000194</v>
      </c>
      <c r="I255" s="9">
        <f t="shared" si="19"/>
        <v>8324.7467633066881</v>
      </c>
    </row>
    <row r="256" spans="1:9" x14ac:dyDescent="0.3">
      <c r="C256" s="19">
        <v>45454</v>
      </c>
      <c r="D256" s="10">
        <v>0</v>
      </c>
      <c r="E256" s="25">
        <f t="shared" si="15"/>
        <v>0</v>
      </c>
      <c r="F256" s="6">
        <f t="shared" si="16"/>
        <v>0</v>
      </c>
      <c r="G256" s="7">
        <f t="shared" si="17"/>
        <v>0</v>
      </c>
      <c r="H256" s="8">
        <f t="shared" si="18"/>
        <v>0</v>
      </c>
      <c r="I256" s="9">
        <f t="shared" si="19"/>
        <v>0</v>
      </c>
    </row>
    <row r="257" spans="1:9" x14ac:dyDescent="0.3">
      <c r="A257" s="17" t="s">
        <v>2974</v>
      </c>
      <c r="B257" s="17" t="s">
        <v>1408</v>
      </c>
      <c r="C257" s="19">
        <v>45454</v>
      </c>
      <c r="D257" s="10">
        <v>1692.018433989</v>
      </c>
      <c r="E257" s="25">
        <f t="shared" si="15"/>
        <v>2047.3423051266898</v>
      </c>
      <c r="F257" s="6">
        <f t="shared" si="16"/>
        <v>2661.544996664697</v>
      </c>
      <c r="G257" s="7">
        <f t="shared" si="17"/>
        <v>2866.2792271773656</v>
      </c>
      <c r="H257" s="8">
        <f t="shared" si="18"/>
        <v>3071.0134576900346</v>
      </c>
      <c r="I257" s="9">
        <f t="shared" si="19"/>
        <v>3275.747688202704</v>
      </c>
    </row>
    <row r="258" spans="1:9" x14ac:dyDescent="0.3">
      <c r="A258" s="17" t="s">
        <v>2975</v>
      </c>
      <c r="B258" s="17" t="s">
        <v>1409</v>
      </c>
      <c r="C258" s="19">
        <v>45454</v>
      </c>
      <c r="D258" s="10">
        <v>2455.5384162738005</v>
      </c>
      <c r="E258" s="25">
        <f t="shared" si="15"/>
        <v>2971.2014836912986</v>
      </c>
      <c r="F258" s="6">
        <f t="shared" si="16"/>
        <v>3862.5619287986883</v>
      </c>
      <c r="G258" s="7">
        <f t="shared" si="17"/>
        <v>4159.6820771678176</v>
      </c>
      <c r="H258" s="8">
        <f t="shared" si="18"/>
        <v>4456.8022255369478</v>
      </c>
      <c r="I258" s="9">
        <f t="shared" si="19"/>
        <v>4753.9223739060781</v>
      </c>
    </row>
    <row r="259" spans="1:9" x14ac:dyDescent="0.3">
      <c r="A259" s="17" t="s">
        <v>2976</v>
      </c>
      <c r="B259" s="17" t="s">
        <v>1410</v>
      </c>
      <c r="C259" s="19">
        <v>45454</v>
      </c>
      <c r="D259" s="10">
        <v>3814.3367703558001</v>
      </c>
      <c r="E259" s="25">
        <f t="shared" si="15"/>
        <v>4615.3474921305178</v>
      </c>
      <c r="F259" s="6">
        <f t="shared" si="16"/>
        <v>5999.9517397696736</v>
      </c>
      <c r="G259" s="7">
        <f t="shared" si="17"/>
        <v>6461.4864889827249</v>
      </c>
      <c r="H259" s="8">
        <f t="shared" si="18"/>
        <v>6923.0212381957772</v>
      </c>
      <c r="I259" s="9">
        <f t="shared" si="19"/>
        <v>7384.5559874088285</v>
      </c>
    </row>
    <row r="260" spans="1:9" x14ac:dyDescent="0.3">
      <c r="C260" s="19">
        <v>45454</v>
      </c>
      <c r="D260" s="10">
        <v>0</v>
      </c>
      <c r="E260" s="25">
        <f t="shared" si="15"/>
        <v>0</v>
      </c>
      <c r="F260" s="6">
        <f t="shared" si="16"/>
        <v>0</v>
      </c>
      <c r="G260" s="7">
        <f t="shared" si="17"/>
        <v>0</v>
      </c>
      <c r="H260" s="8">
        <f t="shared" si="18"/>
        <v>0</v>
      </c>
      <c r="I260" s="9">
        <f t="shared" si="19"/>
        <v>0</v>
      </c>
    </row>
    <row r="261" spans="1:9" x14ac:dyDescent="0.3">
      <c r="A261" s="17" t="s">
        <v>2977</v>
      </c>
      <c r="B261" s="17" t="s">
        <v>1411</v>
      </c>
      <c r="C261" s="19">
        <v>45454</v>
      </c>
      <c r="D261" s="10">
        <v>1692.018433989</v>
      </c>
      <c r="E261" s="25">
        <f t="shared" si="15"/>
        <v>2047.3423051266898</v>
      </c>
      <c r="F261" s="6">
        <f t="shared" si="16"/>
        <v>2661.544996664697</v>
      </c>
      <c r="G261" s="7">
        <f t="shared" si="17"/>
        <v>2866.2792271773656</v>
      </c>
      <c r="H261" s="8">
        <f t="shared" si="18"/>
        <v>3071.0134576900346</v>
      </c>
      <c r="I261" s="9">
        <f t="shared" si="19"/>
        <v>3275.747688202704</v>
      </c>
    </row>
    <row r="262" spans="1:9" x14ac:dyDescent="0.3">
      <c r="A262" s="17" t="s">
        <v>2978</v>
      </c>
      <c r="B262" s="17" t="s">
        <v>1412</v>
      </c>
      <c r="C262" s="19">
        <v>45454</v>
      </c>
      <c r="D262" s="10">
        <v>2472.7620782358003</v>
      </c>
      <c r="E262" s="25">
        <f t="shared" si="15"/>
        <v>2992.0421146653184</v>
      </c>
      <c r="F262" s="6">
        <f t="shared" si="16"/>
        <v>3889.6547490649141</v>
      </c>
      <c r="G262" s="7">
        <f t="shared" si="17"/>
        <v>4188.8589605314455</v>
      </c>
      <c r="H262" s="8">
        <f t="shared" si="18"/>
        <v>4488.0631719979774</v>
      </c>
      <c r="I262" s="9">
        <f t="shared" si="19"/>
        <v>4787.2673834645093</v>
      </c>
    </row>
    <row r="263" spans="1:9" x14ac:dyDescent="0.3">
      <c r="A263" s="17" t="s">
        <v>2979</v>
      </c>
      <c r="B263" s="17" t="s">
        <v>1574</v>
      </c>
      <c r="C263" s="19">
        <v>45454</v>
      </c>
      <c r="D263" s="10">
        <v>3385.1649352949999</v>
      </c>
      <c r="E263" s="25">
        <f t="shared" si="15"/>
        <v>4096.0495717069498</v>
      </c>
      <c r="F263" s="6">
        <f t="shared" si="16"/>
        <v>5324.8644432190349</v>
      </c>
      <c r="G263" s="7">
        <f t="shared" si="17"/>
        <v>5734.4694003897293</v>
      </c>
      <c r="H263" s="8">
        <f t="shared" si="18"/>
        <v>6144.0743575604247</v>
      </c>
      <c r="I263" s="9">
        <f t="shared" si="19"/>
        <v>6553.67931473112</v>
      </c>
    </row>
    <row r="264" spans="1:9" x14ac:dyDescent="0.3">
      <c r="C264" s="19">
        <v>45454</v>
      </c>
      <c r="D264" s="10">
        <v>0</v>
      </c>
      <c r="E264" s="25">
        <f t="shared" si="15"/>
        <v>0</v>
      </c>
      <c r="F264" s="6">
        <f t="shared" si="16"/>
        <v>0</v>
      </c>
      <c r="G264" s="7">
        <f t="shared" si="17"/>
        <v>0</v>
      </c>
      <c r="H264" s="8">
        <f t="shared" si="18"/>
        <v>0</v>
      </c>
      <c r="I264" s="9">
        <f t="shared" si="19"/>
        <v>0</v>
      </c>
    </row>
    <row r="265" spans="1:9" x14ac:dyDescent="0.3">
      <c r="A265" s="17" t="s">
        <v>2980</v>
      </c>
      <c r="B265" s="17" t="s">
        <v>1413</v>
      </c>
      <c r="C265" s="19">
        <v>45454</v>
      </c>
      <c r="D265" s="10">
        <v>1692.018433989</v>
      </c>
      <c r="E265" s="25">
        <f t="shared" si="15"/>
        <v>2047.3423051266898</v>
      </c>
      <c r="F265" s="6">
        <f t="shared" si="16"/>
        <v>2661.544996664697</v>
      </c>
      <c r="G265" s="7">
        <f t="shared" si="17"/>
        <v>2866.2792271773656</v>
      </c>
      <c r="H265" s="8">
        <f t="shared" si="18"/>
        <v>3071.0134576900346</v>
      </c>
      <c r="I265" s="9">
        <f t="shared" si="19"/>
        <v>3275.747688202704</v>
      </c>
    </row>
    <row r="266" spans="1:9" x14ac:dyDescent="0.3">
      <c r="A266" s="17" t="s">
        <v>2981</v>
      </c>
      <c r="B266" s="17" t="s">
        <v>1414</v>
      </c>
      <c r="C266" s="19">
        <v>45454</v>
      </c>
      <c r="D266" s="10">
        <v>2327.6045769911998</v>
      </c>
      <c r="E266" s="25">
        <f t="shared" si="15"/>
        <v>2816.4015381593517</v>
      </c>
      <c r="F266" s="6">
        <f t="shared" si="16"/>
        <v>3661.3219996071575</v>
      </c>
      <c r="G266" s="7">
        <f t="shared" si="17"/>
        <v>3942.9621534230923</v>
      </c>
      <c r="H266" s="8">
        <f t="shared" si="18"/>
        <v>4224.6023072390271</v>
      </c>
      <c r="I266" s="9">
        <f t="shared" si="19"/>
        <v>4506.2424610549633</v>
      </c>
    </row>
    <row r="267" spans="1:9" x14ac:dyDescent="0.3">
      <c r="A267" s="17" t="s">
        <v>2982</v>
      </c>
      <c r="B267" s="17" t="s">
        <v>1415</v>
      </c>
      <c r="C267" s="19">
        <v>45454</v>
      </c>
      <c r="D267" s="10">
        <v>3595.1780531159998</v>
      </c>
      <c r="E267" s="25">
        <f t="shared" si="15"/>
        <v>4350.1654442703593</v>
      </c>
      <c r="F267" s="6">
        <f t="shared" si="16"/>
        <v>5655.2150775514674</v>
      </c>
      <c r="G267" s="7">
        <f t="shared" si="17"/>
        <v>6090.2316219785025</v>
      </c>
      <c r="H267" s="8">
        <f t="shared" si="18"/>
        <v>6525.2481664055395</v>
      </c>
      <c r="I267" s="9">
        <f t="shared" si="19"/>
        <v>6960.2647108325755</v>
      </c>
    </row>
    <row r="268" spans="1:9" x14ac:dyDescent="0.3">
      <c r="C268" s="19">
        <v>45454</v>
      </c>
      <c r="D268" s="10">
        <v>0</v>
      </c>
      <c r="E268" s="25">
        <f t="shared" ref="E268:E331" si="20">D268*1.21</f>
        <v>0</v>
      </c>
      <c r="F268" s="6">
        <f t="shared" ref="F268:F331" si="21">E268*1.3</f>
        <v>0</v>
      </c>
      <c r="G268" s="7">
        <f t="shared" ref="G268:G331" si="22">E268*1.4</f>
        <v>0</v>
      </c>
      <c r="H268" s="8">
        <f t="shared" ref="H268:H331" si="23">E268*1.5</f>
        <v>0</v>
      </c>
      <c r="I268" s="9">
        <f t="shared" ref="I268:I331" si="24">E268*1.6</f>
        <v>0</v>
      </c>
    </row>
    <row r="269" spans="1:9" x14ac:dyDescent="0.3">
      <c r="A269" s="17" t="s">
        <v>2983</v>
      </c>
      <c r="B269" s="17" t="s">
        <v>1416</v>
      </c>
      <c r="C269" s="19">
        <v>45454</v>
      </c>
      <c r="D269" s="10">
        <v>907.35681935339994</v>
      </c>
      <c r="E269" s="25">
        <f t="shared" si="20"/>
        <v>1097.9017514176139</v>
      </c>
      <c r="F269" s="6">
        <f t="shared" si="21"/>
        <v>1427.2722768428982</v>
      </c>
      <c r="G269" s="7">
        <f t="shared" si="22"/>
        <v>1537.0624519846594</v>
      </c>
      <c r="H269" s="8">
        <f t="shared" si="23"/>
        <v>1646.8526271264209</v>
      </c>
      <c r="I269" s="9">
        <f t="shared" si="24"/>
        <v>1756.6428022681823</v>
      </c>
    </row>
    <row r="270" spans="1:9" x14ac:dyDescent="0.3">
      <c r="A270" s="17" t="s">
        <v>2984</v>
      </c>
      <c r="B270" s="17" t="s">
        <v>1417</v>
      </c>
      <c r="C270" s="19">
        <v>45454</v>
      </c>
      <c r="D270" s="10">
        <v>1182.5392114925999</v>
      </c>
      <c r="E270" s="25">
        <f t="shared" si="20"/>
        <v>1430.8724459060459</v>
      </c>
      <c r="F270" s="6">
        <f t="shared" si="21"/>
        <v>1860.1341796778597</v>
      </c>
      <c r="G270" s="7">
        <f t="shared" si="22"/>
        <v>2003.221424268464</v>
      </c>
      <c r="H270" s="8">
        <f t="shared" si="23"/>
        <v>2146.3086688590688</v>
      </c>
      <c r="I270" s="9">
        <f t="shared" si="24"/>
        <v>2289.3959134496736</v>
      </c>
    </row>
    <row r="271" spans="1:9" x14ac:dyDescent="0.3">
      <c r="A271" s="17" t="s">
        <v>2985</v>
      </c>
      <c r="B271" s="17" t="s">
        <v>1418</v>
      </c>
      <c r="C271" s="19">
        <v>45454</v>
      </c>
      <c r="D271" s="10">
        <v>2289.7510400465999</v>
      </c>
      <c r="E271" s="25">
        <f t="shared" si="20"/>
        <v>2770.5987584563859</v>
      </c>
      <c r="F271" s="6">
        <f t="shared" si="21"/>
        <v>3601.778385993302</v>
      </c>
      <c r="G271" s="7">
        <f t="shared" si="22"/>
        <v>3878.8382618389401</v>
      </c>
      <c r="H271" s="8">
        <f t="shared" si="23"/>
        <v>4155.8981376845786</v>
      </c>
      <c r="I271" s="9">
        <f t="shared" si="24"/>
        <v>4432.9580135302176</v>
      </c>
    </row>
    <row r="272" spans="1:9" x14ac:dyDescent="0.3">
      <c r="A272" s="17" t="s">
        <v>5163</v>
      </c>
      <c r="B272" s="17" t="s">
        <v>5164</v>
      </c>
      <c r="C272" s="19">
        <v>45454</v>
      </c>
      <c r="D272" s="10">
        <v>3170.8046312279998</v>
      </c>
      <c r="E272" s="25">
        <f t="shared" si="20"/>
        <v>3836.6736037858795</v>
      </c>
      <c r="F272" s="6">
        <f t="shared" si="21"/>
        <v>4987.6756849216436</v>
      </c>
      <c r="G272" s="7">
        <f t="shared" si="22"/>
        <v>5371.3430453002311</v>
      </c>
      <c r="H272" s="8">
        <f t="shared" si="23"/>
        <v>5755.0104056788196</v>
      </c>
      <c r="I272" s="9">
        <f t="shared" si="24"/>
        <v>6138.677766057408</v>
      </c>
    </row>
    <row r="273" spans="1:9" x14ac:dyDescent="0.3">
      <c r="C273" s="19">
        <v>45454</v>
      </c>
      <c r="D273" s="10">
        <v>0</v>
      </c>
      <c r="E273" s="25">
        <f t="shared" si="20"/>
        <v>0</v>
      </c>
      <c r="F273" s="6">
        <f t="shared" si="21"/>
        <v>0</v>
      </c>
      <c r="G273" s="7">
        <f t="shared" si="22"/>
        <v>0</v>
      </c>
      <c r="H273" s="8">
        <f t="shared" si="23"/>
        <v>0</v>
      </c>
      <c r="I273" s="9">
        <f t="shared" si="24"/>
        <v>0</v>
      </c>
    </row>
    <row r="274" spans="1:9" x14ac:dyDescent="0.3">
      <c r="A274" s="17" t="s">
        <v>2986</v>
      </c>
      <c r="B274" s="17" t="s">
        <v>1419</v>
      </c>
      <c r="C274" s="19">
        <v>45454</v>
      </c>
      <c r="D274" s="10">
        <v>1269.8461190609999</v>
      </c>
      <c r="E274" s="25">
        <f t="shared" si="20"/>
        <v>1536.5138040638099</v>
      </c>
      <c r="F274" s="6">
        <f t="shared" si="21"/>
        <v>1997.4679452829528</v>
      </c>
      <c r="G274" s="7">
        <f t="shared" si="22"/>
        <v>2151.1193256893339</v>
      </c>
      <c r="H274" s="8">
        <f t="shared" si="23"/>
        <v>2304.7707060957146</v>
      </c>
      <c r="I274" s="9">
        <f t="shared" si="24"/>
        <v>2458.4220865020961</v>
      </c>
    </row>
    <row r="275" spans="1:9" x14ac:dyDescent="0.3">
      <c r="A275" s="17" t="s">
        <v>2987</v>
      </c>
      <c r="B275" s="17" t="s">
        <v>1420</v>
      </c>
      <c r="C275" s="19">
        <v>45454</v>
      </c>
      <c r="D275" s="10">
        <v>1354.4456650685997</v>
      </c>
      <c r="E275" s="25">
        <f t="shared" si="20"/>
        <v>1638.8792547330056</v>
      </c>
      <c r="F275" s="6">
        <f t="shared" si="21"/>
        <v>2130.5430311529076</v>
      </c>
      <c r="G275" s="7">
        <f t="shared" si="22"/>
        <v>2294.4309566262077</v>
      </c>
      <c r="H275" s="8">
        <f t="shared" si="23"/>
        <v>2458.3188820995083</v>
      </c>
      <c r="I275" s="9">
        <f t="shared" si="24"/>
        <v>2622.2068075728093</v>
      </c>
    </row>
    <row r="276" spans="1:9" x14ac:dyDescent="0.3">
      <c r="A276" s="17" t="s">
        <v>2988</v>
      </c>
      <c r="B276" s="17" t="s">
        <v>1421</v>
      </c>
      <c r="C276" s="19">
        <v>45454</v>
      </c>
      <c r="D276" s="10">
        <v>2285.3983510332</v>
      </c>
      <c r="E276" s="25">
        <f t="shared" si="20"/>
        <v>2765.332004750172</v>
      </c>
      <c r="F276" s="6">
        <f t="shared" si="21"/>
        <v>3594.9316061752238</v>
      </c>
      <c r="G276" s="7">
        <f t="shared" si="22"/>
        <v>3871.4648066502405</v>
      </c>
      <c r="H276" s="8">
        <f t="shared" si="23"/>
        <v>4147.9980071252576</v>
      </c>
      <c r="I276" s="9">
        <f t="shared" si="24"/>
        <v>4424.5312076002756</v>
      </c>
    </row>
    <row r="277" spans="1:9" x14ac:dyDescent="0.3">
      <c r="A277" s="17" t="s">
        <v>5170</v>
      </c>
      <c r="B277" s="17" t="s">
        <v>5169</v>
      </c>
      <c r="C277" s="19">
        <v>45454</v>
      </c>
      <c r="D277" s="10">
        <v>4080.6211876092011</v>
      </c>
      <c r="E277" s="25">
        <f t="shared" si="20"/>
        <v>4937.5516370071336</v>
      </c>
      <c r="F277" s="6">
        <f t="shared" si="21"/>
        <v>6418.8171281092737</v>
      </c>
      <c r="G277" s="7">
        <f t="shared" si="22"/>
        <v>6912.5722918099864</v>
      </c>
      <c r="H277" s="8">
        <f t="shared" si="23"/>
        <v>7406.3274555107</v>
      </c>
      <c r="I277" s="9">
        <f t="shared" si="24"/>
        <v>7900.0826192114146</v>
      </c>
    </row>
    <row r="278" spans="1:9" x14ac:dyDescent="0.3">
      <c r="C278" s="19">
        <v>45454</v>
      </c>
      <c r="D278" s="10">
        <v>0</v>
      </c>
      <c r="E278" s="25">
        <f t="shared" si="20"/>
        <v>0</v>
      </c>
      <c r="F278" s="6">
        <f t="shared" si="21"/>
        <v>0</v>
      </c>
      <c r="G278" s="7">
        <f t="shared" si="22"/>
        <v>0</v>
      </c>
      <c r="H278" s="8">
        <f t="shared" si="23"/>
        <v>0</v>
      </c>
      <c r="I278" s="9">
        <f t="shared" si="24"/>
        <v>0</v>
      </c>
    </row>
    <row r="279" spans="1:9" x14ac:dyDescent="0.3">
      <c r="A279" s="17" t="s">
        <v>2989</v>
      </c>
      <c r="B279" s="17" t="s">
        <v>2394</v>
      </c>
      <c r="C279" s="19">
        <v>45454</v>
      </c>
      <c r="D279" s="10">
        <v>1336.3470630900001</v>
      </c>
      <c r="E279" s="25">
        <f t="shared" si="20"/>
        <v>1616.9799463389002</v>
      </c>
      <c r="F279" s="6">
        <f t="shared" si="21"/>
        <v>2102.0739302405705</v>
      </c>
      <c r="G279" s="7">
        <f t="shared" si="22"/>
        <v>2263.7719248744602</v>
      </c>
      <c r="H279" s="8">
        <f t="shared" si="23"/>
        <v>2425.4699195083504</v>
      </c>
      <c r="I279" s="9">
        <f t="shared" si="24"/>
        <v>2587.1679141422405</v>
      </c>
    </row>
    <row r="280" spans="1:9" x14ac:dyDescent="0.3">
      <c r="A280" s="17" t="s">
        <v>2990</v>
      </c>
      <c r="B280" s="17" t="s">
        <v>2395</v>
      </c>
      <c r="C280" s="19">
        <v>45454</v>
      </c>
      <c r="D280" s="10">
        <v>1900.6998820992001</v>
      </c>
      <c r="E280" s="25">
        <f t="shared" si="20"/>
        <v>2299.8468573400319</v>
      </c>
      <c r="F280" s="6">
        <f t="shared" si="21"/>
        <v>2989.8009145420415</v>
      </c>
      <c r="G280" s="7">
        <f t="shared" si="22"/>
        <v>3219.7856002760445</v>
      </c>
      <c r="H280" s="8">
        <f t="shared" si="23"/>
        <v>3449.770286010048</v>
      </c>
      <c r="I280" s="9">
        <f t="shared" si="24"/>
        <v>3679.7549717440511</v>
      </c>
    </row>
    <row r="281" spans="1:9" x14ac:dyDescent="0.3">
      <c r="C281" s="19">
        <v>45454</v>
      </c>
      <c r="D281" s="10">
        <v>0</v>
      </c>
      <c r="E281" s="25">
        <f t="shared" si="20"/>
        <v>0</v>
      </c>
      <c r="F281" s="6">
        <f t="shared" si="21"/>
        <v>0</v>
      </c>
      <c r="G281" s="7">
        <f t="shared" si="22"/>
        <v>0</v>
      </c>
      <c r="H281" s="8">
        <f t="shared" si="23"/>
        <v>0</v>
      </c>
      <c r="I281" s="9">
        <f t="shared" si="24"/>
        <v>0</v>
      </c>
    </row>
    <row r="282" spans="1:9" x14ac:dyDescent="0.3">
      <c r="A282" s="17" t="s">
        <v>2991</v>
      </c>
      <c r="B282" s="17" t="s">
        <v>2396</v>
      </c>
      <c r="C282" s="19">
        <v>45454</v>
      </c>
      <c r="D282" s="10">
        <v>1025.770871034</v>
      </c>
      <c r="E282" s="25">
        <f t="shared" si="20"/>
        <v>1241.1827539511401</v>
      </c>
      <c r="F282" s="6">
        <f t="shared" si="21"/>
        <v>1613.5375801364821</v>
      </c>
      <c r="G282" s="7">
        <f t="shared" si="22"/>
        <v>1737.655855531596</v>
      </c>
      <c r="H282" s="8">
        <f t="shared" si="23"/>
        <v>1861.7741309267101</v>
      </c>
      <c r="I282" s="9">
        <f t="shared" si="24"/>
        <v>1985.8924063218242</v>
      </c>
    </row>
    <row r="283" spans="1:9" x14ac:dyDescent="0.3">
      <c r="A283" s="17" t="s">
        <v>2992</v>
      </c>
      <c r="B283" s="17" t="s">
        <v>2397</v>
      </c>
      <c r="C283" s="19">
        <v>45454</v>
      </c>
      <c r="D283" s="10">
        <v>1144.8782714070003</v>
      </c>
      <c r="E283" s="25">
        <f t="shared" si="20"/>
        <v>1385.3027084024702</v>
      </c>
      <c r="F283" s="6">
        <f t="shared" si="21"/>
        <v>1800.8935209232113</v>
      </c>
      <c r="G283" s="7">
        <f t="shared" si="22"/>
        <v>1939.4237917634582</v>
      </c>
      <c r="H283" s="8">
        <f t="shared" si="23"/>
        <v>2077.9540626037051</v>
      </c>
      <c r="I283" s="9">
        <f t="shared" si="24"/>
        <v>2216.4843334439524</v>
      </c>
    </row>
    <row r="284" spans="1:9" x14ac:dyDescent="0.3">
      <c r="A284" s="17" t="s">
        <v>2993</v>
      </c>
      <c r="B284" s="17" t="s">
        <v>2398</v>
      </c>
      <c r="C284" s="19">
        <v>45454</v>
      </c>
      <c r="D284" s="10">
        <v>1692.018433989</v>
      </c>
      <c r="E284" s="25">
        <f t="shared" si="20"/>
        <v>2047.3423051266898</v>
      </c>
      <c r="F284" s="6">
        <f t="shared" si="21"/>
        <v>2661.544996664697</v>
      </c>
      <c r="G284" s="7">
        <f t="shared" si="22"/>
        <v>2866.2792271773656</v>
      </c>
      <c r="H284" s="8">
        <f t="shared" si="23"/>
        <v>3071.0134576900346</v>
      </c>
      <c r="I284" s="9">
        <f t="shared" si="24"/>
        <v>3275.747688202704</v>
      </c>
    </row>
    <row r="285" spans="1:9" x14ac:dyDescent="0.3">
      <c r="A285" s="17" t="s">
        <v>5165</v>
      </c>
      <c r="B285" s="17" t="s">
        <v>5166</v>
      </c>
      <c r="C285" s="19">
        <v>45454</v>
      </c>
      <c r="D285" s="10">
        <v>2799.4173566346003</v>
      </c>
      <c r="E285" s="25">
        <f t="shared" si="20"/>
        <v>3387.2950015278661</v>
      </c>
      <c r="F285" s="6">
        <f t="shared" si="21"/>
        <v>4403.4835019862257</v>
      </c>
      <c r="G285" s="7">
        <f t="shared" si="22"/>
        <v>4742.2130021390121</v>
      </c>
      <c r="H285" s="8">
        <f t="shared" si="23"/>
        <v>5080.9425022917994</v>
      </c>
      <c r="I285" s="9">
        <f t="shared" si="24"/>
        <v>5419.6720024445858</v>
      </c>
    </row>
    <row r="286" spans="1:9" x14ac:dyDescent="0.3">
      <c r="C286" s="19">
        <v>45454</v>
      </c>
      <c r="D286" s="10">
        <v>0</v>
      </c>
      <c r="E286" s="25">
        <f t="shared" si="20"/>
        <v>0</v>
      </c>
      <c r="F286" s="6">
        <f t="shared" si="21"/>
        <v>0</v>
      </c>
      <c r="G286" s="7">
        <f t="shared" si="22"/>
        <v>0</v>
      </c>
      <c r="H286" s="8">
        <f t="shared" si="23"/>
        <v>0</v>
      </c>
      <c r="I286" s="9">
        <f t="shared" si="24"/>
        <v>0</v>
      </c>
    </row>
    <row r="287" spans="1:9" x14ac:dyDescent="0.3">
      <c r="A287" s="17" t="s">
        <v>2994</v>
      </c>
      <c r="B287" s="17" t="s">
        <v>2399</v>
      </c>
      <c r="C287" s="19">
        <v>45454</v>
      </c>
      <c r="D287" s="10">
        <v>527.64385768379998</v>
      </c>
      <c r="E287" s="25">
        <f t="shared" si="20"/>
        <v>638.4490677973979</v>
      </c>
      <c r="F287" s="6">
        <f t="shared" si="21"/>
        <v>829.98378813661725</v>
      </c>
      <c r="G287" s="7">
        <f t="shared" si="22"/>
        <v>893.82869491635699</v>
      </c>
      <c r="H287" s="8">
        <f t="shared" si="23"/>
        <v>957.67360169609685</v>
      </c>
      <c r="I287" s="9">
        <f t="shared" si="24"/>
        <v>1021.5185084758367</v>
      </c>
    </row>
    <row r="288" spans="1:9" x14ac:dyDescent="0.3">
      <c r="A288" s="17" t="s">
        <v>3339</v>
      </c>
      <c r="B288" s="17" t="s">
        <v>3340</v>
      </c>
      <c r="C288" s="19">
        <v>45454</v>
      </c>
      <c r="D288" s="10">
        <v>825.22251314100015</v>
      </c>
      <c r="E288" s="25">
        <f t="shared" si="20"/>
        <v>998.51924090061016</v>
      </c>
      <c r="F288" s="6">
        <f t="shared" si="21"/>
        <v>1298.0750131707932</v>
      </c>
      <c r="G288" s="7">
        <f t="shared" si="22"/>
        <v>1397.9269372608542</v>
      </c>
      <c r="H288" s="8">
        <f t="shared" si="23"/>
        <v>1497.7788613509151</v>
      </c>
      <c r="I288" s="9">
        <f t="shared" si="24"/>
        <v>1597.6307854409763</v>
      </c>
    </row>
    <row r="289" spans="1:9" x14ac:dyDescent="0.3">
      <c r="A289" s="17" t="s">
        <v>2995</v>
      </c>
      <c r="B289" s="17" t="s">
        <v>2400</v>
      </c>
      <c r="C289" s="19">
        <v>45454</v>
      </c>
      <c r="D289" s="10">
        <v>1025.770871034</v>
      </c>
      <c r="E289" s="25">
        <f t="shared" si="20"/>
        <v>1241.1827539511401</v>
      </c>
      <c r="F289" s="6">
        <f t="shared" si="21"/>
        <v>1613.5375801364821</v>
      </c>
      <c r="G289" s="7">
        <f t="shared" si="22"/>
        <v>1737.655855531596</v>
      </c>
      <c r="H289" s="8">
        <f t="shared" si="23"/>
        <v>1861.7741309267101</v>
      </c>
      <c r="I289" s="9">
        <f t="shared" si="24"/>
        <v>1985.8924063218242</v>
      </c>
    </row>
    <row r="290" spans="1:9" x14ac:dyDescent="0.3">
      <c r="A290" s="17" t="s">
        <v>5174</v>
      </c>
      <c r="B290" s="17" t="s">
        <v>5173</v>
      </c>
      <c r="C290" s="19">
        <v>45454</v>
      </c>
      <c r="D290" s="10">
        <v>1502.1289365497998</v>
      </c>
      <c r="E290" s="25">
        <f t="shared" si="20"/>
        <v>1817.5760132252578</v>
      </c>
      <c r="F290" s="6">
        <f t="shared" si="21"/>
        <v>2362.8488171928352</v>
      </c>
      <c r="G290" s="7">
        <f t="shared" si="22"/>
        <v>2544.6064185153609</v>
      </c>
      <c r="H290" s="8">
        <f t="shared" si="23"/>
        <v>2726.3640198378866</v>
      </c>
      <c r="I290" s="9">
        <f t="shared" si="24"/>
        <v>2908.1216211604128</v>
      </c>
    </row>
    <row r="291" spans="1:9" x14ac:dyDescent="0.3">
      <c r="C291" s="19">
        <v>45454</v>
      </c>
      <c r="D291" s="10">
        <v>0</v>
      </c>
      <c r="E291" s="25">
        <f t="shared" si="20"/>
        <v>0</v>
      </c>
      <c r="F291" s="6">
        <f t="shared" si="21"/>
        <v>0</v>
      </c>
      <c r="G291" s="7">
        <f t="shared" si="22"/>
        <v>0</v>
      </c>
      <c r="H291" s="8">
        <f t="shared" si="23"/>
        <v>0</v>
      </c>
      <c r="I291" s="9">
        <f t="shared" si="24"/>
        <v>0</v>
      </c>
    </row>
    <row r="292" spans="1:9" x14ac:dyDescent="0.3">
      <c r="A292" s="17" t="s">
        <v>2996</v>
      </c>
      <c r="B292" s="17" t="s">
        <v>2401</v>
      </c>
      <c r="C292" s="19">
        <v>45454</v>
      </c>
      <c r="D292" s="10">
        <v>662.58822263399998</v>
      </c>
      <c r="E292" s="25">
        <f t="shared" si="20"/>
        <v>801.73174938713998</v>
      </c>
      <c r="F292" s="6">
        <f t="shared" si="21"/>
        <v>1042.251274203282</v>
      </c>
      <c r="G292" s="7">
        <f t="shared" si="22"/>
        <v>1122.4244491419959</v>
      </c>
      <c r="H292" s="8">
        <f t="shared" si="23"/>
        <v>1202.5976240807099</v>
      </c>
      <c r="I292" s="9">
        <f t="shared" si="24"/>
        <v>1282.770799019424</v>
      </c>
    </row>
    <row r="293" spans="1:9" x14ac:dyDescent="0.3">
      <c r="A293" s="17" t="s">
        <v>2997</v>
      </c>
      <c r="B293" s="17" t="s">
        <v>2402</v>
      </c>
      <c r="C293" s="19">
        <v>45454</v>
      </c>
      <c r="D293" s="10">
        <v>855.4382089344</v>
      </c>
      <c r="E293" s="25">
        <f t="shared" si="20"/>
        <v>1035.080232810624</v>
      </c>
      <c r="F293" s="6">
        <f t="shared" si="21"/>
        <v>1345.6043026538114</v>
      </c>
      <c r="G293" s="7">
        <f t="shared" si="22"/>
        <v>1449.1123259348735</v>
      </c>
      <c r="H293" s="8">
        <f t="shared" si="23"/>
        <v>1552.6203492159361</v>
      </c>
      <c r="I293" s="9">
        <f t="shared" si="24"/>
        <v>1656.1283724969985</v>
      </c>
    </row>
    <row r="294" spans="1:9" x14ac:dyDescent="0.3">
      <c r="A294" s="17" t="s">
        <v>2998</v>
      </c>
      <c r="B294" s="17" t="s">
        <v>2403</v>
      </c>
      <c r="C294" s="19">
        <v>45454</v>
      </c>
      <c r="D294" s="10">
        <v>1144.8782714070003</v>
      </c>
      <c r="E294" s="25">
        <f t="shared" si="20"/>
        <v>1385.3027084024702</v>
      </c>
      <c r="F294" s="6">
        <f t="shared" si="21"/>
        <v>1800.8935209232113</v>
      </c>
      <c r="G294" s="7">
        <f t="shared" si="22"/>
        <v>1939.4237917634582</v>
      </c>
      <c r="H294" s="8">
        <f t="shared" si="23"/>
        <v>2077.9540626037051</v>
      </c>
      <c r="I294" s="9">
        <f t="shared" si="24"/>
        <v>2216.4843334439524</v>
      </c>
    </row>
    <row r="295" spans="1:9" x14ac:dyDescent="0.3">
      <c r="A295" s="17" t="s">
        <v>5176</v>
      </c>
      <c r="B295" s="17" t="s">
        <v>5175</v>
      </c>
      <c r="C295" s="19">
        <v>45454</v>
      </c>
      <c r="D295" s="10">
        <v>1799.0747737560002</v>
      </c>
      <c r="E295" s="25">
        <f t="shared" si="20"/>
        <v>2176.8804762447603</v>
      </c>
      <c r="F295" s="6">
        <f t="shared" si="21"/>
        <v>2829.9446191181887</v>
      </c>
      <c r="G295" s="7">
        <f t="shared" si="22"/>
        <v>3047.6326667426642</v>
      </c>
      <c r="H295" s="8">
        <f t="shared" si="23"/>
        <v>3265.3207143671407</v>
      </c>
      <c r="I295" s="9">
        <f t="shared" si="24"/>
        <v>3483.0087619916167</v>
      </c>
    </row>
    <row r="296" spans="1:9" x14ac:dyDescent="0.3">
      <c r="C296" s="19">
        <v>45454</v>
      </c>
      <c r="D296" s="10">
        <v>0</v>
      </c>
      <c r="E296" s="25">
        <f t="shared" si="20"/>
        <v>0</v>
      </c>
      <c r="F296" s="6">
        <f t="shared" si="21"/>
        <v>0</v>
      </c>
      <c r="G296" s="7">
        <f t="shared" si="22"/>
        <v>0</v>
      </c>
      <c r="H296" s="8">
        <f t="shared" si="23"/>
        <v>0</v>
      </c>
      <c r="I296" s="9">
        <f t="shared" si="24"/>
        <v>0</v>
      </c>
    </row>
    <row r="297" spans="1:9" x14ac:dyDescent="0.3">
      <c r="A297" s="17" t="s">
        <v>2999</v>
      </c>
      <c r="B297" s="17" t="s">
        <v>2404</v>
      </c>
      <c r="C297" s="19">
        <v>45454</v>
      </c>
      <c r="D297" s="10">
        <v>651.23051072040016</v>
      </c>
      <c r="E297" s="25">
        <f t="shared" si="20"/>
        <v>787.98891797168415</v>
      </c>
      <c r="F297" s="6">
        <f t="shared" si="21"/>
        <v>1024.3855933631894</v>
      </c>
      <c r="G297" s="7">
        <f t="shared" si="22"/>
        <v>1103.1844851603578</v>
      </c>
      <c r="H297" s="8">
        <f t="shared" si="23"/>
        <v>1181.9833769575262</v>
      </c>
      <c r="I297" s="9">
        <f t="shared" si="24"/>
        <v>1260.7822687546948</v>
      </c>
    </row>
    <row r="298" spans="1:9" x14ac:dyDescent="0.3">
      <c r="A298" s="17" t="s">
        <v>3000</v>
      </c>
      <c r="B298" s="17" t="s">
        <v>2405</v>
      </c>
      <c r="C298" s="19">
        <v>45454</v>
      </c>
      <c r="D298" s="10">
        <v>744.72252884640011</v>
      </c>
      <c r="E298" s="25">
        <f t="shared" si="20"/>
        <v>901.11425990414409</v>
      </c>
      <c r="F298" s="6">
        <f t="shared" si="21"/>
        <v>1171.4485378753873</v>
      </c>
      <c r="G298" s="7">
        <f t="shared" si="22"/>
        <v>1261.5599638658016</v>
      </c>
      <c r="H298" s="8">
        <f t="shared" si="23"/>
        <v>1351.6713898562161</v>
      </c>
      <c r="I298" s="9">
        <f t="shared" si="24"/>
        <v>1441.7828158466307</v>
      </c>
    </row>
    <row r="299" spans="1:9" x14ac:dyDescent="0.3">
      <c r="A299" s="17" t="s">
        <v>3001</v>
      </c>
      <c r="B299" s="17" t="s">
        <v>2406</v>
      </c>
      <c r="C299" s="19">
        <v>45454</v>
      </c>
      <c r="D299" s="10">
        <v>895.11866465579988</v>
      </c>
      <c r="E299" s="25">
        <f t="shared" si="20"/>
        <v>1083.0935842335177</v>
      </c>
      <c r="F299" s="6">
        <f t="shared" si="21"/>
        <v>1408.0216595035731</v>
      </c>
      <c r="G299" s="7">
        <f t="shared" si="22"/>
        <v>1516.3310179269247</v>
      </c>
      <c r="H299" s="8">
        <f t="shared" si="23"/>
        <v>1624.6403763502767</v>
      </c>
      <c r="I299" s="9">
        <f t="shared" si="24"/>
        <v>1732.9497347736285</v>
      </c>
    </row>
    <row r="300" spans="1:9" x14ac:dyDescent="0.3">
      <c r="C300" s="19">
        <v>45454</v>
      </c>
      <c r="D300" s="10">
        <v>0</v>
      </c>
      <c r="E300" s="25">
        <f t="shared" si="20"/>
        <v>0</v>
      </c>
      <c r="F300" s="6">
        <f t="shared" si="21"/>
        <v>0</v>
      </c>
      <c r="G300" s="7">
        <f t="shared" si="22"/>
        <v>0</v>
      </c>
      <c r="H300" s="8">
        <f t="shared" si="23"/>
        <v>0</v>
      </c>
      <c r="I300" s="9">
        <f t="shared" si="24"/>
        <v>0</v>
      </c>
    </row>
    <row r="301" spans="1:9" x14ac:dyDescent="0.3">
      <c r="A301" s="17" t="s">
        <v>3002</v>
      </c>
      <c r="B301" s="17" t="s">
        <v>2407</v>
      </c>
      <c r="C301" s="19">
        <v>45454</v>
      </c>
      <c r="D301" s="10">
        <v>2333.7236543399999</v>
      </c>
      <c r="E301" s="25">
        <f t="shared" si="20"/>
        <v>2823.8056217513999</v>
      </c>
      <c r="F301" s="6">
        <f t="shared" si="21"/>
        <v>3670.94730827682</v>
      </c>
      <c r="G301" s="7">
        <f t="shared" si="22"/>
        <v>3953.3278704519598</v>
      </c>
      <c r="H301" s="8">
        <f t="shared" si="23"/>
        <v>4235.7084326270997</v>
      </c>
      <c r="I301" s="9">
        <f t="shared" si="24"/>
        <v>4518.0889948022404</v>
      </c>
    </row>
    <row r="302" spans="1:9" x14ac:dyDescent="0.3">
      <c r="A302" s="17" t="s">
        <v>3003</v>
      </c>
      <c r="B302" s="17" t="s">
        <v>2408</v>
      </c>
      <c r="C302" s="19">
        <v>45454</v>
      </c>
      <c r="D302" s="10">
        <v>2860.2339419394002</v>
      </c>
      <c r="E302" s="25">
        <f t="shared" si="20"/>
        <v>3460.8830697466742</v>
      </c>
      <c r="F302" s="6">
        <f t="shared" si="21"/>
        <v>4499.1479906706763</v>
      </c>
      <c r="G302" s="7">
        <f t="shared" si="22"/>
        <v>4845.2362976453433</v>
      </c>
      <c r="H302" s="8">
        <f t="shared" si="23"/>
        <v>5191.3246046200111</v>
      </c>
      <c r="I302" s="9">
        <f t="shared" si="24"/>
        <v>5537.4129115946789</v>
      </c>
    </row>
    <row r="303" spans="1:9" x14ac:dyDescent="0.3">
      <c r="A303" s="17" t="s">
        <v>3004</v>
      </c>
      <c r="B303" s="17" t="s">
        <v>2409</v>
      </c>
      <c r="C303" s="19">
        <v>45454</v>
      </c>
      <c r="D303" s="10">
        <v>3814.3367703558001</v>
      </c>
      <c r="E303" s="25">
        <f t="shared" si="20"/>
        <v>4615.3474921305178</v>
      </c>
      <c r="F303" s="6">
        <f t="shared" si="21"/>
        <v>5999.9517397696736</v>
      </c>
      <c r="G303" s="7">
        <f t="shared" si="22"/>
        <v>6461.4864889827249</v>
      </c>
      <c r="H303" s="8">
        <f t="shared" si="23"/>
        <v>6923.0212381957772</v>
      </c>
      <c r="I303" s="9">
        <f t="shared" si="24"/>
        <v>7384.5559874088285</v>
      </c>
    </row>
    <row r="304" spans="1:9" x14ac:dyDescent="0.3">
      <c r="C304" s="19">
        <v>45454</v>
      </c>
      <c r="D304" s="10">
        <v>0</v>
      </c>
      <c r="E304" s="25">
        <f t="shared" si="20"/>
        <v>0</v>
      </c>
      <c r="F304" s="6">
        <f t="shared" si="21"/>
        <v>0</v>
      </c>
      <c r="G304" s="7">
        <f t="shared" si="22"/>
        <v>0</v>
      </c>
      <c r="H304" s="8">
        <f t="shared" si="23"/>
        <v>0</v>
      </c>
      <c r="I304" s="9">
        <f t="shared" si="24"/>
        <v>0</v>
      </c>
    </row>
    <row r="305" spans="1:9" x14ac:dyDescent="0.3">
      <c r="A305" s="17" t="s">
        <v>3005</v>
      </c>
      <c r="B305" s="17" t="s">
        <v>2410</v>
      </c>
      <c r="C305" s="19">
        <v>45454</v>
      </c>
      <c r="D305" s="10">
        <v>3170.8046312279998</v>
      </c>
      <c r="E305" s="25">
        <f t="shared" si="20"/>
        <v>3836.6736037858795</v>
      </c>
      <c r="F305" s="6">
        <f t="shared" si="21"/>
        <v>4987.6756849216436</v>
      </c>
      <c r="G305" s="7">
        <f t="shared" si="22"/>
        <v>5371.3430453002311</v>
      </c>
      <c r="H305" s="8">
        <f t="shared" si="23"/>
        <v>5755.0104056788196</v>
      </c>
      <c r="I305" s="9">
        <f t="shared" si="24"/>
        <v>6138.677766057408</v>
      </c>
    </row>
    <row r="306" spans="1:9" x14ac:dyDescent="0.3">
      <c r="A306" s="17" t="s">
        <v>3006</v>
      </c>
      <c r="B306" s="17" t="s">
        <v>2411</v>
      </c>
      <c r="C306" s="19">
        <v>45454</v>
      </c>
      <c r="D306" s="10">
        <v>3686.1498037728002</v>
      </c>
      <c r="E306" s="25">
        <f t="shared" si="20"/>
        <v>4460.2412625650877</v>
      </c>
      <c r="F306" s="6">
        <f t="shared" si="21"/>
        <v>5798.3136413346147</v>
      </c>
      <c r="G306" s="7">
        <f t="shared" si="22"/>
        <v>6244.3377675911224</v>
      </c>
      <c r="H306" s="8">
        <f t="shared" si="23"/>
        <v>6690.361893847632</v>
      </c>
      <c r="I306" s="9">
        <f t="shared" si="24"/>
        <v>7136.3860201041407</v>
      </c>
    </row>
    <row r="307" spans="1:9" x14ac:dyDescent="0.3">
      <c r="A307" s="17" t="s">
        <v>3007</v>
      </c>
      <c r="B307" s="17" t="s">
        <v>2412</v>
      </c>
      <c r="C307" s="19">
        <v>45454</v>
      </c>
      <c r="D307" s="10">
        <v>4748.8882662000005</v>
      </c>
      <c r="E307" s="25">
        <f t="shared" si="20"/>
        <v>5746.1548021020008</v>
      </c>
      <c r="F307" s="6">
        <f t="shared" si="21"/>
        <v>7470.001242732601</v>
      </c>
      <c r="G307" s="7">
        <f t="shared" si="22"/>
        <v>8044.6167229428002</v>
      </c>
      <c r="H307" s="8">
        <f t="shared" si="23"/>
        <v>8619.232203153002</v>
      </c>
      <c r="I307" s="9">
        <f t="shared" si="24"/>
        <v>9193.8476833632012</v>
      </c>
    </row>
    <row r="308" spans="1:9" x14ac:dyDescent="0.3">
      <c r="A308" s="17" t="s">
        <v>5172</v>
      </c>
      <c r="B308" s="17" t="s">
        <v>5171</v>
      </c>
      <c r="C308" s="19">
        <v>45454</v>
      </c>
      <c r="D308" s="10">
        <v>7048.8579453084003</v>
      </c>
      <c r="E308" s="25">
        <f t="shared" si="20"/>
        <v>8529.1181138231641</v>
      </c>
      <c r="F308" s="6">
        <f t="shared" si="21"/>
        <v>11087.853547970113</v>
      </c>
      <c r="G308" s="7">
        <f t="shared" si="22"/>
        <v>11940.765359352428</v>
      </c>
      <c r="H308" s="8">
        <f t="shared" si="23"/>
        <v>12793.677170734747</v>
      </c>
      <c r="I308" s="9">
        <f t="shared" si="24"/>
        <v>13646.588982117064</v>
      </c>
    </row>
    <row r="309" spans="1:9" x14ac:dyDescent="0.3">
      <c r="C309" s="19">
        <v>45454</v>
      </c>
      <c r="D309" s="10">
        <v>0</v>
      </c>
      <c r="E309" s="25">
        <f t="shared" si="20"/>
        <v>0</v>
      </c>
      <c r="F309" s="6">
        <f t="shared" si="21"/>
        <v>0</v>
      </c>
      <c r="G309" s="7">
        <f t="shared" si="22"/>
        <v>0</v>
      </c>
      <c r="H309" s="8">
        <f t="shared" si="23"/>
        <v>0</v>
      </c>
      <c r="I309" s="9">
        <f t="shared" si="24"/>
        <v>0</v>
      </c>
    </row>
    <row r="310" spans="1:9" x14ac:dyDescent="0.3">
      <c r="A310" s="17" t="s">
        <v>3008</v>
      </c>
      <c r="B310" s="17" t="s">
        <v>1202</v>
      </c>
      <c r="C310" s="19">
        <v>45454</v>
      </c>
      <c r="D310" s="10">
        <v>1269.8461190609999</v>
      </c>
      <c r="E310" s="25">
        <f t="shared" si="20"/>
        <v>1536.5138040638099</v>
      </c>
      <c r="F310" s="6">
        <f t="shared" si="21"/>
        <v>1997.4679452829528</v>
      </c>
      <c r="G310" s="7">
        <f t="shared" si="22"/>
        <v>2151.1193256893339</v>
      </c>
      <c r="H310" s="8">
        <f t="shared" si="23"/>
        <v>2304.7707060957146</v>
      </c>
      <c r="I310" s="9">
        <f t="shared" si="24"/>
        <v>2458.4220865020961</v>
      </c>
    </row>
    <row r="311" spans="1:9" x14ac:dyDescent="0.3">
      <c r="A311" s="17" t="s">
        <v>3009</v>
      </c>
      <c r="B311" s="17" t="s">
        <v>1203</v>
      </c>
      <c r="C311" s="19">
        <v>45454</v>
      </c>
      <c r="D311" s="10">
        <v>1806.5805484896005</v>
      </c>
      <c r="E311" s="25">
        <f t="shared" si="20"/>
        <v>2185.9624636724166</v>
      </c>
      <c r="F311" s="6">
        <f t="shared" si="21"/>
        <v>2841.7512027741418</v>
      </c>
      <c r="G311" s="7">
        <f t="shared" si="22"/>
        <v>3060.3474491413831</v>
      </c>
      <c r="H311" s="8">
        <f t="shared" si="23"/>
        <v>3278.9436955086248</v>
      </c>
      <c r="I311" s="9">
        <f t="shared" si="24"/>
        <v>3497.5399418758666</v>
      </c>
    </row>
    <row r="312" spans="1:9" x14ac:dyDescent="0.3">
      <c r="A312" s="17" t="s">
        <v>3010</v>
      </c>
      <c r="B312" s="17" t="s">
        <v>1204</v>
      </c>
      <c r="C312" s="19">
        <v>45454</v>
      </c>
      <c r="D312" s="10">
        <v>2972.5234135038004</v>
      </c>
      <c r="E312" s="25">
        <f t="shared" si="20"/>
        <v>3596.7533303395985</v>
      </c>
      <c r="F312" s="6">
        <f t="shared" si="21"/>
        <v>4675.7793294414778</v>
      </c>
      <c r="G312" s="7">
        <f t="shared" si="22"/>
        <v>5035.4546624754375</v>
      </c>
      <c r="H312" s="8">
        <f t="shared" si="23"/>
        <v>5395.1299955093982</v>
      </c>
      <c r="I312" s="9">
        <f t="shared" si="24"/>
        <v>5754.805328543358</v>
      </c>
    </row>
    <row r="313" spans="1:9" x14ac:dyDescent="0.3">
      <c r="A313" s="17" t="s">
        <v>5167</v>
      </c>
      <c r="B313" s="17" t="s">
        <v>5168</v>
      </c>
      <c r="C313" s="19">
        <v>45454</v>
      </c>
      <c r="D313" s="10">
        <v>4417.9408292292001</v>
      </c>
      <c r="E313" s="25">
        <f t="shared" si="20"/>
        <v>5345.7084033673318</v>
      </c>
      <c r="F313" s="6">
        <f t="shared" si="21"/>
        <v>6949.4209243775313</v>
      </c>
      <c r="G313" s="7">
        <f t="shared" si="22"/>
        <v>7483.9917647142638</v>
      </c>
      <c r="H313" s="8">
        <f t="shared" si="23"/>
        <v>8018.5626050509982</v>
      </c>
      <c r="I313" s="9">
        <f t="shared" si="24"/>
        <v>8553.1334453877316</v>
      </c>
    </row>
    <row r="314" spans="1:9" x14ac:dyDescent="0.3">
      <c r="C314" s="19">
        <v>45454</v>
      </c>
      <c r="D314" s="10">
        <v>0</v>
      </c>
      <c r="E314" s="25">
        <f t="shared" si="20"/>
        <v>0</v>
      </c>
      <c r="F314" s="6">
        <f t="shared" si="21"/>
        <v>0</v>
      </c>
      <c r="G314" s="7">
        <f t="shared" si="22"/>
        <v>0</v>
      </c>
      <c r="H314" s="8">
        <f t="shared" si="23"/>
        <v>0</v>
      </c>
      <c r="I314" s="9">
        <f t="shared" si="24"/>
        <v>0</v>
      </c>
    </row>
    <row r="315" spans="1:9" x14ac:dyDescent="0.3">
      <c r="A315" s="17" t="s">
        <v>3011</v>
      </c>
      <c r="B315" s="17" t="s">
        <v>1205</v>
      </c>
      <c r="C315" s="19">
        <v>45454</v>
      </c>
      <c r="D315" s="10">
        <v>2039.0504600700003</v>
      </c>
      <c r="E315" s="25">
        <f t="shared" si="20"/>
        <v>2467.2510566847004</v>
      </c>
      <c r="F315" s="6">
        <f t="shared" si="21"/>
        <v>3207.4263736901107</v>
      </c>
      <c r="G315" s="7">
        <f t="shared" si="22"/>
        <v>3454.1514793585802</v>
      </c>
      <c r="H315" s="8">
        <f t="shared" si="23"/>
        <v>3700.8765850270506</v>
      </c>
      <c r="I315" s="9">
        <f t="shared" si="24"/>
        <v>3947.601690695521</v>
      </c>
    </row>
    <row r="316" spans="1:9" x14ac:dyDescent="0.3">
      <c r="A316" s="17" t="s">
        <v>3012</v>
      </c>
      <c r="B316" s="17" t="s">
        <v>1206</v>
      </c>
      <c r="C316" s="19">
        <v>45454</v>
      </c>
      <c r="D316" s="10">
        <v>2460.5239235382001</v>
      </c>
      <c r="E316" s="25">
        <f t="shared" si="20"/>
        <v>2977.233947481222</v>
      </c>
      <c r="F316" s="6">
        <f t="shared" si="21"/>
        <v>3870.4041317255887</v>
      </c>
      <c r="G316" s="7">
        <f t="shared" si="22"/>
        <v>4168.1275264737105</v>
      </c>
      <c r="H316" s="8">
        <f t="shared" si="23"/>
        <v>4465.8509212218332</v>
      </c>
      <c r="I316" s="9">
        <f t="shared" si="24"/>
        <v>4763.574315969955</v>
      </c>
    </row>
    <row r="317" spans="1:9" x14ac:dyDescent="0.3">
      <c r="A317" s="17" t="s">
        <v>3013</v>
      </c>
      <c r="B317" s="17" t="s">
        <v>1207</v>
      </c>
      <c r="C317" s="19">
        <v>45454</v>
      </c>
      <c r="D317" s="10">
        <v>2460.5239235382001</v>
      </c>
      <c r="E317" s="25">
        <f t="shared" si="20"/>
        <v>2977.233947481222</v>
      </c>
      <c r="F317" s="6">
        <f t="shared" si="21"/>
        <v>3870.4041317255887</v>
      </c>
      <c r="G317" s="7">
        <f t="shared" si="22"/>
        <v>4168.1275264737105</v>
      </c>
      <c r="H317" s="8">
        <f t="shared" si="23"/>
        <v>4465.8509212218332</v>
      </c>
      <c r="I317" s="9">
        <f t="shared" si="24"/>
        <v>4763.574315969955</v>
      </c>
    </row>
    <row r="318" spans="1:9" x14ac:dyDescent="0.3">
      <c r="C318" s="19">
        <v>45454</v>
      </c>
      <c r="D318" s="10">
        <v>0</v>
      </c>
      <c r="E318" s="25">
        <f t="shared" si="20"/>
        <v>0</v>
      </c>
      <c r="F318" s="6">
        <f t="shared" si="21"/>
        <v>0</v>
      </c>
      <c r="G318" s="7">
        <f t="shared" si="22"/>
        <v>0</v>
      </c>
      <c r="H318" s="8">
        <f t="shared" si="23"/>
        <v>0</v>
      </c>
      <c r="I318" s="9">
        <f t="shared" si="24"/>
        <v>0</v>
      </c>
    </row>
    <row r="319" spans="1:9" x14ac:dyDescent="0.3">
      <c r="A319" s="17" t="s">
        <v>3014</v>
      </c>
      <c r="B319" s="17" t="s">
        <v>1208</v>
      </c>
      <c r="C319" s="19">
        <v>45454</v>
      </c>
      <c r="D319" s="10">
        <v>677.34664480079994</v>
      </c>
      <c r="E319" s="25">
        <f t="shared" si="20"/>
        <v>819.58944020896786</v>
      </c>
      <c r="F319" s="6">
        <f t="shared" si="21"/>
        <v>1065.4662722716582</v>
      </c>
      <c r="G319" s="7">
        <f t="shared" si="22"/>
        <v>1147.425216292555</v>
      </c>
      <c r="H319" s="8">
        <f t="shared" si="23"/>
        <v>1229.3841603134517</v>
      </c>
      <c r="I319" s="9">
        <f t="shared" si="24"/>
        <v>1311.3431043343487</v>
      </c>
    </row>
    <row r="320" spans="1:9" x14ac:dyDescent="0.3">
      <c r="A320" s="17" t="s">
        <v>3015</v>
      </c>
      <c r="B320" s="17" t="s">
        <v>1209</v>
      </c>
      <c r="C320" s="19">
        <v>45454</v>
      </c>
      <c r="D320" s="10">
        <v>1015.5522319721999</v>
      </c>
      <c r="E320" s="25">
        <f t="shared" si="20"/>
        <v>1228.8182006863619</v>
      </c>
      <c r="F320" s="6">
        <f t="shared" si="21"/>
        <v>1597.4636608922706</v>
      </c>
      <c r="G320" s="7">
        <f t="shared" si="22"/>
        <v>1720.3454809609066</v>
      </c>
      <c r="H320" s="8">
        <f t="shared" si="23"/>
        <v>1843.227301029543</v>
      </c>
      <c r="I320" s="9">
        <f t="shared" si="24"/>
        <v>1966.1091210981792</v>
      </c>
    </row>
    <row r="321" spans="1:9" x14ac:dyDescent="0.3">
      <c r="A321" s="17" t="s">
        <v>3016</v>
      </c>
      <c r="B321" s="17" t="s">
        <v>1210</v>
      </c>
      <c r="C321" s="19">
        <v>45454</v>
      </c>
      <c r="D321" s="10">
        <v>1058.6389007142</v>
      </c>
      <c r="E321" s="25">
        <f t="shared" si="20"/>
        <v>1280.953069864182</v>
      </c>
      <c r="F321" s="6">
        <f t="shared" si="21"/>
        <v>1665.2389908234366</v>
      </c>
      <c r="G321" s="7">
        <f t="shared" si="22"/>
        <v>1793.3342978098547</v>
      </c>
      <c r="H321" s="8">
        <f t="shared" si="23"/>
        <v>1921.429604796273</v>
      </c>
      <c r="I321" s="9">
        <f t="shared" si="24"/>
        <v>2049.5249117826911</v>
      </c>
    </row>
    <row r="322" spans="1:9" x14ac:dyDescent="0.3">
      <c r="A322" s="17" t="s">
        <v>4780</v>
      </c>
      <c r="B322" s="17" t="s">
        <v>4781</v>
      </c>
      <c r="C322" s="19">
        <v>45454</v>
      </c>
      <c r="D322" s="10">
        <v>1562.6923945542003</v>
      </c>
      <c r="E322" s="25">
        <f t="shared" si="20"/>
        <v>1890.8577974105824</v>
      </c>
      <c r="F322" s="6">
        <f t="shared" si="21"/>
        <v>2458.1151366337572</v>
      </c>
      <c r="G322" s="7">
        <f t="shared" si="22"/>
        <v>2647.2009163748153</v>
      </c>
      <c r="H322" s="8">
        <f t="shared" si="23"/>
        <v>2836.2866961158734</v>
      </c>
      <c r="I322" s="9">
        <f t="shared" si="24"/>
        <v>3025.3724758569319</v>
      </c>
    </row>
    <row r="323" spans="1:9" x14ac:dyDescent="0.3">
      <c r="A323" s="17" t="s">
        <v>4844</v>
      </c>
      <c r="B323" s="17" t="s">
        <v>4846</v>
      </c>
      <c r="C323" s="19">
        <v>45454</v>
      </c>
      <c r="D323" s="10">
        <v>1609.6915309176002</v>
      </c>
      <c r="E323" s="25">
        <f t="shared" si="20"/>
        <v>1947.7267524102961</v>
      </c>
      <c r="F323" s="6">
        <f t="shared" si="21"/>
        <v>2532.0447781333851</v>
      </c>
      <c r="G323" s="7">
        <f t="shared" si="22"/>
        <v>2726.8174533744145</v>
      </c>
      <c r="H323" s="8">
        <f t="shared" si="23"/>
        <v>2921.590128615444</v>
      </c>
      <c r="I323" s="9">
        <f t="shared" si="24"/>
        <v>3116.3628038564739</v>
      </c>
    </row>
    <row r="324" spans="1:9" x14ac:dyDescent="0.3">
      <c r="A324" s="17" t="s">
        <v>4845</v>
      </c>
      <c r="B324" s="17" t="s">
        <v>4847</v>
      </c>
      <c r="C324" s="19">
        <v>45454</v>
      </c>
      <c r="D324" s="10">
        <v>1836.7357138416</v>
      </c>
      <c r="E324" s="25">
        <f t="shared" si="20"/>
        <v>2222.450213748336</v>
      </c>
      <c r="F324" s="6">
        <f t="shared" si="21"/>
        <v>2889.1852778728367</v>
      </c>
      <c r="G324" s="7">
        <f t="shared" si="22"/>
        <v>3111.4302992476701</v>
      </c>
      <c r="H324" s="8">
        <f t="shared" si="23"/>
        <v>3333.6753206225039</v>
      </c>
      <c r="I324" s="9">
        <f t="shared" si="24"/>
        <v>3555.9203419973378</v>
      </c>
    </row>
    <row r="325" spans="1:9" x14ac:dyDescent="0.3">
      <c r="C325" s="19">
        <v>45454</v>
      </c>
      <c r="D325" s="10">
        <v>0</v>
      </c>
      <c r="E325" s="25">
        <f t="shared" si="20"/>
        <v>0</v>
      </c>
      <c r="F325" s="6">
        <f t="shared" si="21"/>
        <v>0</v>
      </c>
      <c r="G325" s="7">
        <f t="shared" si="22"/>
        <v>0</v>
      </c>
      <c r="H325" s="8">
        <f t="shared" si="23"/>
        <v>0</v>
      </c>
      <c r="I325" s="9">
        <f t="shared" si="24"/>
        <v>0</v>
      </c>
    </row>
    <row r="326" spans="1:9" x14ac:dyDescent="0.3">
      <c r="A326" s="17" t="s">
        <v>3017</v>
      </c>
      <c r="B326" s="17" t="s">
        <v>1211</v>
      </c>
      <c r="C326" s="19">
        <v>45454</v>
      </c>
      <c r="D326" s="10">
        <v>2217.8353728960005</v>
      </c>
      <c r="E326" s="25">
        <f t="shared" si="20"/>
        <v>2683.5808012041607</v>
      </c>
      <c r="F326" s="6">
        <f t="shared" si="21"/>
        <v>3488.6550415654092</v>
      </c>
      <c r="G326" s="7">
        <f t="shared" si="22"/>
        <v>3757.0131216858249</v>
      </c>
      <c r="H326" s="8">
        <f t="shared" si="23"/>
        <v>4025.3712018062411</v>
      </c>
      <c r="I326" s="9">
        <f t="shared" si="24"/>
        <v>4293.7292819266577</v>
      </c>
    </row>
    <row r="327" spans="1:9" x14ac:dyDescent="0.3">
      <c r="A327" s="17" t="s">
        <v>3018</v>
      </c>
      <c r="B327" s="17" t="s">
        <v>1212</v>
      </c>
      <c r="C327" s="19">
        <v>45454</v>
      </c>
      <c r="D327" s="10">
        <v>3520.3569247782002</v>
      </c>
      <c r="E327" s="25">
        <f t="shared" si="20"/>
        <v>4259.6318789816223</v>
      </c>
      <c r="F327" s="6">
        <f t="shared" si="21"/>
        <v>5537.5214426761095</v>
      </c>
      <c r="G327" s="7">
        <f t="shared" si="22"/>
        <v>5963.4846305742713</v>
      </c>
      <c r="H327" s="8">
        <f t="shared" si="23"/>
        <v>6389.4478184724339</v>
      </c>
      <c r="I327" s="9">
        <f t="shared" si="24"/>
        <v>6815.4110063705957</v>
      </c>
    </row>
    <row r="328" spans="1:9" x14ac:dyDescent="0.3">
      <c r="A328" s="17" t="s">
        <v>3019</v>
      </c>
      <c r="B328" s="17" t="s">
        <v>1213</v>
      </c>
      <c r="C328" s="19">
        <v>45454</v>
      </c>
      <c r="D328" s="10">
        <v>4287.0354955506</v>
      </c>
      <c r="E328" s="25">
        <f t="shared" si="20"/>
        <v>5187.3129496162255</v>
      </c>
      <c r="F328" s="6">
        <f t="shared" si="21"/>
        <v>6743.5068345010932</v>
      </c>
      <c r="G328" s="7">
        <f t="shared" si="22"/>
        <v>7262.2381294627148</v>
      </c>
      <c r="H328" s="8">
        <f t="shared" si="23"/>
        <v>7780.9694244243383</v>
      </c>
      <c r="I328" s="9">
        <f t="shared" si="24"/>
        <v>8299.7007193859608</v>
      </c>
    </row>
    <row r="329" spans="1:9" x14ac:dyDescent="0.3">
      <c r="C329" s="19">
        <v>45454</v>
      </c>
      <c r="D329" s="10">
        <v>0</v>
      </c>
      <c r="E329" s="25">
        <f t="shared" si="20"/>
        <v>0</v>
      </c>
      <c r="F329" s="6">
        <f t="shared" si="21"/>
        <v>0</v>
      </c>
      <c r="G329" s="7">
        <f t="shared" si="22"/>
        <v>0</v>
      </c>
      <c r="H329" s="8">
        <f t="shared" si="23"/>
        <v>0</v>
      </c>
      <c r="I329" s="9">
        <f t="shared" si="24"/>
        <v>0</v>
      </c>
    </row>
    <row r="330" spans="1:9" x14ac:dyDescent="0.3">
      <c r="A330" s="17" t="s">
        <v>3020</v>
      </c>
      <c r="B330" s="17" t="s">
        <v>1214</v>
      </c>
      <c r="C330" s="19">
        <v>45454</v>
      </c>
      <c r="D330" s="10">
        <v>1162.3495579020002</v>
      </c>
      <c r="E330" s="25">
        <f t="shared" si="20"/>
        <v>1406.4429650614202</v>
      </c>
      <c r="F330" s="6">
        <f t="shared" si="21"/>
        <v>1828.3758545798462</v>
      </c>
      <c r="G330" s="7">
        <f t="shared" si="22"/>
        <v>1969.0201510859881</v>
      </c>
      <c r="H330" s="8">
        <f t="shared" si="23"/>
        <v>2109.6644475921303</v>
      </c>
      <c r="I330" s="9">
        <f t="shared" si="24"/>
        <v>2250.3087440982722</v>
      </c>
    </row>
    <row r="331" spans="1:9" x14ac:dyDescent="0.3">
      <c r="A331" s="17" t="s">
        <v>3021</v>
      </c>
      <c r="B331" s="17" t="s">
        <v>1215</v>
      </c>
      <c r="C331" s="19">
        <v>45454</v>
      </c>
      <c r="D331" s="10">
        <v>1518.9123771198006</v>
      </c>
      <c r="E331" s="25">
        <f t="shared" si="20"/>
        <v>1837.8839763149585</v>
      </c>
      <c r="F331" s="6">
        <f t="shared" si="21"/>
        <v>2389.2491692094463</v>
      </c>
      <c r="G331" s="7">
        <f t="shared" si="22"/>
        <v>2573.037566840942</v>
      </c>
      <c r="H331" s="8">
        <f t="shared" si="23"/>
        <v>2756.8259644724376</v>
      </c>
      <c r="I331" s="9">
        <f t="shared" si="24"/>
        <v>2940.6143621039337</v>
      </c>
    </row>
    <row r="332" spans="1:9" x14ac:dyDescent="0.3">
      <c r="A332" s="17" t="s">
        <v>3022</v>
      </c>
      <c r="B332" s="17" t="s">
        <v>1216</v>
      </c>
      <c r="C332" s="19">
        <v>45454</v>
      </c>
      <c r="D332" s="10">
        <v>1518.9123771198006</v>
      </c>
      <c r="E332" s="25">
        <f t="shared" ref="E332:E395" si="25">D332*1.21</f>
        <v>1837.8839763149585</v>
      </c>
      <c r="F332" s="6">
        <f t="shared" ref="F332:F395" si="26">E332*1.3</f>
        <v>2389.2491692094463</v>
      </c>
      <c r="G332" s="7">
        <f t="shared" ref="G332:G395" si="27">E332*1.4</f>
        <v>2573.037566840942</v>
      </c>
      <c r="H332" s="8">
        <f t="shared" ref="H332:H395" si="28">E332*1.5</f>
        <v>2756.8259644724376</v>
      </c>
      <c r="I332" s="9">
        <f t="shared" ref="I332:I395" si="29">E332*1.6</f>
        <v>2940.6143621039337</v>
      </c>
    </row>
    <row r="333" spans="1:9" x14ac:dyDescent="0.3">
      <c r="C333" s="19">
        <v>45454</v>
      </c>
      <c r="D333" s="10">
        <v>0</v>
      </c>
      <c r="E333" s="25">
        <f t="shared" si="25"/>
        <v>0</v>
      </c>
      <c r="F333" s="6">
        <f t="shared" si="26"/>
        <v>0</v>
      </c>
      <c r="G333" s="7">
        <f t="shared" si="27"/>
        <v>0</v>
      </c>
      <c r="H333" s="8">
        <f t="shared" si="28"/>
        <v>0</v>
      </c>
      <c r="I333" s="9">
        <f t="shared" si="29"/>
        <v>0</v>
      </c>
    </row>
    <row r="334" spans="1:9" x14ac:dyDescent="0.3">
      <c r="A334" s="17" t="s">
        <v>3023</v>
      </c>
      <c r="B334" s="17" t="s">
        <v>1217</v>
      </c>
      <c r="C334" s="19">
        <v>45454</v>
      </c>
      <c r="D334" s="10">
        <v>930.69955866419991</v>
      </c>
      <c r="E334" s="25">
        <f t="shared" si="25"/>
        <v>1126.1464659836818</v>
      </c>
      <c r="F334" s="6">
        <f t="shared" si="26"/>
        <v>1463.9904057787865</v>
      </c>
      <c r="G334" s="7">
        <f t="shared" si="27"/>
        <v>1576.6050523771544</v>
      </c>
      <c r="H334" s="8">
        <f t="shared" si="28"/>
        <v>1689.2196989755225</v>
      </c>
      <c r="I334" s="9">
        <f t="shared" si="29"/>
        <v>1801.8343455738909</v>
      </c>
    </row>
    <row r="335" spans="1:9" x14ac:dyDescent="0.3">
      <c r="A335" s="17" t="s">
        <v>3024</v>
      </c>
      <c r="B335" s="17" t="s">
        <v>1218</v>
      </c>
      <c r="C335" s="19">
        <v>45454</v>
      </c>
      <c r="D335" s="10">
        <v>1058.6389007142</v>
      </c>
      <c r="E335" s="25">
        <f t="shared" si="25"/>
        <v>1280.953069864182</v>
      </c>
      <c r="F335" s="6">
        <f t="shared" si="26"/>
        <v>1665.2389908234366</v>
      </c>
      <c r="G335" s="7">
        <f t="shared" si="27"/>
        <v>1793.3342978098547</v>
      </c>
      <c r="H335" s="8">
        <f t="shared" si="28"/>
        <v>1921.429604796273</v>
      </c>
      <c r="I335" s="9">
        <f t="shared" si="29"/>
        <v>2049.5249117826911</v>
      </c>
    </row>
    <row r="336" spans="1:9" x14ac:dyDescent="0.3">
      <c r="A336" s="17" t="s">
        <v>3025</v>
      </c>
      <c r="B336" s="17" t="s">
        <v>1219</v>
      </c>
      <c r="C336" s="19">
        <v>45454</v>
      </c>
      <c r="D336" s="10">
        <v>1472.2268984981997</v>
      </c>
      <c r="E336" s="25">
        <f t="shared" si="25"/>
        <v>1781.3945471828215</v>
      </c>
      <c r="F336" s="6">
        <f t="shared" si="26"/>
        <v>2315.8129113376681</v>
      </c>
      <c r="G336" s="7">
        <f t="shared" si="27"/>
        <v>2493.9523660559498</v>
      </c>
      <c r="H336" s="8">
        <f t="shared" si="28"/>
        <v>2672.0918207742325</v>
      </c>
      <c r="I336" s="9">
        <f t="shared" si="29"/>
        <v>2850.2312754925147</v>
      </c>
    </row>
    <row r="337" spans="1:9" x14ac:dyDescent="0.3">
      <c r="A337" s="20"/>
      <c r="B337" s="18" t="s">
        <v>4582</v>
      </c>
      <c r="D337" s="10">
        <v>0</v>
      </c>
      <c r="E337" s="25">
        <f t="shared" si="25"/>
        <v>0</v>
      </c>
      <c r="F337" s="6">
        <f t="shared" si="26"/>
        <v>0</v>
      </c>
      <c r="G337" s="7">
        <f t="shared" si="27"/>
        <v>0</v>
      </c>
      <c r="H337" s="8">
        <f t="shared" si="28"/>
        <v>0</v>
      </c>
      <c r="I337" s="9">
        <f t="shared" si="29"/>
        <v>0</v>
      </c>
    </row>
    <row r="338" spans="1:9" x14ac:dyDescent="0.3">
      <c r="A338" s="17" t="s">
        <v>4583</v>
      </c>
      <c r="B338" s="17" t="s">
        <v>4589</v>
      </c>
      <c r="C338" s="19">
        <v>45363</v>
      </c>
      <c r="D338" s="10">
        <v>1907.9147052639278</v>
      </c>
      <c r="E338" s="25">
        <f t="shared" si="25"/>
        <v>2308.5767933693523</v>
      </c>
      <c r="F338" s="6">
        <f t="shared" si="26"/>
        <v>3001.149831380158</v>
      </c>
      <c r="G338" s="7">
        <f t="shared" si="27"/>
        <v>3232.0075107170933</v>
      </c>
      <c r="H338" s="8">
        <f t="shared" si="28"/>
        <v>3462.8651900540285</v>
      </c>
      <c r="I338" s="9">
        <f t="shared" si="29"/>
        <v>3693.7228693909638</v>
      </c>
    </row>
    <row r="339" spans="1:9" x14ac:dyDescent="0.3">
      <c r="A339" s="17" t="s">
        <v>4584</v>
      </c>
      <c r="B339" s="17" t="s">
        <v>4590</v>
      </c>
      <c r="C339" s="19">
        <v>45363</v>
      </c>
      <c r="D339" s="10">
        <v>2884.5535613850438</v>
      </c>
      <c r="E339" s="25">
        <f t="shared" si="25"/>
        <v>3490.3098092759028</v>
      </c>
      <c r="F339" s="6">
        <f t="shared" si="26"/>
        <v>4537.4027520586742</v>
      </c>
      <c r="G339" s="7">
        <f t="shared" si="27"/>
        <v>4886.4337329862637</v>
      </c>
      <c r="H339" s="8">
        <f t="shared" si="28"/>
        <v>5235.4647139138542</v>
      </c>
      <c r="I339" s="9">
        <f t="shared" si="29"/>
        <v>5584.4956948414447</v>
      </c>
    </row>
    <row r="340" spans="1:9" x14ac:dyDescent="0.3">
      <c r="A340" s="17" t="s">
        <v>4585</v>
      </c>
      <c r="B340" s="17" t="s">
        <v>4591</v>
      </c>
      <c r="C340" s="19">
        <v>45363</v>
      </c>
      <c r="D340" s="10">
        <v>5056.6410719932073</v>
      </c>
      <c r="E340" s="25">
        <f t="shared" si="25"/>
        <v>6118.5356971117808</v>
      </c>
      <c r="F340" s="6">
        <f t="shared" si="26"/>
        <v>7954.0964062453149</v>
      </c>
      <c r="G340" s="7">
        <f t="shared" si="27"/>
        <v>8565.9499759564933</v>
      </c>
      <c r="H340" s="8">
        <f t="shared" si="28"/>
        <v>9177.8035456676716</v>
      </c>
      <c r="I340" s="9">
        <f t="shared" si="29"/>
        <v>9789.65711537885</v>
      </c>
    </row>
    <row r="341" spans="1:9" x14ac:dyDescent="0.3">
      <c r="C341" s="19">
        <v>45363</v>
      </c>
      <c r="D341" s="10">
        <v>0</v>
      </c>
      <c r="E341" s="25">
        <f t="shared" si="25"/>
        <v>0</v>
      </c>
      <c r="F341" s="6">
        <f t="shared" si="26"/>
        <v>0</v>
      </c>
      <c r="G341" s="7">
        <f t="shared" si="27"/>
        <v>0</v>
      </c>
      <c r="H341" s="8">
        <f t="shared" si="28"/>
        <v>0</v>
      </c>
      <c r="I341" s="9">
        <f t="shared" si="29"/>
        <v>0</v>
      </c>
    </row>
    <row r="342" spans="1:9" x14ac:dyDescent="0.3">
      <c r="A342" s="17" t="s">
        <v>5032</v>
      </c>
      <c r="B342" s="17" t="s">
        <v>4592</v>
      </c>
      <c r="C342" s="19">
        <v>45363</v>
      </c>
      <c r="D342" s="10">
        <v>1849.2096374096532</v>
      </c>
      <c r="E342" s="25">
        <f t="shared" si="25"/>
        <v>2237.5436612656804</v>
      </c>
      <c r="F342" s="6">
        <f t="shared" si="26"/>
        <v>2908.8067596453848</v>
      </c>
      <c r="G342" s="7">
        <f t="shared" si="27"/>
        <v>3132.5611257719524</v>
      </c>
      <c r="H342" s="8">
        <f t="shared" si="28"/>
        <v>3356.3154918985206</v>
      </c>
      <c r="I342" s="9">
        <f t="shared" si="29"/>
        <v>3580.0698580250887</v>
      </c>
    </row>
    <row r="343" spans="1:9" x14ac:dyDescent="0.3">
      <c r="A343" s="17" t="s">
        <v>5033</v>
      </c>
      <c r="B343" s="17" t="s">
        <v>4593</v>
      </c>
      <c r="C343" s="19">
        <v>45363</v>
      </c>
      <c r="D343" s="10">
        <v>3154.0631910796683</v>
      </c>
      <c r="E343" s="25">
        <f t="shared" si="25"/>
        <v>3816.4164612063987</v>
      </c>
      <c r="F343" s="6">
        <f t="shared" si="26"/>
        <v>4961.3413995683186</v>
      </c>
      <c r="G343" s="7">
        <f t="shared" si="27"/>
        <v>5342.9830456889576</v>
      </c>
      <c r="H343" s="8">
        <f t="shared" si="28"/>
        <v>5724.6246918095985</v>
      </c>
      <c r="I343" s="9">
        <f t="shared" si="29"/>
        <v>6106.2663379302385</v>
      </c>
    </row>
    <row r="344" spans="1:9" x14ac:dyDescent="0.3">
      <c r="A344" s="17" t="s">
        <v>5034</v>
      </c>
      <c r="B344" s="17" t="s">
        <v>4594</v>
      </c>
      <c r="C344" s="19">
        <v>45363</v>
      </c>
      <c r="D344" s="10">
        <v>4469.8839187897329</v>
      </c>
      <c r="E344" s="25">
        <f t="shared" si="25"/>
        <v>5408.5595417355762</v>
      </c>
      <c r="F344" s="6">
        <f t="shared" si="26"/>
        <v>7031.1274042562491</v>
      </c>
      <c r="G344" s="7">
        <f t="shared" si="27"/>
        <v>7571.9833584298058</v>
      </c>
      <c r="H344" s="8">
        <f t="shared" si="28"/>
        <v>8112.8393126033643</v>
      </c>
      <c r="I344" s="9">
        <f t="shared" si="29"/>
        <v>8653.6952667769219</v>
      </c>
    </row>
    <row r="345" spans="1:9" x14ac:dyDescent="0.3">
      <c r="C345" s="19">
        <v>45363</v>
      </c>
      <c r="D345" s="10">
        <v>0</v>
      </c>
      <c r="E345" s="25">
        <f t="shared" si="25"/>
        <v>0</v>
      </c>
      <c r="F345" s="6">
        <f t="shared" si="26"/>
        <v>0</v>
      </c>
      <c r="G345" s="7">
        <f t="shared" si="27"/>
        <v>0</v>
      </c>
      <c r="H345" s="8">
        <f t="shared" si="28"/>
        <v>0</v>
      </c>
      <c r="I345" s="9">
        <f t="shared" si="29"/>
        <v>0</v>
      </c>
    </row>
    <row r="346" spans="1:9" x14ac:dyDescent="0.3">
      <c r="A346" s="17" t="s">
        <v>5035</v>
      </c>
      <c r="B346" s="17" t="s">
        <v>4595</v>
      </c>
      <c r="C346" s="19">
        <v>45363</v>
      </c>
      <c r="D346" s="10">
        <v>2045.2045116776753</v>
      </c>
      <c r="E346" s="25">
        <f t="shared" si="25"/>
        <v>2474.6974591299872</v>
      </c>
      <c r="F346" s="6">
        <f t="shared" si="26"/>
        <v>3217.1066968689834</v>
      </c>
      <c r="G346" s="7">
        <f t="shared" si="27"/>
        <v>3464.5764427819818</v>
      </c>
      <c r="H346" s="8">
        <f t="shared" si="28"/>
        <v>3712.0461886949806</v>
      </c>
      <c r="I346" s="9">
        <f t="shared" si="29"/>
        <v>3959.5159346079799</v>
      </c>
    </row>
    <row r="347" spans="1:9" x14ac:dyDescent="0.3">
      <c r="A347" s="17" t="s">
        <v>5036</v>
      </c>
      <c r="B347" s="17" t="s">
        <v>4596</v>
      </c>
      <c r="C347" s="19">
        <v>45363</v>
      </c>
      <c r="D347" s="10">
        <v>2740.8595657508299</v>
      </c>
      <c r="E347" s="25">
        <f t="shared" si="25"/>
        <v>3316.440074558504</v>
      </c>
      <c r="F347" s="6">
        <f t="shared" si="26"/>
        <v>4311.3720969260557</v>
      </c>
      <c r="G347" s="7">
        <f t="shared" si="27"/>
        <v>4643.0161043819053</v>
      </c>
      <c r="H347" s="8">
        <f t="shared" si="28"/>
        <v>4974.6601118377557</v>
      </c>
      <c r="I347" s="9">
        <f t="shared" si="29"/>
        <v>5306.3041192936071</v>
      </c>
    </row>
    <row r="348" spans="1:9" x14ac:dyDescent="0.3">
      <c r="A348" s="17" t="s">
        <v>5037</v>
      </c>
      <c r="B348" s="17" t="s">
        <v>4597</v>
      </c>
      <c r="C348" s="19">
        <v>45363</v>
      </c>
      <c r="D348" s="10">
        <v>3780.0726873802514</v>
      </c>
      <c r="E348" s="25">
        <f t="shared" si="25"/>
        <v>4573.8879517301039</v>
      </c>
      <c r="F348" s="6">
        <f t="shared" si="26"/>
        <v>5946.0543372491356</v>
      </c>
      <c r="G348" s="7">
        <f t="shared" si="27"/>
        <v>6403.443132422145</v>
      </c>
      <c r="H348" s="8">
        <f t="shared" si="28"/>
        <v>6860.8319275951562</v>
      </c>
      <c r="I348" s="9">
        <f t="shared" si="29"/>
        <v>7318.2207227681665</v>
      </c>
    </row>
    <row r="349" spans="1:9" x14ac:dyDescent="0.3">
      <c r="C349" s="19">
        <v>45363</v>
      </c>
      <c r="D349" s="10">
        <v>0</v>
      </c>
      <c r="E349" s="25">
        <f t="shared" si="25"/>
        <v>0</v>
      </c>
      <c r="F349" s="6">
        <f t="shared" si="26"/>
        <v>0</v>
      </c>
      <c r="G349" s="7">
        <f t="shared" si="27"/>
        <v>0</v>
      </c>
      <c r="H349" s="8">
        <f t="shared" si="28"/>
        <v>0</v>
      </c>
      <c r="I349" s="9">
        <f t="shared" si="29"/>
        <v>0</v>
      </c>
    </row>
    <row r="350" spans="1:9" x14ac:dyDescent="0.3">
      <c r="A350" s="17" t="s">
        <v>5038</v>
      </c>
      <c r="B350" s="17" t="s">
        <v>4598</v>
      </c>
      <c r="C350" s="19">
        <v>45363</v>
      </c>
      <c r="D350" s="10">
        <v>2608.6397424699526</v>
      </c>
      <c r="E350" s="25">
        <f t="shared" si="25"/>
        <v>3156.4540883886425</v>
      </c>
      <c r="F350" s="6">
        <f t="shared" si="26"/>
        <v>4103.3903149052358</v>
      </c>
      <c r="G350" s="7">
        <f t="shared" si="27"/>
        <v>4419.0357237440994</v>
      </c>
      <c r="H350" s="8">
        <f t="shared" si="28"/>
        <v>4734.681132582964</v>
      </c>
      <c r="I350" s="9">
        <f t="shared" si="29"/>
        <v>5050.3265414218286</v>
      </c>
    </row>
    <row r="351" spans="1:9" x14ac:dyDescent="0.3">
      <c r="A351" s="17" t="s">
        <v>5039</v>
      </c>
      <c r="B351" s="17" t="s">
        <v>4599</v>
      </c>
      <c r="C351" s="19">
        <v>45363</v>
      </c>
      <c r="D351" s="10">
        <v>3780.0726873802514</v>
      </c>
      <c r="E351" s="25">
        <f t="shared" si="25"/>
        <v>4573.8879517301039</v>
      </c>
      <c r="F351" s="6">
        <f t="shared" si="26"/>
        <v>5946.0543372491356</v>
      </c>
      <c r="G351" s="7">
        <f t="shared" si="27"/>
        <v>6403.443132422145</v>
      </c>
      <c r="H351" s="8">
        <f t="shared" si="28"/>
        <v>6860.8319275951562</v>
      </c>
      <c r="I351" s="9">
        <f t="shared" si="29"/>
        <v>7318.2207227681665</v>
      </c>
    </row>
    <row r="352" spans="1:9" x14ac:dyDescent="0.3">
      <c r="A352" s="17" t="s">
        <v>5040</v>
      </c>
      <c r="B352" s="17" t="s">
        <v>4600</v>
      </c>
      <c r="C352" s="19">
        <v>45363</v>
      </c>
      <c r="D352" s="10">
        <v>4967.5161053417178</v>
      </c>
      <c r="E352" s="25">
        <f t="shared" si="25"/>
        <v>6010.6944874634783</v>
      </c>
      <c r="F352" s="6">
        <f t="shared" si="26"/>
        <v>7813.902833702522</v>
      </c>
      <c r="G352" s="7">
        <f t="shared" si="27"/>
        <v>8414.972282448869</v>
      </c>
      <c r="H352" s="8">
        <f t="shared" si="28"/>
        <v>9016.0417311952169</v>
      </c>
      <c r="I352" s="9">
        <f t="shared" si="29"/>
        <v>9617.1111799415648</v>
      </c>
    </row>
    <row r="353" spans="1:9" x14ac:dyDescent="0.3">
      <c r="C353" s="19">
        <v>45363</v>
      </c>
      <c r="D353" s="10">
        <v>0</v>
      </c>
      <c r="E353" s="25">
        <f t="shared" si="25"/>
        <v>0</v>
      </c>
      <c r="F353" s="6">
        <f t="shared" si="26"/>
        <v>0</v>
      </c>
      <c r="G353" s="7">
        <f t="shared" si="27"/>
        <v>0</v>
      </c>
      <c r="H353" s="8">
        <f t="shared" si="28"/>
        <v>0</v>
      </c>
      <c r="I353" s="9">
        <f t="shared" si="29"/>
        <v>0</v>
      </c>
    </row>
    <row r="354" spans="1:9" x14ac:dyDescent="0.3">
      <c r="A354" s="17" t="s">
        <v>5041</v>
      </c>
      <c r="B354" s="17" t="s">
        <v>4601</v>
      </c>
      <c r="C354" s="19">
        <v>45363</v>
      </c>
      <c r="D354" s="10">
        <v>968.63361959553299</v>
      </c>
      <c r="E354" s="25">
        <f t="shared" si="25"/>
        <v>1172.0466797105948</v>
      </c>
      <c r="F354" s="6">
        <f t="shared" si="26"/>
        <v>1523.6606836237734</v>
      </c>
      <c r="G354" s="7">
        <f t="shared" si="27"/>
        <v>1640.8653515948326</v>
      </c>
      <c r="H354" s="8">
        <f t="shared" si="28"/>
        <v>1758.0700195658924</v>
      </c>
      <c r="I354" s="9">
        <f t="shared" si="29"/>
        <v>1875.2746875369519</v>
      </c>
    </row>
    <row r="355" spans="1:9" x14ac:dyDescent="0.3">
      <c r="A355" s="17" t="s">
        <v>5042</v>
      </c>
      <c r="B355" s="17" t="s">
        <v>4602</v>
      </c>
      <c r="C355" s="19">
        <v>45363</v>
      </c>
      <c r="D355" s="10">
        <v>1470.0282673145423</v>
      </c>
      <c r="E355" s="25">
        <f t="shared" si="25"/>
        <v>1778.7342034505962</v>
      </c>
      <c r="F355" s="6">
        <f t="shared" si="26"/>
        <v>2312.3544644857752</v>
      </c>
      <c r="G355" s="7">
        <f t="shared" si="27"/>
        <v>2490.2278848308347</v>
      </c>
      <c r="H355" s="8">
        <f t="shared" si="28"/>
        <v>2668.1013051758941</v>
      </c>
      <c r="I355" s="9">
        <f t="shared" si="29"/>
        <v>2845.9747255209541</v>
      </c>
    </row>
    <row r="356" spans="1:9" x14ac:dyDescent="0.3">
      <c r="A356" s="17" t="s">
        <v>5043</v>
      </c>
      <c r="B356" s="17" t="s">
        <v>4603</v>
      </c>
      <c r="C356" s="19">
        <v>45363</v>
      </c>
      <c r="D356" s="10">
        <v>2652.1348609256193</v>
      </c>
      <c r="E356" s="25">
        <f t="shared" si="25"/>
        <v>3209.0831817199992</v>
      </c>
      <c r="F356" s="6">
        <f t="shared" si="26"/>
        <v>4171.808136235999</v>
      </c>
      <c r="G356" s="7">
        <f t="shared" si="27"/>
        <v>4492.7164544079988</v>
      </c>
      <c r="H356" s="8">
        <f t="shared" si="28"/>
        <v>4813.6247725799985</v>
      </c>
      <c r="I356" s="9">
        <f t="shared" si="29"/>
        <v>5134.5330907519992</v>
      </c>
    </row>
    <row r="357" spans="1:9" x14ac:dyDescent="0.3">
      <c r="C357" s="19">
        <v>45363</v>
      </c>
      <c r="D357" s="10">
        <v>0</v>
      </c>
      <c r="E357" s="25">
        <f t="shared" si="25"/>
        <v>0</v>
      </c>
      <c r="F357" s="6">
        <f t="shared" si="26"/>
        <v>0</v>
      </c>
      <c r="G357" s="7">
        <f t="shared" si="27"/>
        <v>0</v>
      </c>
      <c r="H357" s="8">
        <f t="shared" si="28"/>
        <v>0</v>
      </c>
      <c r="I357" s="9">
        <f t="shared" si="29"/>
        <v>0</v>
      </c>
    </row>
    <row r="358" spans="1:9" x14ac:dyDescent="0.3">
      <c r="A358" s="17" t="s">
        <v>5044</v>
      </c>
      <c r="B358" s="17" t="s">
        <v>4586</v>
      </c>
      <c r="C358" s="19">
        <v>45363</v>
      </c>
      <c r="D358" s="10">
        <v>1341.1439592526579</v>
      </c>
      <c r="E358" s="25">
        <f t="shared" si="25"/>
        <v>1622.784190695716</v>
      </c>
      <c r="F358" s="6">
        <f t="shared" si="26"/>
        <v>2109.6194479044307</v>
      </c>
      <c r="G358" s="7">
        <f t="shared" si="27"/>
        <v>2271.8978669740022</v>
      </c>
      <c r="H358" s="8">
        <f t="shared" si="28"/>
        <v>2434.1762860435738</v>
      </c>
      <c r="I358" s="9">
        <f t="shared" si="29"/>
        <v>2596.4547051131458</v>
      </c>
    </row>
    <row r="359" spans="1:9" x14ac:dyDescent="0.3">
      <c r="A359" s="17" t="s">
        <v>5045</v>
      </c>
      <c r="B359" s="17" t="s">
        <v>4587</v>
      </c>
      <c r="C359" s="19">
        <v>45363</v>
      </c>
      <c r="D359" s="10">
        <v>1983.2973492131673</v>
      </c>
      <c r="E359" s="25">
        <f t="shared" si="25"/>
        <v>2399.7897925479324</v>
      </c>
      <c r="F359" s="6">
        <f t="shared" si="26"/>
        <v>3119.7267303123122</v>
      </c>
      <c r="G359" s="7">
        <f t="shared" si="27"/>
        <v>3359.7057095671053</v>
      </c>
      <c r="H359" s="8">
        <f t="shared" si="28"/>
        <v>3599.6846888218988</v>
      </c>
      <c r="I359" s="9">
        <f t="shared" si="29"/>
        <v>3839.6636680766919</v>
      </c>
    </row>
    <row r="360" spans="1:9" x14ac:dyDescent="0.3">
      <c r="A360" s="17" t="s">
        <v>5046</v>
      </c>
      <c r="B360" s="17" t="s">
        <v>4588</v>
      </c>
      <c r="C360" s="19">
        <v>45363</v>
      </c>
      <c r="D360" s="10">
        <v>1983.2973492131673</v>
      </c>
      <c r="E360" s="25">
        <f t="shared" si="25"/>
        <v>2399.7897925479324</v>
      </c>
      <c r="F360" s="6">
        <f t="shared" si="26"/>
        <v>3119.7267303123122</v>
      </c>
      <c r="G360" s="7">
        <f t="shared" si="27"/>
        <v>3359.7057095671053</v>
      </c>
      <c r="H360" s="8">
        <f t="shared" si="28"/>
        <v>3599.6846888218988</v>
      </c>
      <c r="I360" s="9">
        <f t="shared" si="29"/>
        <v>3839.6636680766919</v>
      </c>
    </row>
    <row r="361" spans="1:9" x14ac:dyDescent="0.3">
      <c r="C361" s="19">
        <v>45363</v>
      </c>
      <c r="D361" s="10">
        <v>0</v>
      </c>
      <c r="E361" s="25">
        <f t="shared" si="25"/>
        <v>0</v>
      </c>
      <c r="F361" s="6">
        <f t="shared" si="26"/>
        <v>0</v>
      </c>
      <c r="G361" s="7">
        <f t="shared" si="27"/>
        <v>0</v>
      </c>
      <c r="H361" s="8">
        <f t="shared" si="28"/>
        <v>0</v>
      </c>
      <c r="I361" s="9">
        <f t="shared" si="29"/>
        <v>0</v>
      </c>
    </row>
    <row r="362" spans="1:9" x14ac:dyDescent="0.3">
      <c r="A362" s="17" t="s">
        <v>5047</v>
      </c>
      <c r="B362" s="17" t="s">
        <v>4604</v>
      </c>
      <c r="C362" s="19">
        <v>45363</v>
      </c>
      <c r="D362" s="10">
        <v>1293.3793813166797</v>
      </c>
      <c r="E362" s="25">
        <f t="shared" si="25"/>
        <v>1564.9890513931823</v>
      </c>
      <c r="F362" s="6">
        <f t="shared" si="26"/>
        <v>2034.4857668111372</v>
      </c>
      <c r="G362" s="7">
        <f t="shared" si="27"/>
        <v>2190.9846719504549</v>
      </c>
      <c r="H362" s="8">
        <f t="shared" si="28"/>
        <v>2347.4835770897735</v>
      </c>
      <c r="I362" s="9">
        <f t="shared" si="29"/>
        <v>2503.9824822290921</v>
      </c>
    </row>
    <row r="363" spans="1:9" x14ac:dyDescent="0.3">
      <c r="A363" s="17" t="s">
        <v>5048</v>
      </c>
      <c r="B363" s="17" t="s">
        <v>4605</v>
      </c>
      <c r="C363" s="19">
        <v>45363</v>
      </c>
      <c r="D363" s="10">
        <v>1666.1565621913242</v>
      </c>
      <c r="E363" s="25">
        <f t="shared" si="25"/>
        <v>2016.0494402515021</v>
      </c>
      <c r="F363" s="6">
        <f t="shared" si="26"/>
        <v>2620.8642723269527</v>
      </c>
      <c r="G363" s="7">
        <f t="shared" si="27"/>
        <v>2822.4692163521026</v>
      </c>
      <c r="H363" s="8">
        <f t="shared" si="28"/>
        <v>3024.0741603772531</v>
      </c>
      <c r="I363" s="9">
        <f t="shared" si="29"/>
        <v>3225.6791044024035</v>
      </c>
    </row>
    <row r="364" spans="1:9" x14ac:dyDescent="0.3">
      <c r="A364" s="17" t="s">
        <v>5049</v>
      </c>
      <c r="B364" s="17" t="s">
        <v>4606</v>
      </c>
      <c r="C364" s="19">
        <v>45363</v>
      </c>
      <c r="D364" s="10">
        <v>2776.4828682896746</v>
      </c>
      <c r="E364" s="25">
        <f t="shared" si="25"/>
        <v>3359.5442706305062</v>
      </c>
      <c r="F364" s="6">
        <f t="shared" si="26"/>
        <v>4367.4075518196578</v>
      </c>
      <c r="G364" s="7">
        <f t="shared" si="27"/>
        <v>4703.3619788827082</v>
      </c>
      <c r="H364" s="8">
        <f t="shared" si="28"/>
        <v>5039.3164059457595</v>
      </c>
      <c r="I364" s="9">
        <f t="shared" si="29"/>
        <v>5375.2708330088099</v>
      </c>
    </row>
    <row r="365" spans="1:9" x14ac:dyDescent="0.3">
      <c r="C365" s="19">
        <v>45363</v>
      </c>
      <c r="D365" s="10">
        <v>0</v>
      </c>
      <c r="E365" s="25">
        <f t="shared" si="25"/>
        <v>0</v>
      </c>
      <c r="F365" s="6">
        <f t="shared" si="26"/>
        <v>0</v>
      </c>
      <c r="G365" s="7">
        <f t="shared" si="27"/>
        <v>0</v>
      </c>
      <c r="H365" s="8">
        <f t="shared" si="28"/>
        <v>0</v>
      </c>
      <c r="I365" s="9">
        <f t="shared" si="29"/>
        <v>0</v>
      </c>
    </row>
    <row r="366" spans="1:9" x14ac:dyDescent="0.3">
      <c r="A366" s="17" t="s">
        <v>5050</v>
      </c>
      <c r="B366" s="17" t="s">
        <v>4607</v>
      </c>
      <c r="C366" s="19">
        <v>45363</v>
      </c>
      <c r="D366" s="10">
        <v>1570.0937238843292</v>
      </c>
      <c r="E366" s="25">
        <f t="shared" si="25"/>
        <v>1899.8134059000383</v>
      </c>
      <c r="F366" s="6">
        <f t="shared" si="26"/>
        <v>2469.7574276700498</v>
      </c>
      <c r="G366" s="7">
        <f t="shared" si="27"/>
        <v>2659.7387682600533</v>
      </c>
      <c r="H366" s="8">
        <f t="shared" si="28"/>
        <v>2849.7201088500574</v>
      </c>
      <c r="I366" s="9">
        <f t="shared" si="29"/>
        <v>3039.7014494400614</v>
      </c>
    </row>
    <row r="367" spans="1:9" x14ac:dyDescent="0.3">
      <c r="A367" s="17" t="s">
        <v>5051</v>
      </c>
      <c r="B367" s="17" t="s">
        <v>4608</v>
      </c>
      <c r="C367" s="19">
        <v>45363</v>
      </c>
      <c r="D367" s="10">
        <v>2232.5270463763145</v>
      </c>
      <c r="E367" s="25">
        <f t="shared" si="25"/>
        <v>2701.3577261153405</v>
      </c>
      <c r="F367" s="6">
        <f t="shared" si="26"/>
        <v>3511.7650439499425</v>
      </c>
      <c r="G367" s="7">
        <f t="shared" si="27"/>
        <v>3781.9008165614764</v>
      </c>
      <c r="H367" s="8">
        <f t="shared" si="28"/>
        <v>4052.0365891730107</v>
      </c>
      <c r="I367" s="9">
        <f t="shared" si="29"/>
        <v>4322.1723617845446</v>
      </c>
    </row>
    <row r="368" spans="1:9" x14ac:dyDescent="0.3">
      <c r="A368" s="17" t="s">
        <v>5052</v>
      </c>
      <c r="B368" s="17" t="s">
        <v>4609</v>
      </c>
      <c r="C368" s="19">
        <v>45363</v>
      </c>
      <c r="D368" s="10">
        <v>3395.8213341522733</v>
      </c>
      <c r="E368" s="25">
        <f t="shared" si="25"/>
        <v>4108.9438143242505</v>
      </c>
      <c r="F368" s="6">
        <f t="shared" si="26"/>
        <v>5341.6269586215258</v>
      </c>
      <c r="G368" s="7">
        <f t="shared" si="27"/>
        <v>5752.5213400539506</v>
      </c>
      <c r="H368" s="8">
        <f t="shared" si="28"/>
        <v>6163.4157214863753</v>
      </c>
      <c r="I368" s="9">
        <f t="shared" si="29"/>
        <v>6574.310102918801</v>
      </c>
    </row>
    <row r="369" spans="1:9" x14ac:dyDescent="0.3">
      <c r="C369" s="19">
        <v>45363</v>
      </c>
      <c r="D369" s="10">
        <v>0</v>
      </c>
      <c r="E369" s="25">
        <f t="shared" si="25"/>
        <v>0</v>
      </c>
      <c r="F369" s="6">
        <f t="shared" si="26"/>
        <v>0</v>
      </c>
      <c r="G369" s="7">
        <f t="shared" si="27"/>
        <v>0</v>
      </c>
      <c r="H369" s="8">
        <f t="shared" si="28"/>
        <v>0</v>
      </c>
      <c r="I369" s="9">
        <f t="shared" si="29"/>
        <v>0</v>
      </c>
    </row>
    <row r="370" spans="1:9" x14ac:dyDescent="0.3">
      <c r="A370" s="17" t="s">
        <v>5053</v>
      </c>
      <c r="B370" s="17" t="s">
        <v>4610</v>
      </c>
      <c r="C370" s="19">
        <v>45363</v>
      </c>
      <c r="D370" s="10">
        <v>1656.0165959255858</v>
      </c>
      <c r="E370" s="25">
        <f t="shared" si="25"/>
        <v>2003.7800810699587</v>
      </c>
      <c r="F370" s="6">
        <f t="shared" si="26"/>
        <v>2604.9141053909461</v>
      </c>
      <c r="G370" s="7">
        <f t="shared" si="27"/>
        <v>2805.292113497942</v>
      </c>
      <c r="H370" s="8">
        <f t="shared" si="28"/>
        <v>3005.6701216049378</v>
      </c>
      <c r="I370" s="9">
        <f t="shared" si="29"/>
        <v>3206.0481297119341</v>
      </c>
    </row>
    <row r="371" spans="1:9" x14ac:dyDescent="0.3">
      <c r="A371" s="17" t="s">
        <v>5054</v>
      </c>
      <c r="B371" s="17" t="s">
        <v>4611</v>
      </c>
      <c r="C371" s="19">
        <v>45363</v>
      </c>
      <c r="D371" s="10">
        <v>1959.1482190276588</v>
      </c>
      <c r="E371" s="25">
        <f t="shared" si="25"/>
        <v>2370.5693450234671</v>
      </c>
      <c r="F371" s="6">
        <f t="shared" si="26"/>
        <v>3081.7401485305072</v>
      </c>
      <c r="G371" s="7">
        <f t="shared" si="27"/>
        <v>3318.7970830328536</v>
      </c>
      <c r="H371" s="8">
        <f t="shared" si="28"/>
        <v>3555.8540175352009</v>
      </c>
      <c r="I371" s="9">
        <f t="shared" si="29"/>
        <v>3792.9109520375478</v>
      </c>
    </row>
    <row r="372" spans="1:9" x14ac:dyDescent="0.3">
      <c r="A372" s="17" t="s">
        <v>5055</v>
      </c>
      <c r="B372" s="17" t="s">
        <v>4612</v>
      </c>
      <c r="C372" s="19">
        <v>45363</v>
      </c>
      <c r="D372" s="10">
        <v>1959.1482190276588</v>
      </c>
      <c r="E372" s="25">
        <f t="shared" si="25"/>
        <v>2370.5693450234671</v>
      </c>
      <c r="F372" s="6">
        <f t="shared" si="26"/>
        <v>3081.7401485305072</v>
      </c>
      <c r="G372" s="7">
        <f t="shared" si="27"/>
        <v>3318.7970830328536</v>
      </c>
      <c r="H372" s="8">
        <f t="shared" si="28"/>
        <v>3555.8540175352009</v>
      </c>
      <c r="I372" s="9">
        <f t="shared" si="29"/>
        <v>3792.9109520375478</v>
      </c>
    </row>
    <row r="373" spans="1:9" x14ac:dyDescent="0.3">
      <c r="C373" s="19">
        <v>45363</v>
      </c>
      <c r="D373" s="10">
        <v>0</v>
      </c>
      <c r="E373" s="25">
        <f t="shared" si="25"/>
        <v>0</v>
      </c>
      <c r="F373" s="6">
        <f t="shared" si="26"/>
        <v>0</v>
      </c>
      <c r="G373" s="7">
        <f t="shared" si="27"/>
        <v>0</v>
      </c>
      <c r="H373" s="8">
        <f t="shared" si="28"/>
        <v>0</v>
      </c>
      <c r="I373" s="9">
        <f t="shared" si="29"/>
        <v>0</v>
      </c>
    </row>
    <row r="374" spans="1:9" x14ac:dyDescent="0.3">
      <c r="A374" s="17" t="s">
        <v>5056</v>
      </c>
      <c r="B374" s="17" t="s">
        <v>4613</v>
      </c>
      <c r="C374" s="19">
        <v>45363</v>
      </c>
      <c r="D374" s="10">
        <v>2273.7540144830682</v>
      </c>
      <c r="E374" s="25">
        <f t="shared" si="25"/>
        <v>2751.2423575245125</v>
      </c>
      <c r="F374" s="6">
        <f t="shared" si="26"/>
        <v>3576.6150647818663</v>
      </c>
      <c r="G374" s="7">
        <f t="shared" si="27"/>
        <v>3851.7393005343174</v>
      </c>
      <c r="H374" s="8">
        <f t="shared" si="28"/>
        <v>4126.863536286769</v>
      </c>
      <c r="I374" s="9">
        <f t="shared" si="29"/>
        <v>4401.9877720392205</v>
      </c>
    </row>
    <row r="375" spans="1:9" x14ac:dyDescent="0.3">
      <c r="A375" s="17" t="s">
        <v>5057</v>
      </c>
      <c r="B375" s="17" t="s">
        <v>4614</v>
      </c>
      <c r="C375" s="19">
        <v>45363</v>
      </c>
      <c r="D375" s="10">
        <v>3670.4009469797666</v>
      </c>
      <c r="E375" s="25">
        <f t="shared" si="25"/>
        <v>4441.1851458455176</v>
      </c>
      <c r="F375" s="6">
        <f t="shared" si="26"/>
        <v>5773.5406895991728</v>
      </c>
      <c r="G375" s="7">
        <f t="shared" si="27"/>
        <v>6217.6592041837239</v>
      </c>
      <c r="H375" s="8">
        <f t="shared" si="28"/>
        <v>6661.7777187682768</v>
      </c>
      <c r="I375" s="9">
        <f t="shared" si="29"/>
        <v>7105.8962333528289</v>
      </c>
    </row>
    <row r="376" spans="1:9" x14ac:dyDescent="0.3">
      <c r="A376" s="17" t="s">
        <v>5058</v>
      </c>
      <c r="B376" s="17" t="s">
        <v>4615</v>
      </c>
      <c r="C376" s="19">
        <v>45363</v>
      </c>
      <c r="D376" s="10">
        <v>4424.6276482984358</v>
      </c>
      <c r="E376" s="25">
        <f t="shared" si="25"/>
        <v>5353.7994544411076</v>
      </c>
      <c r="F376" s="6">
        <f t="shared" si="26"/>
        <v>6959.93929077344</v>
      </c>
      <c r="G376" s="7">
        <f t="shared" si="27"/>
        <v>7495.3192362175505</v>
      </c>
      <c r="H376" s="8">
        <f t="shared" si="28"/>
        <v>8030.699181661661</v>
      </c>
      <c r="I376" s="9">
        <f t="shared" si="29"/>
        <v>8566.0791271057733</v>
      </c>
    </row>
    <row r="377" spans="1:9" x14ac:dyDescent="0.3">
      <c r="C377" s="19">
        <v>45363</v>
      </c>
      <c r="D377" s="10">
        <v>0</v>
      </c>
      <c r="E377" s="25">
        <f t="shared" si="25"/>
        <v>0</v>
      </c>
      <c r="F377" s="6">
        <f t="shared" si="26"/>
        <v>0</v>
      </c>
      <c r="G377" s="7">
        <f t="shared" si="27"/>
        <v>0</v>
      </c>
      <c r="H377" s="8">
        <f t="shared" si="28"/>
        <v>0</v>
      </c>
      <c r="I377" s="9">
        <f t="shared" si="29"/>
        <v>0</v>
      </c>
    </row>
    <row r="378" spans="1:9" x14ac:dyDescent="0.3">
      <c r="A378" s="17" t="s">
        <v>5059</v>
      </c>
      <c r="B378" s="17" t="s">
        <v>4616</v>
      </c>
      <c r="C378" s="19">
        <v>45363</v>
      </c>
      <c r="D378" s="10">
        <v>1125.2694142794387</v>
      </c>
      <c r="E378" s="25">
        <f t="shared" si="25"/>
        <v>1361.5759912781207</v>
      </c>
      <c r="F378" s="6">
        <f t="shared" si="26"/>
        <v>1770.048788661557</v>
      </c>
      <c r="G378" s="7">
        <f t="shared" si="27"/>
        <v>1906.2063877893688</v>
      </c>
      <c r="H378" s="8">
        <f t="shared" si="28"/>
        <v>2042.3639869171811</v>
      </c>
      <c r="I378" s="9">
        <f t="shared" si="29"/>
        <v>2178.521586044993</v>
      </c>
    </row>
    <row r="379" spans="1:9" x14ac:dyDescent="0.3">
      <c r="A379" s="17" t="s">
        <v>5060</v>
      </c>
      <c r="B379" s="17" t="s">
        <v>4617</v>
      </c>
      <c r="C379" s="19">
        <v>45363</v>
      </c>
      <c r="D379" s="10">
        <v>1477.633242013846</v>
      </c>
      <c r="E379" s="25">
        <f t="shared" si="25"/>
        <v>1787.9362228367536</v>
      </c>
      <c r="F379" s="6">
        <f t="shared" si="26"/>
        <v>2324.3170896877796</v>
      </c>
      <c r="G379" s="7">
        <f t="shared" si="27"/>
        <v>2503.1107119714547</v>
      </c>
      <c r="H379" s="8">
        <f t="shared" si="28"/>
        <v>2681.9043342551304</v>
      </c>
      <c r="I379" s="9">
        <f t="shared" si="29"/>
        <v>2860.697956538806</v>
      </c>
    </row>
    <row r="380" spans="1:9" x14ac:dyDescent="0.3">
      <c r="A380" s="17" t="s">
        <v>5061</v>
      </c>
      <c r="B380" s="17" t="s">
        <v>4618</v>
      </c>
      <c r="C380" s="19">
        <v>45363</v>
      </c>
      <c r="D380" s="10">
        <v>1477.633242013846</v>
      </c>
      <c r="E380" s="25">
        <f t="shared" si="25"/>
        <v>1787.9362228367536</v>
      </c>
      <c r="F380" s="6">
        <f t="shared" si="26"/>
        <v>2324.3170896877796</v>
      </c>
      <c r="G380" s="7">
        <f t="shared" si="27"/>
        <v>2503.1107119714547</v>
      </c>
      <c r="H380" s="8">
        <f t="shared" si="28"/>
        <v>2681.9043342551304</v>
      </c>
      <c r="I380" s="9">
        <f t="shared" si="29"/>
        <v>2860.697956538806</v>
      </c>
    </row>
    <row r="381" spans="1:9" x14ac:dyDescent="0.3">
      <c r="C381" s="19">
        <v>45363</v>
      </c>
      <c r="D381" s="10">
        <v>0</v>
      </c>
      <c r="E381" s="25">
        <f t="shared" si="25"/>
        <v>0</v>
      </c>
      <c r="F381" s="6">
        <f t="shared" si="26"/>
        <v>0</v>
      </c>
      <c r="G381" s="7">
        <f t="shared" si="27"/>
        <v>0</v>
      </c>
      <c r="H381" s="8">
        <f t="shared" si="28"/>
        <v>0</v>
      </c>
      <c r="I381" s="9">
        <f t="shared" si="29"/>
        <v>0</v>
      </c>
    </row>
    <row r="382" spans="1:9" x14ac:dyDescent="0.3">
      <c r="A382" s="17" t="s">
        <v>5062</v>
      </c>
      <c r="B382" s="17" t="s">
        <v>4619</v>
      </c>
      <c r="C382" s="19">
        <v>45363</v>
      </c>
      <c r="D382" s="10">
        <v>803.45890595100536</v>
      </c>
      <c r="E382" s="25">
        <f t="shared" si="25"/>
        <v>972.18527620071643</v>
      </c>
      <c r="F382" s="6">
        <f t="shared" si="26"/>
        <v>1263.8408590609315</v>
      </c>
      <c r="G382" s="7">
        <f t="shared" si="27"/>
        <v>1361.0593866810029</v>
      </c>
      <c r="H382" s="8">
        <f t="shared" si="28"/>
        <v>1458.2779143010746</v>
      </c>
      <c r="I382" s="9">
        <f t="shared" si="29"/>
        <v>1555.4964419211465</v>
      </c>
    </row>
    <row r="383" spans="1:9" x14ac:dyDescent="0.3">
      <c r="A383" s="17" t="s">
        <v>5063</v>
      </c>
      <c r="B383" s="17" t="s">
        <v>4620</v>
      </c>
      <c r="C383" s="19">
        <v>45363</v>
      </c>
      <c r="D383" s="10">
        <v>1169.8318976051833</v>
      </c>
      <c r="E383" s="25">
        <f t="shared" si="25"/>
        <v>1415.4965961022717</v>
      </c>
      <c r="F383" s="6">
        <f t="shared" si="26"/>
        <v>1840.1455749329532</v>
      </c>
      <c r="G383" s="7">
        <f t="shared" si="27"/>
        <v>1981.6952345431803</v>
      </c>
      <c r="H383" s="8">
        <f t="shared" si="28"/>
        <v>2123.2448941534076</v>
      </c>
      <c r="I383" s="9">
        <f t="shared" si="29"/>
        <v>2264.7945537636347</v>
      </c>
    </row>
    <row r="384" spans="1:9" x14ac:dyDescent="0.3">
      <c r="A384" s="17" t="s">
        <v>5064</v>
      </c>
      <c r="B384" s="17" t="s">
        <v>4621</v>
      </c>
      <c r="C384" s="19">
        <v>45363</v>
      </c>
      <c r="D384" s="10">
        <v>1169.8318976051833</v>
      </c>
      <c r="E384" s="25">
        <f t="shared" si="25"/>
        <v>1415.4965961022717</v>
      </c>
      <c r="F384" s="6">
        <f t="shared" si="26"/>
        <v>1840.1455749329532</v>
      </c>
      <c r="G384" s="7">
        <f t="shared" si="27"/>
        <v>1981.6952345431803</v>
      </c>
      <c r="H384" s="8">
        <f t="shared" si="28"/>
        <v>2123.2448941534076</v>
      </c>
      <c r="I384" s="9">
        <f t="shared" si="29"/>
        <v>2264.7945537636347</v>
      </c>
    </row>
    <row r="385" spans="1:9" x14ac:dyDescent="0.3">
      <c r="A385" s="17" t="s">
        <v>5065</v>
      </c>
      <c r="B385" s="17" t="s">
        <v>4622</v>
      </c>
      <c r="C385" s="19">
        <v>45363</v>
      </c>
      <c r="D385" s="10">
        <v>1927.5275347516063</v>
      </c>
      <c r="E385" s="25">
        <f t="shared" si="25"/>
        <v>2332.3083170494433</v>
      </c>
      <c r="F385" s="6">
        <f t="shared" si="26"/>
        <v>3032.0008121642763</v>
      </c>
      <c r="G385" s="7">
        <f t="shared" si="27"/>
        <v>3265.2316438692205</v>
      </c>
      <c r="H385" s="8">
        <f t="shared" si="28"/>
        <v>3498.4624755741652</v>
      </c>
      <c r="I385" s="9">
        <f t="shared" si="29"/>
        <v>3731.6933072791094</v>
      </c>
    </row>
    <row r="386" spans="1:9" x14ac:dyDescent="0.3">
      <c r="A386" s="17" t="s">
        <v>5066</v>
      </c>
      <c r="B386" s="17" t="s">
        <v>4623</v>
      </c>
      <c r="C386" s="19">
        <v>45363</v>
      </c>
      <c r="D386" s="10">
        <v>2121.3876792794722</v>
      </c>
      <c r="E386" s="25">
        <f t="shared" si="25"/>
        <v>2566.8790919281614</v>
      </c>
      <c r="F386" s="6">
        <f t="shared" si="26"/>
        <v>3336.9428195066098</v>
      </c>
      <c r="G386" s="7">
        <f t="shared" si="27"/>
        <v>3593.6307286994256</v>
      </c>
      <c r="H386" s="8">
        <f t="shared" si="28"/>
        <v>3850.3186378922419</v>
      </c>
      <c r="I386" s="9">
        <f t="shared" si="29"/>
        <v>4107.0065470850586</v>
      </c>
    </row>
    <row r="387" spans="1:9" x14ac:dyDescent="0.3">
      <c r="C387" s="19">
        <v>45363</v>
      </c>
      <c r="D387" s="10">
        <v>0</v>
      </c>
      <c r="E387" s="25">
        <f t="shared" si="25"/>
        <v>0</v>
      </c>
      <c r="F387" s="6">
        <f t="shared" si="26"/>
        <v>0</v>
      </c>
      <c r="G387" s="7">
        <f t="shared" si="27"/>
        <v>0</v>
      </c>
      <c r="H387" s="8">
        <f t="shared" si="28"/>
        <v>0</v>
      </c>
      <c r="I387" s="9">
        <f t="shared" si="29"/>
        <v>0</v>
      </c>
    </row>
    <row r="388" spans="1:9" x14ac:dyDescent="0.3">
      <c r="A388" s="17" t="s">
        <v>5067</v>
      </c>
      <c r="B388" s="17" t="s">
        <v>4624</v>
      </c>
      <c r="C388" s="19">
        <v>45363</v>
      </c>
      <c r="D388" s="10">
        <v>988.11302847445131</v>
      </c>
      <c r="E388" s="25">
        <f t="shared" si="25"/>
        <v>1195.616764454086</v>
      </c>
      <c r="F388" s="6">
        <f t="shared" si="26"/>
        <v>1554.3017937903119</v>
      </c>
      <c r="G388" s="7">
        <f t="shared" si="27"/>
        <v>1673.8634702357203</v>
      </c>
      <c r="H388" s="8">
        <f t="shared" si="28"/>
        <v>1793.425146681129</v>
      </c>
      <c r="I388" s="9">
        <f t="shared" si="29"/>
        <v>1912.9868231265377</v>
      </c>
    </row>
    <row r="389" spans="1:9" x14ac:dyDescent="0.3">
      <c r="A389" s="17" t="s">
        <v>5068</v>
      </c>
      <c r="B389" s="17" t="s">
        <v>4625</v>
      </c>
      <c r="C389" s="19">
        <v>45363</v>
      </c>
      <c r="D389" s="10">
        <v>1153.6880039452578</v>
      </c>
      <c r="E389" s="25">
        <f t="shared" si="25"/>
        <v>1395.9624847737618</v>
      </c>
      <c r="F389" s="6">
        <f t="shared" si="26"/>
        <v>1814.7512302058904</v>
      </c>
      <c r="G389" s="7">
        <f t="shared" si="27"/>
        <v>1954.3474786832664</v>
      </c>
      <c r="H389" s="8">
        <f t="shared" si="28"/>
        <v>2093.943727160643</v>
      </c>
      <c r="I389" s="9">
        <f t="shared" si="29"/>
        <v>2233.5399756380189</v>
      </c>
    </row>
    <row r="390" spans="1:9" x14ac:dyDescent="0.3">
      <c r="A390" s="17" t="s">
        <v>5069</v>
      </c>
      <c r="B390" s="17" t="s">
        <v>4626</v>
      </c>
      <c r="C390" s="19">
        <v>45363</v>
      </c>
      <c r="D390" s="10">
        <v>1912.4510059617587</v>
      </c>
      <c r="E390" s="25">
        <f t="shared" si="25"/>
        <v>2314.065717213728</v>
      </c>
      <c r="F390" s="6">
        <f t="shared" si="26"/>
        <v>3008.2854323778465</v>
      </c>
      <c r="G390" s="7">
        <f t="shared" si="27"/>
        <v>3239.692004099219</v>
      </c>
      <c r="H390" s="8">
        <f t="shared" si="28"/>
        <v>3471.098575820592</v>
      </c>
      <c r="I390" s="9">
        <f t="shared" si="29"/>
        <v>3702.505147541965</v>
      </c>
    </row>
    <row r="391" spans="1:9" x14ac:dyDescent="0.3">
      <c r="C391" s="19">
        <v>45363</v>
      </c>
      <c r="D391" s="10">
        <v>0</v>
      </c>
      <c r="E391" s="25">
        <f t="shared" si="25"/>
        <v>0</v>
      </c>
      <c r="F391" s="6">
        <f t="shared" si="26"/>
        <v>0</v>
      </c>
      <c r="G391" s="7">
        <f t="shared" si="27"/>
        <v>0</v>
      </c>
      <c r="H391" s="8">
        <f t="shared" si="28"/>
        <v>0</v>
      </c>
      <c r="I391" s="9">
        <f t="shared" si="29"/>
        <v>0</v>
      </c>
    </row>
    <row r="392" spans="1:9" x14ac:dyDescent="0.3">
      <c r="A392" s="17" t="s">
        <v>5070</v>
      </c>
      <c r="B392" s="17" t="s">
        <v>4627</v>
      </c>
      <c r="C392" s="19">
        <v>45363</v>
      </c>
      <c r="D392" s="10">
        <v>1045.7507314586478</v>
      </c>
      <c r="E392" s="25">
        <f t="shared" si="25"/>
        <v>1265.3583850649638</v>
      </c>
      <c r="F392" s="6">
        <f t="shared" si="26"/>
        <v>1644.965900584453</v>
      </c>
      <c r="G392" s="7">
        <f t="shared" si="27"/>
        <v>1771.5017390909493</v>
      </c>
      <c r="H392" s="8">
        <f t="shared" si="28"/>
        <v>1898.0375775974458</v>
      </c>
      <c r="I392" s="9">
        <f t="shared" si="29"/>
        <v>2024.5734161039422</v>
      </c>
    </row>
    <row r="393" spans="1:9" x14ac:dyDescent="0.3">
      <c r="A393" s="17" t="s">
        <v>5071</v>
      </c>
      <c r="B393" s="17" t="s">
        <v>4628</v>
      </c>
      <c r="C393" s="19">
        <v>45363</v>
      </c>
      <c r="D393" s="10">
        <v>1230.404853982094</v>
      </c>
      <c r="E393" s="25">
        <f t="shared" si="25"/>
        <v>1488.7898733183338</v>
      </c>
      <c r="F393" s="6">
        <f t="shared" si="26"/>
        <v>1935.4268353138339</v>
      </c>
      <c r="G393" s="7">
        <f t="shared" si="27"/>
        <v>2084.3058226456674</v>
      </c>
      <c r="H393" s="8">
        <f t="shared" si="28"/>
        <v>2233.1848099775007</v>
      </c>
      <c r="I393" s="9">
        <f t="shared" si="29"/>
        <v>2382.0637973093339</v>
      </c>
    </row>
    <row r="394" spans="1:9" x14ac:dyDescent="0.3">
      <c r="A394" s="17" t="s">
        <v>5072</v>
      </c>
      <c r="B394" s="17" t="s">
        <v>4629</v>
      </c>
      <c r="C394" s="19">
        <v>45363</v>
      </c>
      <c r="D394" s="10">
        <v>1722.9937415229633</v>
      </c>
      <c r="E394" s="25">
        <f t="shared" si="25"/>
        <v>2084.8224272427856</v>
      </c>
      <c r="F394" s="6">
        <f t="shared" si="26"/>
        <v>2710.2691554156213</v>
      </c>
      <c r="G394" s="7">
        <f t="shared" si="27"/>
        <v>2918.7513981398997</v>
      </c>
      <c r="H394" s="8">
        <f t="shared" si="28"/>
        <v>3127.2336408641786</v>
      </c>
      <c r="I394" s="9">
        <f t="shared" si="29"/>
        <v>3335.715883588457</v>
      </c>
    </row>
    <row r="395" spans="1:9" x14ac:dyDescent="0.3">
      <c r="C395" s="19">
        <v>45363</v>
      </c>
      <c r="D395" s="10">
        <v>0</v>
      </c>
      <c r="E395" s="25">
        <f t="shared" si="25"/>
        <v>0</v>
      </c>
      <c r="F395" s="6">
        <f t="shared" si="26"/>
        <v>0</v>
      </c>
      <c r="G395" s="7">
        <f t="shared" si="27"/>
        <v>0</v>
      </c>
      <c r="H395" s="8">
        <f t="shared" si="28"/>
        <v>0</v>
      </c>
      <c r="I395" s="9">
        <f t="shared" si="29"/>
        <v>0</v>
      </c>
    </row>
    <row r="396" spans="1:9" x14ac:dyDescent="0.3">
      <c r="A396" s="17" t="s">
        <v>5073</v>
      </c>
      <c r="B396" s="17" t="s">
        <v>4630</v>
      </c>
      <c r="C396" s="19">
        <v>45363</v>
      </c>
      <c r="D396" s="10">
        <v>623.7413459516689</v>
      </c>
      <c r="E396" s="25">
        <f t="shared" ref="E396:E459" si="30">D396*1.21</f>
        <v>754.72702860151935</v>
      </c>
      <c r="F396" s="6">
        <f t="shared" ref="F396:F459" si="31">E396*1.3</f>
        <v>981.1451371819752</v>
      </c>
      <c r="G396" s="7">
        <f t="shared" ref="G396:G459" si="32">E396*1.4</f>
        <v>1056.617840042127</v>
      </c>
      <c r="H396" s="8">
        <f t="shared" ref="H396:H459" si="33">E396*1.5</f>
        <v>1132.0905429022791</v>
      </c>
      <c r="I396" s="9">
        <f t="shared" ref="I396:I459" si="34">E396*1.6</f>
        <v>1207.5632457624311</v>
      </c>
    </row>
    <row r="397" spans="1:9" x14ac:dyDescent="0.3">
      <c r="A397" s="17" t="s">
        <v>5074</v>
      </c>
      <c r="B397" s="17" t="s">
        <v>4631</v>
      </c>
      <c r="C397" s="19">
        <v>45363</v>
      </c>
      <c r="D397" s="10">
        <v>936.07899105816216</v>
      </c>
      <c r="E397" s="25">
        <f t="shared" si="30"/>
        <v>1132.6555791803762</v>
      </c>
      <c r="F397" s="6">
        <f t="shared" si="31"/>
        <v>1472.452252934489</v>
      </c>
      <c r="G397" s="7">
        <f t="shared" si="32"/>
        <v>1585.7178108525266</v>
      </c>
      <c r="H397" s="8">
        <f t="shared" si="33"/>
        <v>1698.9833687705643</v>
      </c>
      <c r="I397" s="9">
        <f t="shared" si="34"/>
        <v>1812.2489266886021</v>
      </c>
    </row>
    <row r="398" spans="1:9" x14ac:dyDescent="0.3">
      <c r="A398" s="17" t="s">
        <v>5075</v>
      </c>
      <c r="B398" s="17" t="s">
        <v>4632</v>
      </c>
      <c r="C398" s="19">
        <v>45363</v>
      </c>
      <c r="D398" s="10">
        <v>1260.8247527793092</v>
      </c>
      <c r="E398" s="25">
        <f t="shared" si="30"/>
        <v>1525.5979508629641</v>
      </c>
      <c r="F398" s="6">
        <f t="shared" si="31"/>
        <v>1983.2773361218535</v>
      </c>
      <c r="G398" s="7">
        <f t="shared" si="32"/>
        <v>2135.8371312081495</v>
      </c>
      <c r="H398" s="8">
        <f t="shared" si="33"/>
        <v>2288.3969262944461</v>
      </c>
      <c r="I398" s="9">
        <f t="shared" si="34"/>
        <v>2440.9567213807427</v>
      </c>
    </row>
    <row r="399" spans="1:9" x14ac:dyDescent="0.3">
      <c r="C399" s="19">
        <v>45363</v>
      </c>
      <c r="D399" s="10">
        <v>0</v>
      </c>
      <c r="E399" s="25">
        <f t="shared" si="30"/>
        <v>0</v>
      </c>
      <c r="F399" s="6">
        <f t="shared" si="31"/>
        <v>0</v>
      </c>
      <c r="G399" s="7">
        <f t="shared" si="32"/>
        <v>0</v>
      </c>
      <c r="H399" s="8">
        <f t="shared" si="33"/>
        <v>0</v>
      </c>
      <c r="I399" s="9">
        <f t="shared" si="34"/>
        <v>0</v>
      </c>
    </row>
    <row r="400" spans="1:9" x14ac:dyDescent="0.3">
      <c r="A400" s="17" t="s">
        <v>5076</v>
      </c>
      <c r="B400" s="17" t="s">
        <v>4633</v>
      </c>
      <c r="C400" s="19">
        <v>45363</v>
      </c>
      <c r="D400" s="10">
        <v>755.69432801502694</v>
      </c>
      <c r="E400" s="25">
        <f t="shared" si="30"/>
        <v>914.39013689818262</v>
      </c>
      <c r="F400" s="6">
        <f t="shared" si="31"/>
        <v>1188.7071779676373</v>
      </c>
      <c r="G400" s="7">
        <f t="shared" si="32"/>
        <v>1280.1461916574556</v>
      </c>
      <c r="H400" s="8">
        <f t="shared" si="33"/>
        <v>1371.585205347274</v>
      </c>
      <c r="I400" s="9">
        <f t="shared" si="34"/>
        <v>1463.0242190370923</v>
      </c>
    </row>
    <row r="401" spans="1:9" x14ac:dyDescent="0.3">
      <c r="A401" s="17" t="s">
        <v>5077</v>
      </c>
      <c r="B401" s="17" t="s">
        <v>4634</v>
      </c>
      <c r="C401" s="19">
        <v>45363</v>
      </c>
      <c r="D401" s="10">
        <v>897.38701451784482</v>
      </c>
      <c r="E401" s="25">
        <f t="shared" si="30"/>
        <v>1085.8382875665923</v>
      </c>
      <c r="F401" s="6">
        <f t="shared" si="31"/>
        <v>1411.58977383657</v>
      </c>
      <c r="G401" s="7">
        <f t="shared" si="32"/>
        <v>1520.1736025932291</v>
      </c>
      <c r="H401" s="8">
        <f t="shared" si="33"/>
        <v>1628.7574313498885</v>
      </c>
      <c r="I401" s="9">
        <f t="shared" si="34"/>
        <v>1737.3412601065477</v>
      </c>
    </row>
    <row r="402" spans="1:9" x14ac:dyDescent="0.3">
      <c r="A402" s="17" t="s">
        <v>5078</v>
      </c>
      <c r="B402" s="17" t="s">
        <v>4635</v>
      </c>
      <c r="C402" s="19">
        <v>45363</v>
      </c>
      <c r="D402" s="10">
        <v>994.78405891243676</v>
      </c>
      <c r="E402" s="25">
        <f t="shared" si="30"/>
        <v>1203.6887112840484</v>
      </c>
      <c r="F402" s="6">
        <f t="shared" si="31"/>
        <v>1564.795324669263</v>
      </c>
      <c r="G402" s="7">
        <f t="shared" si="32"/>
        <v>1685.1641957976676</v>
      </c>
      <c r="H402" s="8">
        <f t="shared" si="33"/>
        <v>1805.5330669260725</v>
      </c>
      <c r="I402" s="9">
        <f t="shared" si="34"/>
        <v>1925.9019380544776</v>
      </c>
    </row>
    <row r="403" spans="1:9" x14ac:dyDescent="0.3">
      <c r="C403" s="19">
        <v>45363</v>
      </c>
      <c r="D403" s="10">
        <v>0</v>
      </c>
      <c r="E403" s="25">
        <f t="shared" si="30"/>
        <v>0</v>
      </c>
      <c r="F403" s="6">
        <f t="shared" si="31"/>
        <v>0</v>
      </c>
      <c r="G403" s="7">
        <f t="shared" si="32"/>
        <v>0</v>
      </c>
      <c r="H403" s="8">
        <f t="shared" si="33"/>
        <v>0</v>
      </c>
      <c r="I403" s="9">
        <f t="shared" si="34"/>
        <v>0</v>
      </c>
    </row>
    <row r="404" spans="1:9" x14ac:dyDescent="0.3">
      <c r="A404" s="17" t="s">
        <v>5079</v>
      </c>
      <c r="B404" s="17" t="s">
        <v>4636</v>
      </c>
      <c r="C404" s="19">
        <v>45363</v>
      </c>
      <c r="D404" s="10">
        <v>624.94213143050615</v>
      </c>
      <c r="E404" s="25">
        <f t="shared" si="30"/>
        <v>756.17997903091248</v>
      </c>
      <c r="F404" s="6">
        <f t="shared" si="31"/>
        <v>983.0339727401863</v>
      </c>
      <c r="G404" s="7">
        <f t="shared" si="32"/>
        <v>1058.6519706432773</v>
      </c>
      <c r="H404" s="8">
        <f t="shared" si="33"/>
        <v>1134.2699685463688</v>
      </c>
      <c r="I404" s="9">
        <f t="shared" si="34"/>
        <v>1209.88796644946</v>
      </c>
    </row>
    <row r="405" spans="1:9" x14ac:dyDescent="0.3">
      <c r="A405" s="17" t="s">
        <v>5080</v>
      </c>
      <c r="B405" s="17" t="s">
        <v>4637</v>
      </c>
      <c r="C405" s="19">
        <v>45363</v>
      </c>
      <c r="D405" s="10">
        <v>781.04424367937293</v>
      </c>
      <c r="E405" s="25">
        <f t="shared" si="30"/>
        <v>945.06353485204124</v>
      </c>
      <c r="F405" s="6">
        <f t="shared" si="31"/>
        <v>1228.5825953076537</v>
      </c>
      <c r="G405" s="7">
        <f t="shared" si="32"/>
        <v>1323.0889487928578</v>
      </c>
      <c r="H405" s="8">
        <f t="shared" si="33"/>
        <v>1417.5953022780618</v>
      </c>
      <c r="I405" s="9">
        <f t="shared" si="34"/>
        <v>1512.1016557632661</v>
      </c>
    </row>
    <row r="406" spans="1:9" x14ac:dyDescent="0.3">
      <c r="A406" s="17" t="s">
        <v>5081</v>
      </c>
      <c r="B406" s="17" t="s">
        <v>4638</v>
      </c>
      <c r="C406" s="19">
        <v>45363</v>
      </c>
      <c r="D406" s="10">
        <v>1070.8338059054743</v>
      </c>
      <c r="E406" s="25">
        <f t="shared" si="30"/>
        <v>1295.7089051456239</v>
      </c>
      <c r="F406" s="6">
        <f t="shared" si="31"/>
        <v>1684.4215766893112</v>
      </c>
      <c r="G406" s="7">
        <f t="shared" si="32"/>
        <v>1813.9924672038733</v>
      </c>
      <c r="H406" s="8">
        <f t="shared" si="33"/>
        <v>1943.5633577184358</v>
      </c>
      <c r="I406" s="9">
        <f t="shared" si="34"/>
        <v>2073.1342482329983</v>
      </c>
    </row>
    <row r="407" spans="1:9" x14ac:dyDescent="0.3">
      <c r="C407" s="19">
        <v>45363</v>
      </c>
      <c r="D407" s="10">
        <v>0</v>
      </c>
      <c r="E407" s="25">
        <f t="shared" si="30"/>
        <v>0</v>
      </c>
      <c r="F407" s="6">
        <f t="shared" si="31"/>
        <v>0</v>
      </c>
      <c r="G407" s="7">
        <f t="shared" si="32"/>
        <v>0</v>
      </c>
      <c r="H407" s="8">
        <f t="shared" si="33"/>
        <v>0</v>
      </c>
      <c r="I407" s="9">
        <f t="shared" si="34"/>
        <v>0</v>
      </c>
    </row>
    <row r="408" spans="1:9" x14ac:dyDescent="0.3">
      <c r="A408" s="17" t="s">
        <v>5082</v>
      </c>
      <c r="B408" s="17" t="s">
        <v>4639</v>
      </c>
      <c r="C408" s="19">
        <v>45363</v>
      </c>
      <c r="D408" s="10">
        <v>3059.6014000777905</v>
      </c>
      <c r="E408" s="25">
        <f t="shared" si="30"/>
        <v>3702.1176940941264</v>
      </c>
      <c r="F408" s="6">
        <f t="shared" si="31"/>
        <v>4812.7530023223644</v>
      </c>
      <c r="G408" s="7">
        <f t="shared" si="32"/>
        <v>5182.9647717317766</v>
      </c>
      <c r="H408" s="8">
        <f t="shared" si="33"/>
        <v>5553.1765411411898</v>
      </c>
      <c r="I408" s="9">
        <f t="shared" si="34"/>
        <v>5923.3883105506029</v>
      </c>
    </row>
    <row r="409" spans="1:9" x14ac:dyDescent="0.3">
      <c r="A409" s="17" t="s">
        <v>5083</v>
      </c>
      <c r="B409" s="17" t="s">
        <v>4640</v>
      </c>
      <c r="C409" s="19">
        <v>45363</v>
      </c>
      <c r="D409" s="10">
        <v>4134.1709830285363</v>
      </c>
      <c r="E409" s="25">
        <f t="shared" si="30"/>
        <v>5002.3468894645284</v>
      </c>
      <c r="F409" s="6">
        <f t="shared" si="31"/>
        <v>6503.0509563038868</v>
      </c>
      <c r="G409" s="7">
        <f t="shared" si="32"/>
        <v>7003.2856452503393</v>
      </c>
      <c r="H409" s="8">
        <f t="shared" si="33"/>
        <v>7503.5203341967926</v>
      </c>
      <c r="I409" s="9">
        <f t="shared" si="34"/>
        <v>8003.755023143246</v>
      </c>
    </row>
    <row r="410" spans="1:9" x14ac:dyDescent="0.3">
      <c r="A410" s="17" t="s">
        <v>5084</v>
      </c>
      <c r="B410" s="17" t="s">
        <v>4641</v>
      </c>
      <c r="C410" s="19">
        <v>45363</v>
      </c>
      <c r="D410" s="10">
        <v>4928.0236051488437</v>
      </c>
      <c r="E410" s="25">
        <f t="shared" si="30"/>
        <v>5962.9085622301009</v>
      </c>
      <c r="F410" s="6">
        <f t="shared" si="31"/>
        <v>7751.7811308991313</v>
      </c>
      <c r="G410" s="7">
        <f t="shared" si="32"/>
        <v>8348.0719871221409</v>
      </c>
      <c r="H410" s="8">
        <f t="shared" si="33"/>
        <v>8944.3628433451522</v>
      </c>
      <c r="I410" s="9">
        <f t="shared" si="34"/>
        <v>9540.6536995681618</v>
      </c>
    </row>
    <row r="411" spans="1:9" x14ac:dyDescent="0.3">
      <c r="C411" s="19">
        <v>45363</v>
      </c>
      <c r="D411" s="10">
        <v>0</v>
      </c>
      <c r="E411" s="25">
        <f t="shared" si="30"/>
        <v>0</v>
      </c>
      <c r="F411" s="6">
        <f t="shared" si="31"/>
        <v>0</v>
      </c>
      <c r="G411" s="7">
        <f t="shared" si="32"/>
        <v>0</v>
      </c>
      <c r="H411" s="8">
        <f t="shared" si="33"/>
        <v>0</v>
      </c>
      <c r="I411" s="9">
        <f t="shared" si="34"/>
        <v>0</v>
      </c>
    </row>
    <row r="412" spans="1:9" x14ac:dyDescent="0.3">
      <c r="A412" s="17" t="s">
        <v>5085</v>
      </c>
      <c r="B412" s="17" t="s">
        <v>4642</v>
      </c>
      <c r="C412" s="19">
        <v>45363</v>
      </c>
      <c r="D412" s="10">
        <v>3977.8020295621504</v>
      </c>
      <c r="E412" s="25">
        <f t="shared" si="30"/>
        <v>4813.1404557702017</v>
      </c>
      <c r="F412" s="6">
        <f t="shared" si="31"/>
        <v>6257.0825925012623</v>
      </c>
      <c r="G412" s="7">
        <f t="shared" si="32"/>
        <v>6738.3966380782822</v>
      </c>
      <c r="H412" s="8">
        <f t="shared" si="33"/>
        <v>7219.710683655303</v>
      </c>
      <c r="I412" s="9">
        <f t="shared" si="34"/>
        <v>7701.0247292323229</v>
      </c>
    </row>
    <row r="413" spans="1:9" x14ac:dyDescent="0.3">
      <c r="A413" s="17" t="s">
        <v>5086</v>
      </c>
      <c r="B413" s="17" t="s">
        <v>4643</v>
      </c>
      <c r="C413" s="19">
        <v>45363</v>
      </c>
      <c r="D413" s="10">
        <v>4455.1809677044103</v>
      </c>
      <c r="E413" s="25">
        <f t="shared" si="30"/>
        <v>5390.7689709223359</v>
      </c>
      <c r="F413" s="6">
        <f t="shared" si="31"/>
        <v>7007.9996621990367</v>
      </c>
      <c r="G413" s="7">
        <f t="shared" si="32"/>
        <v>7547.0765592912694</v>
      </c>
      <c r="H413" s="8">
        <f t="shared" si="33"/>
        <v>8086.1534563835039</v>
      </c>
      <c r="I413" s="9">
        <f t="shared" si="34"/>
        <v>8625.2303534757375</v>
      </c>
    </row>
    <row r="414" spans="1:9" x14ac:dyDescent="0.3">
      <c r="A414" s="17" t="s">
        <v>5087</v>
      </c>
      <c r="B414" s="17" t="s">
        <v>4644</v>
      </c>
      <c r="C414" s="19">
        <v>45363</v>
      </c>
      <c r="D414" s="10">
        <v>6534.4077346158147</v>
      </c>
      <c r="E414" s="25">
        <f t="shared" si="30"/>
        <v>7906.6333588851357</v>
      </c>
      <c r="F414" s="6">
        <f t="shared" si="31"/>
        <v>10278.623366550677</v>
      </c>
      <c r="G414" s="7">
        <f t="shared" si="32"/>
        <v>11069.286702439189</v>
      </c>
      <c r="H414" s="8">
        <f t="shared" si="33"/>
        <v>11859.950038327705</v>
      </c>
      <c r="I414" s="9">
        <f t="shared" si="34"/>
        <v>12650.613374216218</v>
      </c>
    </row>
    <row r="415" spans="1:9" ht="15.75" customHeight="1" x14ac:dyDescent="0.3">
      <c r="B415" s="18" t="s">
        <v>1221</v>
      </c>
      <c r="D415" s="10">
        <v>0</v>
      </c>
      <c r="E415" s="25">
        <f t="shared" si="30"/>
        <v>0</v>
      </c>
      <c r="F415" s="6">
        <f t="shared" si="31"/>
        <v>0</v>
      </c>
      <c r="G415" s="7">
        <f t="shared" si="32"/>
        <v>0</v>
      </c>
      <c r="H415" s="8">
        <f t="shared" si="33"/>
        <v>0</v>
      </c>
      <c r="I415" s="9">
        <f t="shared" si="34"/>
        <v>0</v>
      </c>
    </row>
    <row r="416" spans="1:9" x14ac:dyDescent="0.3">
      <c r="A416" s="17" t="s">
        <v>3026</v>
      </c>
      <c r="B416" s="17" t="s">
        <v>1222</v>
      </c>
      <c r="C416" s="19">
        <v>45503</v>
      </c>
      <c r="D416" s="10">
        <v>64.655820000000006</v>
      </c>
      <c r="E416" s="25">
        <f t="shared" si="30"/>
        <v>78.233542200000002</v>
      </c>
      <c r="F416" s="6">
        <f t="shared" si="31"/>
        <v>101.70360486000001</v>
      </c>
      <c r="G416" s="7">
        <f t="shared" si="32"/>
        <v>109.52695908</v>
      </c>
      <c r="H416" s="8">
        <f t="shared" si="33"/>
        <v>117.35031330000001</v>
      </c>
      <c r="I416" s="9">
        <f t="shared" si="34"/>
        <v>125.17366752000001</v>
      </c>
    </row>
    <row r="417" spans="1:9" x14ac:dyDescent="0.3">
      <c r="A417" s="17" t="s">
        <v>3027</v>
      </c>
      <c r="B417" s="17" t="s">
        <v>1223</v>
      </c>
      <c r="C417" s="19">
        <v>45503</v>
      </c>
      <c r="D417" s="10">
        <v>94.975875000000016</v>
      </c>
      <c r="E417" s="25">
        <f t="shared" si="30"/>
        <v>114.92080875000002</v>
      </c>
      <c r="F417" s="6">
        <f t="shared" si="31"/>
        <v>149.39705137500002</v>
      </c>
      <c r="G417" s="7">
        <f t="shared" si="32"/>
        <v>160.88913225000002</v>
      </c>
      <c r="H417" s="8">
        <f t="shared" si="33"/>
        <v>172.38121312500004</v>
      </c>
      <c r="I417" s="9">
        <f t="shared" si="34"/>
        <v>183.87329400000004</v>
      </c>
    </row>
    <row r="418" spans="1:9" x14ac:dyDescent="0.3">
      <c r="A418" s="17" t="s">
        <v>3028</v>
      </c>
      <c r="B418" s="17" t="s">
        <v>1224</v>
      </c>
      <c r="C418" s="19">
        <v>45503</v>
      </c>
      <c r="D418" s="10">
        <v>153.420345</v>
      </c>
      <c r="E418" s="25">
        <f t="shared" si="30"/>
        <v>185.63861745</v>
      </c>
      <c r="F418" s="6">
        <f t="shared" si="31"/>
        <v>241.33020268500002</v>
      </c>
      <c r="G418" s="7">
        <f t="shared" si="32"/>
        <v>259.89406442999996</v>
      </c>
      <c r="H418" s="8">
        <f t="shared" si="33"/>
        <v>278.45792617500001</v>
      </c>
      <c r="I418" s="9">
        <f t="shared" si="34"/>
        <v>297.02178792000001</v>
      </c>
    </row>
    <row r="419" spans="1:9" x14ac:dyDescent="0.3">
      <c r="A419" s="17" t="s">
        <v>3029</v>
      </c>
      <c r="B419" s="17" t="s">
        <v>1225</v>
      </c>
      <c r="C419" s="19">
        <v>45503</v>
      </c>
      <c r="D419" s="10">
        <v>254.95425000000003</v>
      </c>
      <c r="E419" s="25">
        <f t="shared" si="30"/>
        <v>308.49464250000005</v>
      </c>
      <c r="F419" s="6">
        <f t="shared" si="31"/>
        <v>401.04303525000006</v>
      </c>
      <c r="G419" s="7">
        <f t="shared" si="32"/>
        <v>431.89249950000004</v>
      </c>
      <c r="H419" s="8">
        <f t="shared" si="33"/>
        <v>462.74196375000008</v>
      </c>
      <c r="I419" s="9">
        <f t="shared" si="34"/>
        <v>493.59142800000012</v>
      </c>
    </row>
    <row r="420" spans="1:9" x14ac:dyDescent="0.3">
      <c r="A420" s="17" t="s">
        <v>3030</v>
      </c>
      <c r="B420" s="17" t="s">
        <v>1226</v>
      </c>
      <c r="C420" s="19">
        <v>45503</v>
      </c>
      <c r="D420" s="10">
        <v>321.14124000000004</v>
      </c>
      <c r="E420" s="25">
        <f t="shared" si="30"/>
        <v>388.58090040000002</v>
      </c>
      <c r="F420" s="6">
        <f t="shared" si="31"/>
        <v>505.15517052000007</v>
      </c>
      <c r="G420" s="7">
        <f t="shared" si="32"/>
        <v>544.01326055999994</v>
      </c>
      <c r="H420" s="8">
        <f t="shared" si="33"/>
        <v>582.87135060000003</v>
      </c>
      <c r="I420" s="9">
        <f t="shared" si="34"/>
        <v>621.72944064000012</v>
      </c>
    </row>
    <row r="421" spans="1:9" x14ac:dyDescent="0.3">
      <c r="A421" s="17" t="s">
        <v>3031</v>
      </c>
      <c r="B421" s="17" t="s">
        <v>1227</v>
      </c>
      <c r="C421" s="19">
        <v>45503</v>
      </c>
      <c r="D421" s="10">
        <v>538.36514999999997</v>
      </c>
      <c r="E421" s="25">
        <f t="shared" si="30"/>
        <v>651.42183149999994</v>
      </c>
      <c r="F421" s="6">
        <f t="shared" si="31"/>
        <v>846.84838094999998</v>
      </c>
      <c r="G421" s="7">
        <f t="shared" si="32"/>
        <v>911.9905640999998</v>
      </c>
      <c r="H421" s="8">
        <f t="shared" si="33"/>
        <v>977.13274724999997</v>
      </c>
      <c r="I421" s="9">
        <f t="shared" si="34"/>
        <v>1042.2749303999999</v>
      </c>
    </row>
    <row r="422" spans="1:9" x14ac:dyDescent="0.3">
      <c r="C422" s="19">
        <v>45503</v>
      </c>
      <c r="D422" s="10">
        <v>0</v>
      </c>
      <c r="E422" s="25">
        <f t="shared" si="30"/>
        <v>0</v>
      </c>
      <c r="F422" s="6">
        <f t="shared" si="31"/>
        <v>0</v>
      </c>
      <c r="G422" s="7">
        <f t="shared" si="32"/>
        <v>0</v>
      </c>
      <c r="H422" s="8">
        <f t="shared" si="33"/>
        <v>0</v>
      </c>
      <c r="I422" s="9">
        <f t="shared" si="34"/>
        <v>0</v>
      </c>
    </row>
    <row r="423" spans="1:9" x14ac:dyDescent="0.3">
      <c r="A423" s="17" t="s">
        <v>3032</v>
      </c>
      <c r="B423" s="17" t="s">
        <v>1228</v>
      </c>
      <c r="C423" s="19">
        <v>45503</v>
      </c>
      <c r="D423" s="10">
        <v>110.79315000000001</v>
      </c>
      <c r="E423" s="25">
        <f t="shared" si="30"/>
        <v>134.05971150000002</v>
      </c>
      <c r="F423" s="6">
        <f t="shared" si="31"/>
        <v>174.27762495000005</v>
      </c>
      <c r="G423" s="7">
        <f t="shared" si="32"/>
        <v>187.68359610000002</v>
      </c>
      <c r="H423" s="8">
        <f t="shared" si="33"/>
        <v>201.08956725000002</v>
      </c>
      <c r="I423" s="9">
        <f t="shared" si="34"/>
        <v>214.49553840000004</v>
      </c>
    </row>
    <row r="424" spans="1:9" x14ac:dyDescent="0.3">
      <c r="A424" s="17" t="s">
        <v>3033</v>
      </c>
      <c r="B424" s="17" t="s">
        <v>1229</v>
      </c>
      <c r="C424" s="19">
        <v>45503</v>
      </c>
      <c r="D424" s="10">
        <v>156.006</v>
      </c>
      <c r="E424" s="25">
        <f t="shared" si="30"/>
        <v>188.76725999999999</v>
      </c>
      <c r="F424" s="6">
        <f t="shared" si="31"/>
        <v>245.39743799999999</v>
      </c>
      <c r="G424" s="7">
        <f t="shared" si="32"/>
        <v>264.27416399999998</v>
      </c>
      <c r="H424" s="8">
        <f t="shared" si="33"/>
        <v>283.15089</v>
      </c>
      <c r="I424" s="9">
        <f t="shared" si="34"/>
        <v>302.02761600000002</v>
      </c>
    </row>
    <row r="425" spans="1:9" x14ac:dyDescent="0.3">
      <c r="A425" s="17" t="s">
        <v>3034</v>
      </c>
      <c r="B425" s="17" t="s">
        <v>1230</v>
      </c>
      <c r="C425" s="19">
        <v>45503</v>
      </c>
      <c r="D425" s="10">
        <v>162.6507</v>
      </c>
      <c r="E425" s="25">
        <f t="shared" si="30"/>
        <v>196.80734699999999</v>
      </c>
      <c r="F425" s="6">
        <f t="shared" si="31"/>
        <v>255.84955110000001</v>
      </c>
      <c r="G425" s="7">
        <f t="shared" si="32"/>
        <v>275.53028579999994</v>
      </c>
      <c r="H425" s="8">
        <f t="shared" si="33"/>
        <v>295.21102050000002</v>
      </c>
      <c r="I425" s="9">
        <f t="shared" si="34"/>
        <v>314.89175520000003</v>
      </c>
    </row>
    <row r="426" spans="1:9" x14ac:dyDescent="0.3">
      <c r="C426" s="19">
        <v>45503</v>
      </c>
      <c r="D426" s="10">
        <v>0</v>
      </c>
      <c r="E426" s="25">
        <f t="shared" si="30"/>
        <v>0</v>
      </c>
      <c r="F426" s="6">
        <f t="shared" si="31"/>
        <v>0</v>
      </c>
      <c r="G426" s="7">
        <f t="shared" si="32"/>
        <v>0</v>
      </c>
      <c r="H426" s="8">
        <f t="shared" si="33"/>
        <v>0</v>
      </c>
      <c r="I426" s="9">
        <f t="shared" si="34"/>
        <v>0</v>
      </c>
    </row>
    <row r="427" spans="1:9" x14ac:dyDescent="0.3">
      <c r="A427" s="17" t="s">
        <v>3035</v>
      </c>
      <c r="B427" s="17" t="s">
        <v>1231</v>
      </c>
      <c r="C427" s="19">
        <v>45503</v>
      </c>
      <c r="D427" s="10">
        <v>97.214849999999998</v>
      </c>
      <c r="E427" s="25">
        <f t="shared" si="30"/>
        <v>117.62996849999999</v>
      </c>
      <c r="F427" s="6">
        <f t="shared" si="31"/>
        <v>152.91895904999998</v>
      </c>
      <c r="G427" s="7">
        <f t="shared" si="32"/>
        <v>164.68195589999996</v>
      </c>
      <c r="H427" s="8">
        <f t="shared" si="33"/>
        <v>176.44495274999997</v>
      </c>
      <c r="I427" s="9">
        <f t="shared" si="34"/>
        <v>188.20794960000001</v>
      </c>
    </row>
    <row r="428" spans="1:9" x14ac:dyDescent="0.3">
      <c r="A428" s="17" t="s">
        <v>3036</v>
      </c>
      <c r="B428" s="17" t="s">
        <v>1232</v>
      </c>
      <c r="C428" s="19">
        <v>45503</v>
      </c>
      <c r="D428" s="10">
        <v>141.70545000000001</v>
      </c>
      <c r="E428" s="25">
        <f t="shared" si="30"/>
        <v>171.4635945</v>
      </c>
      <c r="F428" s="6">
        <f t="shared" si="31"/>
        <v>222.90267285000002</v>
      </c>
      <c r="G428" s="7">
        <f t="shared" si="32"/>
        <v>240.04903229999999</v>
      </c>
      <c r="H428" s="8">
        <f t="shared" si="33"/>
        <v>257.19539175</v>
      </c>
      <c r="I428" s="9">
        <f t="shared" si="34"/>
        <v>274.34175120000003</v>
      </c>
    </row>
    <row r="429" spans="1:9" x14ac:dyDescent="0.3">
      <c r="A429" s="17" t="s">
        <v>3037</v>
      </c>
      <c r="B429" s="17" t="s">
        <v>1233</v>
      </c>
      <c r="C429" s="19">
        <v>45503</v>
      </c>
      <c r="D429" s="10">
        <v>252.42637500000004</v>
      </c>
      <c r="E429" s="25">
        <f t="shared" si="30"/>
        <v>305.43591375000005</v>
      </c>
      <c r="F429" s="6">
        <f t="shared" si="31"/>
        <v>397.06668787500007</v>
      </c>
      <c r="G429" s="7">
        <f t="shared" si="32"/>
        <v>427.61027925000008</v>
      </c>
      <c r="H429" s="8">
        <f t="shared" si="33"/>
        <v>458.15387062500008</v>
      </c>
      <c r="I429" s="9">
        <f t="shared" si="34"/>
        <v>488.69746200000009</v>
      </c>
    </row>
    <row r="430" spans="1:9" x14ac:dyDescent="0.3">
      <c r="A430" s="17" t="s">
        <v>3038</v>
      </c>
      <c r="B430" s="17" t="s">
        <v>1234</v>
      </c>
      <c r="C430" s="19">
        <v>45503</v>
      </c>
      <c r="D430" s="10">
        <v>429.01650000000006</v>
      </c>
      <c r="E430" s="25">
        <f t="shared" si="30"/>
        <v>519.1099650000001</v>
      </c>
      <c r="F430" s="6">
        <f t="shared" si="31"/>
        <v>674.84295450000013</v>
      </c>
      <c r="G430" s="7">
        <f t="shared" si="32"/>
        <v>726.75395100000014</v>
      </c>
      <c r="H430" s="8">
        <f t="shared" si="33"/>
        <v>778.66494750000015</v>
      </c>
      <c r="I430" s="9">
        <f t="shared" si="34"/>
        <v>830.57594400000016</v>
      </c>
    </row>
    <row r="431" spans="1:9" x14ac:dyDescent="0.3">
      <c r="A431" s="17" t="s">
        <v>3039</v>
      </c>
      <c r="B431" s="17" t="s">
        <v>1235</v>
      </c>
      <c r="C431" s="19">
        <v>45503</v>
      </c>
      <c r="D431" s="10">
        <v>523.48680000000002</v>
      </c>
      <c r="E431" s="25">
        <f t="shared" si="30"/>
        <v>633.41902800000003</v>
      </c>
      <c r="F431" s="6">
        <f t="shared" si="31"/>
        <v>823.44473640000001</v>
      </c>
      <c r="G431" s="7">
        <f t="shared" si="32"/>
        <v>886.78663919999997</v>
      </c>
      <c r="H431" s="8">
        <f t="shared" si="33"/>
        <v>950.12854200000004</v>
      </c>
      <c r="I431" s="9">
        <f t="shared" si="34"/>
        <v>1013.4704448000001</v>
      </c>
    </row>
    <row r="432" spans="1:9" x14ac:dyDescent="0.3">
      <c r="A432" s="17" t="s">
        <v>3040</v>
      </c>
      <c r="B432" s="17" t="s">
        <v>1236</v>
      </c>
      <c r="C432" s="19">
        <v>45503</v>
      </c>
      <c r="D432" s="10">
        <v>987.17130000000009</v>
      </c>
      <c r="E432" s="25">
        <f t="shared" si="30"/>
        <v>1194.477273</v>
      </c>
      <c r="F432" s="6">
        <f t="shared" si="31"/>
        <v>1552.8204549</v>
      </c>
      <c r="G432" s="7">
        <f t="shared" si="32"/>
        <v>1672.2681822</v>
      </c>
      <c r="H432" s="8">
        <f t="shared" si="33"/>
        <v>1791.7159095</v>
      </c>
      <c r="I432" s="9">
        <f t="shared" si="34"/>
        <v>1911.1636367999999</v>
      </c>
    </row>
    <row r="433" spans="1:9" x14ac:dyDescent="0.3">
      <c r="C433" s="19">
        <v>45503</v>
      </c>
      <c r="D433" s="10">
        <v>0</v>
      </c>
      <c r="E433" s="25">
        <f t="shared" si="30"/>
        <v>0</v>
      </c>
      <c r="F433" s="6">
        <f t="shared" si="31"/>
        <v>0</v>
      </c>
      <c r="G433" s="7">
        <f t="shared" si="32"/>
        <v>0</v>
      </c>
      <c r="H433" s="8">
        <f t="shared" si="33"/>
        <v>0</v>
      </c>
      <c r="I433" s="9">
        <f t="shared" si="34"/>
        <v>0</v>
      </c>
    </row>
    <row r="434" spans="1:9" x14ac:dyDescent="0.3">
      <c r="A434" s="17" t="s">
        <v>3041</v>
      </c>
      <c r="B434" s="17" t="s">
        <v>1237</v>
      </c>
      <c r="C434" s="19">
        <v>45503</v>
      </c>
      <c r="D434" s="10">
        <v>104.94292500000003</v>
      </c>
      <c r="E434" s="25">
        <f t="shared" si="30"/>
        <v>126.98093925000003</v>
      </c>
      <c r="F434" s="6">
        <f t="shared" si="31"/>
        <v>165.07522102500005</v>
      </c>
      <c r="G434" s="7">
        <f t="shared" si="32"/>
        <v>177.77331495000004</v>
      </c>
      <c r="H434" s="8">
        <f t="shared" si="33"/>
        <v>190.47140887500007</v>
      </c>
      <c r="I434" s="9">
        <f t="shared" si="34"/>
        <v>203.16950280000006</v>
      </c>
    </row>
    <row r="435" spans="1:9" x14ac:dyDescent="0.3">
      <c r="A435" s="17" t="s">
        <v>3042</v>
      </c>
      <c r="B435" s="17" t="s">
        <v>1238</v>
      </c>
      <c r="C435" s="19">
        <v>45503</v>
      </c>
      <c r="D435" s="10">
        <v>177.24015000000003</v>
      </c>
      <c r="E435" s="25">
        <f t="shared" si="30"/>
        <v>214.46058150000002</v>
      </c>
      <c r="F435" s="6">
        <f t="shared" si="31"/>
        <v>278.79875595000004</v>
      </c>
      <c r="G435" s="7">
        <f t="shared" si="32"/>
        <v>300.24481409999999</v>
      </c>
      <c r="H435" s="8">
        <f t="shared" si="33"/>
        <v>321.69087225000004</v>
      </c>
      <c r="I435" s="9">
        <f t="shared" si="34"/>
        <v>343.13693040000004</v>
      </c>
    </row>
    <row r="436" spans="1:9" x14ac:dyDescent="0.3">
      <c r="A436" s="17" t="s">
        <v>3043</v>
      </c>
      <c r="B436" s="17" t="s">
        <v>1239</v>
      </c>
      <c r="C436" s="19">
        <v>45503</v>
      </c>
      <c r="D436" s="10">
        <v>252.49860000000007</v>
      </c>
      <c r="E436" s="25">
        <f t="shared" si="30"/>
        <v>305.52330600000005</v>
      </c>
      <c r="F436" s="6">
        <f t="shared" si="31"/>
        <v>397.18029780000006</v>
      </c>
      <c r="G436" s="7">
        <f t="shared" si="32"/>
        <v>427.73262840000007</v>
      </c>
      <c r="H436" s="8">
        <f t="shared" si="33"/>
        <v>458.28495900000007</v>
      </c>
      <c r="I436" s="9">
        <f t="shared" si="34"/>
        <v>488.83728960000008</v>
      </c>
    </row>
    <row r="437" spans="1:9" x14ac:dyDescent="0.3">
      <c r="A437" s="17" t="s">
        <v>3044</v>
      </c>
      <c r="B437" s="17" t="s">
        <v>1240</v>
      </c>
      <c r="C437" s="19">
        <v>45503</v>
      </c>
      <c r="D437" s="10">
        <v>269.5437</v>
      </c>
      <c r="E437" s="25">
        <f t="shared" si="30"/>
        <v>326.14787699999999</v>
      </c>
      <c r="F437" s="6">
        <f t="shared" si="31"/>
        <v>423.9922401</v>
      </c>
      <c r="G437" s="7">
        <f t="shared" si="32"/>
        <v>456.60702779999997</v>
      </c>
      <c r="H437" s="8">
        <f t="shared" si="33"/>
        <v>489.22181549999999</v>
      </c>
      <c r="I437" s="9">
        <f t="shared" si="34"/>
        <v>521.83660320000001</v>
      </c>
    </row>
    <row r="438" spans="1:9" x14ac:dyDescent="0.3">
      <c r="A438" s="17" t="s">
        <v>3045</v>
      </c>
      <c r="B438" s="17" t="s">
        <v>3234</v>
      </c>
      <c r="C438" s="19">
        <v>45503</v>
      </c>
      <c r="D438" s="10">
        <v>0</v>
      </c>
      <c r="E438" s="25">
        <f t="shared" si="30"/>
        <v>0</v>
      </c>
      <c r="F438" s="6">
        <f t="shared" si="31"/>
        <v>0</v>
      </c>
      <c r="G438" s="7">
        <f t="shared" si="32"/>
        <v>0</v>
      </c>
      <c r="H438" s="8">
        <f t="shared" si="33"/>
        <v>0</v>
      </c>
      <c r="I438" s="9">
        <f t="shared" si="34"/>
        <v>0</v>
      </c>
    </row>
    <row r="439" spans="1:9" x14ac:dyDescent="0.3">
      <c r="A439" s="17" t="s">
        <v>3233</v>
      </c>
      <c r="B439" s="17" t="s">
        <v>3235</v>
      </c>
      <c r="C439" s="19">
        <v>45503</v>
      </c>
      <c r="D439" s="10">
        <v>0</v>
      </c>
      <c r="E439" s="25">
        <f t="shared" si="30"/>
        <v>0</v>
      </c>
      <c r="F439" s="6">
        <f t="shared" si="31"/>
        <v>0</v>
      </c>
      <c r="G439" s="7">
        <f t="shared" si="32"/>
        <v>0</v>
      </c>
      <c r="H439" s="8">
        <f t="shared" si="33"/>
        <v>0</v>
      </c>
      <c r="I439" s="9">
        <f t="shared" si="34"/>
        <v>0</v>
      </c>
    </row>
    <row r="440" spans="1:9" x14ac:dyDescent="0.3">
      <c r="A440" s="17" t="s">
        <v>5204</v>
      </c>
      <c r="B440" s="17" t="s">
        <v>1241</v>
      </c>
      <c r="C440" s="19">
        <v>45503</v>
      </c>
      <c r="D440" s="10">
        <v>0</v>
      </c>
      <c r="E440" s="25">
        <f t="shared" si="30"/>
        <v>0</v>
      </c>
      <c r="F440" s="6">
        <f t="shared" si="31"/>
        <v>0</v>
      </c>
      <c r="G440" s="7">
        <f t="shared" si="32"/>
        <v>0</v>
      </c>
      <c r="H440" s="8">
        <f t="shared" si="33"/>
        <v>0</v>
      </c>
      <c r="I440" s="9">
        <f t="shared" si="34"/>
        <v>0</v>
      </c>
    </row>
    <row r="441" spans="1:9" x14ac:dyDescent="0.3">
      <c r="A441" s="17" t="s">
        <v>3237</v>
      </c>
      <c r="B441" s="17" t="s">
        <v>3236</v>
      </c>
      <c r="C441" s="19">
        <v>45503</v>
      </c>
      <c r="D441" s="10">
        <v>0</v>
      </c>
      <c r="E441" s="25">
        <f t="shared" si="30"/>
        <v>0</v>
      </c>
      <c r="F441" s="6">
        <f t="shared" si="31"/>
        <v>0</v>
      </c>
      <c r="G441" s="7">
        <f t="shared" si="32"/>
        <v>0</v>
      </c>
      <c r="H441" s="8">
        <f t="shared" si="33"/>
        <v>0</v>
      </c>
      <c r="I441" s="9">
        <f t="shared" si="34"/>
        <v>0</v>
      </c>
    </row>
    <row r="442" spans="1:9" x14ac:dyDescent="0.3">
      <c r="C442" s="19">
        <v>45503</v>
      </c>
      <c r="D442" s="10">
        <v>0</v>
      </c>
      <c r="E442" s="25">
        <f t="shared" si="30"/>
        <v>0</v>
      </c>
      <c r="F442" s="6">
        <f t="shared" si="31"/>
        <v>0</v>
      </c>
      <c r="G442" s="7">
        <f t="shared" si="32"/>
        <v>0</v>
      </c>
      <c r="H442" s="8">
        <f t="shared" si="33"/>
        <v>0</v>
      </c>
      <c r="I442" s="9">
        <f t="shared" si="34"/>
        <v>0</v>
      </c>
    </row>
    <row r="443" spans="1:9" x14ac:dyDescent="0.3">
      <c r="A443" s="17" t="s">
        <v>3046</v>
      </c>
      <c r="B443" s="17" t="s">
        <v>1242</v>
      </c>
      <c r="C443" s="19">
        <v>45503</v>
      </c>
      <c r="D443" s="10">
        <v>264.34350000000001</v>
      </c>
      <c r="E443" s="25">
        <f t="shared" si="30"/>
        <v>319.85563500000001</v>
      </c>
      <c r="F443" s="6">
        <f t="shared" si="31"/>
        <v>415.81232550000004</v>
      </c>
      <c r="G443" s="7">
        <f t="shared" si="32"/>
        <v>447.797889</v>
      </c>
      <c r="H443" s="8">
        <f t="shared" si="33"/>
        <v>479.78345250000001</v>
      </c>
      <c r="I443" s="9">
        <f t="shared" si="34"/>
        <v>511.76901600000002</v>
      </c>
    </row>
    <row r="444" spans="1:9" x14ac:dyDescent="0.3">
      <c r="A444" s="17" t="s">
        <v>3047</v>
      </c>
      <c r="B444" s="17" t="s">
        <v>1243</v>
      </c>
      <c r="C444" s="19">
        <v>45503</v>
      </c>
      <c r="D444" s="10">
        <v>280.30522500000006</v>
      </c>
      <c r="E444" s="25">
        <f t="shared" si="30"/>
        <v>339.16932225000005</v>
      </c>
      <c r="F444" s="6">
        <f t="shared" si="31"/>
        <v>440.92011892500005</v>
      </c>
      <c r="G444" s="7">
        <f t="shared" si="32"/>
        <v>474.83705115000004</v>
      </c>
      <c r="H444" s="8">
        <f t="shared" si="33"/>
        <v>508.75398337500008</v>
      </c>
      <c r="I444" s="9">
        <f t="shared" si="34"/>
        <v>542.67091560000006</v>
      </c>
    </row>
    <row r="445" spans="1:9" x14ac:dyDescent="0.3">
      <c r="A445" s="17" t="s">
        <v>3048</v>
      </c>
      <c r="B445" s="17" t="s">
        <v>1244</v>
      </c>
      <c r="C445" s="19">
        <v>45503</v>
      </c>
      <c r="D445" s="10">
        <v>366.61410000000006</v>
      </c>
      <c r="E445" s="25">
        <f t="shared" si="30"/>
        <v>443.60306100000008</v>
      </c>
      <c r="F445" s="6">
        <f t="shared" si="31"/>
        <v>576.68397930000015</v>
      </c>
      <c r="G445" s="7">
        <f t="shared" si="32"/>
        <v>621.04428540000004</v>
      </c>
      <c r="H445" s="8">
        <f t="shared" si="33"/>
        <v>665.40459150000015</v>
      </c>
      <c r="I445" s="9">
        <f t="shared" si="34"/>
        <v>709.76489760000015</v>
      </c>
    </row>
    <row r="446" spans="1:9" x14ac:dyDescent="0.3">
      <c r="A446" s="17" t="s">
        <v>3049</v>
      </c>
      <c r="B446" s="17" t="s">
        <v>1245</v>
      </c>
      <c r="C446" s="19">
        <v>45503</v>
      </c>
      <c r="D446" s="10">
        <v>428.07757500000008</v>
      </c>
      <c r="E446" s="25">
        <f t="shared" si="30"/>
        <v>517.97386575000007</v>
      </c>
      <c r="F446" s="6">
        <f t="shared" si="31"/>
        <v>673.36602547500013</v>
      </c>
      <c r="G446" s="7">
        <f t="shared" si="32"/>
        <v>725.16341205000003</v>
      </c>
      <c r="H446" s="8">
        <f t="shared" si="33"/>
        <v>776.96079862500005</v>
      </c>
      <c r="I446" s="9">
        <f t="shared" si="34"/>
        <v>828.75818520000018</v>
      </c>
    </row>
    <row r="447" spans="1:9" x14ac:dyDescent="0.3">
      <c r="A447" s="17" t="s">
        <v>3050</v>
      </c>
      <c r="B447" s="17" t="s">
        <v>2460</v>
      </c>
      <c r="C447" s="19">
        <v>45503</v>
      </c>
      <c r="D447" s="10">
        <v>509.25847500000009</v>
      </c>
      <c r="E447" s="25">
        <f t="shared" si="30"/>
        <v>616.20275475000005</v>
      </c>
      <c r="F447" s="6">
        <f t="shared" si="31"/>
        <v>801.06358117500008</v>
      </c>
      <c r="G447" s="7">
        <f t="shared" si="32"/>
        <v>862.68385665000005</v>
      </c>
      <c r="H447" s="8">
        <f t="shared" si="33"/>
        <v>924.30413212500002</v>
      </c>
      <c r="I447" s="9">
        <f t="shared" si="34"/>
        <v>985.92440760000011</v>
      </c>
    </row>
    <row r="448" spans="1:9" x14ac:dyDescent="0.3">
      <c r="A448" s="17" t="s">
        <v>3051</v>
      </c>
      <c r="B448" s="17" t="s">
        <v>2461</v>
      </c>
      <c r="C448" s="19">
        <v>45503</v>
      </c>
      <c r="D448" s="10">
        <v>565.08840000000009</v>
      </c>
      <c r="E448" s="25">
        <f t="shared" si="30"/>
        <v>683.75696400000004</v>
      </c>
      <c r="F448" s="6">
        <f t="shared" si="31"/>
        <v>888.88405320000004</v>
      </c>
      <c r="G448" s="7">
        <f t="shared" si="32"/>
        <v>957.25974959999996</v>
      </c>
      <c r="H448" s="8">
        <f t="shared" si="33"/>
        <v>1025.635446</v>
      </c>
      <c r="I448" s="9">
        <f t="shared" si="34"/>
        <v>1094.0111424000002</v>
      </c>
    </row>
    <row r="449" spans="1:9" x14ac:dyDescent="0.3">
      <c r="C449" s="19">
        <v>45503</v>
      </c>
      <c r="D449" s="10">
        <v>0</v>
      </c>
      <c r="E449" s="25">
        <f t="shared" si="30"/>
        <v>0</v>
      </c>
      <c r="F449" s="6">
        <f t="shared" si="31"/>
        <v>0</v>
      </c>
      <c r="G449" s="7">
        <f t="shared" si="32"/>
        <v>0</v>
      </c>
      <c r="H449" s="8">
        <f t="shared" si="33"/>
        <v>0</v>
      </c>
      <c r="I449" s="9">
        <f t="shared" si="34"/>
        <v>0</v>
      </c>
    </row>
    <row r="450" spans="1:9" x14ac:dyDescent="0.3">
      <c r="A450" s="17" t="s">
        <v>3052</v>
      </c>
      <c r="B450" s="17" t="s">
        <v>2462</v>
      </c>
      <c r="C450" s="19">
        <v>45503</v>
      </c>
      <c r="D450" s="10">
        <v>81.253125000000011</v>
      </c>
      <c r="E450" s="25">
        <f t="shared" si="30"/>
        <v>98.316281250000017</v>
      </c>
      <c r="F450" s="6">
        <f t="shared" si="31"/>
        <v>127.81116562500003</v>
      </c>
      <c r="G450" s="7">
        <f t="shared" si="32"/>
        <v>137.64279375000001</v>
      </c>
      <c r="H450" s="8">
        <f t="shared" si="33"/>
        <v>147.47442187500002</v>
      </c>
      <c r="I450" s="9">
        <f t="shared" si="34"/>
        <v>157.30605000000003</v>
      </c>
    </row>
    <row r="451" spans="1:9" x14ac:dyDescent="0.3">
      <c r="A451" s="17" t="s">
        <v>3053</v>
      </c>
      <c r="B451" s="17" t="s">
        <v>2463</v>
      </c>
      <c r="C451" s="19">
        <v>45503</v>
      </c>
      <c r="D451" s="10">
        <v>78.653025000000014</v>
      </c>
      <c r="E451" s="25">
        <f t="shared" si="30"/>
        <v>95.170160250000009</v>
      </c>
      <c r="F451" s="6">
        <f t="shared" si="31"/>
        <v>123.72120832500002</v>
      </c>
      <c r="G451" s="7">
        <f t="shared" si="32"/>
        <v>133.23822435</v>
      </c>
      <c r="H451" s="8">
        <f t="shared" si="33"/>
        <v>142.75524037500003</v>
      </c>
      <c r="I451" s="9">
        <f t="shared" si="34"/>
        <v>152.27225640000003</v>
      </c>
    </row>
    <row r="452" spans="1:9" x14ac:dyDescent="0.3">
      <c r="A452" s="17" t="s">
        <v>3054</v>
      </c>
      <c r="B452" s="17" t="s">
        <v>2464</v>
      </c>
      <c r="C452" s="19">
        <v>45503</v>
      </c>
      <c r="D452" s="10">
        <v>110.30202000000001</v>
      </c>
      <c r="E452" s="25">
        <f t="shared" si="30"/>
        <v>133.46544420000001</v>
      </c>
      <c r="F452" s="6">
        <f t="shared" si="31"/>
        <v>173.50507746000002</v>
      </c>
      <c r="G452" s="7">
        <f t="shared" si="32"/>
        <v>186.85162188000001</v>
      </c>
      <c r="H452" s="8">
        <f t="shared" si="33"/>
        <v>200.19816630000003</v>
      </c>
      <c r="I452" s="9">
        <f t="shared" si="34"/>
        <v>213.54471072000001</v>
      </c>
    </row>
    <row r="453" spans="1:9" x14ac:dyDescent="0.3">
      <c r="A453" s="17" t="s">
        <v>3055</v>
      </c>
      <c r="B453" s="17" t="s">
        <v>2465</v>
      </c>
      <c r="C453" s="19">
        <v>45503</v>
      </c>
      <c r="D453" s="10">
        <v>129.672765</v>
      </c>
      <c r="E453" s="25">
        <f t="shared" si="30"/>
        <v>156.90404565</v>
      </c>
      <c r="F453" s="6">
        <f t="shared" si="31"/>
        <v>203.97525934500001</v>
      </c>
      <c r="G453" s="7">
        <f t="shared" si="32"/>
        <v>219.66566390999998</v>
      </c>
      <c r="H453" s="8">
        <f t="shared" si="33"/>
        <v>235.356068475</v>
      </c>
      <c r="I453" s="9">
        <f t="shared" si="34"/>
        <v>251.04647304000002</v>
      </c>
    </row>
    <row r="454" spans="1:9" x14ac:dyDescent="0.3">
      <c r="A454" s="17" t="s">
        <v>3056</v>
      </c>
      <c r="B454" s="17" t="s">
        <v>2466</v>
      </c>
      <c r="C454" s="19">
        <v>45503</v>
      </c>
      <c r="D454" s="10">
        <v>211.96593000000004</v>
      </c>
      <c r="E454" s="25">
        <f t="shared" si="30"/>
        <v>256.47877530000005</v>
      </c>
      <c r="F454" s="6">
        <f t="shared" si="31"/>
        <v>333.4224078900001</v>
      </c>
      <c r="G454" s="7">
        <f t="shared" si="32"/>
        <v>359.07028542000006</v>
      </c>
      <c r="H454" s="8">
        <f t="shared" si="33"/>
        <v>384.71816295000008</v>
      </c>
      <c r="I454" s="9">
        <f t="shared" si="34"/>
        <v>410.36604048000009</v>
      </c>
    </row>
    <row r="455" spans="1:9" x14ac:dyDescent="0.3">
      <c r="A455" s="17" t="s">
        <v>1939</v>
      </c>
      <c r="B455" s="17" t="s">
        <v>1937</v>
      </c>
      <c r="C455" s="19">
        <v>45503</v>
      </c>
      <c r="D455" s="10">
        <v>309.70080000000002</v>
      </c>
      <c r="E455" s="25">
        <f t="shared" si="30"/>
        <v>374.73796800000002</v>
      </c>
      <c r="F455" s="6">
        <f t="shared" si="31"/>
        <v>487.15935840000003</v>
      </c>
      <c r="G455" s="7">
        <f t="shared" si="32"/>
        <v>524.63315520000003</v>
      </c>
      <c r="H455" s="8">
        <f t="shared" si="33"/>
        <v>562.10695200000009</v>
      </c>
      <c r="I455" s="9">
        <f t="shared" si="34"/>
        <v>599.58074880000004</v>
      </c>
    </row>
    <row r="456" spans="1:9" x14ac:dyDescent="0.3">
      <c r="A456" s="17" t="s">
        <v>1940</v>
      </c>
      <c r="B456" s="17" t="s">
        <v>1938</v>
      </c>
      <c r="C456" s="19">
        <v>45503</v>
      </c>
      <c r="D456" s="10">
        <v>289.69447500000001</v>
      </c>
      <c r="E456" s="25">
        <f t="shared" si="30"/>
        <v>350.53031475</v>
      </c>
      <c r="F456" s="6">
        <f t="shared" si="31"/>
        <v>455.68940917500004</v>
      </c>
      <c r="G456" s="7">
        <f t="shared" si="32"/>
        <v>490.74244064999999</v>
      </c>
      <c r="H456" s="8">
        <f t="shared" si="33"/>
        <v>525.79547212500006</v>
      </c>
      <c r="I456" s="9">
        <f t="shared" si="34"/>
        <v>560.84850360000007</v>
      </c>
    </row>
    <row r="457" spans="1:9" x14ac:dyDescent="0.3">
      <c r="A457" s="17" t="s">
        <v>3057</v>
      </c>
      <c r="B457" s="17" t="s">
        <v>2467</v>
      </c>
      <c r="C457" s="19">
        <v>45503</v>
      </c>
      <c r="D457" s="10">
        <v>276.04395</v>
      </c>
      <c r="E457" s="25">
        <f t="shared" si="30"/>
        <v>334.01317949999998</v>
      </c>
      <c r="F457" s="6">
        <f t="shared" si="31"/>
        <v>434.21713334999998</v>
      </c>
      <c r="G457" s="7">
        <f t="shared" si="32"/>
        <v>467.61845129999995</v>
      </c>
      <c r="H457" s="8">
        <f t="shared" si="33"/>
        <v>501.01976924999997</v>
      </c>
      <c r="I457" s="9">
        <f t="shared" si="34"/>
        <v>534.42108719999999</v>
      </c>
    </row>
    <row r="458" spans="1:9" x14ac:dyDescent="0.3">
      <c r="A458" s="17" t="s">
        <v>1727</v>
      </c>
      <c r="B458" s="17" t="s">
        <v>2468</v>
      </c>
      <c r="C458" s="19">
        <v>45503</v>
      </c>
      <c r="D458" s="10">
        <v>282.54420000000005</v>
      </c>
      <c r="E458" s="25">
        <f t="shared" si="30"/>
        <v>341.87848200000002</v>
      </c>
      <c r="F458" s="6">
        <f t="shared" si="31"/>
        <v>444.44202660000002</v>
      </c>
      <c r="G458" s="7">
        <f t="shared" si="32"/>
        <v>478.62987479999998</v>
      </c>
      <c r="H458" s="8">
        <f t="shared" si="33"/>
        <v>512.817723</v>
      </c>
      <c r="I458" s="9">
        <f t="shared" si="34"/>
        <v>547.00557120000008</v>
      </c>
    </row>
    <row r="459" spans="1:9" x14ac:dyDescent="0.3">
      <c r="A459" s="17" t="s">
        <v>5690</v>
      </c>
      <c r="B459" s="17" t="s">
        <v>5692</v>
      </c>
      <c r="C459" s="19">
        <v>45503</v>
      </c>
      <c r="D459" s="10">
        <v>323.85690000000005</v>
      </c>
      <c r="E459" s="25">
        <f t="shared" si="30"/>
        <v>391.86684900000006</v>
      </c>
      <c r="F459" s="6">
        <f t="shared" si="31"/>
        <v>509.42690370000008</v>
      </c>
      <c r="G459" s="7">
        <f t="shared" si="32"/>
        <v>548.61358860000007</v>
      </c>
      <c r="H459" s="8">
        <f t="shared" si="33"/>
        <v>587.80027350000012</v>
      </c>
      <c r="I459" s="9">
        <f t="shared" si="34"/>
        <v>626.98695840000016</v>
      </c>
    </row>
    <row r="460" spans="1:9" x14ac:dyDescent="0.3">
      <c r="A460" s="17" t="s">
        <v>5691</v>
      </c>
      <c r="B460" s="17" t="s">
        <v>5693</v>
      </c>
      <c r="C460" s="19">
        <v>45503</v>
      </c>
      <c r="D460" s="10">
        <v>349.49677500000001</v>
      </c>
      <c r="E460" s="25">
        <f t="shared" ref="E460:E523" si="35">D460*1.21</f>
        <v>422.89109775000003</v>
      </c>
      <c r="F460" s="6">
        <f t="shared" ref="F460:F523" si="36">E460*1.3</f>
        <v>549.7584270750001</v>
      </c>
      <c r="G460" s="7">
        <f t="shared" ref="G460:G523" si="37">E460*1.4</f>
        <v>592.04753685000003</v>
      </c>
      <c r="H460" s="8">
        <f t="shared" ref="H460:H523" si="38">E460*1.5</f>
        <v>634.33664662500007</v>
      </c>
      <c r="I460" s="9">
        <f t="shared" ref="I460:I523" si="39">E460*1.6</f>
        <v>676.62575640000011</v>
      </c>
    </row>
    <row r="461" spans="1:9" x14ac:dyDescent="0.3">
      <c r="A461" s="17" t="s">
        <v>1728</v>
      </c>
      <c r="B461" s="17" t="s">
        <v>2469</v>
      </c>
      <c r="C461" s="19">
        <v>45503</v>
      </c>
      <c r="D461" s="10">
        <v>413.56035000000003</v>
      </c>
      <c r="E461" s="25">
        <f t="shared" si="35"/>
        <v>500.40802350000001</v>
      </c>
      <c r="F461" s="6">
        <f t="shared" si="36"/>
        <v>650.53043055000001</v>
      </c>
      <c r="G461" s="7">
        <f t="shared" si="37"/>
        <v>700.57123289999993</v>
      </c>
      <c r="H461" s="8">
        <f t="shared" si="38"/>
        <v>750.61203524999996</v>
      </c>
      <c r="I461" s="9">
        <f t="shared" si="39"/>
        <v>800.65283760000011</v>
      </c>
    </row>
    <row r="462" spans="1:9" x14ac:dyDescent="0.3">
      <c r="A462" s="17" t="s">
        <v>1729</v>
      </c>
      <c r="B462" s="17" t="s">
        <v>2470</v>
      </c>
      <c r="C462" s="19">
        <v>45503</v>
      </c>
      <c r="D462" s="10">
        <v>466.50127500000008</v>
      </c>
      <c r="E462" s="25">
        <f t="shared" si="35"/>
        <v>564.46654275000003</v>
      </c>
      <c r="F462" s="6">
        <f t="shared" si="36"/>
        <v>733.80650557500007</v>
      </c>
      <c r="G462" s="7">
        <f t="shared" si="37"/>
        <v>790.25315984999997</v>
      </c>
      <c r="H462" s="8">
        <f t="shared" si="38"/>
        <v>846.6998141250001</v>
      </c>
      <c r="I462" s="9">
        <f t="shared" si="39"/>
        <v>903.14646840000012</v>
      </c>
    </row>
    <row r="463" spans="1:9" x14ac:dyDescent="0.3">
      <c r="A463" s="17" t="s">
        <v>5694</v>
      </c>
      <c r="B463" s="17" t="s">
        <v>5697</v>
      </c>
      <c r="C463" s="19">
        <v>45503</v>
      </c>
      <c r="D463" s="10">
        <v>570.14415000000008</v>
      </c>
      <c r="E463" s="25">
        <f t="shared" si="35"/>
        <v>689.87442150000004</v>
      </c>
      <c r="F463" s="6">
        <f t="shared" si="36"/>
        <v>896.83674795000013</v>
      </c>
      <c r="G463" s="7">
        <f t="shared" si="37"/>
        <v>965.82419010000001</v>
      </c>
      <c r="H463" s="8">
        <f t="shared" si="38"/>
        <v>1034.81163225</v>
      </c>
      <c r="I463" s="9">
        <f t="shared" si="39"/>
        <v>1103.7990744000001</v>
      </c>
    </row>
    <row r="464" spans="1:9" x14ac:dyDescent="0.3">
      <c r="A464" s="17" t="s">
        <v>5695</v>
      </c>
      <c r="B464" s="17" t="s">
        <v>5698</v>
      </c>
      <c r="C464" s="19">
        <v>45503</v>
      </c>
      <c r="D464" s="10">
        <v>543.49312500000008</v>
      </c>
      <c r="E464" s="25">
        <f t="shared" si="35"/>
        <v>657.62668125000005</v>
      </c>
      <c r="F464" s="6">
        <f t="shared" si="36"/>
        <v>854.91468562500006</v>
      </c>
      <c r="G464" s="7">
        <f t="shared" si="37"/>
        <v>920.67735374999995</v>
      </c>
      <c r="H464" s="8">
        <f t="shared" si="38"/>
        <v>986.44002187500007</v>
      </c>
      <c r="I464" s="9">
        <f t="shared" si="39"/>
        <v>1052.2026900000001</v>
      </c>
    </row>
    <row r="465" spans="1:9" x14ac:dyDescent="0.3">
      <c r="A465" s="17" t="s">
        <v>5696</v>
      </c>
      <c r="B465" s="17" t="s">
        <v>5699</v>
      </c>
      <c r="C465" s="19">
        <v>45503</v>
      </c>
      <c r="D465" s="10">
        <v>596.07292500000005</v>
      </c>
      <c r="E465" s="25">
        <f t="shared" si="35"/>
        <v>721.2482392500001</v>
      </c>
      <c r="F465" s="6">
        <f t="shared" si="36"/>
        <v>937.62271102500017</v>
      </c>
      <c r="G465" s="7">
        <f t="shared" si="37"/>
        <v>1009.74753495</v>
      </c>
      <c r="H465" s="8">
        <f t="shared" si="38"/>
        <v>1081.8723588750001</v>
      </c>
      <c r="I465" s="9">
        <f t="shared" si="39"/>
        <v>1153.9971828000002</v>
      </c>
    </row>
    <row r="466" spans="1:9" x14ac:dyDescent="0.3">
      <c r="C466" s="19">
        <v>45503</v>
      </c>
      <c r="D466" s="10">
        <v>0</v>
      </c>
      <c r="E466" s="25">
        <f t="shared" si="35"/>
        <v>0</v>
      </c>
      <c r="F466" s="6">
        <f t="shared" si="36"/>
        <v>0</v>
      </c>
      <c r="G466" s="7">
        <f t="shared" si="37"/>
        <v>0</v>
      </c>
      <c r="H466" s="8">
        <f t="shared" si="38"/>
        <v>0</v>
      </c>
      <c r="I466" s="9">
        <f t="shared" si="39"/>
        <v>0</v>
      </c>
    </row>
    <row r="467" spans="1:9" x14ac:dyDescent="0.3">
      <c r="A467" s="17" t="s">
        <v>1730</v>
      </c>
      <c r="B467" s="17" t="s">
        <v>2471</v>
      </c>
      <c r="C467" s="19">
        <v>45503</v>
      </c>
      <c r="D467" s="10">
        <v>47.740725000000005</v>
      </c>
      <c r="E467" s="25">
        <f t="shared" si="35"/>
        <v>57.766277250000002</v>
      </c>
      <c r="F467" s="6">
        <f t="shared" si="36"/>
        <v>75.096160425000008</v>
      </c>
      <c r="G467" s="7">
        <f t="shared" si="37"/>
        <v>80.872788149999991</v>
      </c>
      <c r="H467" s="8">
        <f t="shared" si="38"/>
        <v>86.649415875000003</v>
      </c>
      <c r="I467" s="9">
        <f t="shared" si="39"/>
        <v>92.426043600000014</v>
      </c>
    </row>
    <row r="468" spans="1:9" x14ac:dyDescent="0.3">
      <c r="A468" s="17" t="s">
        <v>1731</v>
      </c>
      <c r="B468" s="17" t="s">
        <v>2472</v>
      </c>
      <c r="C468" s="19">
        <v>45503</v>
      </c>
      <c r="D468" s="10">
        <v>73.308375000000012</v>
      </c>
      <c r="E468" s="25">
        <f t="shared" si="35"/>
        <v>88.703133750000006</v>
      </c>
      <c r="F468" s="6">
        <f t="shared" si="36"/>
        <v>115.31407387500001</v>
      </c>
      <c r="G468" s="7">
        <f t="shared" si="37"/>
        <v>124.18438725</v>
      </c>
      <c r="H468" s="8">
        <f t="shared" si="38"/>
        <v>133.05470062500001</v>
      </c>
      <c r="I468" s="9">
        <f t="shared" si="39"/>
        <v>141.925014</v>
      </c>
    </row>
    <row r="469" spans="1:9" x14ac:dyDescent="0.3">
      <c r="A469" s="17" t="s">
        <v>1732</v>
      </c>
      <c r="B469" s="17" t="s">
        <v>2473</v>
      </c>
      <c r="C469" s="19">
        <v>45503</v>
      </c>
      <c r="D469" s="10">
        <v>109.99867500000002</v>
      </c>
      <c r="E469" s="25">
        <f t="shared" si="35"/>
        <v>133.09839675000001</v>
      </c>
      <c r="F469" s="6">
        <f t="shared" si="36"/>
        <v>173.02791577500003</v>
      </c>
      <c r="G469" s="7">
        <f t="shared" si="37"/>
        <v>186.33775545</v>
      </c>
      <c r="H469" s="8">
        <f t="shared" si="38"/>
        <v>199.64759512500001</v>
      </c>
      <c r="I469" s="9">
        <f t="shared" si="39"/>
        <v>212.95743480000002</v>
      </c>
    </row>
    <row r="470" spans="1:9" x14ac:dyDescent="0.3">
      <c r="A470" s="17" t="s">
        <v>1733</v>
      </c>
      <c r="B470" s="17" t="s">
        <v>2474</v>
      </c>
      <c r="C470" s="19">
        <v>45503</v>
      </c>
      <c r="D470" s="10">
        <v>167.70645000000002</v>
      </c>
      <c r="E470" s="25">
        <f t="shared" si="35"/>
        <v>202.92480450000002</v>
      </c>
      <c r="F470" s="6">
        <f t="shared" si="36"/>
        <v>263.80224585000002</v>
      </c>
      <c r="G470" s="7">
        <f t="shared" si="37"/>
        <v>284.09472629999999</v>
      </c>
      <c r="H470" s="8">
        <f t="shared" si="38"/>
        <v>304.38720675000002</v>
      </c>
      <c r="I470" s="9">
        <f t="shared" si="39"/>
        <v>324.67968720000005</v>
      </c>
    </row>
    <row r="471" spans="1:9" x14ac:dyDescent="0.3">
      <c r="A471" s="17" t="s">
        <v>1734</v>
      </c>
      <c r="B471" s="17" t="s">
        <v>2475</v>
      </c>
      <c r="C471" s="19">
        <v>45503</v>
      </c>
      <c r="D471" s="10">
        <v>203.02447500000005</v>
      </c>
      <c r="E471" s="25">
        <f t="shared" si="35"/>
        <v>245.65961475000006</v>
      </c>
      <c r="F471" s="6">
        <f t="shared" si="36"/>
        <v>319.3574991750001</v>
      </c>
      <c r="G471" s="7">
        <f t="shared" si="37"/>
        <v>343.92346065000004</v>
      </c>
      <c r="H471" s="8">
        <f t="shared" si="38"/>
        <v>368.48942212500009</v>
      </c>
      <c r="I471" s="9">
        <f t="shared" si="39"/>
        <v>393.05538360000014</v>
      </c>
    </row>
    <row r="472" spans="1:9" x14ac:dyDescent="0.3">
      <c r="A472" s="17" t="s">
        <v>1735</v>
      </c>
      <c r="B472" s="17" t="s">
        <v>2892</v>
      </c>
      <c r="C472" s="19">
        <v>45503</v>
      </c>
      <c r="D472" s="10">
        <v>362.03503500000005</v>
      </c>
      <c r="E472" s="25">
        <f t="shared" si="35"/>
        <v>438.06239235000004</v>
      </c>
      <c r="F472" s="6">
        <f t="shared" si="36"/>
        <v>569.48111005500004</v>
      </c>
      <c r="G472" s="7">
        <f t="shared" si="37"/>
        <v>613.28734929000007</v>
      </c>
      <c r="H472" s="8">
        <f t="shared" si="38"/>
        <v>657.09358852500009</v>
      </c>
      <c r="I472" s="9">
        <f t="shared" si="39"/>
        <v>700.89982776000011</v>
      </c>
    </row>
    <row r="473" spans="1:9" x14ac:dyDescent="0.3">
      <c r="C473" s="19">
        <v>45503</v>
      </c>
      <c r="D473" s="10">
        <v>0</v>
      </c>
      <c r="E473" s="25">
        <f t="shared" si="35"/>
        <v>0</v>
      </c>
      <c r="F473" s="6">
        <f t="shared" si="36"/>
        <v>0</v>
      </c>
      <c r="G473" s="7">
        <f t="shared" si="37"/>
        <v>0</v>
      </c>
      <c r="H473" s="8">
        <f t="shared" si="38"/>
        <v>0</v>
      </c>
      <c r="I473" s="9">
        <f t="shared" si="39"/>
        <v>0</v>
      </c>
    </row>
    <row r="474" spans="1:9" x14ac:dyDescent="0.3">
      <c r="A474" s="17" t="s">
        <v>1736</v>
      </c>
      <c r="B474" s="17" t="s">
        <v>654</v>
      </c>
      <c r="C474" s="19">
        <v>45503</v>
      </c>
      <c r="D474" s="10">
        <v>119.74905000000003</v>
      </c>
      <c r="E474" s="25">
        <f t="shared" si="35"/>
        <v>144.89635050000004</v>
      </c>
      <c r="F474" s="6">
        <f t="shared" si="36"/>
        <v>188.36525565000005</v>
      </c>
      <c r="G474" s="7">
        <f t="shared" si="37"/>
        <v>202.85489070000006</v>
      </c>
      <c r="H474" s="8">
        <f t="shared" si="38"/>
        <v>217.34452575000006</v>
      </c>
      <c r="I474" s="9">
        <f t="shared" si="39"/>
        <v>231.83416080000006</v>
      </c>
    </row>
    <row r="475" spans="1:9" x14ac:dyDescent="0.3">
      <c r="A475" s="17" t="s">
        <v>1737</v>
      </c>
      <c r="B475" s="17" t="s">
        <v>655</v>
      </c>
      <c r="C475" s="19">
        <v>45503</v>
      </c>
      <c r="D475" s="10">
        <v>183.957075</v>
      </c>
      <c r="E475" s="25">
        <f t="shared" si="35"/>
        <v>222.58806075000001</v>
      </c>
      <c r="F475" s="6">
        <f t="shared" si="36"/>
        <v>289.364478975</v>
      </c>
      <c r="G475" s="7">
        <f t="shared" si="37"/>
        <v>311.62328504999999</v>
      </c>
      <c r="H475" s="8">
        <f t="shared" si="38"/>
        <v>333.88209112499999</v>
      </c>
      <c r="I475" s="9">
        <f t="shared" si="39"/>
        <v>356.14089720000004</v>
      </c>
    </row>
    <row r="476" spans="1:9" x14ac:dyDescent="0.3">
      <c r="A476" s="17" t="s">
        <v>1738</v>
      </c>
      <c r="B476" s="17" t="s">
        <v>656</v>
      </c>
      <c r="C476" s="19">
        <v>45503</v>
      </c>
      <c r="D476" s="10">
        <v>422.01067500000005</v>
      </c>
      <c r="E476" s="25">
        <f t="shared" si="35"/>
        <v>510.63291675000005</v>
      </c>
      <c r="F476" s="6">
        <f t="shared" si="36"/>
        <v>663.82279177500004</v>
      </c>
      <c r="G476" s="7">
        <f t="shared" si="37"/>
        <v>714.88608345</v>
      </c>
      <c r="H476" s="8">
        <f t="shared" si="38"/>
        <v>765.94937512500007</v>
      </c>
      <c r="I476" s="9">
        <f t="shared" si="39"/>
        <v>817.01266680000015</v>
      </c>
    </row>
    <row r="477" spans="1:9" x14ac:dyDescent="0.3">
      <c r="A477" s="17" t="s">
        <v>1739</v>
      </c>
      <c r="B477" s="17" t="s">
        <v>657</v>
      </c>
      <c r="C477" s="19">
        <v>45503</v>
      </c>
      <c r="D477" s="10">
        <v>732.43372500000009</v>
      </c>
      <c r="E477" s="25">
        <f t="shared" si="35"/>
        <v>886.24480725000012</v>
      </c>
      <c r="F477" s="6">
        <f t="shared" si="36"/>
        <v>1152.1182494250002</v>
      </c>
      <c r="G477" s="7">
        <f t="shared" si="37"/>
        <v>1240.7427301500002</v>
      </c>
      <c r="H477" s="8">
        <f t="shared" si="38"/>
        <v>1329.3672108750002</v>
      </c>
      <c r="I477" s="9">
        <f t="shared" si="39"/>
        <v>1417.9916916000002</v>
      </c>
    </row>
    <row r="478" spans="1:9" x14ac:dyDescent="0.3">
      <c r="A478" s="17" t="s">
        <v>1740</v>
      </c>
      <c r="B478" s="17" t="s">
        <v>658</v>
      </c>
      <c r="C478" s="19">
        <v>45503</v>
      </c>
      <c r="D478" s="10">
        <v>971.78737500000022</v>
      </c>
      <c r="E478" s="25">
        <f t="shared" si="35"/>
        <v>1175.8627237500002</v>
      </c>
      <c r="F478" s="6">
        <f t="shared" si="36"/>
        <v>1528.6215408750004</v>
      </c>
      <c r="G478" s="7">
        <f t="shared" si="37"/>
        <v>1646.2078132500003</v>
      </c>
      <c r="H478" s="8">
        <f t="shared" si="38"/>
        <v>1763.7940856250002</v>
      </c>
      <c r="I478" s="9">
        <f t="shared" si="39"/>
        <v>1881.3803580000003</v>
      </c>
    </row>
    <row r="479" spans="1:9" x14ac:dyDescent="0.3">
      <c r="A479" s="17" t="s">
        <v>1741</v>
      </c>
      <c r="B479" s="17" t="s">
        <v>659</v>
      </c>
      <c r="C479" s="19">
        <v>45503</v>
      </c>
      <c r="D479" s="10">
        <v>1683.0591750000003</v>
      </c>
      <c r="E479" s="25">
        <f t="shared" si="35"/>
        <v>2036.5016017500004</v>
      </c>
      <c r="F479" s="6">
        <f t="shared" si="36"/>
        <v>2647.4520822750005</v>
      </c>
      <c r="G479" s="7">
        <f t="shared" si="37"/>
        <v>2851.1022424500006</v>
      </c>
      <c r="H479" s="8">
        <f t="shared" si="38"/>
        <v>3054.7524026250007</v>
      </c>
      <c r="I479" s="9">
        <f t="shared" si="39"/>
        <v>3258.4025628000009</v>
      </c>
    </row>
    <row r="480" spans="1:9" x14ac:dyDescent="0.3">
      <c r="C480" s="19">
        <v>45503</v>
      </c>
      <c r="D480" s="10">
        <v>0</v>
      </c>
      <c r="E480" s="25">
        <f t="shared" si="35"/>
        <v>0</v>
      </c>
      <c r="F480" s="6">
        <f t="shared" si="36"/>
        <v>0</v>
      </c>
      <c r="G480" s="7">
        <f t="shared" si="37"/>
        <v>0</v>
      </c>
      <c r="H480" s="8">
        <f t="shared" si="38"/>
        <v>0</v>
      </c>
      <c r="I480" s="9">
        <f t="shared" si="39"/>
        <v>0</v>
      </c>
    </row>
    <row r="481" spans="1:9" ht="16.5" customHeight="1" x14ac:dyDescent="0.3">
      <c r="A481" s="17" t="s">
        <v>1742</v>
      </c>
      <c r="B481" s="17" t="s">
        <v>660</v>
      </c>
      <c r="C481" s="19">
        <v>45503</v>
      </c>
      <c r="D481" s="10">
        <v>122.43582000000002</v>
      </c>
      <c r="E481" s="25">
        <f t="shared" si="35"/>
        <v>148.14734220000003</v>
      </c>
      <c r="F481" s="6">
        <f t="shared" si="36"/>
        <v>192.59154486000003</v>
      </c>
      <c r="G481" s="7">
        <f t="shared" si="37"/>
        <v>207.40627908000002</v>
      </c>
      <c r="H481" s="8">
        <f t="shared" si="38"/>
        <v>222.22101330000004</v>
      </c>
      <c r="I481" s="9">
        <f t="shared" si="39"/>
        <v>237.03574752000006</v>
      </c>
    </row>
    <row r="482" spans="1:9" x14ac:dyDescent="0.3">
      <c r="A482" s="17" t="s">
        <v>1743</v>
      </c>
      <c r="B482" s="17" t="s">
        <v>661</v>
      </c>
      <c r="C482" s="19">
        <v>45503</v>
      </c>
      <c r="D482" s="10">
        <v>197.89650000000003</v>
      </c>
      <c r="E482" s="25">
        <f t="shared" si="35"/>
        <v>239.45476500000004</v>
      </c>
      <c r="F482" s="6">
        <f t="shared" si="36"/>
        <v>311.29119450000007</v>
      </c>
      <c r="G482" s="7">
        <f t="shared" si="37"/>
        <v>335.23667100000006</v>
      </c>
      <c r="H482" s="8">
        <f t="shared" si="38"/>
        <v>359.18214750000004</v>
      </c>
      <c r="I482" s="9">
        <f t="shared" si="39"/>
        <v>383.12762400000008</v>
      </c>
    </row>
    <row r="483" spans="1:9" x14ac:dyDescent="0.3">
      <c r="A483" s="17" t="s">
        <v>1744</v>
      </c>
      <c r="B483" s="17" t="s">
        <v>662</v>
      </c>
      <c r="C483" s="19">
        <v>45503</v>
      </c>
      <c r="D483" s="10">
        <v>340.39642500000008</v>
      </c>
      <c r="E483" s="25">
        <f t="shared" si="35"/>
        <v>411.87967425000011</v>
      </c>
      <c r="F483" s="6">
        <f t="shared" si="36"/>
        <v>535.44357652500014</v>
      </c>
      <c r="G483" s="7">
        <f t="shared" si="37"/>
        <v>576.63154395000015</v>
      </c>
      <c r="H483" s="8">
        <f t="shared" si="38"/>
        <v>617.81951137500016</v>
      </c>
      <c r="I483" s="9">
        <f t="shared" si="39"/>
        <v>659.00747880000017</v>
      </c>
    </row>
    <row r="484" spans="1:9" x14ac:dyDescent="0.3">
      <c r="A484" s="17" t="s">
        <v>1745</v>
      </c>
      <c r="B484" s="17" t="s">
        <v>663</v>
      </c>
      <c r="C484" s="19">
        <v>45503</v>
      </c>
      <c r="D484" s="10">
        <v>743.19524999999999</v>
      </c>
      <c r="E484" s="25">
        <f t="shared" si="35"/>
        <v>899.26625249999995</v>
      </c>
      <c r="F484" s="6">
        <f t="shared" si="36"/>
        <v>1169.04612825</v>
      </c>
      <c r="G484" s="7">
        <f t="shared" si="37"/>
        <v>1258.9727535</v>
      </c>
      <c r="H484" s="8">
        <f t="shared" si="38"/>
        <v>1348.8993787499999</v>
      </c>
      <c r="I484" s="9">
        <f t="shared" si="39"/>
        <v>1438.826004</v>
      </c>
    </row>
    <row r="485" spans="1:9" x14ac:dyDescent="0.3">
      <c r="A485" s="17" t="s">
        <v>1746</v>
      </c>
      <c r="B485" s="17" t="s">
        <v>664</v>
      </c>
      <c r="C485" s="19">
        <v>45503</v>
      </c>
      <c r="D485" s="10">
        <v>928.16347500000006</v>
      </c>
      <c r="E485" s="25">
        <f t="shared" si="35"/>
        <v>1123.07780475</v>
      </c>
      <c r="F485" s="6">
        <f t="shared" si="36"/>
        <v>1460.001146175</v>
      </c>
      <c r="G485" s="7">
        <f t="shared" si="37"/>
        <v>1572.3089266499999</v>
      </c>
      <c r="H485" s="8">
        <f t="shared" si="38"/>
        <v>1684.6167071250002</v>
      </c>
      <c r="I485" s="9">
        <f t="shared" si="39"/>
        <v>1796.9244876000002</v>
      </c>
    </row>
    <row r="486" spans="1:9" x14ac:dyDescent="0.3">
      <c r="A486" s="17" t="s">
        <v>1747</v>
      </c>
      <c r="B486" s="17" t="s">
        <v>665</v>
      </c>
      <c r="C486" s="19">
        <v>45503</v>
      </c>
      <c r="D486" s="10">
        <v>1716.0660000000003</v>
      </c>
      <c r="E486" s="25">
        <f t="shared" si="35"/>
        <v>2076.4398600000004</v>
      </c>
      <c r="F486" s="6">
        <f t="shared" si="36"/>
        <v>2699.3718180000005</v>
      </c>
      <c r="G486" s="7">
        <f t="shared" si="37"/>
        <v>2907.0158040000006</v>
      </c>
      <c r="H486" s="8">
        <f t="shared" si="38"/>
        <v>3114.6597900000006</v>
      </c>
      <c r="I486" s="9">
        <f t="shared" si="39"/>
        <v>3322.3037760000007</v>
      </c>
    </row>
    <row r="487" spans="1:9" x14ac:dyDescent="0.3">
      <c r="C487" s="19">
        <v>45503</v>
      </c>
      <c r="D487" s="10">
        <v>0</v>
      </c>
      <c r="E487" s="25">
        <f t="shared" si="35"/>
        <v>0</v>
      </c>
      <c r="F487" s="6">
        <f t="shared" si="36"/>
        <v>0</v>
      </c>
      <c r="G487" s="7">
        <f t="shared" si="37"/>
        <v>0</v>
      </c>
      <c r="H487" s="8">
        <f t="shared" si="38"/>
        <v>0</v>
      </c>
      <c r="I487" s="9">
        <f t="shared" si="39"/>
        <v>0</v>
      </c>
    </row>
    <row r="488" spans="1:9" x14ac:dyDescent="0.3">
      <c r="A488" s="17" t="s">
        <v>1748</v>
      </c>
      <c r="B488" s="17" t="s">
        <v>666</v>
      </c>
      <c r="C488" s="19">
        <v>45503</v>
      </c>
      <c r="D488" s="10">
        <v>220.71960000000001</v>
      </c>
      <c r="E488" s="25">
        <f t="shared" si="35"/>
        <v>267.070716</v>
      </c>
      <c r="F488" s="6">
        <f t="shared" si="36"/>
        <v>347.19193080000002</v>
      </c>
      <c r="G488" s="7">
        <f t="shared" si="37"/>
        <v>373.89900239999997</v>
      </c>
      <c r="H488" s="8">
        <f t="shared" si="38"/>
        <v>400.60607400000004</v>
      </c>
      <c r="I488" s="9">
        <f t="shared" si="39"/>
        <v>427.31314560000004</v>
      </c>
    </row>
    <row r="489" spans="1:9" x14ac:dyDescent="0.3">
      <c r="A489" s="17" t="s">
        <v>1749</v>
      </c>
      <c r="B489" s="17" t="s">
        <v>2413</v>
      </c>
      <c r="C489" s="19">
        <v>45503</v>
      </c>
      <c r="D489" s="10">
        <v>571.58865000000003</v>
      </c>
      <c r="E489" s="25">
        <f t="shared" si="35"/>
        <v>691.62226650000002</v>
      </c>
      <c r="F489" s="6">
        <f t="shared" si="36"/>
        <v>899.10894645000008</v>
      </c>
      <c r="G489" s="7">
        <f t="shared" si="37"/>
        <v>968.27117309999994</v>
      </c>
      <c r="H489" s="8">
        <f t="shared" si="38"/>
        <v>1037.43339975</v>
      </c>
      <c r="I489" s="9">
        <f t="shared" si="39"/>
        <v>1106.5956264000001</v>
      </c>
    </row>
    <row r="490" spans="1:9" x14ac:dyDescent="0.3">
      <c r="A490" s="17" t="s">
        <v>1750</v>
      </c>
      <c r="B490" s="17" t="s">
        <v>2414</v>
      </c>
      <c r="C490" s="19">
        <v>45503</v>
      </c>
      <c r="D490" s="10">
        <v>571.58865000000003</v>
      </c>
      <c r="E490" s="25">
        <f t="shared" si="35"/>
        <v>691.62226650000002</v>
      </c>
      <c r="F490" s="6">
        <f t="shared" si="36"/>
        <v>899.10894645000008</v>
      </c>
      <c r="G490" s="7">
        <f t="shared" si="37"/>
        <v>968.27117309999994</v>
      </c>
      <c r="H490" s="8">
        <f t="shared" si="38"/>
        <v>1037.43339975</v>
      </c>
      <c r="I490" s="9">
        <f t="shared" si="39"/>
        <v>1106.5956264000001</v>
      </c>
    </row>
    <row r="491" spans="1:9" x14ac:dyDescent="0.3">
      <c r="C491" s="19">
        <v>45503</v>
      </c>
      <c r="D491" s="10">
        <v>0</v>
      </c>
      <c r="E491" s="25">
        <f t="shared" si="35"/>
        <v>0</v>
      </c>
      <c r="F491" s="6">
        <f t="shared" si="36"/>
        <v>0</v>
      </c>
      <c r="G491" s="7">
        <f t="shared" si="37"/>
        <v>0</v>
      </c>
      <c r="H491" s="8">
        <f t="shared" si="38"/>
        <v>0</v>
      </c>
      <c r="I491" s="9">
        <f t="shared" si="39"/>
        <v>0</v>
      </c>
    </row>
    <row r="492" spans="1:9" x14ac:dyDescent="0.3">
      <c r="A492" s="17" t="s">
        <v>1751</v>
      </c>
      <c r="B492" s="17" t="s">
        <v>2415</v>
      </c>
      <c r="C492" s="19">
        <v>45503</v>
      </c>
      <c r="D492" s="10">
        <v>447.86722500000008</v>
      </c>
      <c r="E492" s="25">
        <f t="shared" si="35"/>
        <v>541.91934225000011</v>
      </c>
      <c r="F492" s="6">
        <f t="shared" si="36"/>
        <v>704.4951449250002</v>
      </c>
      <c r="G492" s="7">
        <f t="shared" si="37"/>
        <v>758.68707915000016</v>
      </c>
      <c r="H492" s="8">
        <f t="shared" si="38"/>
        <v>812.87901337500011</v>
      </c>
      <c r="I492" s="9">
        <f t="shared" si="39"/>
        <v>867.07094760000018</v>
      </c>
    </row>
    <row r="493" spans="1:9" x14ac:dyDescent="0.3">
      <c r="A493" s="17" t="s">
        <v>1752</v>
      </c>
      <c r="B493" s="17" t="s">
        <v>2416</v>
      </c>
      <c r="C493" s="19">
        <v>45503</v>
      </c>
      <c r="D493" s="10">
        <v>549.2711250000001</v>
      </c>
      <c r="E493" s="25">
        <f t="shared" si="35"/>
        <v>664.6180612500001</v>
      </c>
      <c r="F493" s="6">
        <f t="shared" si="36"/>
        <v>864.00347962500018</v>
      </c>
      <c r="G493" s="7">
        <f t="shared" si="37"/>
        <v>930.46528575000002</v>
      </c>
      <c r="H493" s="8">
        <f t="shared" si="38"/>
        <v>996.92709187500009</v>
      </c>
      <c r="I493" s="9">
        <f t="shared" si="39"/>
        <v>1063.3888980000002</v>
      </c>
    </row>
    <row r="494" spans="1:9" x14ac:dyDescent="0.3">
      <c r="A494" s="17" t="s">
        <v>1753</v>
      </c>
      <c r="B494" s="17" t="s">
        <v>2417</v>
      </c>
      <c r="C494" s="19">
        <v>45503</v>
      </c>
      <c r="D494" s="10">
        <v>800.90302500000018</v>
      </c>
      <c r="E494" s="25">
        <f t="shared" si="35"/>
        <v>969.09266025000022</v>
      </c>
      <c r="F494" s="6">
        <f t="shared" si="36"/>
        <v>1259.8204583250003</v>
      </c>
      <c r="G494" s="7">
        <f t="shared" si="37"/>
        <v>1356.7297243500002</v>
      </c>
      <c r="H494" s="8">
        <f t="shared" si="38"/>
        <v>1453.6389903750003</v>
      </c>
      <c r="I494" s="9">
        <f t="shared" si="39"/>
        <v>1550.5482564000004</v>
      </c>
    </row>
    <row r="495" spans="1:9" x14ac:dyDescent="0.3">
      <c r="A495" s="17" t="s">
        <v>1754</v>
      </c>
      <c r="B495" s="17" t="s">
        <v>2418</v>
      </c>
      <c r="C495" s="19">
        <v>45503</v>
      </c>
      <c r="D495" s="10">
        <v>2663.2968750000005</v>
      </c>
      <c r="E495" s="25">
        <f t="shared" si="35"/>
        <v>3222.5892187500003</v>
      </c>
      <c r="F495" s="6">
        <f t="shared" si="36"/>
        <v>4189.3659843750002</v>
      </c>
      <c r="G495" s="7">
        <f t="shared" si="37"/>
        <v>4511.6249062500001</v>
      </c>
      <c r="H495" s="8">
        <f t="shared" si="38"/>
        <v>4833.8838281250009</v>
      </c>
      <c r="I495" s="9">
        <f t="shared" si="39"/>
        <v>5156.1427500000009</v>
      </c>
    </row>
    <row r="496" spans="1:9" x14ac:dyDescent="0.3">
      <c r="A496" s="17" t="s">
        <v>1755</v>
      </c>
      <c r="B496" s="17" t="s">
        <v>2419</v>
      </c>
      <c r="C496" s="19">
        <v>45503</v>
      </c>
      <c r="D496" s="10">
        <v>3879.7825500000008</v>
      </c>
      <c r="E496" s="25">
        <f t="shared" si="35"/>
        <v>4694.5368855000006</v>
      </c>
      <c r="F496" s="6">
        <f t="shared" si="36"/>
        <v>6102.8979511500011</v>
      </c>
      <c r="G496" s="7">
        <f t="shared" si="37"/>
        <v>6572.3516397000003</v>
      </c>
      <c r="H496" s="8">
        <f t="shared" si="38"/>
        <v>7041.8053282500005</v>
      </c>
      <c r="I496" s="9">
        <f t="shared" si="39"/>
        <v>7511.2590168000015</v>
      </c>
    </row>
    <row r="497" spans="1:9" x14ac:dyDescent="0.3">
      <c r="A497" s="17" t="s">
        <v>1756</v>
      </c>
      <c r="B497" s="17" t="s">
        <v>2420</v>
      </c>
      <c r="C497" s="19">
        <v>45503</v>
      </c>
      <c r="D497" s="10">
        <v>7562.1741750000001</v>
      </c>
      <c r="E497" s="25">
        <f t="shared" si="35"/>
        <v>9150.2307517499994</v>
      </c>
      <c r="F497" s="6">
        <f t="shared" si="36"/>
        <v>11895.299977274999</v>
      </c>
      <c r="G497" s="7">
        <f t="shared" si="37"/>
        <v>12810.323052449998</v>
      </c>
      <c r="H497" s="8">
        <f t="shared" si="38"/>
        <v>13725.346127624998</v>
      </c>
      <c r="I497" s="9">
        <f t="shared" si="39"/>
        <v>14640.3692028</v>
      </c>
    </row>
    <row r="498" spans="1:9" x14ac:dyDescent="0.3">
      <c r="C498" s="19">
        <v>45503</v>
      </c>
      <c r="D498" s="10">
        <v>0</v>
      </c>
      <c r="E498" s="25">
        <f t="shared" si="35"/>
        <v>0</v>
      </c>
      <c r="F498" s="6">
        <f t="shared" si="36"/>
        <v>0</v>
      </c>
      <c r="G498" s="7">
        <f t="shared" si="37"/>
        <v>0</v>
      </c>
      <c r="H498" s="8">
        <f t="shared" si="38"/>
        <v>0</v>
      </c>
      <c r="I498" s="9">
        <f t="shared" si="39"/>
        <v>0</v>
      </c>
    </row>
    <row r="499" spans="1:9" x14ac:dyDescent="0.3">
      <c r="A499" s="17" t="s">
        <v>1757</v>
      </c>
      <c r="B499" s="17" t="s">
        <v>2421</v>
      </c>
      <c r="C499" s="19">
        <v>45503</v>
      </c>
      <c r="D499" s="10">
        <v>0</v>
      </c>
      <c r="E499" s="25">
        <f t="shared" si="35"/>
        <v>0</v>
      </c>
      <c r="F499" s="6">
        <f t="shared" si="36"/>
        <v>0</v>
      </c>
      <c r="G499" s="7">
        <f t="shared" si="37"/>
        <v>0</v>
      </c>
      <c r="H499" s="8">
        <f t="shared" si="38"/>
        <v>0</v>
      </c>
      <c r="I499" s="9">
        <f t="shared" si="39"/>
        <v>0</v>
      </c>
    </row>
    <row r="500" spans="1:9" x14ac:dyDescent="0.3">
      <c r="A500" s="17" t="s">
        <v>1758</v>
      </c>
      <c r="B500" s="17" t="s">
        <v>2422</v>
      </c>
      <c r="C500" s="19">
        <v>45503</v>
      </c>
      <c r="D500" s="10">
        <v>0</v>
      </c>
      <c r="E500" s="25">
        <f t="shared" si="35"/>
        <v>0</v>
      </c>
      <c r="F500" s="6">
        <f t="shared" si="36"/>
        <v>0</v>
      </c>
      <c r="G500" s="7">
        <f t="shared" si="37"/>
        <v>0</v>
      </c>
      <c r="H500" s="8">
        <f t="shared" si="38"/>
        <v>0</v>
      </c>
      <c r="I500" s="9">
        <f t="shared" si="39"/>
        <v>0</v>
      </c>
    </row>
    <row r="501" spans="1:9" x14ac:dyDescent="0.3">
      <c r="A501" s="17" t="s">
        <v>1759</v>
      </c>
      <c r="B501" s="17" t="s">
        <v>2423</v>
      </c>
      <c r="C501" s="19">
        <v>45503</v>
      </c>
      <c r="D501" s="10">
        <v>0</v>
      </c>
      <c r="E501" s="25">
        <f t="shared" si="35"/>
        <v>0</v>
      </c>
      <c r="F501" s="6">
        <f t="shared" si="36"/>
        <v>0</v>
      </c>
      <c r="G501" s="7">
        <f t="shared" si="37"/>
        <v>0</v>
      </c>
      <c r="H501" s="8">
        <f t="shared" si="38"/>
        <v>0</v>
      </c>
      <c r="I501" s="9">
        <f t="shared" si="39"/>
        <v>0</v>
      </c>
    </row>
    <row r="502" spans="1:9" x14ac:dyDescent="0.3">
      <c r="C502" s="19">
        <v>45503</v>
      </c>
      <c r="D502" s="10">
        <v>0</v>
      </c>
      <c r="E502" s="25">
        <f t="shared" si="35"/>
        <v>0</v>
      </c>
      <c r="F502" s="6">
        <f t="shared" si="36"/>
        <v>0</v>
      </c>
      <c r="G502" s="7">
        <f t="shared" si="37"/>
        <v>0</v>
      </c>
      <c r="H502" s="8">
        <f t="shared" si="38"/>
        <v>0</v>
      </c>
      <c r="I502" s="9">
        <f t="shared" si="39"/>
        <v>0</v>
      </c>
    </row>
    <row r="503" spans="1:9" x14ac:dyDescent="0.3">
      <c r="A503" s="17" t="s">
        <v>1760</v>
      </c>
      <c r="B503" s="17" t="s">
        <v>2424</v>
      </c>
      <c r="C503" s="19">
        <v>45503</v>
      </c>
      <c r="D503" s="10">
        <v>494.97237000000007</v>
      </c>
      <c r="E503" s="25">
        <f t="shared" si="35"/>
        <v>598.91656770000009</v>
      </c>
      <c r="F503" s="6">
        <f t="shared" si="36"/>
        <v>778.59153801000014</v>
      </c>
      <c r="G503" s="7">
        <f t="shared" si="37"/>
        <v>838.48319478000008</v>
      </c>
      <c r="H503" s="8">
        <f t="shared" si="38"/>
        <v>898.37485155000013</v>
      </c>
      <c r="I503" s="9">
        <f t="shared" si="39"/>
        <v>958.26650832000018</v>
      </c>
    </row>
    <row r="504" spans="1:9" x14ac:dyDescent="0.3">
      <c r="A504" s="17" t="s">
        <v>1761</v>
      </c>
      <c r="B504" s="17" t="s">
        <v>2425</v>
      </c>
      <c r="C504" s="19">
        <v>45503</v>
      </c>
      <c r="D504" s="10">
        <v>607.73004000000003</v>
      </c>
      <c r="E504" s="25">
        <f t="shared" si="35"/>
        <v>735.35334839999996</v>
      </c>
      <c r="F504" s="6">
        <f t="shared" si="36"/>
        <v>955.95935292000001</v>
      </c>
      <c r="G504" s="7">
        <f t="shared" si="37"/>
        <v>1029.4946877599998</v>
      </c>
      <c r="H504" s="8">
        <f t="shared" si="38"/>
        <v>1103.0300225999999</v>
      </c>
      <c r="I504" s="9">
        <f t="shared" si="39"/>
        <v>1176.5653574400001</v>
      </c>
    </row>
    <row r="505" spans="1:9" x14ac:dyDescent="0.3">
      <c r="A505" s="17" t="s">
        <v>1762</v>
      </c>
      <c r="B505" s="17" t="s">
        <v>2426</v>
      </c>
      <c r="C505" s="19">
        <v>45503</v>
      </c>
      <c r="D505" s="10">
        <v>944.7030000000002</v>
      </c>
      <c r="E505" s="25">
        <f t="shared" si="35"/>
        <v>1143.0906300000001</v>
      </c>
      <c r="F505" s="6">
        <f t="shared" si="36"/>
        <v>1486.0178190000001</v>
      </c>
      <c r="G505" s="7">
        <f t="shared" si="37"/>
        <v>1600.3268820000001</v>
      </c>
      <c r="H505" s="8">
        <f t="shared" si="38"/>
        <v>1714.6359450000002</v>
      </c>
      <c r="I505" s="9">
        <f t="shared" si="39"/>
        <v>1828.9450080000004</v>
      </c>
    </row>
    <row r="506" spans="1:9" x14ac:dyDescent="0.3">
      <c r="A506" s="17" t="s">
        <v>1763</v>
      </c>
      <c r="B506" s="17" t="s">
        <v>2427</v>
      </c>
      <c r="C506" s="19">
        <v>45503</v>
      </c>
      <c r="D506" s="10">
        <v>3236.9078250000002</v>
      </c>
      <c r="E506" s="25">
        <f t="shared" si="35"/>
        <v>3916.6584682500002</v>
      </c>
      <c r="F506" s="6">
        <f t="shared" si="36"/>
        <v>5091.656008725</v>
      </c>
      <c r="G506" s="7">
        <f t="shared" si="37"/>
        <v>5483.3218555499998</v>
      </c>
      <c r="H506" s="8">
        <f t="shared" si="38"/>
        <v>5874.9877023750005</v>
      </c>
      <c r="I506" s="9">
        <f t="shared" si="39"/>
        <v>6266.6535492000003</v>
      </c>
    </row>
    <row r="507" spans="1:9" x14ac:dyDescent="0.3">
      <c r="A507" s="17" t="s">
        <v>1764</v>
      </c>
      <c r="B507" s="17" t="s">
        <v>2428</v>
      </c>
      <c r="C507" s="19">
        <v>45503</v>
      </c>
      <c r="D507" s="10">
        <v>4715.4980249999999</v>
      </c>
      <c r="E507" s="25">
        <f t="shared" si="35"/>
        <v>5705.7526102499996</v>
      </c>
      <c r="F507" s="6">
        <f t="shared" si="36"/>
        <v>7417.4783933250001</v>
      </c>
      <c r="G507" s="7">
        <f t="shared" si="37"/>
        <v>7988.0536543499993</v>
      </c>
      <c r="H507" s="8">
        <f t="shared" si="38"/>
        <v>8558.6289153750004</v>
      </c>
      <c r="I507" s="9">
        <f t="shared" si="39"/>
        <v>9129.2041764000005</v>
      </c>
    </row>
    <row r="508" spans="1:9" x14ac:dyDescent="0.3">
      <c r="A508" s="17" t="s">
        <v>1765</v>
      </c>
      <c r="B508" s="17" t="s">
        <v>2429</v>
      </c>
      <c r="C508" s="19">
        <v>45503</v>
      </c>
      <c r="D508" s="10">
        <v>7347.8103750000009</v>
      </c>
      <c r="E508" s="25">
        <f t="shared" si="35"/>
        <v>8890.8505537500005</v>
      </c>
      <c r="F508" s="6">
        <f t="shared" si="36"/>
        <v>11558.105719875</v>
      </c>
      <c r="G508" s="7">
        <f t="shared" si="37"/>
        <v>12447.190775249999</v>
      </c>
      <c r="H508" s="8">
        <f t="shared" si="38"/>
        <v>13336.275830625</v>
      </c>
      <c r="I508" s="9">
        <f t="shared" si="39"/>
        <v>14225.360886000002</v>
      </c>
    </row>
    <row r="509" spans="1:9" x14ac:dyDescent="0.3">
      <c r="C509" s="19">
        <v>45503</v>
      </c>
      <c r="D509" s="10">
        <v>0</v>
      </c>
      <c r="E509" s="25">
        <f t="shared" si="35"/>
        <v>0</v>
      </c>
      <c r="F509" s="6">
        <f t="shared" si="36"/>
        <v>0</v>
      </c>
      <c r="G509" s="7">
        <f t="shared" si="37"/>
        <v>0</v>
      </c>
      <c r="H509" s="8">
        <f t="shared" si="38"/>
        <v>0</v>
      </c>
      <c r="I509" s="9">
        <f t="shared" si="39"/>
        <v>0</v>
      </c>
    </row>
    <row r="510" spans="1:9" x14ac:dyDescent="0.3">
      <c r="A510" s="17" t="s">
        <v>1766</v>
      </c>
      <c r="B510" s="17" t="s">
        <v>2430</v>
      </c>
      <c r="C510" s="19">
        <v>45503</v>
      </c>
      <c r="D510" s="10">
        <v>0</v>
      </c>
      <c r="E510" s="25">
        <f t="shared" si="35"/>
        <v>0</v>
      </c>
      <c r="F510" s="6">
        <f t="shared" si="36"/>
        <v>0</v>
      </c>
      <c r="G510" s="7">
        <f t="shared" si="37"/>
        <v>0</v>
      </c>
      <c r="H510" s="8">
        <f t="shared" si="38"/>
        <v>0</v>
      </c>
      <c r="I510" s="9">
        <f t="shared" si="39"/>
        <v>0</v>
      </c>
    </row>
    <row r="511" spans="1:9" x14ac:dyDescent="0.3">
      <c r="A511" s="17" t="s">
        <v>1767</v>
      </c>
      <c r="B511" s="17" t="s">
        <v>2431</v>
      </c>
      <c r="C511" s="19">
        <v>45503</v>
      </c>
      <c r="D511" s="10">
        <v>0</v>
      </c>
      <c r="E511" s="25">
        <f t="shared" si="35"/>
        <v>0</v>
      </c>
      <c r="F511" s="6">
        <f t="shared" si="36"/>
        <v>0</v>
      </c>
      <c r="G511" s="7">
        <f t="shared" si="37"/>
        <v>0</v>
      </c>
      <c r="H511" s="8">
        <f t="shared" si="38"/>
        <v>0</v>
      </c>
      <c r="I511" s="9">
        <f t="shared" si="39"/>
        <v>0</v>
      </c>
    </row>
    <row r="512" spans="1:9" x14ac:dyDescent="0.3">
      <c r="A512" s="17" t="s">
        <v>1768</v>
      </c>
      <c r="B512" s="17" t="s">
        <v>2432</v>
      </c>
      <c r="C512" s="19">
        <v>45503</v>
      </c>
      <c r="D512" s="10">
        <v>0</v>
      </c>
      <c r="E512" s="25">
        <f t="shared" si="35"/>
        <v>0</v>
      </c>
      <c r="F512" s="6">
        <f t="shared" si="36"/>
        <v>0</v>
      </c>
      <c r="G512" s="7">
        <f t="shared" si="37"/>
        <v>0</v>
      </c>
      <c r="H512" s="8">
        <f t="shared" si="38"/>
        <v>0</v>
      </c>
      <c r="I512" s="9">
        <f t="shared" si="39"/>
        <v>0</v>
      </c>
    </row>
    <row r="513" spans="1:9" x14ac:dyDescent="0.3">
      <c r="C513" s="19">
        <v>45503</v>
      </c>
      <c r="D513" s="10">
        <v>0</v>
      </c>
      <c r="E513" s="25">
        <f t="shared" si="35"/>
        <v>0</v>
      </c>
      <c r="F513" s="6">
        <f t="shared" si="36"/>
        <v>0</v>
      </c>
      <c r="G513" s="7">
        <f t="shared" si="37"/>
        <v>0</v>
      </c>
      <c r="H513" s="8">
        <f t="shared" si="38"/>
        <v>0</v>
      </c>
      <c r="I513" s="9">
        <f t="shared" si="39"/>
        <v>0</v>
      </c>
    </row>
    <row r="514" spans="1:9" x14ac:dyDescent="0.3">
      <c r="A514" s="17" t="s">
        <v>1769</v>
      </c>
      <c r="B514" s="17" t="s">
        <v>2433</v>
      </c>
      <c r="C514" s="19">
        <v>45503</v>
      </c>
      <c r="D514" s="10">
        <v>190.83289500000004</v>
      </c>
      <c r="E514" s="25">
        <f t="shared" si="35"/>
        <v>230.90780295000005</v>
      </c>
      <c r="F514" s="6">
        <f t="shared" si="36"/>
        <v>300.18014383500008</v>
      </c>
      <c r="G514" s="7">
        <f t="shared" si="37"/>
        <v>323.27092413000003</v>
      </c>
      <c r="H514" s="8">
        <f t="shared" si="38"/>
        <v>346.36170442500008</v>
      </c>
      <c r="I514" s="9">
        <f t="shared" si="39"/>
        <v>369.45248472000009</v>
      </c>
    </row>
    <row r="515" spans="1:9" x14ac:dyDescent="0.3">
      <c r="A515" s="17" t="s">
        <v>1770</v>
      </c>
      <c r="B515" s="17" t="s">
        <v>2434</v>
      </c>
      <c r="C515" s="19">
        <v>45503</v>
      </c>
      <c r="D515" s="10">
        <v>277.30066500000004</v>
      </c>
      <c r="E515" s="25">
        <f t="shared" si="35"/>
        <v>335.53380465000004</v>
      </c>
      <c r="F515" s="6">
        <f t="shared" si="36"/>
        <v>436.19394604500008</v>
      </c>
      <c r="G515" s="7">
        <f t="shared" si="37"/>
        <v>469.74732650999999</v>
      </c>
      <c r="H515" s="8">
        <f t="shared" si="38"/>
        <v>503.30070697500003</v>
      </c>
      <c r="I515" s="9">
        <f t="shared" si="39"/>
        <v>536.85408744000006</v>
      </c>
    </row>
    <row r="516" spans="1:9" x14ac:dyDescent="0.3">
      <c r="A516" s="17" t="s">
        <v>1771</v>
      </c>
      <c r="B516" s="17" t="s">
        <v>2435</v>
      </c>
      <c r="C516" s="19">
        <v>45503</v>
      </c>
      <c r="D516" s="10">
        <v>572.09422500000005</v>
      </c>
      <c r="E516" s="25">
        <f t="shared" si="35"/>
        <v>692.23401225000009</v>
      </c>
      <c r="F516" s="6">
        <f t="shared" si="36"/>
        <v>899.90421592500013</v>
      </c>
      <c r="G516" s="7">
        <f t="shared" si="37"/>
        <v>969.12761715000011</v>
      </c>
      <c r="H516" s="8">
        <f t="shared" si="38"/>
        <v>1038.3510183750002</v>
      </c>
      <c r="I516" s="9">
        <f t="shared" si="39"/>
        <v>1107.5744196000003</v>
      </c>
    </row>
    <row r="517" spans="1:9" x14ac:dyDescent="0.3">
      <c r="A517" s="17" t="s">
        <v>1772</v>
      </c>
      <c r="B517" s="17" t="s">
        <v>2436</v>
      </c>
      <c r="C517" s="19">
        <v>45503</v>
      </c>
      <c r="D517" s="10">
        <v>885.83962500000007</v>
      </c>
      <c r="E517" s="25">
        <f t="shared" si="35"/>
        <v>1071.86594625</v>
      </c>
      <c r="F517" s="6">
        <f t="shared" si="36"/>
        <v>1393.425730125</v>
      </c>
      <c r="G517" s="7">
        <f t="shared" si="37"/>
        <v>1500.61232475</v>
      </c>
      <c r="H517" s="8">
        <f t="shared" si="38"/>
        <v>1607.798919375</v>
      </c>
      <c r="I517" s="9">
        <f t="shared" si="39"/>
        <v>1714.985514</v>
      </c>
    </row>
    <row r="518" spans="1:9" x14ac:dyDescent="0.3">
      <c r="A518" s="17" t="s">
        <v>1773</v>
      </c>
      <c r="B518" s="17" t="s">
        <v>2437</v>
      </c>
      <c r="C518" s="19">
        <v>45503</v>
      </c>
      <c r="D518" s="10">
        <v>1115.8040250000001</v>
      </c>
      <c r="E518" s="25">
        <f t="shared" si="35"/>
        <v>1350.1228702500002</v>
      </c>
      <c r="F518" s="6">
        <f t="shared" si="36"/>
        <v>1755.1597313250004</v>
      </c>
      <c r="G518" s="7">
        <f t="shared" si="37"/>
        <v>1890.1720183500001</v>
      </c>
      <c r="H518" s="8">
        <f t="shared" si="38"/>
        <v>2025.1843053750003</v>
      </c>
      <c r="I518" s="9">
        <f t="shared" si="39"/>
        <v>2160.1965924000006</v>
      </c>
    </row>
    <row r="519" spans="1:9" x14ac:dyDescent="0.3">
      <c r="A519" s="17" t="s">
        <v>1774</v>
      </c>
      <c r="B519" s="17" t="s">
        <v>2438</v>
      </c>
      <c r="C519" s="19">
        <v>45503</v>
      </c>
      <c r="D519" s="10">
        <v>2135.1154500000002</v>
      </c>
      <c r="E519" s="25">
        <f t="shared" si="35"/>
        <v>2583.4896945</v>
      </c>
      <c r="F519" s="6">
        <f t="shared" si="36"/>
        <v>3358.5366028500002</v>
      </c>
      <c r="G519" s="7">
        <f t="shared" si="37"/>
        <v>3616.8855722999997</v>
      </c>
      <c r="H519" s="8">
        <f t="shared" si="38"/>
        <v>3875.2345417500001</v>
      </c>
      <c r="I519" s="9">
        <f t="shared" si="39"/>
        <v>4133.5835112000004</v>
      </c>
    </row>
    <row r="520" spans="1:9" x14ac:dyDescent="0.3">
      <c r="C520" s="19">
        <v>45503</v>
      </c>
      <c r="D520" s="10">
        <v>0</v>
      </c>
      <c r="E520" s="25">
        <f t="shared" si="35"/>
        <v>0</v>
      </c>
      <c r="F520" s="6">
        <f t="shared" si="36"/>
        <v>0</v>
      </c>
      <c r="G520" s="7">
        <f t="shared" si="37"/>
        <v>0</v>
      </c>
      <c r="H520" s="8">
        <f t="shared" si="38"/>
        <v>0</v>
      </c>
      <c r="I520" s="9">
        <f t="shared" si="39"/>
        <v>0</v>
      </c>
    </row>
    <row r="521" spans="1:9" x14ac:dyDescent="0.3">
      <c r="A521" s="17" t="s">
        <v>1775</v>
      </c>
      <c r="B521" s="17" t="s">
        <v>2439</v>
      </c>
      <c r="C521" s="19">
        <v>45503</v>
      </c>
      <c r="D521" s="10">
        <v>268.89367500000003</v>
      </c>
      <c r="E521" s="25">
        <f t="shared" si="35"/>
        <v>325.36134675000005</v>
      </c>
      <c r="F521" s="6">
        <f t="shared" si="36"/>
        <v>422.96975077500008</v>
      </c>
      <c r="G521" s="7">
        <f t="shared" si="37"/>
        <v>455.50588545000005</v>
      </c>
      <c r="H521" s="8">
        <f t="shared" si="38"/>
        <v>488.04202012500008</v>
      </c>
      <c r="I521" s="9">
        <f t="shared" si="39"/>
        <v>520.57815480000011</v>
      </c>
    </row>
    <row r="522" spans="1:9" x14ac:dyDescent="0.3">
      <c r="A522" s="17" t="s">
        <v>1776</v>
      </c>
      <c r="B522" s="17" t="s">
        <v>2440</v>
      </c>
      <c r="C522" s="19">
        <v>45503</v>
      </c>
      <c r="D522" s="10">
        <v>446.71162500000008</v>
      </c>
      <c r="E522" s="25">
        <f t="shared" si="35"/>
        <v>540.5210662500001</v>
      </c>
      <c r="F522" s="6">
        <f t="shared" si="36"/>
        <v>702.67738612500011</v>
      </c>
      <c r="G522" s="7">
        <f t="shared" si="37"/>
        <v>756.72949275000008</v>
      </c>
      <c r="H522" s="8">
        <f t="shared" si="38"/>
        <v>810.78159937500016</v>
      </c>
      <c r="I522" s="9">
        <f t="shared" si="39"/>
        <v>864.83370600000023</v>
      </c>
    </row>
    <row r="523" spans="1:9" x14ac:dyDescent="0.3">
      <c r="A523" s="17" t="s">
        <v>1777</v>
      </c>
      <c r="B523" s="17" t="s">
        <v>2441</v>
      </c>
      <c r="C523" s="19">
        <v>45503</v>
      </c>
      <c r="D523" s="10">
        <v>446.71162500000008</v>
      </c>
      <c r="E523" s="25">
        <f t="shared" si="35"/>
        <v>540.5210662500001</v>
      </c>
      <c r="F523" s="6">
        <f t="shared" si="36"/>
        <v>702.67738612500011</v>
      </c>
      <c r="G523" s="7">
        <f t="shared" si="37"/>
        <v>756.72949275000008</v>
      </c>
      <c r="H523" s="8">
        <f t="shared" si="38"/>
        <v>810.78159937500016</v>
      </c>
      <c r="I523" s="9">
        <f t="shared" si="39"/>
        <v>864.83370600000023</v>
      </c>
    </row>
    <row r="524" spans="1:9" x14ac:dyDescent="0.3">
      <c r="A524" s="17" t="s">
        <v>1778</v>
      </c>
      <c r="B524" s="17" t="s">
        <v>393</v>
      </c>
      <c r="C524" s="19">
        <v>45503</v>
      </c>
      <c r="D524" s="10">
        <v>0</v>
      </c>
      <c r="E524" s="25">
        <f t="shared" ref="E524:E587" si="40">D524*1.21</f>
        <v>0</v>
      </c>
      <c r="F524" s="6">
        <f t="shared" ref="F524:F587" si="41">E524*1.3</f>
        <v>0</v>
      </c>
      <c r="G524" s="7">
        <f t="shared" ref="G524:G587" si="42">E524*1.4</f>
        <v>0</v>
      </c>
      <c r="H524" s="8">
        <f t="shared" ref="H524:H587" si="43">E524*1.5</f>
        <v>0</v>
      </c>
      <c r="I524" s="9">
        <f t="shared" ref="I524:I587" si="44">E524*1.6</f>
        <v>0</v>
      </c>
    </row>
    <row r="525" spans="1:9" x14ac:dyDescent="0.3">
      <c r="A525" s="17" t="s">
        <v>1779</v>
      </c>
      <c r="B525" s="17" t="s">
        <v>394</v>
      </c>
      <c r="C525" s="19">
        <v>45503</v>
      </c>
      <c r="D525" s="10">
        <v>0</v>
      </c>
      <c r="E525" s="25">
        <f t="shared" si="40"/>
        <v>0</v>
      </c>
      <c r="F525" s="6">
        <f t="shared" si="41"/>
        <v>0</v>
      </c>
      <c r="G525" s="7">
        <f t="shared" si="42"/>
        <v>0</v>
      </c>
      <c r="H525" s="8">
        <f t="shared" si="43"/>
        <v>0</v>
      </c>
      <c r="I525" s="9">
        <f t="shared" si="44"/>
        <v>0</v>
      </c>
    </row>
    <row r="526" spans="1:9" x14ac:dyDescent="0.3">
      <c r="A526" s="17" t="s">
        <v>1780</v>
      </c>
      <c r="B526" s="17" t="s">
        <v>395</v>
      </c>
      <c r="C526" s="19">
        <v>45503</v>
      </c>
      <c r="D526" s="10">
        <v>0</v>
      </c>
      <c r="E526" s="25">
        <f t="shared" si="40"/>
        <v>0</v>
      </c>
      <c r="F526" s="6">
        <f t="shared" si="41"/>
        <v>0</v>
      </c>
      <c r="G526" s="7">
        <f t="shared" si="42"/>
        <v>0</v>
      </c>
      <c r="H526" s="8">
        <f t="shared" si="43"/>
        <v>0</v>
      </c>
      <c r="I526" s="9">
        <f t="shared" si="44"/>
        <v>0</v>
      </c>
    </row>
    <row r="527" spans="1:9" x14ac:dyDescent="0.3">
      <c r="C527" s="19">
        <v>45503</v>
      </c>
      <c r="D527" s="10">
        <v>0</v>
      </c>
      <c r="E527" s="25">
        <f t="shared" si="40"/>
        <v>0</v>
      </c>
      <c r="F527" s="6">
        <f t="shared" si="41"/>
        <v>0</v>
      </c>
      <c r="G527" s="7">
        <f t="shared" si="42"/>
        <v>0</v>
      </c>
      <c r="H527" s="8">
        <f t="shared" si="43"/>
        <v>0</v>
      </c>
      <c r="I527" s="9">
        <f t="shared" si="44"/>
        <v>0</v>
      </c>
    </row>
    <row r="528" spans="1:9" x14ac:dyDescent="0.3">
      <c r="A528" s="17" t="s">
        <v>1781</v>
      </c>
      <c r="B528" s="17" t="s">
        <v>396</v>
      </c>
      <c r="C528" s="19">
        <v>45503</v>
      </c>
      <c r="D528" s="10">
        <v>487.15762500000005</v>
      </c>
      <c r="E528" s="25">
        <f t="shared" si="40"/>
        <v>589.46072624999999</v>
      </c>
      <c r="F528" s="6">
        <f t="shared" si="41"/>
        <v>766.29894412500005</v>
      </c>
      <c r="G528" s="7">
        <f t="shared" si="42"/>
        <v>825.24501674999999</v>
      </c>
      <c r="H528" s="8">
        <f t="shared" si="43"/>
        <v>884.19108937500005</v>
      </c>
      <c r="I528" s="9">
        <f t="shared" si="44"/>
        <v>943.13716199999999</v>
      </c>
    </row>
    <row r="529" spans="1:9" x14ac:dyDescent="0.3">
      <c r="A529" s="17" t="s">
        <v>1782</v>
      </c>
      <c r="B529" s="17" t="s">
        <v>397</v>
      </c>
      <c r="C529" s="19">
        <v>45503</v>
      </c>
      <c r="D529" s="10">
        <v>694.01002500000004</v>
      </c>
      <c r="E529" s="25">
        <f t="shared" si="40"/>
        <v>839.75213025000005</v>
      </c>
      <c r="F529" s="6">
        <f t="shared" si="41"/>
        <v>1091.6777693250001</v>
      </c>
      <c r="G529" s="7">
        <f t="shared" si="42"/>
        <v>1175.65298235</v>
      </c>
      <c r="H529" s="8">
        <f t="shared" si="43"/>
        <v>1259.6281953750001</v>
      </c>
      <c r="I529" s="9">
        <f t="shared" si="44"/>
        <v>1343.6034084000003</v>
      </c>
    </row>
    <row r="530" spans="1:9" x14ac:dyDescent="0.3">
      <c r="A530" s="17" t="s">
        <v>2666</v>
      </c>
      <c r="B530" s="17" t="s">
        <v>398</v>
      </c>
      <c r="C530" s="19">
        <v>45503</v>
      </c>
      <c r="D530" s="10">
        <v>1133.282475</v>
      </c>
      <c r="E530" s="25">
        <f t="shared" si="40"/>
        <v>1371.27179475</v>
      </c>
      <c r="F530" s="6">
        <f t="shared" si="41"/>
        <v>1782.6533331750002</v>
      </c>
      <c r="G530" s="7">
        <f t="shared" si="42"/>
        <v>1919.78051265</v>
      </c>
      <c r="H530" s="8">
        <f t="shared" si="43"/>
        <v>2056.9076921249998</v>
      </c>
      <c r="I530" s="9">
        <f t="shared" si="44"/>
        <v>2194.0348716000003</v>
      </c>
    </row>
    <row r="531" spans="1:9" x14ac:dyDescent="0.3">
      <c r="A531" s="17" t="s">
        <v>2667</v>
      </c>
      <c r="B531" s="17" t="s">
        <v>399</v>
      </c>
      <c r="C531" s="19">
        <v>45503</v>
      </c>
      <c r="D531" s="10">
        <v>2235.0170700000003</v>
      </c>
      <c r="E531" s="25">
        <f t="shared" si="40"/>
        <v>2704.3706547000002</v>
      </c>
      <c r="F531" s="6">
        <f t="shared" si="41"/>
        <v>3515.6818511100005</v>
      </c>
      <c r="G531" s="7">
        <f t="shared" si="42"/>
        <v>3786.1189165800001</v>
      </c>
      <c r="H531" s="8">
        <f t="shared" si="43"/>
        <v>4056.5559820500002</v>
      </c>
      <c r="I531" s="9">
        <f t="shared" si="44"/>
        <v>4326.9930475200008</v>
      </c>
    </row>
    <row r="532" spans="1:9" x14ac:dyDescent="0.3">
      <c r="A532" s="17" t="s">
        <v>2668</v>
      </c>
      <c r="B532" s="17" t="s">
        <v>400</v>
      </c>
      <c r="C532" s="19">
        <v>45503</v>
      </c>
      <c r="D532" s="10">
        <v>2623.7898000000005</v>
      </c>
      <c r="E532" s="25">
        <f t="shared" si="40"/>
        <v>3174.7856580000007</v>
      </c>
      <c r="F532" s="6">
        <f t="shared" si="41"/>
        <v>4127.2213554000009</v>
      </c>
      <c r="G532" s="7">
        <f t="shared" si="42"/>
        <v>4444.699921200001</v>
      </c>
      <c r="H532" s="8">
        <f t="shared" si="43"/>
        <v>4762.178487000001</v>
      </c>
      <c r="I532" s="9">
        <f t="shared" si="44"/>
        <v>5079.6570528000011</v>
      </c>
    </row>
    <row r="533" spans="1:9" x14ac:dyDescent="0.3">
      <c r="A533" s="17" t="s">
        <v>1246</v>
      </c>
      <c r="B533" s="17" t="s">
        <v>401</v>
      </c>
      <c r="C533" s="19">
        <v>45503</v>
      </c>
      <c r="D533" s="10">
        <v>3808.71315</v>
      </c>
      <c r="E533" s="25">
        <f t="shared" si="40"/>
        <v>4608.5429114999997</v>
      </c>
      <c r="F533" s="6">
        <f t="shared" si="41"/>
        <v>5991.1057849500003</v>
      </c>
      <c r="G533" s="7">
        <f t="shared" si="42"/>
        <v>6451.9600760999992</v>
      </c>
      <c r="H533" s="8">
        <f t="shared" si="43"/>
        <v>6912.8143672499991</v>
      </c>
      <c r="I533" s="9">
        <f t="shared" si="44"/>
        <v>7373.6686583999999</v>
      </c>
    </row>
    <row r="534" spans="1:9" x14ac:dyDescent="0.3">
      <c r="C534" s="19">
        <v>45503</v>
      </c>
      <c r="D534" s="10">
        <v>0</v>
      </c>
      <c r="E534" s="25">
        <f t="shared" si="40"/>
        <v>0</v>
      </c>
      <c r="F534" s="6">
        <f t="shared" si="41"/>
        <v>0</v>
      </c>
      <c r="G534" s="7">
        <f t="shared" si="42"/>
        <v>0</v>
      </c>
      <c r="H534" s="8">
        <f t="shared" si="43"/>
        <v>0</v>
      </c>
      <c r="I534" s="9">
        <f t="shared" si="44"/>
        <v>0</v>
      </c>
    </row>
    <row r="535" spans="1:9" x14ac:dyDescent="0.3">
      <c r="A535" s="17" t="s">
        <v>1247</v>
      </c>
      <c r="B535" s="17" t="s">
        <v>402</v>
      </c>
      <c r="C535" s="19">
        <v>45503</v>
      </c>
      <c r="D535" s="10">
        <v>76.096260000000015</v>
      </c>
      <c r="E535" s="25">
        <f t="shared" si="40"/>
        <v>92.076474600000012</v>
      </c>
      <c r="F535" s="6">
        <f t="shared" si="41"/>
        <v>119.69941698000002</v>
      </c>
      <c r="G535" s="7">
        <f t="shared" si="42"/>
        <v>128.90706444</v>
      </c>
      <c r="H535" s="8">
        <f t="shared" si="43"/>
        <v>138.11471190000003</v>
      </c>
      <c r="I535" s="9">
        <f t="shared" si="44"/>
        <v>147.32235936000004</v>
      </c>
    </row>
    <row r="536" spans="1:9" x14ac:dyDescent="0.3">
      <c r="A536" s="17" t="s">
        <v>1248</v>
      </c>
      <c r="B536" s="17" t="s">
        <v>403</v>
      </c>
      <c r="C536" s="19">
        <v>45503</v>
      </c>
      <c r="D536" s="10">
        <v>130.22167500000003</v>
      </c>
      <c r="E536" s="25">
        <f t="shared" si="40"/>
        <v>157.56822675000004</v>
      </c>
      <c r="F536" s="6">
        <f t="shared" si="41"/>
        <v>204.83869477500005</v>
      </c>
      <c r="G536" s="7">
        <f t="shared" si="42"/>
        <v>220.59551745000005</v>
      </c>
      <c r="H536" s="8">
        <f t="shared" si="43"/>
        <v>236.35234012500007</v>
      </c>
      <c r="I536" s="9">
        <f t="shared" si="44"/>
        <v>252.10916280000006</v>
      </c>
    </row>
    <row r="537" spans="1:9" x14ac:dyDescent="0.3">
      <c r="A537" s="17" t="s">
        <v>1249</v>
      </c>
      <c r="B537" s="17" t="s">
        <v>404</v>
      </c>
      <c r="C537" s="19">
        <v>45503</v>
      </c>
      <c r="D537" s="10">
        <v>206.49127500000003</v>
      </c>
      <c r="E537" s="25">
        <f t="shared" si="40"/>
        <v>249.85444275000003</v>
      </c>
      <c r="F537" s="6">
        <f t="shared" si="41"/>
        <v>324.81077557500004</v>
      </c>
      <c r="G537" s="7">
        <f t="shared" si="42"/>
        <v>349.79621985</v>
      </c>
      <c r="H537" s="8">
        <f t="shared" si="43"/>
        <v>374.78166412500002</v>
      </c>
      <c r="I537" s="9">
        <f t="shared" si="44"/>
        <v>399.7671084000001</v>
      </c>
    </row>
    <row r="538" spans="1:9" ht="16.5" customHeight="1" x14ac:dyDescent="0.3">
      <c r="A538" s="17" t="s">
        <v>1250</v>
      </c>
      <c r="B538" s="17" t="s">
        <v>405</v>
      </c>
      <c r="C538" s="19">
        <v>45503</v>
      </c>
      <c r="D538" s="10">
        <v>457.54537500000004</v>
      </c>
      <c r="E538" s="25">
        <f t="shared" si="40"/>
        <v>553.62990375000004</v>
      </c>
      <c r="F538" s="6">
        <f t="shared" si="41"/>
        <v>719.7188748750001</v>
      </c>
      <c r="G538" s="7">
        <f t="shared" si="42"/>
        <v>775.08186524999996</v>
      </c>
      <c r="H538" s="8">
        <f t="shared" si="43"/>
        <v>830.44485562500006</v>
      </c>
      <c r="I538" s="9">
        <f t="shared" si="44"/>
        <v>885.80784600000015</v>
      </c>
    </row>
    <row r="539" spans="1:9" x14ac:dyDescent="0.3">
      <c r="A539" s="17" t="s">
        <v>1251</v>
      </c>
      <c r="B539" s="17" t="s">
        <v>406</v>
      </c>
      <c r="C539" s="19">
        <v>45503</v>
      </c>
      <c r="D539" s="10">
        <v>622.21837500000004</v>
      </c>
      <c r="E539" s="25">
        <f t="shared" si="40"/>
        <v>752.88423375000002</v>
      </c>
      <c r="F539" s="6">
        <f t="shared" si="41"/>
        <v>978.74950387500007</v>
      </c>
      <c r="G539" s="7">
        <f t="shared" si="42"/>
        <v>1054.0379272499999</v>
      </c>
      <c r="H539" s="8">
        <f t="shared" si="43"/>
        <v>1129.326350625</v>
      </c>
      <c r="I539" s="9">
        <f t="shared" si="44"/>
        <v>1204.6147740000001</v>
      </c>
    </row>
    <row r="540" spans="1:9" x14ac:dyDescent="0.3">
      <c r="A540" s="17" t="s">
        <v>1252</v>
      </c>
      <c r="B540" s="17" t="s">
        <v>407</v>
      </c>
      <c r="C540" s="19">
        <v>45503</v>
      </c>
      <c r="D540" s="10">
        <v>917.83530000000007</v>
      </c>
      <c r="E540" s="25">
        <f t="shared" si="40"/>
        <v>1110.5807130000001</v>
      </c>
      <c r="F540" s="6">
        <f t="shared" si="41"/>
        <v>1443.7549269000001</v>
      </c>
      <c r="G540" s="7">
        <f t="shared" si="42"/>
        <v>1554.8129982</v>
      </c>
      <c r="H540" s="8">
        <f t="shared" si="43"/>
        <v>1665.8710695</v>
      </c>
      <c r="I540" s="9">
        <f t="shared" si="44"/>
        <v>1776.9291408000001</v>
      </c>
    </row>
    <row r="541" spans="1:9" x14ac:dyDescent="0.3">
      <c r="C541" s="19">
        <v>45503</v>
      </c>
      <c r="D541" s="10">
        <v>0</v>
      </c>
      <c r="E541" s="25">
        <f t="shared" si="40"/>
        <v>0</v>
      </c>
      <c r="F541" s="6">
        <f t="shared" si="41"/>
        <v>0</v>
      </c>
      <c r="G541" s="7">
        <f t="shared" si="42"/>
        <v>0</v>
      </c>
      <c r="H541" s="8">
        <f t="shared" si="43"/>
        <v>0</v>
      </c>
      <c r="I541" s="9">
        <f t="shared" si="44"/>
        <v>0</v>
      </c>
    </row>
    <row r="542" spans="1:9" x14ac:dyDescent="0.3">
      <c r="A542" s="17" t="s">
        <v>1947</v>
      </c>
      <c r="B542" s="17" t="s">
        <v>1941</v>
      </c>
      <c r="C542" s="19">
        <v>45503</v>
      </c>
      <c r="D542" s="10">
        <v>720.73327500000005</v>
      </c>
      <c r="E542" s="25">
        <f t="shared" si="40"/>
        <v>872.08726275000004</v>
      </c>
      <c r="F542" s="6">
        <f t="shared" si="41"/>
        <v>1133.7134415750002</v>
      </c>
      <c r="G542" s="7">
        <f t="shared" si="42"/>
        <v>1220.9221678500001</v>
      </c>
      <c r="H542" s="8">
        <f t="shared" si="43"/>
        <v>1308.1308941249999</v>
      </c>
      <c r="I542" s="9">
        <f t="shared" si="44"/>
        <v>1395.3396204000001</v>
      </c>
    </row>
    <row r="543" spans="1:9" x14ac:dyDescent="0.3">
      <c r="A543" s="17" t="s">
        <v>1948</v>
      </c>
      <c r="B543" s="17" t="s">
        <v>1942</v>
      </c>
      <c r="C543" s="19">
        <v>45503</v>
      </c>
      <c r="D543" s="10">
        <v>892.26765000000012</v>
      </c>
      <c r="E543" s="25">
        <f t="shared" si="40"/>
        <v>1079.6438565000001</v>
      </c>
      <c r="F543" s="6">
        <f t="shared" si="41"/>
        <v>1403.5370134500001</v>
      </c>
      <c r="G543" s="7">
        <f t="shared" si="42"/>
        <v>1511.5013991000001</v>
      </c>
      <c r="H543" s="8">
        <f t="shared" si="43"/>
        <v>1619.4657847500002</v>
      </c>
      <c r="I543" s="9">
        <f t="shared" si="44"/>
        <v>1727.4301704000002</v>
      </c>
    </row>
    <row r="544" spans="1:9" x14ac:dyDescent="0.3">
      <c r="A544" s="17" t="s">
        <v>1949</v>
      </c>
      <c r="B544" s="17" t="s">
        <v>1943</v>
      </c>
      <c r="C544" s="19">
        <v>45503</v>
      </c>
      <c r="D544" s="10">
        <v>1153.9388250000002</v>
      </c>
      <c r="E544" s="25">
        <f t="shared" si="40"/>
        <v>1396.2659782500002</v>
      </c>
      <c r="F544" s="6">
        <f t="shared" si="41"/>
        <v>1815.1457717250003</v>
      </c>
      <c r="G544" s="7">
        <f t="shared" si="42"/>
        <v>1954.7723695500001</v>
      </c>
      <c r="H544" s="8">
        <f t="shared" si="43"/>
        <v>2094.3989673750002</v>
      </c>
      <c r="I544" s="9">
        <f t="shared" si="44"/>
        <v>2234.0255652000005</v>
      </c>
    </row>
    <row r="545" spans="1:9" x14ac:dyDescent="0.3">
      <c r="A545" s="17" t="s">
        <v>1950</v>
      </c>
      <c r="B545" s="17" t="s">
        <v>1944</v>
      </c>
      <c r="C545" s="19">
        <v>45503</v>
      </c>
      <c r="D545" s="10">
        <v>1707.6879000000004</v>
      </c>
      <c r="E545" s="25">
        <f t="shared" si="40"/>
        <v>2066.3023590000003</v>
      </c>
      <c r="F545" s="6">
        <f t="shared" si="41"/>
        <v>2686.1930667000006</v>
      </c>
      <c r="G545" s="7">
        <f t="shared" si="42"/>
        <v>2892.8233026000003</v>
      </c>
      <c r="H545" s="8">
        <f t="shared" si="43"/>
        <v>3099.4535385000004</v>
      </c>
      <c r="I545" s="9">
        <f t="shared" si="44"/>
        <v>3306.0837744000005</v>
      </c>
    </row>
    <row r="546" spans="1:9" x14ac:dyDescent="0.3">
      <c r="A546" s="17" t="s">
        <v>1951</v>
      </c>
      <c r="B546" s="17" t="s">
        <v>1945</v>
      </c>
      <c r="C546" s="19">
        <v>45503</v>
      </c>
      <c r="D546" s="10">
        <v>2010.1662000000001</v>
      </c>
      <c r="E546" s="25">
        <f t="shared" si="40"/>
        <v>2432.3011019999999</v>
      </c>
      <c r="F546" s="6">
        <f t="shared" si="41"/>
        <v>3161.9914325999998</v>
      </c>
      <c r="G546" s="7">
        <f t="shared" si="42"/>
        <v>3405.2215427999995</v>
      </c>
      <c r="H546" s="8">
        <f t="shared" si="43"/>
        <v>3648.4516530000001</v>
      </c>
      <c r="I546" s="9">
        <f t="shared" si="44"/>
        <v>3891.6817632000002</v>
      </c>
    </row>
    <row r="547" spans="1:9" x14ac:dyDescent="0.3">
      <c r="A547" s="17" t="s">
        <v>1952</v>
      </c>
      <c r="B547" s="17" t="s">
        <v>1946</v>
      </c>
      <c r="C547" s="19">
        <v>45503</v>
      </c>
      <c r="D547" s="10">
        <v>2458.6834500000004</v>
      </c>
      <c r="E547" s="25">
        <f t="shared" si="40"/>
        <v>2975.0069745000005</v>
      </c>
      <c r="F547" s="6">
        <f t="shared" si="41"/>
        <v>3867.5090668500006</v>
      </c>
      <c r="G547" s="7">
        <f t="shared" si="42"/>
        <v>4165.0097643000008</v>
      </c>
      <c r="H547" s="8">
        <f t="shared" si="43"/>
        <v>4462.510461750001</v>
      </c>
      <c r="I547" s="9">
        <f t="shared" si="44"/>
        <v>4760.0111592000012</v>
      </c>
    </row>
    <row r="548" spans="1:9" x14ac:dyDescent="0.3">
      <c r="C548" s="19">
        <v>45503</v>
      </c>
      <c r="D548" s="10">
        <v>0</v>
      </c>
      <c r="E548" s="25">
        <f t="shared" si="40"/>
        <v>0</v>
      </c>
      <c r="F548" s="6">
        <f t="shared" si="41"/>
        <v>0</v>
      </c>
      <c r="G548" s="7">
        <f t="shared" si="42"/>
        <v>0</v>
      </c>
      <c r="H548" s="8">
        <f t="shared" si="43"/>
        <v>0</v>
      </c>
      <c r="I548" s="9">
        <f t="shared" si="44"/>
        <v>0</v>
      </c>
    </row>
    <row r="549" spans="1:9" x14ac:dyDescent="0.3">
      <c r="A549" s="17" t="s">
        <v>1953</v>
      </c>
      <c r="B549" s="17" t="s">
        <v>1955</v>
      </c>
      <c r="C549" s="19">
        <v>45503</v>
      </c>
      <c r="D549" s="10">
        <v>408.14347500000008</v>
      </c>
      <c r="E549" s="25">
        <f t="shared" si="40"/>
        <v>493.8536047500001</v>
      </c>
      <c r="F549" s="6">
        <f t="shared" si="41"/>
        <v>642.00968617500018</v>
      </c>
      <c r="G549" s="7">
        <f t="shared" si="42"/>
        <v>691.39504665000015</v>
      </c>
      <c r="H549" s="8">
        <f t="shared" si="43"/>
        <v>740.78040712500012</v>
      </c>
      <c r="I549" s="9">
        <f t="shared" si="44"/>
        <v>790.16576760000021</v>
      </c>
    </row>
    <row r="550" spans="1:9" x14ac:dyDescent="0.3">
      <c r="A550" s="17" t="s">
        <v>1954</v>
      </c>
      <c r="B550" s="17" t="s">
        <v>3329</v>
      </c>
      <c r="C550" s="19">
        <v>45503</v>
      </c>
      <c r="D550" s="10">
        <v>607.55670000000009</v>
      </c>
      <c r="E550" s="25">
        <f t="shared" si="40"/>
        <v>735.14360700000009</v>
      </c>
      <c r="F550" s="6">
        <f t="shared" si="41"/>
        <v>955.68668910000019</v>
      </c>
      <c r="G550" s="7">
        <f t="shared" si="42"/>
        <v>1029.2010498</v>
      </c>
      <c r="H550" s="8">
        <f t="shared" si="43"/>
        <v>1102.7154105000002</v>
      </c>
      <c r="I550" s="9">
        <f t="shared" si="44"/>
        <v>1176.2297712000002</v>
      </c>
    </row>
    <row r="551" spans="1:9" x14ac:dyDescent="0.3">
      <c r="A551" s="17" t="s">
        <v>3328</v>
      </c>
      <c r="B551" s="17" t="s">
        <v>3330</v>
      </c>
      <c r="C551" s="19">
        <v>45503</v>
      </c>
      <c r="D551" s="10">
        <v>768.61845000000017</v>
      </c>
      <c r="E551" s="25">
        <f t="shared" si="40"/>
        <v>930.02832450000017</v>
      </c>
      <c r="F551" s="6">
        <f t="shared" si="41"/>
        <v>1209.0368218500003</v>
      </c>
      <c r="G551" s="7">
        <f t="shared" si="42"/>
        <v>1302.0396543000002</v>
      </c>
      <c r="H551" s="8">
        <f t="shared" si="43"/>
        <v>1395.0424867500003</v>
      </c>
      <c r="I551" s="9">
        <f t="shared" si="44"/>
        <v>1488.0453192000004</v>
      </c>
    </row>
    <row r="552" spans="1:9" x14ac:dyDescent="0.3">
      <c r="C552" s="19">
        <v>45503</v>
      </c>
      <c r="D552" s="10">
        <v>0</v>
      </c>
      <c r="E552" s="25">
        <f t="shared" si="40"/>
        <v>0</v>
      </c>
      <c r="F552" s="6">
        <f t="shared" si="41"/>
        <v>0</v>
      </c>
      <c r="G552" s="7">
        <f t="shared" si="42"/>
        <v>0</v>
      </c>
      <c r="H552" s="8">
        <f t="shared" si="43"/>
        <v>0</v>
      </c>
      <c r="I552" s="9">
        <f t="shared" si="44"/>
        <v>0</v>
      </c>
    </row>
    <row r="553" spans="1:9" x14ac:dyDescent="0.3">
      <c r="A553" s="17" t="s">
        <v>1956</v>
      </c>
      <c r="B553" s="17" t="s">
        <v>1959</v>
      </c>
      <c r="C553" s="19">
        <v>45503</v>
      </c>
      <c r="D553" s="10">
        <v>169.65652500000002</v>
      </c>
      <c r="E553" s="25">
        <f t="shared" si="40"/>
        <v>205.28439525000002</v>
      </c>
      <c r="F553" s="6">
        <f t="shared" si="41"/>
        <v>266.86971382500002</v>
      </c>
      <c r="G553" s="7">
        <f t="shared" si="42"/>
        <v>287.39815335000003</v>
      </c>
      <c r="H553" s="8">
        <f t="shared" si="43"/>
        <v>307.92659287500004</v>
      </c>
      <c r="I553" s="9">
        <f t="shared" si="44"/>
        <v>328.45503240000005</v>
      </c>
    </row>
    <row r="554" spans="1:9" x14ac:dyDescent="0.3">
      <c r="A554" s="17" t="s">
        <v>1957</v>
      </c>
      <c r="B554" s="17" t="s">
        <v>1960</v>
      </c>
      <c r="C554" s="19">
        <v>45503</v>
      </c>
      <c r="D554" s="10">
        <v>220.28625000000002</v>
      </c>
      <c r="E554" s="25">
        <f t="shared" si="40"/>
        <v>266.54636250000004</v>
      </c>
      <c r="F554" s="6">
        <f t="shared" si="41"/>
        <v>346.51027125000007</v>
      </c>
      <c r="G554" s="7">
        <f t="shared" si="42"/>
        <v>373.16490750000003</v>
      </c>
      <c r="H554" s="8">
        <f t="shared" si="43"/>
        <v>399.81954375000009</v>
      </c>
      <c r="I554" s="9">
        <f t="shared" si="44"/>
        <v>426.4741800000001</v>
      </c>
    </row>
    <row r="555" spans="1:9" x14ac:dyDescent="0.3">
      <c r="A555" s="17" t="s">
        <v>1958</v>
      </c>
      <c r="B555" s="17" t="s">
        <v>1961</v>
      </c>
      <c r="C555" s="19">
        <v>45503</v>
      </c>
      <c r="D555" s="10">
        <v>0</v>
      </c>
      <c r="E555" s="25">
        <f t="shared" si="40"/>
        <v>0</v>
      </c>
      <c r="F555" s="6">
        <f t="shared" si="41"/>
        <v>0</v>
      </c>
      <c r="G555" s="7">
        <f t="shared" si="42"/>
        <v>0</v>
      </c>
      <c r="H555" s="8">
        <f t="shared" si="43"/>
        <v>0</v>
      </c>
      <c r="I555" s="9">
        <f t="shared" si="44"/>
        <v>0</v>
      </c>
    </row>
    <row r="556" spans="1:9" x14ac:dyDescent="0.3">
      <c r="C556" s="19">
        <v>45503</v>
      </c>
      <c r="D556" s="10">
        <v>0</v>
      </c>
      <c r="E556" s="25">
        <f t="shared" si="40"/>
        <v>0</v>
      </c>
      <c r="F556" s="6">
        <f t="shared" si="41"/>
        <v>0</v>
      </c>
      <c r="G556" s="7">
        <f t="shared" si="42"/>
        <v>0</v>
      </c>
      <c r="H556" s="8">
        <f t="shared" si="43"/>
        <v>0</v>
      </c>
      <c r="I556" s="9">
        <f t="shared" si="44"/>
        <v>0</v>
      </c>
    </row>
    <row r="557" spans="1:9" x14ac:dyDescent="0.3">
      <c r="A557" s="17" t="s">
        <v>4956</v>
      </c>
      <c r="B557" s="17" t="s">
        <v>4958</v>
      </c>
      <c r="C557" s="19">
        <v>45503</v>
      </c>
      <c r="D557" s="10">
        <v>175.79565000000005</v>
      </c>
      <c r="E557" s="25">
        <f t="shared" si="40"/>
        <v>212.71273650000006</v>
      </c>
      <c r="F557" s="6">
        <f t="shared" si="41"/>
        <v>276.5265574500001</v>
      </c>
      <c r="G557" s="7">
        <f t="shared" si="42"/>
        <v>297.79783110000005</v>
      </c>
      <c r="H557" s="8">
        <f t="shared" si="43"/>
        <v>319.06910475000006</v>
      </c>
      <c r="I557" s="9">
        <f t="shared" si="44"/>
        <v>340.34037840000013</v>
      </c>
    </row>
    <row r="558" spans="1:9" x14ac:dyDescent="0.3">
      <c r="A558" s="17" t="s">
        <v>4957</v>
      </c>
      <c r="B558" s="17" t="s">
        <v>4959</v>
      </c>
      <c r="C558" s="19">
        <v>45503</v>
      </c>
      <c r="D558" s="10">
        <v>222.30855000000003</v>
      </c>
      <c r="E558" s="25">
        <f t="shared" si="40"/>
        <v>268.99334550000003</v>
      </c>
      <c r="F558" s="6">
        <f t="shared" si="41"/>
        <v>349.69134915000006</v>
      </c>
      <c r="G558" s="7">
        <f t="shared" si="42"/>
        <v>376.5906837</v>
      </c>
      <c r="H558" s="8">
        <f t="shared" si="43"/>
        <v>403.49001825000005</v>
      </c>
      <c r="I558" s="9">
        <f t="shared" si="44"/>
        <v>430.3893528000001</v>
      </c>
    </row>
    <row r="559" spans="1:9" x14ac:dyDescent="0.3">
      <c r="B559" s="18" t="s">
        <v>3562</v>
      </c>
      <c r="D559" s="10">
        <v>0</v>
      </c>
      <c r="E559" s="25">
        <f t="shared" si="40"/>
        <v>0</v>
      </c>
      <c r="F559" s="6">
        <f t="shared" si="41"/>
        <v>0</v>
      </c>
      <c r="G559" s="7">
        <f t="shared" si="42"/>
        <v>0</v>
      </c>
      <c r="H559" s="8">
        <f t="shared" si="43"/>
        <v>0</v>
      </c>
      <c r="I559" s="9">
        <f t="shared" si="44"/>
        <v>0</v>
      </c>
    </row>
    <row r="560" spans="1:9" x14ac:dyDescent="0.3">
      <c r="A560" s="17" t="s">
        <v>3563</v>
      </c>
      <c r="B560" s="17" t="s">
        <v>3706</v>
      </c>
      <c r="C560" s="19">
        <v>45370</v>
      </c>
      <c r="D560" s="10">
        <v>142.84725</v>
      </c>
      <c r="E560" s="25">
        <f t="shared" si="40"/>
        <v>172.84517249999999</v>
      </c>
      <c r="F560" s="6">
        <f t="shared" si="41"/>
        <v>224.69872425</v>
      </c>
      <c r="G560" s="7">
        <f t="shared" si="42"/>
        <v>241.98324149999996</v>
      </c>
      <c r="H560" s="8">
        <f t="shared" si="43"/>
        <v>259.26775874999998</v>
      </c>
      <c r="I560" s="9">
        <f t="shared" si="44"/>
        <v>276.55227600000001</v>
      </c>
    </row>
    <row r="561" spans="1:9" x14ac:dyDescent="0.3">
      <c r="A561" s="17" t="s">
        <v>3564</v>
      </c>
      <c r="B561" s="17" t="s">
        <v>3707</v>
      </c>
      <c r="C561" s="19">
        <v>45370</v>
      </c>
      <c r="D561" s="10">
        <v>227.20425000000003</v>
      </c>
      <c r="E561" s="25">
        <f t="shared" si="40"/>
        <v>274.91714250000001</v>
      </c>
      <c r="F561" s="6">
        <f t="shared" si="41"/>
        <v>357.39228525000004</v>
      </c>
      <c r="G561" s="7">
        <f t="shared" si="42"/>
        <v>384.88399950000002</v>
      </c>
      <c r="H561" s="8">
        <f t="shared" si="43"/>
        <v>412.37571375000005</v>
      </c>
      <c r="I561" s="9">
        <f t="shared" si="44"/>
        <v>439.86742800000002</v>
      </c>
    </row>
    <row r="562" spans="1:9" x14ac:dyDescent="0.3">
      <c r="A562" s="17" t="s">
        <v>3565</v>
      </c>
      <c r="B562" s="17" t="s">
        <v>3708</v>
      </c>
      <c r="C562" s="19">
        <v>45370</v>
      </c>
      <c r="D562" s="10">
        <v>499.31700000000006</v>
      </c>
      <c r="E562" s="25">
        <f t="shared" si="40"/>
        <v>604.17357000000004</v>
      </c>
      <c r="F562" s="6">
        <f t="shared" si="41"/>
        <v>785.42564100000004</v>
      </c>
      <c r="G562" s="7">
        <f t="shared" si="42"/>
        <v>845.84299799999997</v>
      </c>
      <c r="H562" s="8">
        <f t="shared" si="43"/>
        <v>906.26035500000012</v>
      </c>
      <c r="I562" s="9">
        <f t="shared" si="44"/>
        <v>966.67771200000016</v>
      </c>
    </row>
    <row r="563" spans="1:9" x14ac:dyDescent="0.3">
      <c r="A563" s="17" t="s">
        <v>3566</v>
      </c>
      <c r="B563" s="17" t="s">
        <v>3709</v>
      </c>
      <c r="C563" s="19">
        <v>45370</v>
      </c>
      <c r="D563" s="10">
        <v>803.84850000000006</v>
      </c>
      <c r="E563" s="25">
        <f t="shared" si="40"/>
        <v>972.65668500000004</v>
      </c>
      <c r="F563" s="6">
        <f t="shared" si="41"/>
        <v>1264.4536905</v>
      </c>
      <c r="G563" s="7">
        <f t="shared" si="42"/>
        <v>1361.7193589999999</v>
      </c>
      <c r="H563" s="8">
        <f t="shared" si="43"/>
        <v>1458.9850275000001</v>
      </c>
      <c r="I563" s="9">
        <f t="shared" si="44"/>
        <v>1556.2506960000001</v>
      </c>
    </row>
    <row r="564" spans="1:9" x14ac:dyDescent="0.3">
      <c r="A564" s="17" t="s">
        <v>3567</v>
      </c>
      <c r="B564" s="17" t="s">
        <v>3710</v>
      </c>
      <c r="C564" s="19">
        <v>45370</v>
      </c>
      <c r="D564" s="10">
        <v>1126.671</v>
      </c>
      <c r="E564" s="25">
        <f t="shared" si="40"/>
        <v>1363.2719099999999</v>
      </c>
      <c r="F564" s="6">
        <f t="shared" si="41"/>
        <v>1772.253483</v>
      </c>
      <c r="G564" s="7">
        <f t="shared" si="42"/>
        <v>1908.5806739999998</v>
      </c>
      <c r="H564" s="8">
        <f t="shared" si="43"/>
        <v>2044.9078649999999</v>
      </c>
      <c r="I564" s="9">
        <f t="shared" si="44"/>
        <v>2181.235056</v>
      </c>
    </row>
    <row r="565" spans="1:9" x14ac:dyDescent="0.3">
      <c r="A565" s="17" t="s">
        <v>3568</v>
      </c>
      <c r="B565" s="17" t="s">
        <v>3711</v>
      </c>
      <c r="C565" s="19">
        <v>45370</v>
      </c>
      <c r="D565" s="10">
        <v>1825.2097500000002</v>
      </c>
      <c r="E565" s="25">
        <f t="shared" si="40"/>
        <v>2208.5037975</v>
      </c>
      <c r="F565" s="6">
        <f t="shared" si="41"/>
        <v>2871.0549367500003</v>
      </c>
      <c r="G565" s="7">
        <f t="shared" si="42"/>
        <v>3091.9053165</v>
      </c>
      <c r="H565" s="8">
        <f t="shared" si="43"/>
        <v>3312.7556962500003</v>
      </c>
      <c r="I565" s="9">
        <f t="shared" si="44"/>
        <v>3533.606076</v>
      </c>
    </row>
    <row r="566" spans="1:9" x14ac:dyDescent="0.3">
      <c r="C566" s="19">
        <v>45370</v>
      </c>
      <c r="D566" s="10">
        <v>0</v>
      </c>
      <c r="E566" s="25">
        <f t="shared" si="40"/>
        <v>0</v>
      </c>
      <c r="F566" s="6">
        <f t="shared" si="41"/>
        <v>0</v>
      </c>
      <c r="G566" s="7">
        <f t="shared" si="42"/>
        <v>0</v>
      </c>
      <c r="H566" s="8">
        <f t="shared" si="43"/>
        <v>0</v>
      </c>
      <c r="I566" s="9">
        <f t="shared" si="44"/>
        <v>0</v>
      </c>
    </row>
    <row r="567" spans="1:9" x14ac:dyDescent="0.3">
      <c r="A567" s="17" t="s">
        <v>3569</v>
      </c>
      <c r="B567" s="17" t="s">
        <v>3712</v>
      </c>
      <c r="C567" s="19">
        <v>45370</v>
      </c>
      <c r="D567" s="10">
        <v>148.92150000000001</v>
      </c>
      <c r="E567" s="25">
        <f t="shared" si="40"/>
        <v>180.19501500000001</v>
      </c>
      <c r="F567" s="6">
        <f t="shared" si="41"/>
        <v>234.25351950000001</v>
      </c>
      <c r="G567" s="7">
        <f t="shared" si="42"/>
        <v>252.273021</v>
      </c>
      <c r="H567" s="8">
        <f t="shared" si="43"/>
        <v>270.29252250000002</v>
      </c>
      <c r="I567" s="9">
        <f t="shared" si="44"/>
        <v>288.31202400000001</v>
      </c>
    </row>
    <row r="568" spans="1:9" x14ac:dyDescent="0.3">
      <c r="A568" s="17" t="s">
        <v>3570</v>
      </c>
      <c r="B568" s="17" t="s">
        <v>3713</v>
      </c>
      <c r="C568" s="19">
        <v>45370</v>
      </c>
      <c r="D568" s="10">
        <v>235.73550000000003</v>
      </c>
      <c r="E568" s="25">
        <f t="shared" si="40"/>
        <v>285.23995500000001</v>
      </c>
      <c r="F568" s="6">
        <f t="shared" si="41"/>
        <v>370.81194150000005</v>
      </c>
      <c r="G568" s="7">
        <f t="shared" si="42"/>
        <v>399.335937</v>
      </c>
      <c r="H568" s="8">
        <f t="shared" si="43"/>
        <v>427.85993250000001</v>
      </c>
      <c r="I568" s="9">
        <f t="shared" si="44"/>
        <v>456.38392800000003</v>
      </c>
    </row>
    <row r="569" spans="1:9" x14ac:dyDescent="0.3">
      <c r="A569" s="17" t="s">
        <v>3571</v>
      </c>
      <c r="B569" s="17" t="s">
        <v>3714</v>
      </c>
      <c r="C569" s="19">
        <v>45370</v>
      </c>
      <c r="D569" s="10">
        <v>403.90350000000001</v>
      </c>
      <c r="E569" s="25">
        <f t="shared" si="40"/>
        <v>488.72323499999999</v>
      </c>
      <c r="F569" s="6">
        <f t="shared" si="41"/>
        <v>635.34020550000002</v>
      </c>
      <c r="G569" s="7">
        <f t="shared" si="42"/>
        <v>684.2125289999999</v>
      </c>
      <c r="H569" s="8">
        <f t="shared" si="43"/>
        <v>733.08485250000001</v>
      </c>
      <c r="I569" s="9">
        <f t="shared" si="44"/>
        <v>781.957176</v>
      </c>
    </row>
    <row r="570" spans="1:9" x14ac:dyDescent="0.3">
      <c r="A570" s="17" t="s">
        <v>3572</v>
      </c>
      <c r="B570" s="17" t="s">
        <v>3715</v>
      </c>
      <c r="C570" s="19">
        <v>45370</v>
      </c>
      <c r="D570" s="10">
        <v>1014.7410000000001</v>
      </c>
      <c r="E570" s="25">
        <f t="shared" si="40"/>
        <v>1227.8366100000001</v>
      </c>
      <c r="F570" s="6">
        <f t="shared" si="41"/>
        <v>1596.1875930000001</v>
      </c>
      <c r="G570" s="7">
        <f t="shared" si="42"/>
        <v>1718.971254</v>
      </c>
      <c r="H570" s="8">
        <f t="shared" si="43"/>
        <v>1841.754915</v>
      </c>
      <c r="I570" s="9">
        <f t="shared" si="44"/>
        <v>1964.5385760000001</v>
      </c>
    </row>
    <row r="571" spans="1:9" x14ac:dyDescent="0.3">
      <c r="A571" s="17" t="s">
        <v>3573</v>
      </c>
      <c r="B571" s="17" t="s">
        <v>3716</v>
      </c>
      <c r="C571" s="19">
        <v>45370</v>
      </c>
      <c r="D571" s="10">
        <v>1502.865</v>
      </c>
      <c r="E571" s="25">
        <f t="shared" si="40"/>
        <v>1818.4666499999998</v>
      </c>
      <c r="F571" s="6">
        <f t="shared" si="41"/>
        <v>2364.0066449999999</v>
      </c>
      <c r="G571" s="7">
        <f t="shared" si="42"/>
        <v>2545.8533099999995</v>
      </c>
      <c r="H571" s="8">
        <f t="shared" si="43"/>
        <v>2727.6999749999995</v>
      </c>
      <c r="I571" s="9">
        <f t="shared" si="44"/>
        <v>2909.54664</v>
      </c>
    </row>
    <row r="572" spans="1:9" x14ac:dyDescent="0.3">
      <c r="A572" s="17" t="s">
        <v>3574</v>
      </c>
      <c r="B572" s="17" t="s">
        <v>3717</v>
      </c>
      <c r="C572" s="19">
        <v>45370</v>
      </c>
      <c r="D572" s="10">
        <v>2386.1565000000001</v>
      </c>
      <c r="E572" s="25">
        <f t="shared" si="40"/>
        <v>2887.2493650000001</v>
      </c>
      <c r="F572" s="6">
        <f t="shared" si="41"/>
        <v>3753.4241745000004</v>
      </c>
      <c r="G572" s="7">
        <f t="shared" si="42"/>
        <v>4042.1491109999997</v>
      </c>
      <c r="H572" s="8">
        <f t="shared" si="43"/>
        <v>4330.8740475000004</v>
      </c>
      <c r="I572" s="9">
        <f t="shared" si="44"/>
        <v>4619.5989840000002</v>
      </c>
    </row>
    <row r="573" spans="1:9" x14ac:dyDescent="0.3">
      <c r="C573" s="19">
        <v>45370</v>
      </c>
      <c r="D573" s="10">
        <v>0</v>
      </c>
      <c r="E573" s="25">
        <f t="shared" si="40"/>
        <v>0</v>
      </c>
      <c r="F573" s="6">
        <f t="shared" si="41"/>
        <v>0</v>
      </c>
      <c r="G573" s="7">
        <f t="shared" si="42"/>
        <v>0</v>
      </c>
      <c r="H573" s="8">
        <f t="shared" si="43"/>
        <v>0</v>
      </c>
      <c r="I573" s="9">
        <f t="shared" si="44"/>
        <v>0</v>
      </c>
    </row>
    <row r="574" spans="1:9" x14ac:dyDescent="0.3">
      <c r="A574" s="17" t="s">
        <v>3575</v>
      </c>
      <c r="B574" s="17" t="s">
        <v>3718</v>
      </c>
      <c r="C574" s="19">
        <v>45370</v>
      </c>
      <c r="D574" s="10">
        <v>306.64725000000004</v>
      </c>
      <c r="E574" s="25">
        <f t="shared" si="40"/>
        <v>371.04317250000003</v>
      </c>
      <c r="F574" s="6">
        <f t="shared" si="41"/>
        <v>482.35612425000005</v>
      </c>
      <c r="G574" s="7">
        <f t="shared" si="42"/>
        <v>519.4604415</v>
      </c>
      <c r="H574" s="8">
        <f t="shared" si="43"/>
        <v>556.56475875000001</v>
      </c>
      <c r="I574" s="9">
        <f t="shared" si="44"/>
        <v>593.66907600000002</v>
      </c>
    </row>
    <row r="575" spans="1:9" x14ac:dyDescent="0.3">
      <c r="A575" s="17" t="s">
        <v>3576</v>
      </c>
      <c r="B575" s="17" t="s">
        <v>3719</v>
      </c>
      <c r="C575" s="19">
        <v>45370</v>
      </c>
      <c r="D575" s="10">
        <v>403.90350000000001</v>
      </c>
      <c r="E575" s="25">
        <f t="shared" si="40"/>
        <v>488.72323499999999</v>
      </c>
      <c r="F575" s="6">
        <f t="shared" si="41"/>
        <v>635.34020550000002</v>
      </c>
      <c r="G575" s="7">
        <f t="shared" si="42"/>
        <v>684.2125289999999</v>
      </c>
      <c r="H575" s="8">
        <f t="shared" si="43"/>
        <v>733.08485250000001</v>
      </c>
      <c r="I575" s="9">
        <f t="shared" si="44"/>
        <v>781.957176</v>
      </c>
    </row>
    <row r="576" spans="1:9" x14ac:dyDescent="0.3">
      <c r="A576" s="17" t="s">
        <v>3577</v>
      </c>
      <c r="B576" s="17" t="s">
        <v>3720</v>
      </c>
      <c r="C576" s="19">
        <v>45370</v>
      </c>
      <c r="D576" s="10">
        <v>732.39074999999991</v>
      </c>
      <c r="E576" s="25">
        <f t="shared" si="40"/>
        <v>886.19280749999984</v>
      </c>
      <c r="F576" s="6">
        <f t="shared" si="41"/>
        <v>1152.0506497499998</v>
      </c>
      <c r="G576" s="7">
        <f t="shared" si="42"/>
        <v>1240.6699304999997</v>
      </c>
      <c r="H576" s="8">
        <f t="shared" si="43"/>
        <v>1329.2892112499999</v>
      </c>
      <c r="I576" s="9">
        <f t="shared" si="44"/>
        <v>1417.9084919999998</v>
      </c>
    </row>
    <row r="577" spans="1:9" x14ac:dyDescent="0.3">
      <c r="C577" s="19">
        <v>45370</v>
      </c>
      <c r="D577" s="10">
        <v>0</v>
      </c>
      <c r="E577" s="25">
        <f t="shared" si="40"/>
        <v>0</v>
      </c>
      <c r="F577" s="6">
        <f t="shared" si="41"/>
        <v>0</v>
      </c>
      <c r="G577" s="7">
        <f t="shared" si="42"/>
        <v>0</v>
      </c>
      <c r="H577" s="8">
        <f t="shared" si="43"/>
        <v>0</v>
      </c>
      <c r="I577" s="9">
        <f t="shared" si="44"/>
        <v>0</v>
      </c>
    </row>
    <row r="578" spans="1:9" x14ac:dyDescent="0.3">
      <c r="A578" s="17" t="s">
        <v>3578</v>
      </c>
      <c r="B578" s="17" t="s">
        <v>3721</v>
      </c>
      <c r="C578" s="19">
        <v>45370</v>
      </c>
      <c r="D578" s="10">
        <v>876.46650000000011</v>
      </c>
      <c r="E578" s="25">
        <f t="shared" si="40"/>
        <v>1060.5244650000002</v>
      </c>
      <c r="F578" s="6">
        <f t="shared" si="41"/>
        <v>1378.6818045000002</v>
      </c>
      <c r="G578" s="7">
        <f t="shared" si="42"/>
        <v>1484.7342510000001</v>
      </c>
      <c r="H578" s="8">
        <f t="shared" si="43"/>
        <v>1590.7866975000002</v>
      </c>
      <c r="I578" s="9">
        <f t="shared" si="44"/>
        <v>1696.8391440000005</v>
      </c>
    </row>
    <row r="579" spans="1:9" x14ac:dyDescent="0.3">
      <c r="A579" s="17" t="s">
        <v>3579</v>
      </c>
      <c r="B579" s="17" t="s">
        <v>3722</v>
      </c>
      <c r="C579" s="19">
        <v>45370</v>
      </c>
      <c r="D579" s="10">
        <v>1500.8175000000003</v>
      </c>
      <c r="E579" s="25">
        <f t="shared" si="40"/>
        <v>1815.9891750000004</v>
      </c>
      <c r="F579" s="6">
        <f t="shared" si="41"/>
        <v>2360.7859275000005</v>
      </c>
      <c r="G579" s="7">
        <f t="shared" si="42"/>
        <v>2542.3848450000005</v>
      </c>
      <c r="H579" s="8">
        <f t="shared" si="43"/>
        <v>2723.9837625000005</v>
      </c>
      <c r="I579" s="9">
        <f t="shared" si="44"/>
        <v>2905.5826800000009</v>
      </c>
    </row>
    <row r="580" spans="1:9" x14ac:dyDescent="0.3">
      <c r="A580" s="17" t="s">
        <v>3580</v>
      </c>
      <c r="B580" s="17" t="s">
        <v>3723</v>
      </c>
      <c r="C580" s="19">
        <v>45370</v>
      </c>
      <c r="D580" s="10">
        <v>2992.3530000000001</v>
      </c>
      <c r="E580" s="25">
        <f t="shared" si="40"/>
        <v>3620.7471300000002</v>
      </c>
      <c r="F580" s="6">
        <f t="shared" si="41"/>
        <v>4706.9712690000006</v>
      </c>
      <c r="G580" s="7">
        <f t="shared" si="42"/>
        <v>5069.0459819999996</v>
      </c>
      <c r="H580" s="8">
        <f t="shared" si="43"/>
        <v>5431.1206950000005</v>
      </c>
      <c r="I580" s="9">
        <f t="shared" si="44"/>
        <v>5793.1954080000005</v>
      </c>
    </row>
    <row r="581" spans="1:9" x14ac:dyDescent="0.3">
      <c r="C581" s="19">
        <v>45370</v>
      </c>
      <c r="D581" s="10">
        <v>0</v>
      </c>
      <c r="E581" s="25">
        <f t="shared" si="40"/>
        <v>0</v>
      </c>
      <c r="F581" s="6">
        <f t="shared" si="41"/>
        <v>0</v>
      </c>
      <c r="G581" s="7">
        <f t="shared" si="42"/>
        <v>0</v>
      </c>
      <c r="H581" s="8">
        <f t="shared" si="43"/>
        <v>0</v>
      </c>
      <c r="I581" s="9">
        <f t="shared" si="44"/>
        <v>0</v>
      </c>
    </row>
    <row r="582" spans="1:9" x14ac:dyDescent="0.3">
      <c r="A582" s="17" t="s">
        <v>3581</v>
      </c>
      <c r="B582" s="17" t="s">
        <v>3724</v>
      </c>
      <c r="C582" s="19">
        <v>45370</v>
      </c>
      <c r="D582" s="10">
        <v>196.28700000000001</v>
      </c>
      <c r="E582" s="25">
        <f t="shared" si="40"/>
        <v>237.50727000000001</v>
      </c>
      <c r="F582" s="6">
        <f t="shared" si="41"/>
        <v>308.75945100000001</v>
      </c>
      <c r="G582" s="7">
        <f t="shared" si="42"/>
        <v>332.510178</v>
      </c>
      <c r="H582" s="8">
        <f t="shared" si="43"/>
        <v>356.26090499999998</v>
      </c>
      <c r="I582" s="9">
        <f t="shared" si="44"/>
        <v>380.01163200000002</v>
      </c>
    </row>
    <row r="583" spans="1:9" x14ac:dyDescent="0.3">
      <c r="A583" s="17" t="s">
        <v>3582</v>
      </c>
      <c r="B583" s="17" t="s">
        <v>3725</v>
      </c>
      <c r="C583" s="19">
        <v>45370</v>
      </c>
      <c r="D583" s="10">
        <v>313.67700000000002</v>
      </c>
      <c r="E583" s="25">
        <f t="shared" si="40"/>
        <v>379.54917</v>
      </c>
      <c r="F583" s="6">
        <f t="shared" si="41"/>
        <v>493.41392100000002</v>
      </c>
      <c r="G583" s="7">
        <f t="shared" si="42"/>
        <v>531.36883799999998</v>
      </c>
      <c r="H583" s="8">
        <f t="shared" si="43"/>
        <v>569.32375500000001</v>
      </c>
      <c r="I583" s="9">
        <f t="shared" si="44"/>
        <v>607.27867200000003</v>
      </c>
    </row>
    <row r="584" spans="1:9" x14ac:dyDescent="0.3">
      <c r="A584" s="17" t="s">
        <v>3583</v>
      </c>
      <c r="B584" s="17" t="s">
        <v>3726</v>
      </c>
      <c r="C584" s="19">
        <v>45370</v>
      </c>
      <c r="D584" s="10">
        <v>613.49925000000007</v>
      </c>
      <c r="E584" s="25">
        <f t="shared" si="40"/>
        <v>742.33409250000011</v>
      </c>
      <c r="F584" s="6">
        <f t="shared" si="41"/>
        <v>965.03432025000018</v>
      </c>
      <c r="G584" s="7">
        <f t="shared" si="42"/>
        <v>1039.2677295000001</v>
      </c>
      <c r="H584" s="8">
        <f t="shared" si="43"/>
        <v>1113.5011387500001</v>
      </c>
      <c r="I584" s="9">
        <f t="shared" si="44"/>
        <v>1187.7345480000001</v>
      </c>
    </row>
    <row r="585" spans="1:9" x14ac:dyDescent="0.3">
      <c r="A585" s="17" t="s">
        <v>3584</v>
      </c>
      <c r="B585" s="17" t="s">
        <v>3727</v>
      </c>
      <c r="C585" s="19">
        <v>45370</v>
      </c>
      <c r="D585" s="10">
        <v>917.21175000000017</v>
      </c>
      <c r="E585" s="25">
        <f t="shared" si="40"/>
        <v>1109.8262175000002</v>
      </c>
      <c r="F585" s="6">
        <f t="shared" si="41"/>
        <v>1442.7740827500004</v>
      </c>
      <c r="G585" s="7">
        <f t="shared" si="42"/>
        <v>1553.7567045000003</v>
      </c>
      <c r="H585" s="8">
        <f t="shared" si="43"/>
        <v>1664.7393262500004</v>
      </c>
      <c r="I585" s="9">
        <f t="shared" si="44"/>
        <v>1775.7219480000003</v>
      </c>
    </row>
    <row r="586" spans="1:9" x14ac:dyDescent="0.3">
      <c r="A586" s="17" t="s">
        <v>3585</v>
      </c>
      <c r="B586" s="17" t="s">
        <v>3728</v>
      </c>
      <c r="C586" s="19">
        <v>45370</v>
      </c>
      <c r="D586" s="10">
        <v>1275.8655000000001</v>
      </c>
      <c r="E586" s="25">
        <f t="shared" si="40"/>
        <v>1543.7972550000002</v>
      </c>
      <c r="F586" s="6">
        <f t="shared" si="41"/>
        <v>2006.9364315000003</v>
      </c>
      <c r="G586" s="7">
        <f t="shared" si="42"/>
        <v>2161.3161570000002</v>
      </c>
      <c r="H586" s="8">
        <f t="shared" si="43"/>
        <v>2315.6958825000002</v>
      </c>
      <c r="I586" s="9">
        <f t="shared" si="44"/>
        <v>2470.0756080000006</v>
      </c>
    </row>
    <row r="587" spans="1:9" x14ac:dyDescent="0.3">
      <c r="A587" s="17" t="s">
        <v>3586</v>
      </c>
      <c r="B587" s="17" t="s">
        <v>3729</v>
      </c>
      <c r="C587" s="19">
        <v>45370</v>
      </c>
      <c r="D587" s="10">
        <v>2283.7815000000001</v>
      </c>
      <c r="E587" s="25">
        <f t="shared" si="40"/>
        <v>2763.3756149999999</v>
      </c>
      <c r="F587" s="6">
        <f t="shared" si="41"/>
        <v>3592.3882994999999</v>
      </c>
      <c r="G587" s="7">
        <f t="shared" si="42"/>
        <v>3868.7258609999994</v>
      </c>
      <c r="H587" s="8">
        <f t="shared" si="43"/>
        <v>4145.0634224999994</v>
      </c>
      <c r="I587" s="9">
        <f t="shared" si="44"/>
        <v>4421.4009839999999</v>
      </c>
    </row>
    <row r="588" spans="1:9" x14ac:dyDescent="0.3">
      <c r="C588" s="19">
        <v>45370</v>
      </c>
      <c r="D588" s="10">
        <v>0</v>
      </c>
      <c r="E588" s="25">
        <f t="shared" ref="E588:E651" si="45">D588*1.21</f>
        <v>0</v>
      </c>
      <c r="F588" s="6">
        <f t="shared" ref="F588:F651" si="46">E588*1.3</f>
        <v>0</v>
      </c>
      <c r="G588" s="7">
        <f t="shared" ref="G588:G651" si="47">E588*1.4</f>
        <v>0</v>
      </c>
      <c r="H588" s="8">
        <f t="shared" ref="H588:H651" si="48">E588*1.5</f>
        <v>0</v>
      </c>
      <c r="I588" s="9">
        <f t="shared" ref="I588:I651" si="49">E588*1.6</f>
        <v>0</v>
      </c>
    </row>
    <row r="589" spans="1:9" x14ac:dyDescent="0.3">
      <c r="A589" s="17" t="s">
        <v>3587</v>
      </c>
      <c r="B589" s="17" t="s">
        <v>3730</v>
      </c>
      <c r="C589" s="19">
        <v>45370</v>
      </c>
      <c r="D589" s="10">
        <v>115.34250000000002</v>
      </c>
      <c r="E589" s="25">
        <f t="shared" si="45"/>
        <v>139.56442500000003</v>
      </c>
      <c r="F589" s="6">
        <f t="shared" si="46"/>
        <v>181.43375250000005</v>
      </c>
      <c r="G589" s="7">
        <f t="shared" si="47"/>
        <v>195.39019500000003</v>
      </c>
      <c r="H589" s="8">
        <f t="shared" si="48"/>
        <v>209.34663750000004</v>
      </c>
      <c r="I589" s="9">
        <f t="shared" si="49"/>
        <v>223.30308000000005</v>
      </c>
    </row>
    <row r="590" spans="1:9" x14ac:dyDescent="0.3">
      <c r="A590" s="17" t="s">
        <v>3588</v>
      </c>
      <c r="B590" s="17" t="s">
        <v>3731</v>
      </c>
      <c r="C590" s="19">
        <v>45370</v>
      </c>
      <c r="D590" s="10">
        <v>165.98400000000001</v>
      </c>
      <c r="E590" s="25">
        <f t="shared" si="45"/>
        <v>200.84064000000001</v>
      </c>
      <c r="F590" s="6">
        <f t="shared" si="46"/>
        <v>261.09283200000004</v>
      </c>
      <c r="G590" s="7">
        <f t="shared" si="47"/>
        <v>281.176896</v>
      </c>
      <c r="H590" s="8">
        <f t="shared" si="48"/>
        <v>301.26096000000001</v>
      </c>
      <c r="I590" s="9">
        <f t="shared" si="49"/>
        <v>321.34502400000002</v>
      </c>
    </row>
    <row r="591" spans="1:9" x14ac:dyDescent="0.3">
      <c r="A591" s="17" t="s">
        <v>3589</v>
      </c>
      <c r="B591" s="17" t="s">
        <v>3732</v>
      </c>
      <c r="C591" s="19">
        <v>45370</v>
      </c>
      <c r="D591" s="10">
        <v>364.59150000000005</v>
      </c>
      <c r="E591" s="25">
        <f t="shared" si="45"/>
        <v>441.15571500000004</v>
      </c>
      <c r="F591" s="6">
        <f t="shared" si="46"/>
        <v>573.50242950000006</v>
      </c>
      <c r="G591" s="7">
        <f t="shared" si="47"/>
        <v>617.61800100000005</v>
      </c>
      <c r="H591" s="8">
        <f t="shared" si="48"/>
        <v>661.73357250000004</v>
      </c>
      <c r="I591" s="9">
        <f t="shared" si="49"/>
        <v>705.84914400000014</v>
      </c>
    </row>
    <row r="592" spans="1:9" x14ac:dyDescent="0.3">
      <c r="A592" s="17" t="s">
        <v>3590</v>
      </c>
      <c r="B592" s="17" t="s">
        <v>3733</v>
      </c>
      <c r="C592" s="19">
        <v>45370</v>
      </c>
      <c r="D592" s="10">
        <v>627.62700000000007</v>
      </c>
      <c r="E592" s="25">
        <f t="shared" si="45"/>
        <v>759.42867000000001</v>
      </c>
      <c r="F592" s="6">
        <f t="shared" si="46"/>
        <v>987.25727100000006</v>
      </c>
      <c r="G592" s="7">
        <f t="shared" si="47"/>
        <v>1063.2001379999999</v>
      </c>
      <c r="H592" s="8">
        <f t="shared" si="48"/>
        <v>1139.1430049999999</v>
      </c>
      <c r="I592" s="9">
        <f t="shared" si="49"/>
        <v>1215.0858720000001</v>
      </c>
    </row>
    <row r="593" spans="1:9" x14ac:dyDescent="0.3">
      <c r="A593" s="17" t="s">
        <v>3591</v>
      </c>
      <c r="B593" s="17" t="s">
        <v>3734</v>
      </c>
      <c r="C593" s="19">
        <v>45370</v>
      </c>
      <c r="D593" s="10">
        <v>781.87199999999996</v>
      </c>
      <c r="E593" s="25">
        <f t="shared" si="45"/>
        <v>946.06511999999987</v>
      </c>
      <c r="F593" s="6">
        <f t="shared" si="46"/>
        <v>1229.8846559999999</v>
      </c>
      <c r="G593" s="7">
        <f t="shared" si="47"/>
        <v>1324.4911679999998</v>
      </c>
      <c r="H593" s="8">
        <f t="shared" si="48"/>
        <v>1419.0976799999999</v>
      </c>
      <c r="I593" s="9">
        <f t="shared" si="49"/>
        <v>1513.7041919999999</v>
      </c>
    </row>
    <row r="594" spans="1:9" x14ac:dyDescent="0.3">
      <c r="A594" s="17" t="s">
        <v>3592</v>
      </c>
      <c r="B594" s="17" t="s">
        <v>3735</v>
      </c>
      <c r="C594" s="19">
        <v>45370</v>
      </c>
      <c r="D594" s="10">
        <v>1294.1565000000003</v>
      </c>
      <c r="E594" s="25">
        <f t="shared" si="45"/>
        <v>1565.9293650000002</v>
      </c>
      <c r="F594" s="6">
        <f t="shared" si="46"/>
        <v>2035.7081745000003</v>
      </c>
      <c r="G594" s="7">
        <f t="shared" si="47"/>
        <v>2192.3011110000002</v>
      </c>
      <c r="H594" s="8">
        <f t="shared" si="48"/>
        <v>2348.8940475000004</v>
      </c>
      <c r="I594" s="9">
        <f t="shared" si="49"/>
        <v>2505.4869840000006</v>
      </c>
    </row>
    <row r="595" spans="1:9" x14ac:dyDescent="0.3">
      <c r="C595" s="19">
        <v>45370</v>
      </c>
      <c r="D595" s="10">
        <v>0</v>
      </c>
      <c r="E595" s="25">
        <f t="shared" si="45"/>
        <v>0</v>
      </c>
      <c r="F595" s="6">
        <f t="shared" si="46"/>
        <v>0</v>
      </c>
      <c r="G595" s="7">
        <f t="shared" si="47"/>
        <v>0</v>
      </c>
      <c r="H595" s="8">
        <f t="shared" si="48"/>
        <v>0</v>
      </c>
      <c r="I595" s="9">
        <f t="shared" si="49"/>
        <v>0</v>
      </c>
    </row>
    <row r="596" spans="1:9" x14ac:dyDescent="0.3">
      <c r="A596" s="17" t="s">
        <v>3593</v>
      </c>
      <c r="B596" s="17" t="s">
        <v>3736</v>
      </c>
      <c r="C596" s="19">
        <v>45370</v>
      </c>
      <c r="D596" s="10">
        <v>85.449000000000012</v>
      </c>
      <c r="E596" s="25">
        <f t="shared" si="45"/>
        <v>103.39329000000001</v>
      </c>
      <c r="F596" s="6">
        <f t="shared" si="46"/>
        <v>134.41127700000001</v>
      </c>
      <c r="G596" s="7">
        <f t="shared" si="47"/>
        <v>144.750606</v>
      </c>
      <c r="H596" s="8">
        <f t="shared" si="48"/>
        <v>155.08993500000003</v>
      </c>
      <c r="I596" s="9">
        <f t="shared" si="49"/>
        <v>165.42926400000002</v>
      </c>
    </row>
    <row r="597" spans="1:9" x14ac:dyDescent="0.3">
      <c r="A597" s="17" t="s">
        <v>3594</v>
      </c>
      <c r="B597" s="17" t="s">
        <v>3737</v>
      </c>
      <c r="C597" s="19">
        <v>45370</v>
      </c>
      <c r="D597" s="10">
        <v>123.19125000000001</v>
      </c>
      <c r="E597" s="25">
        <f t="shared" si="45"/>
        <v>149.06141250000002</v>
      </c>
      <c r="F597" s="6">
        <f t="shared" si="46"/>
        <v>193.77983625000002</v>
      </c>
      <c r="G597" s="7">
        <f t="shared" si="47"/>
        <v>208.68597750000001</v>
      </c>
      <c r="H597" s="8">
        <f t="shared" si="48"/>
        <v>223.59211875000003</v>
      </c>
      <c r="I597" s="9">
        <f t="shared" si="49"/>
        <v>238.49826000000004</v>
      </c>
    </row>
    <row r="598" spans="1:9" x14ac:dyDescent="0.3">
      <c r="A598" s="17" t="s">
        <v>3595</v>
      </c>
      <c r="B598" s="17" t="s">
        <v>3738</v>
      </c>
      <c r="C598" s="19">
        <v>45370</v>
      </c>
      <c r="D598" s="10">
        <v>196.28700000000001</v>
      </c>
      <c r="E598" s="25">
        <f t="shared" si="45"/>
        <v>237.50727000000001</v>
      </c>
      <c r="F598" s="6">
        <f t="shared" si="46"/>
        <v>308.75945100000001</v>
      </c>
      <c r="G598" s="7">
        <f t="shared" si="47"/>
        <v>332.510178</v>
      </c>
      <c r="H598" s="8">
        <f t="shared" si="48"/>
        <v>356.26090499999998</v>
      </c>
      <c r="I598" s="9">
        <f t="shared" si="49"/>
        <v>380.01163200000002</v>
      </c>
    </row>
    <row r="599" spans="1:9" x14ac:dyDescent="0.3">
      <c r="A599" s="17" t="s">
        <v>3596</v>
      </c>
      <c r="B599" s="17" t="s">
        <v>3739</v>
      </c>
      <c r="C599" s="19">
        <v>45370</v>
      </c>
      <c r="D599" s="10">
        <v>269.79225000000002</v>
      </c>
      <c r="E599" s="25">
        <f t="shared" si="45"/>
        <v>326.4486225</v>
      </c>
      <c r="F599" s="6">
        <f t="shared" si="46"/>
        <v>424.38320924999999</v>
      </c>
      <c r="G599" s="7">
        <f t="shared" si="47"/>
        <v>457.02807149999995</v>
      </c>
      <c r="H599" s="8">
        <f t="shared" si="48"/>
        <v>489.67293374999997</v>
      </c>
      <c r="I599" s="9">
        <f t="shared" si="49"/>
        <v>522.31779600000004</v>
      </c>
    </row>
    <row r="600" spans="1:9" x14ac:dyDescent="0.3">
      <c r="A600" s="17" t="s">
        <v>3597</v>
      </c>
      <c r="B600" s="17" t="s">
        <v>3740</v>
      </c>
      <c r="C600" s="19">
        <v>45370</v>
      </c>
      <c r="D600" s="10">
        <v>477.06750000000005</v>
      </c>
      <c r="E600" s="25">
        <f t="shared" si="45"/>
        <v>577.25167500000009</v>
      </c>
      <c r="F600" s="6">
        <f t="shared" si="46"/>
        <v>750.4271775000002</v>
      </c>
      <c r="G600" s="7">
        <f t="shared" si="47"/>
        <v>808.15234500000008</v>
      </c>
      <c r="H600" s="8">
        <f t="shared" si="48"/>
        <v>865.87751250000019</v>
      </c>
      <c r="I600" s="9">
        <f t="shared" si="49"/>
        <v>923.60268000000019</v>
      </c>
    </row>
    <row r="601" spans="1:9" x14ac:dyDescent="0.3">
      <c r="A601" s="17" t="s">
        <v>3598</v>
      </c>
      <c r="B601" s="17" t="s">
        <v>3741</v>
      </c>
      <c r="C601" s="19">
        <v>45370</v>
      </c>
      <c r="D601" s="10">
        <v>729.59250000000009</v>
      </c>
      <c r="E601" s="25">
        <f t="shared" si="45"/>
        <v>882.80692500000009</v>
      </c>
      <c r="F601" s="6">
        <f t="shared" si="46"/>
        <v>1147.6490025000001</v>
      </c>
      <c r="G601" s="7">
        <f t="shared" si="47"/>
        <v>1235.929695</v>
      </c>
      <c r="H601" s="8">
        <f t="shared" si="48"/>
        <v>1324.2103875000003</v>
      </c>
      <c r="I601" s="9">
        <f t="shared" si="49"/>
        <v>1412.4910800000002</v>
      </c>
    </row>
    <row r="602" spans="1:9" x14ac:dyDescent="0.3">
      <c r="C602" s="19">
        <v>45370</v>
      </c>
      <c r="D602" s="10">
        <v>0</v>
      </c>
      <c r="E602" s="25">
        <f t="shared" si="45"/>
        <v>0</v>
      </c>
      <c r="F602" s="6">
        <f t="shared" si="46"/>
        <v>0</v>
      </c>
      <c r="G602" s="7">
        <f t="shared" si="47"/>
        <v>0</v>
      </c>
      <c r="H602" s="8">
        <f t="shared" si="48"/>
        <v>0</v>
      </c>
      <c r="I602" s="9">
        <f t="shared" si="49"/>
        <v>0</v>
      </c>
    </row>
    <row r="603" spans="1:9" x14ac:dyDescent="0.3">
      <c r="A603" s="17" t="s">
        <v>3599</v>
      </c>
      <c r="B603" s="17" t="s">
        <v>3742</v>
      </c>
      <c r="C603" s="19">
        <v>45370</v>
      </c>
      <c r="D603" s="10">
        <v>91.591499999999996</v>
      </c>
      <c r="E603" s="25">
        <f t="shared" si="45"/>
        <v>110.82571499999999</v>
      </c>
      <c r="F603" s="6">
        <f t="shared" si="46"/>
        <v>144.0734295</v>
      </c>
      <c r="G603" s="7">
        <f t="shared" si="47"/>
        <v>155.15600099999997</v>
      </c>
      <c r="H603" s="8">
        <f t="shared" si="48"/>
        <v>166.23857249999998</v>
      </c>
      <c r="I603" s="9">
        <f t="shared" si="49"/>
        <v>177.321144</v>
      </c>
    </row>
    <row r="604" spans="1:9" x14ac:dyDescent="0.3">
      <c r="A604" s="17" t="s">
        <v>3600</v>
      </c>
      <c r="B604" s="17" t="s">
        <v>3743</v>
      </c>
      <c r="C604" s="19">
        <v>45370</v>
      </c>
      <c r="D604" s="10">
        <v>99.64500000000001</v>
      </c>
      <c r="E604" s="25">
        <f t="shared" si="45"/>
        <v>120.57045000000001</v>
      </c>
      <c r="F604" s="6">
        <f t="shared" si="46"/>
        <v>156.74158500000001</v>
      </c>
      <c r="G604" s="7">
        <f t="shared" si="47"/>
        <v>168.79863</v>
      </c>
      <c r="H604" s="8">
        <f t="shared" si="48"/>
        <v>180.85567500000002</v>
      </c>
      <c r="I604" s="9">
        <f t="shared" si="49"/>
        <v>192.91272000000004</v>
      </c>
    </row>
    <row r="605" spans="1:9" x14ac:dyDescent="0.3">
      <c r="A605" s="17" t="s">
        <v>3601</v>
      </c>
      <c r="B605" s="17" t="s">
        <v>3744</v>
      </c>
      <c r="C605" s="19">
        <v>45370</v>
      </c>
      <c r="D605" s="10">
        <v>167.62200000000001</v>
      </c>
      <c r="E605" s="25">
        <f t="shared" si="45"/>
        <v>202.82262</v>
      </c>
      <c r="F605" s="6">
        <f t="shared" si="46"/>
        <v>263.66940600000004</v>
      </c>
      <c r="G605" s="7">
        <f t="shared" si="47"/>
        <v>283.95166799999998</v>
      </c>
      <c r="H605" s="8">
        <f t="shared" si="48"/>
        <v>304.23392999999999</v>
      </c>
      <c r="I605" s="9">
        <f t="shared" si="49"/>
        <v>324.51619200000005</v>
      </c>
    </row>
    <row r="606" spans="1:9" x14ac:dyDescent="0.3">
      <c r="A606" s="17" t="s">
        <v>3602</v>
      </c>
      <c r="B606" s="17" t="s">
        <v>3745</v>
      </c>
      <c r="C606" s="19">
        <v>45370</v>
      </c>
      <c r="D606" s="10">
        <v>244.06200000000001</v>
      </c>
      <c r="E606" s="25">
        <f t="shared" si="45"/>
        <v>295.31502</v>
      </c>
      <c r="F606" s="6">
        <f t="shared" si="46"/>
        <v>383.90952600000003</v>
      </c>
      <c r="G606" s="7">
        <f t="shared" si="47"/>
        <v>413.44102799999996</v>
      </c>
      <c r="H606" s="8">
        <f t="shared" si="48"/>
        <v>442.97253000000001</v>
      </c>
      <c r="I606" s="9">
        <f t="shared" si="49"/>
        <v>472.50403200000005</v>
      </c>
    </row>
    <row r="607" spans="1:9" x14ac:dyDescent="0.3">
      <c r="A607" s="17" t="s">
        <v>3603</v>
      </c>
      <c r="B607" s="17" t="s">
        <v>3746</v>
      </c>
      <c r="C607" s="19">
        <v>45370</v>
      </c>
      <c r="D607" s="10">
        <v>272.86350000000004</v>
      </c>
      <c r="E607" s="25">
        <f t="shared" si="45"/>
        <v>330.16483500000004</v>
      </c>
      <c r="F607" s="6">
        <f t="shared" si="46"/>
        <v>429.21428550000007</v>
      </c>
      <c r="G607" s="7">
        <f t="shared" si="47"/>
        <v>462.23076900000001</v>
      </c>
      <c r="H607" s="8">
        <f t="shared" si="48"/>
        <v>495.24725250000006</v>
      </c>
      <c r="I607" s="9">
        <f t="shared" si="49"/>
        <v>528.26373600000011</v>
      </c>
    </row>
    <row r="608" spans="1:9" x14ac:dyDescent="0.3">
      <c r="A608" s="17" t="s">
        <v>3604</v>
      </c>
      <c r="B608" s="17" t="s">
        <v>3747</v>
      </c>
      <c r="C608" s="19">
        <v>45370</v>
      </c>
      <c r="D608" s="10">
        <v>699.15300000000013</v>
      </c>
      <c r="E608" s="25">
        <f t="shared" si="45"/>
        <v>845.97513000000015</v>
      </c>
      <c r="F608" s="6">
        <f t="shared" si="46"/>
        <v>1099.7676690000003</v>
      </c>
      <c r="G608" s="7">
        <f t="shared" si="47"/>
        <v>1184.3651820000002</v>
      </c>
      <c r="H608" s="8">
        <f t="shared" si="48"/>
        <v>1268.9626950000002</v>
      </c>
      <c r="I608" s="9">
        <f t="shared" si="49"/>
        <v>1353.5602080000003</v>
      </c>
    </row>
    <row r="609" spans="1:9" x14ac:dyDescent="0.3">
      <c r="C609" s="19">
        <v>45370</v>
      </c>
      <c r="D609" s="10">
        <v>0</v>
      </c>
      <c r="E609" s="25">
        <f t="shared" si="45"/>
        <v>0</v>
      </c>
      <c r="F609" s="6">
        <f t="shared" si="46"/>
        <v>0</v>
      </c>
      <c r="G609" s="7">
        <f t="shared" si="47"/>
        <v>0</v>
      </c>
      <c r="H609" s="8">
        <f t="shared" si="48"/>
        <v>0</v>
      </c>
      <c r="I609" s="9">
        <f t="shared" si="49"/>
        <v>0</v>
      </c>
    </row>
    <row r="610" spans="1:9" x14ac:dyDescent="0.3">
      <c r="A610" s="17" t="s">
        <v>3605</v>
      </c>
      <c r="B610" s="17" t="s">
        <v>3700</v>
      </c>
      <c r="C610" s="19">
        <v>45370</v>
      </c>
      <c r="D610" s="10">
        <v>79.852500000000006</v>
      </c>
      <c r="E610" s="25">
        <f t="shared" si="45"/>
        <v>96.621525000000005</v>
      </c>
      <c r="F610" s="6">
        <f t="shared" si="46"/>
        <v>125.60798250000001</v>
      </c>
      <c r="G610" s="7">
        <f t="shared" si="47"/>
        <v>135.27013500000001</v>
      </c>
      <c r="H610" s="8">
        <f t="shared" si="48"/>
        <v>144.9322875</v>
      </c>
      <c r="I610" s="9">
        <f t="shared" si="49"/>
        <v>154.59444000000002</v>
      </c>
    </row>
    <row r="611" spans="1:9" x14ac:dyDescent="0.3">
      <c r="A611" s="17" t="s">
        <v>3606</v>
      </c>
      <c r="B611" s="17" t="s">
        <v>3701</v>
      </c>
      <c r="C611" s="19">
        <v>45370</v>
      </c>
      <c r="D611" s="10">
        <v>111.384</v>
      </c>
      <c r="E611" s="25">
        <f t="shared" si="45"/>
        <v>134.77464000000001</v>
      </c>
      <c r="F611" s="6">
        <f t="shared" si="46"/>
        <v>175.20703200000003</v>
      </c>
      <c r="G611" s="7">
        <f t="shared" si="47"/>
        <v>188.684496</v>
      </c>
      <c r="H611" s="8">
        <f t="shared" si="48"/>
        <v>202.16196000000002</v>
      </c>
      <c r="I611" s="9">
        <f t="shared" si="49"/>
        <v>215.63942400000002</v>
      </c>
    </row>
    <row r="612" spans="1:9" x14ac:dyDescent="0.3">
      <c r="A612" s="17" t="s">
        <v>3607</v>
      </c>
      <c r="B612" s="17" t="s">
        <v>3702</v>
      </c>
      <c r="C612" s="19">
        <v>45370</v>
      </c>
      <c r="D612" s="10">
        <v>207.88950000000003</v>
      </c>
      <c r="E612" s="25">
        <f t="shared" si="45"/>
        <v>251.54629500000001</v>
      </c>
      <c r="F612" s="6">
        <f t="shared" si="46"/>
        <v>327.01018350000004</v>
      </c>
      <c r="G612" s="7">
        <f t="shared" si="47"/>
        <v>352.16481299999998</v>
      </c>
      <c r="H612" s="8">
        <f t="shared" si="48"/>
        <v>377.31944250000004</v>
      </c>
      <c r="I612" s="9">
        <f t="shared" si="49"/>
        <v>402.47407200000004</v>
      </c>
    </row>
    <row r="613" spans="1:9" x14ac:dyDescent="0.3">
      <c r="A613" s="17" t="s">
        <v>3608</v>
      </c>
      <c r="B613" s="17" t="s">
        <v>3703</v>
      </c>
      <c r="C613" s="19">
        <v>45370</v>
      </c>
      <c r="D613" s="10">
        <v>399.39900000000006</v>
      </c>
      <c r="E613" s="25">
        <f t="shared" si="45"/>
        <v>483.27279000000004</v>
      </c>
      <c r="F613" s="6">
        <f t="shared" si="46"/>
        <v>628.25462700000003</v>
      </c>
      <c r="G613" s="7">
        <f t="shared" si="47"/>
        <v>676.581906</v>
      </c>
      <c r="H613" s="8">
        <f t="shared" si="48"/>
        <v>724.90918500000009</v>
      </c>
      <c r="I613" s="9">
        <f t="shared" si="49"/>
        <v>773.23646400000007</v>
      </c>
    </row>
    <row r="614" spans="1:9" x14ac:dyDescent="0.3">
      <c r="A614" s="17" t="s">
        <v>3609</v>
      </c>
      <c r="B614" s="17" t="s">
        <v>3704</v>
      </c>
      <c r="C614" s="19">
        <v>45370</v>
      </c>
      <c r="D614" s="10">
        <v>684.95699999999999</v>
      </c>
      <c r="E614" s="25">
        <f t="shared" si="45"/>
        <v>828.79796999999996</v>
      </c>
      <c r="F614" s="6">
        <f t="shared" si="46"/>
        <v>1077.437361</v>
      </c>
      <c r="G614" s="7">
        <f t="shared" si="47"/>
        <v>1160.3171579999998</v>
      </c>
      <c r="H614" s="8">
        <f t="shared" si="48"/>
        <v>1243.1969549999999</v>
      </c>
      <c r="I614" s="9">
        <f t="shared" si="49"/>
        <v>1326.0767519999999</v>
      </c>
    </row>
    <row r="615" spans="1:9" x14ac:dyDescent="0.3">
      <c r="A615" s="17" t="s">
        <v>3610</v>
      </c>
      <c r="B615" s="17" t="s">
        <v>3705</v>
      </c>
      <c r="C615" s="19">
        <v>45370</v>
      </c>
      <c r="D615" s="10">
        <v>926.83500000000004</v>
      </c>
      <c r="E615" s="25">
        <f t="shared" si="45"/>
        <v>1121.4703500000001</v>
      </c>
      <c r="F615" s="6">
        <f t="shared" si="46"/>
        <v>1457.9114550000002</v>
      </c>
      <c r="G615" s="7">
        <f t="shared" si="47"/>
        <v>1570.0584899999999</v>
      </c>
      <c r="H615" s="8">
        <f t="shared" si="48"/>
        <v>1682.2055250000001</v>
      </c>
      <c r="I615" s="9">
        <f t="shared" si="49"/>
        <v>1794.3525600000003</v>
      </c>
    </row>
    <row r="616" spans="1:9" x14ac:dyDescent="0.3">
      <c r="C616" s="19">
        <v>45370</v>
      </c>
      <c r="D616" s="10">
        <v>0</v>
      </c>
      <c r="E616" s="25">
        <f t="shared" si="45"/>
        <v>0</v>
      </c>
      <c r="F616" s="6">
        <f t="shared" si="46"/>
        <v>0</v>
      </c>
      <c r="G616" s="7">
        <f t="shared" si="47"/>
        <v>0</v>
      </c>
      <c r="H616" s="8">
        <f t="shared" si="48"/>
        <v>0</v>
      </c>
      <c r="I616" s="9">
        <f t="shared" si="49"/>
        <v>0</v>
      </c>
    </row>
    <row r="617" spans="1:9" x14ac:dyDescent="0.3">
      <c r="A617" s="17" t="s">
        <v>3611</v>
      </c>
      <c r="B617" s="17" t="s">
        <v>3748</v>
      </c>
      <c r="C617" s="19">
        <v>45370</v>
      </c>
      <c r="D617" s="10">
        <v>387.52349999999996</v>
      </c>
      <c r="E617" s="25">
        <f t="shared" si="45"/>
        <v>468.90343499999994</v>
      </c>
      <c r="F617" s="6">
        <f t="shared" si="46"/>
        <v>609.57446549999997</v>
      </c>
      <c r="G617" s="7">
        <f t="shared" si="47"/>
        <v>656.46480899999983</v>
      </c>
      <c r="H617" s="8">
        <f t="shared" si="48"/>
        <v>703.35515249999992</v>
      </c>
      <c r="I617" s="9">
        <f t="shared" si="49"/>
        <v>750.245496</v>
      </c>
    </row>
    <row r="618" spans="1:9" x14ac:dyDescent="0.3">
      <c r="A618" s="17" t="s">
        <v>3612</v>
      </c>
      <c r="B618" s="17" t="s">
        <v>3749</v>
      </c>
      <c r="C618" s="19">
        <v>45370</v>
      </c>
      <c r="D618" s="10">
        <v>492.01425000000006</v>
      </c>
      <c r="E618" s="25">
        <f t="shared" si="45"/>
        <v>595.3372425</v>
      </c>
      <c r="F618" s="6">
        <f t="shared" si="46"/>
        <v>773.93841525000005</v>
      </c>
      <c r="G618" s="7">
        <f t="shared" si="47"/>
        <v>833.47213949999991</v>
      </c>
      <c r="H618" s="8">
        <f t="shared" si="48"/>
        <v>893.00586375</v>
      </c>
      <c r="I618" s="9">
        <f t="shared" si="49"/>
        <v>952.53958800000009</v>
      </c>
    </row>
    <row r="619" spans="1:9" x14ac:dyDescent="0.3">
      <c r="A619" s="17" t="s">
        <v>3613</v>
      </c>
      <c r="B619" s="17" t="s">
        <v>3750</v>
      </c>
      <c r="C619" s="19">
        <v>45370</v>
      </c>
      <c r="D619" s="10">
        <v>844.1160000000001</v>
      </c>
      <c r="E619" s="25">
        <f t="shared" si="45"/>
        <v>1021.3803600000001</v>
      </c>
      <c r="F619" s="6">
        <f t="shared" si="46"/>
        <v>1327.7944680000003</v>
      </c>
      <c r="G619" s="7">
        <f t="shared" si="47"/>
        <v>1429.9325040000001</v>
      </c>
      <c r="H619" s="8">
        <f t="shared" si="48"/>
        <v>1532.0705400000002</v>
      </c>
      <c r="I619" s="9">
        <f t="shared" si="49"/>
        <v>1634.2085760000002</v>
      </c>
    </row>
    <row r="620" spans="1:9" x14ac:dyDescent="0.3">
      <c r="C620" s="19">
        <v>45370</v>
      </c>
      <c r="D620" s="10">
        <v>0</v>
      </c>
      <c r="E620" s="25">
        <f t="shared" si="45"/>
        <v>0</v>
      </c>
      <c r="F620" s="6">
        <f t="shared" si="46"/>
        <v>0</v>
      </c>
      <c r="G620" s="7">
        <f t="shared" si="47"/>
        <v>0</v>
      </c>
      <c r="H620" s="8">
        <f t="shared" si="48"/>
        <v>0</v>
      </c>
      <c r="I620" s="9">
        <f t="shared" si="49"/>
        <v>0</v>
      </c>
    </row>
    <row r="621" spans="1:9" x14ac:dyDescent="0.3">
      <c r="A621" s="17" t="s">
        <v>3614</v>
      </c>
      <c r="B621" s="17" t="s">
        <v>3751</v>
      </c>
      <c r="C621" s="19">
        <v>45370</v>
      </c>
      <c r="D621" s="10">
        <v>333.4695000000001</v>
      </c>
      <c r="E621" s="25">
        <f t="shared" si="45"/>
        <v>403.49809500000009</v>
      </c>
      <c r="F621" s="6">
        <f t="shared" si="46"/>
        <v>524.54752350000012</v>
      </c>
      <c r="G621" s="7">
        <f t="shared" si="47"/>
        <v>564.89733300000012</v>
      </c>
      <c r="H621" s="8">
        <f t="shared" si="48"/>
        <v>605.24714250000011</v>
      </c>
      <c r="I621" s="9">
        <f t="shared" si="49"/>
        <v>645.59695200000021</v>
      </c>
    </row>
    <row r="622" spans="1:9" x14ac:dyDescent="0.3">
      <c r="A622" s="17" t="s">
        <v>3615</v>
      </c>
      <c r="B622" s="17" t="s">
        <v>3752</v>
      </c>
      <c r="C622" s="19">
        <v>45370</v>
      </c>
      <c r="D622" s="10">
        <v>425.06099999999998</v>
      </c>
      <c r="E622" s="25">
        <f t="shared" si="45"/>
        <v>514.32380999999998</v>
      </c>
      <c r="F622" s="6">
        <f t="shared" si="46"/>
        <v>668.62095299999999</v>
      </c>
      <c r="G622" s="7">
        <f t="shared" si="47"/>
        <v>720.05333399999995</v>
      </c>
      <c r="H622" s="8">
        <f t="shared" si="48"/>
        <v>771.48571500000003</v>
      </c>
      <c r="I622" s="9">
        <f t="shared" si="49"/>
        <v>822.91809599999999</v>
      </c>
    </row>
    <row r="623" spans="1:9" x14ac:dyDescent="0.3">
      <c r="A623" s="17" t="s">
        <v>3616</v>
      </c>
      <c r="B623" s="17" t="s">
        <v>3753</v>
      </c>
      <c r="C623" s="19">
        <v>45370</v>
      </c>
      <c r="D623" s="10">
        <v>742.83300000000008</v>
      </c>
      <c r="E623" s="25">
        <f t="shared" si="45"/>
        <v>898.82793000000004</v>
      </c>
      <c r="F623" s="6">
        <f t="shared" si="46"/>
        <v>1168.4763090000001</v>
      </c>
      <c r="G623" s="7">
        <f t="shared" si="47"/>
        <v>1258.3591019999999</v>
      </c>
      <c r="H623" s="8">
        <f t="shared" si="48"/>
        <v>1348.2418950000001</v>
      </c>
      <c r="I623" s="9">
        <f t="shared" si="49"/>
        <v>1438.1246880000001</v>
      </c>
    </row>
    <row r="624" spans="1:9" x14ac:dyDescent="0.3">
      <c r="A624" s="17" t="s">
        <v>3617</v>
      </c>
      <c r="B624" s="17" t="s">
        <v>3755</v>
      </c>
      <c r="C624" s="19">
        <v>45370</v>
      </c>
      <c r="D624" s="10">
        <v>1746.9952499999999</v>
      </c>
      <c r="E624" s="25">
        <f t="shared" si="45"/>
        <v>2113.8642525</v>
      </c>
      <c r="F624" s="6">
        <f t="shared" si="46"/>
        <v>2748.0235282500003</v>
      </c>
      <c r="G624" s="7">
        <f t="shared" si="47"/>
        <v>2959.4099535</v>
      </c>
      <c r="H624" s="8">
        <f t="shared" si="48"/>
        <v>3170.7963787500003</v>
      </c>
      <c r="I624" s="9">
        <f t="shared" si="49"/>
        <v>3382.182804</v>
      </c>
    </row>
    <row r="625" spans="1:9" x14ac:dyDescent="0.3">
      <c r="A625" s="17" t="s">
        <v>3618</v>
      </c>
      <c r="B625" s="17" t="s">
        <v>3756</v>
      </c>
      <c r="C625" s="19">
        <v>45370</v>
      </c>
      <c r="D625" s="10">
        <v>2386.1565000000001</v>
      </c>
      <c r="E625" s="25">
        <f t="shared" si="45"/>
        <v>2887.2493650000001</v>
      </c>
      <c r="F625" s="6">
        <f t="shared" si="46"/>
        <v>3753.4241745000004</v>
      </c>
      <c r="G625" s="7">
        <f t="shared" si="47"/>
        <v>4042.1491109999997</v>
      </c>
      <c r="H625" s="8">
        <f t="shared" si="48"/>
        <v>4330.8740475000004</v>
      </c>
      <c r="I625" s="9">
        <f t="shared" si="49"/>
        <v>4619.5989840000002</v>
      </c>
    </row>
    <row r="626" spans="1:9" x14ac:dyDescent="0.3">
      <c r="A626" s="17" t="s">
        <v>3619</v>
      </c>
      <c r="B626" s="17" t="s">
        <v>3754</v>
      </c>
      <c r="C626" s="19">
        <v>45370</v>
      </c>
      <c r="D626" s="10">
        <v>4472.9685000000009</v>
      </c>
      <c r="E626" s="25">
        <f t="shared" si="45"/>
        <v>5412.2918850000005</v>
      </c>
      <c r="F626" s="6">
        <f t="shared" si="46"/>
        <v>7035.9794505000009</v>
      </c>
      <c r="G626" s="7">
        <f t="shared" si="47"/>
        <v>7577.2086390000004</v>
      </c>
      <c r="H626" s="8">
        <f t="shared" si="48"/>
        <v>8118.4378275000008</v>
      </c>
      <c r="I626" s="9">
        <f t="shared" si="49"/>
        <v>8659.6670160000012</v>
      </c>
    </row>
    <row r="627" spans="1:9" x14ac:dyDescent="0.3">
      <c r="C627" s="19">
        <v>45370</v>
      </c>
      <c r="D627" s="10">
        <v>0</v>
      </c>
      <c r="E627" s="25">
        <f t="shared" si="45"/>
        <v>0</v>
      </c>
      <c r="F627" s="6">
        <f t="shared" si="46"/>
        <v>0</v>
      </c>
      <c r="G627" s="7">
        <f t="shared" si="47"/>
        <v>0</v>
      </c>
      <c r="H627" s="8">
        <f t="shared" si="48"/>
        <v>0</v>
      </c>
      <c r="I627" s="9">
        <f t="shared" si="49"/>
        <v>0</v>
      </c>
    </row>
    <row r="628" spans="1:9" x14ac:dyDescent="0.3">
      <c r="A628" s="17" t="s">
        <v>3620</v>
      </c>
      <c r="B628" s="17" t="s">
        <v>3757</v>
      </c>
      <c r="C628" s="19">
        <v>45370</v>
      </c>
      <c r="D628" s="10">
        <v>236.00850000000003</v>
      </c>
      <c r="E628" s="25">
        <f t="shared" si="45"/>
        <v>285.57028500000001</v>
      </c>
      <c r="F628" s="6">
        <f t="shared" si="46"/>
        <v>371.24137050000002</v>
      </c>
      <c r="G628" s="7">
        <f t="shared" si="47"/>
        <v>399.79839900000002</v>
      </c>
      <c r="H628" s="8">
        <f t="shared" si="48"/>
        <v>428.35542750000002</v>
      </c>
      <c r="I628" s="9">
        <f t="shared" si="49"/>
        <v>456.91245600000002</v>
      </c>
    </row>
    <row r="629" spans="1:9" x14ac:dyDescent="0.3">
      <c r="A629" s="17" t="s">
        <v>3621</v>
      </c>
      <c r="B629" s="17" t="s">
        <v>3758</v>
      </c>
      <c r="C629" s="19">
        <v>45370</v>
      </c>
      <c r="D629" s="10">
        <v>304.73625000000004</v>
      </c>
      <c r="E629" s="25">
        <f t="shared" si="45"/>
        <v>368.73086250000006</v>
      </c>
      <c r="F629" s="6">
        <f t="shared" si="46"/>
        <v>479.35012125000009</v>
      </c>
      <c r="G629" s="7">
        <f t="shared" si="47"/>
        <v>516.22320750000006</v>
      </c>
      <c r="H629" s="8">
        <f t="shared" si="48"/>
        <v>553.09629375000009</v>
      </c>
      <c r="I629" s="9">
        <f t="shared" si="49"/>
        <v>589.96938000000011</v>
      </c>
    </row>
    <row r="630" spans="1:9" x14ac:dyDescent="0.3">
      <c r="C630" s="19">
        <v>45370</v>
      </c>
      <c r="D630" s="10">
        <v>0</v>
      </c>
      <c r="E630" s="25">
        <f t="shared" si="45"/>
        <v>0</v>
      </c>
      <c r="F630" s="6">
        <f t="shared" si="46"/>
        <v>0</v>
      </c>
      <c r="G630" s="7">
        <f t="shared" si="47"/>
        <v>0</v>
      </c>
      <c r="H630" s="8">
        <f t="shared" si="48"/>
        <v>0</v>
      </c>
      <c r="I630" s="9">
        <f t="shared" si="49"/>
        <v>0</v>
      </c>
    </row>
    <row r="631" spans="1:9" x14ac:dyDescent="0.3">
      <c r="A631" s="17" t="s">
        <v>3622</v>
      </c>
      <c r="B631" s="17" t="s">
        <v>3759</v>
      </c>
      <c r="C631" s="19">
        <v>45370</v>
      </c>
      <c r="D631" s="10">
        <v>787.53675000000021</v>
      </c>
      <c r="E631" s="25">
        <f t="shared" si="45"/>
        <v>952.91946750000022</v>
      </c>
      <c r="F631" s="6">
        <f t="shared" si="46"/>
        <v>1238.7953077500003</v>
      </c>
      <c r="G631" s="7">
        <f t="shared" si="47"/>
        <v>1334.0872545000002</v>
      </c>
      <c r="H631" s="8">
        <f t="shared" si="48"/>
        <v>1429.3792012500003</v>
      </c>
      <c r="I631" s="9">
        <f t="shared" si="49"/>
        <v>1524.6711480000004</v>
      </c>
    </row>
    <row r="632" spans="1:9" x14ac:dyDescent="0.3">
      <c r="A632" s="17" t="s">
        <v>3623</v>
      </c>
      <c r="B632" s="17" t="s">
        <v>3760</v>
      </c>
      <c r="C632" s="19">
        <v>45370</v>
      </c>
      <c r="D632" s="10">
        <v>1341.6585000000002</v>
      </c>
      <c r="E632" s="25">
        <f t="shared" si="45"/>
        <v>1623.4067850000001</v>
      </c>
      <c r="F632" s="6">
        <f t="shared" si="46"/>
        <v>2110.4288205000003</v>
      </c>
      <c r="G632" s="7">
        <f t="shared" si="47"/>
        <v>2272.769499</v>
      </c>
      <c r="H632" s="8">
        <f t="shared" si="48"/>
        <v>2435.1101775000002</v>
      </c>
      <c r="I632" s="9">
        <f t="shared" si="49"/>
        <v>2597.4508560000004</v>
      </c>
    </row>
    <row r="633" spans="1:9" x14ac:dyDescent="0.3">
      <c r="A633" s="17" t="s">
        <v>3624</v>
      </c>
      <c r="B633" s="17" t="s">
        <v>3761</v>
      </c>
      <c r="C633" s="19">
        <v>45370</v>
      </c>
      <c r="D633" s="10">
        <v>2121.0052500000002</v>
      </c>
      <c r="E633" s="25">
        <f t="shared" si="45"/>
        <v>2566.4163524999999</v>
      </c>
      <c r="F633" s="6">
        <f t="shared" si="46"/>
        <v>3336.34125825</v>
      </c>
      <c r="G633" s="7">
        <f t="shared" si="47"/>
        <v>3592.9828934999996</v>
      </c>
      <c r="H633" s="8">
        <f t="shared" si="48"/>
        <v>3849.6245287499996</v>
      </c>
      <c r="I633" s="9">
        <f t="shared" si="49"/>
        <v>4106.2661639999997</v>
      </c>
    </row>
    <row r="634" spans="1:9" x14ac:dyDescent="0.3">
      <c r="C634" s="19">
        <v>45370</v>
      </c>
      <c r="D634" s="10">
        <v>0</v>
      </c>
      <c r="E634" s="25">
        <f t="shared" si="45"/>
        <v>0</v>
      </c>
      <c r="F634" s="6">
        <f t="shared" si="46"/>
        <v>0</v>
      </c>
      <c r="G634" s="7">
        <f t="shared" si="47"/>
        <v>0</v>
      </c>
      <c r="H634" s="8">
        <f t="shared" si="48"/>
        <v>0</v>
      </c>
      <c r="I634" s="9">
        <f t="shared" si="49"/>
        <v>0</v>
      </c>
    </row>
    <row r="635" spans="1:9" x14ac:dyDescent="0.3">
      <c r="A635" s="17" t="s">
        <v>3625</v>
      </c>
      <c r="B635" s="17" t="s">
        <v>3818</v>
      </c>
      <c r="C635" s="19">
        <v>45370</v>
      </c>
      <c r="D635" s="10">
        <v>449.49450000000007</v>
      </c>
      <c r="E635" s="25">
        <f t="shared" si="45"/>
        <v>543.88834500000007</v>
      </c>
      <c r="F635" s="6">
        <f t="shared" si="46"/>
        <v>707.05484850000016</v>
      </c>
      <c r="G635" s="7">
        <f t="shared" si="47"/>
        <v>761.44368300000008</v>
      </c>
      <c r="H635" s="8">
        <f t="shared" si="48"/>
        <v>815.83251750000011</v>
      </c>
      <c r="I635" s="9">
        <f t="shared" si="49"/>
        <v>870.22135200000014</v>
      </c>
    </row>
    <row r="636" spans="1:9" x14ac:dyDescent="0.3">
      <c r="A636" s="17" t="s">
        <v>3626</v>
      </c>
      <c r="B636" s="17" t="s">
        <v>3819</v>
      </c>
      <c r="C636" s="19">
        <v>45370</v>
      </c>
      <c r="D636" s="10">
        <v>401.03700000000003</v>
      </c>
      <c r="E636" s="25">
        <f t="shared" si="45"/>
        <v>485.25477000000001</v>
      </c>
      <c r="F636" s="6">
        <f t="shared" si="46"/>
        <v>630.83120100000008</v>
      </c>
      <c r="G636" s="7">
        <f t="shared" si="47"/>
        <v>679.35667799999999</v>
      </c>
      <c r="H636" s="8">
        <f t="shared" si="48"/>
        <v>727.88215500000001</v>
      </c>
      <c r="I636" s="9">
        <f t="shared" si="49"/>
        <v>776.40763200000004</v>
      </c>
    </row>
    <row r="637" spans="1:9" x14ac:dyDescent="0.3">
      <c r="A637" s="17" t="s">
        <v>3628</v>
      </c>
      <c r="B637" s="17" t="s">
        <v>3820</v>
      </c>
      <c r="C637" s="19">
        <v>45370</v>
      </c>
      <c r="D637" s="10">
        <v>646.32749999999999</v>
      </c>
      <c r="E637" s="25">
        <f t="shared" si="45"/>
        <v>782.05627499999991</v>
      </c>
      <c r="F637" s="6">
        <f t="shared" si="46"/>
        <v>1016.6731574999999</v>
      </c>
      <c r="G637" s="7">
        <f t="shared" si="47"/>
        <v>1094.8787849999999</v>
      </c>
      <c r="H637" s="8">
        <f t="shared" si="48"/>
        <v>1173.0844124999999</v>
      </c>
      <c r="I637" s="9">
        <f t="shared" si="49"/>
        <v>1251.2900399999999</v>
      </c>
    </row>
    <row r="638" spans="1:9" x14ac:dyDescent="0.3">
      <c r="A638" s="17" t="s">
        <v>3627</v>
      </c>
      <c r="B638" s="17" t="s">
        <v>3821</v>
      </c>
      <c r="C638" s="19">
        <v>45370</v>
      </c>
      <c r="D638" s="10">
        <v>532.75950000000012</v>
      </c>
      <c r="E638" s="25">
        <f t="shared" si="45"/>
        <v>644.63899500000014</v>
      </c>
      <c r="F638" s="6">
        <f t="shared" si="46"/>
        <v>838.03069350000021</v>
      </c>
      <c r="G638" s="7">
        <f t="shared" si="47"/>
        <v>902.49459300000012</v>
      </c>
      <c r="H638" s="8">
        <f t="shared" si="48"/>
        <v>966.95849250000015</v>
      </c>
      <c r="I638" s="9">
        <f t="shared" si="49"/>
        <v>1031.4223920000002</v>
      </c>
    </row>
    <row r="639" spans="1:9" x14ac:dyDescent="0.3">
      <c r="C639" s="19">
        <v>45370</v>
      </c>
      <c r="D639" s="10">
        <v>0</v>
      </c>
      <c r="E639" s="25">
        <f t="shared" si="45"/>
        <v>0</v>
      </c>
      <c r="F639" s="6">
        <f t="shared" si="46"/>
        <v>0</v>
      </c>
      <c r="G639" s="7">
        <f t="shared" si="47"/>
        <v>0</v>
      </c>
      <c r="H639" s="8">
        <f t="shared" si="48"/>
        <v>0</v>
      </c>
      <c r="I639" s="9">
        <f t="shared" si="49"/>
        <v>0</v>
      </c>
    </row>
    <row r="640" spans="1:9" x14ac:dyDescent="0.3">
      <c r="A640" s="17" t="s">
        <v>3629</v>
      </c>
      <c r="B640" s="17" t="s">
        <v>3822</v>
      </c>
      <c r="C640" s="19">
        <v>45370</v>
      </c>
      <c r="D640" s="10">
        <v>970.71974999999998</v>
      </c>
      <c r="E640" s="25">
        <f t="shared" si="45"/>
        <v>1174.5708975</v>
      </c>
      <c r="F640" s="6">
        <f t="shared" si="46"/>
        <v>1526.9421667500001</v>
      </c>
      <c r="G640" s="7">
        <f t="shared" si="47"/>
        <v>1644.3992564999999</v>
      </c>
      <c r="H640" s="8">
        <f t="shared" si="48"/>
        <v>1761.8563462500001</v>
      </c>
      <c r="I640" s="9">
        <f t="shared" si="49"/>
        <v>1879.3134360000001</v>
      </c>
    </row>
    <row r="641" spans="1:9" x14ac:dyDescent="0.3">
      <c r="A641" s="17" t="s">
        <v>3630</v>
      </c>
      <c r="B641" s="17" t="s">
        <v>3823</v>
      </c>
      <c r="C641" s="19">
        <v>45370</v>
      </c>
      <c r="D641" s="10">
        <v>764.80949999999996</v>
      </c>
      <c r="E641" s="25">
        <f t="shared" si="45"/>
        <v>925.41949499999987</v>
      </c>
      <c r="F641" s="6">
        <f t="shared" si="46"/>
        <v>1203.0453434999999</v>
      </c>
      <c r="G641" s="7">
        <f t="shared" si="47"/>
        <v>1295.5872929999998</v>
      </c>
      <c r="H641" s="8">
        <f t="shared" si="48"/>
        <v>1388.1292424999997</v>
      </c>
      <c r="I641" s="9">
        <f t="shared" si="49"/>
        <v>1480.6711919999998</v>
      </c>
    </row>
    <row r="642" spans="1:9" x14ac:dyDescent="0.3">
      <c r="A642" s="17" t="s">
        <v>3631</v>
      </c>
      <c r="B642" s="17" t="s">
        <v>3824</v>
      </c>
      <c r="C642" s="19">
        <v>45370</v>
      </c>
      <c r="D642" s="10">
        <v>641.27700000000004</v>
      </c>
      <c r="E642" s="25">
        <f t="shared" si="45"/>
        <v>775.94517000000008</v>
      </c>
      <c r="F642" s="6">
        <f t="shared" si="46"/>
        <v>1008.7287210000002</v>
      </c>
      <c r="G642" s="7">
        <f t="shared" si="47"/>
        <v>1086.3232379999999</v>
      </c>
      <c r="H642" s="8">
        <f t="shared" si="48"/>
        <v>1163.9177550000002</v>
      </c>
      <c r="I642" s="9">
        <f t="shared" si="49"/>
        <v>1241.5122720000002</v>
      </c>
    </row>
    <row r="643" spans="1:9" x14ac:dyDescent="0.3">
      <c r="A643" s="17" t="s">
        <v>3632</v>
      </c>
      <c r="B643" s="17" t="s">
        <v>3825</v>
      </c>
      <c r="C643" s="19">
        <v>45370</v>
      </c>
      <c r="D643" s="10">
        <v>970.71974999999998</v>
      </c>
      <c r="E643" s="25">
        <f t="shared" si="45"/>
        <v>1174.5708975</v>
      </c>
      <c r="F643" s="6">
        <f t="shared" si="46"/>
        <v>1526.9421667500001</v>
      </c>
      <c r="G643" s="7">
        <f t="shared" si="47"/>
        <v>1644.3992564999999</v>
      </c>
      <c r="H643" s="8">
        <f t="shared" si="48"/>
        <v>1761.8563462500001</v>
      </c>
      <c r="I643" s="9">
        <f t="shared" si="49"/>
        <v>1879.3134360000001</v>
      </c>
    </row>
    <row r="644" spans="1:9" x14ac:dyDescent="0.3">
      <c r="A644" s="17" t="s">
        <v>3633</v>
      </c>
      <c r="B644" s="17" t="s">
        <v>3826</v>
      </c>
      <c r="C644" s="19">
        <v>45370</v>
      </c>
      <c r="D644" s="10">
        <v>714.37275000000011</v>
      </c>
      <c r="E644" s="25">
        <f t="shared" si="45"/>
        <v>864.39102750000006</v>
      </c>
      <c r="F644" s="6">
        <f t="shared" si="46"/>
        <v>1123.7083357500001</v>
      </c>
      <c r="G644" s="7">
        <f t="shared" si="47"/>
        <v>1210.1474384999999</v>
      </c>
      <c r="H644" s="8">
        <f t="shared" si="48"/>
        <v>1296.5865412500002</v>
      </c>
      <c r="I644" s="9">
        <f t="shared" si="49"/>
        <v>1383.0256440000003</v>
      </c>
    </row>
    <row r="645" spans="1:9" x14ac:dyDescent="0.3">
      <c r="A645" s="17" t="s">
        <v>3634</v>
      </c>
      <c r="B645" s="17" t="s">
        <v>3827</v>
      </c>
      <c r="C645" s="19">
        <v>45370</v>
      </c>
      <c r="D645" s="10">
        <v>714.37275000000011</v>
      </c>
      <c r="E645" s="25">
        <f t="shared" si="45"/>
        <v>864.39102750000006</v>
      </c>
      <c r="F645" s="6">
        <f t="shared" si="46"/>
        <v>1123.7083357500001</v>
      </c>
      <c r="G645" s="7">
        <f t="shared" si="47"/>
        <v>1210.1474384999999</v>
      </c>
      <c r="H645" s="8">
        <f t="shared" si="48"/>
        <v>1296.5865412500002</v>
      </c>
      <c r="I645" s="9">
        <f t="shared" si="49"/>
        <v>1383.0256440000003</v>
      </c>
    </row>
    <row r="646" spans="1:9" x14ac:dyDescent="0.3">
      <c r="C646" s="19">
        <v>45370</v>
      </c>
      <c r="D646" s="10">
        <v>0</v>
      </c>
      <c r="E646" s="25">
        <f t="shared" si="45"/>
        <v>0</v>
      </c>
      <c r="F646" s="6">
        <f t="shared" si="46"/>
        <v>0</v>
      </c>
      <c r="G646" s="7">
        <f t="shared" si="47"/>
        <v>0</v>
      </c>
      <c r="H646" s="8">
        <f t="shared" si="48"/>
        <v>0</v>
      </c>
      <c r="I646" s="9">
        <f t="shared" si="49"/>
        <v>0</v>
      </c>
    </row>
    <row r="647" spans="1:9" x14ac:dyDescent="0.3">
      <c r="A647" s="17" t="s">
        <v>3635</v>
      </c>
      <c r="B647" s="17" t="s">
        <v>3828</v>
      </c>
      <c r="C647" s="19">
        <v>45370</v>
      </c>
      <c r="D647" s="10">
        <v>172.46775</v>
      </c>
      <c r="E647" s="25">
        <f t="shared" si="45"/>
        <v>208.68597749999998</v>
      </c>
      <c r="F647" s="6">
        <f t="shared" si="46"/>
        <v>271.29177074999996</v>
      </c>
      <c r="G647" s="7">
        <f t="shared" si="47"/>
        <v>292.16036849999995</v>
      </c>
      <c r="H647" s="8">
        <f t="shared" si="48"/>
        <v>313.02896624999994</v>
      </c>
      <c r="I647" s="9">
        <f t="shared" si="49"/>
        <v>333.89756399999999</v>
      </c>
    </row>
    <row r="648" spans="1:9" x14ac:dyDescent="0.3">
      <c r="A648" s="17" t="s">
        <v>3636</v>
      </c>
      <c r="B648" s="17" t="s">
        <v>3829</v>
      </c>
      <c r="C648" s="19">
        <v>45370</v>
      </c>
      <c r="D648" s="10">
        <v>532.75950000000012</v>
      </c>
      <c r="E648" s="25">
        <f t="shared" si="45"/>
        <v>644.63899500000014</v>
      </c>
      <c r="F648" s="6">
        <f t="shared" si="46"/>
        <v>838.03069350000021</v>
      </c>
      <c r="G648" s="7">
        <f t="shared" si="47"/>
        <v>902.49459300000012</v>
      </c>
      <c r="H648" s="8">
        <f t="shared" si="48"/>
        <v>966.95849250000015</v>
      </c>
      <c r="I648" s="9">
        <f t="shared" si="49"/>
        <v>1031.4223920000002</v>
      </c>
    </row>
    <row r="649" spans="1:9" x14ac:dyDescent="0.3">
      <c r="A649" s="17" t="s">
        <v>3637</v>
      </c>
      <c r="B649" s="17" t="s">
        <v>3830</v>
      </c>
      <c r="C649" s="19">
        <v>45370</v>
      </c>
      <c r="D649" s="10">
        <v>172.46775</v>
      </c>
      <c r="E649" s="25">
        <f t="shared" si="45"/>
        <v>208.68597749999998</v>
      </c>
      <c r="F649" s="6">
        <f t="shared" si="46"/>
        <v>271.29177074999996</v>
      </c>
      <c r="G649" s="7">
        <f t="shared" si="47"/>
        <v>292.16036849999995</v>
      </c>
      <c r="H649" s="8">
        <f t="shared" si="48"/>
        <v>313.02896624999994</v>
      </c>
      <c r="I649" s="9">
        <f t="shared" si="49"/>
        <v>333.89756399999999</v>
      </c>
    </row>
    <row r="650" spans="1:9" x14ac:dyDescent="0.3">
      <c r="A650" s="17" t="s">
        <v>3638</v>
      </c>
      <c r="B650" s="17" t="s">
        <v>3831</v>
      </c>
      <c r="C650" s="19">
        <v>45370</v>
      </c>
      <c r="D650" s="10">
        <v>358.38075000000003</v>
      </c>
      <c r="E650" s="25">
        <f t="shared" si="45"/>
        <v>433.64070750000002</v>
      </c>
      <c r="F650" s="6">
        <f t="shared" si="46"/>
        <v>563.73291975000006</v>
      </c>
      <c r="G650" s="7">
        <f t="shared" si="47"/>
        <v>607.09699049999995</v>
      </c>
      <c r="H650" s="8">
        <f t="shared" si="48"/>
        <v>650.46106125000006</v>
      </c>
      <c r="I650" s="9">
        <f t="shared" si="49"/>
        <v>693.82513200000005</v>
      </c>
    </row>
    <row r="651" spans="1:9" x14ac:dyDescent="0.3">
      <c r="A651" s="17" t="s">
        <v>3639</v>
      </c>
      <c r="B651" s="17" t="s">
        <v>3832</v>
      </c>
      <c r="C651" s="19">
        <v>45370</v>
      </c>
      <c r="D651" s="10">
        <v>306.64725000000004</v>
      </c>
      <c r="E651" s="25">
        <f t="shared" si="45"/>
        <v>371.04317250000003</v>
      </c>
      <c r="F651" s="6">
        <f t="shared" si="46"/>
        <v>482.35612425000005</v>
      </c>
      <c r="G651" s="7">
        <f t="shared" si="47"/>
        <v>519.4604415</v>
      </c>
      <c r="H651" s="8">
        <f t="shared" si="48"/>
        <v>556.56475875000001</v>
      </c>
      <c r="I651" s="9">
        <f t="shared" si="49"/>
        <v>593.66907600000002</v>
      </c>
    </row>
    <row r="652" spans="1:9" x14ac:dyDescent="0.3">
      <c r="C652" s="19">
        <v>45370</v>
      </c>
      <c r="D652" s="10">
        <v>0</v>
      </c>
      <c r="E652" s="25">
        <f t="shared" ref="E652:E715" si="50">D652*1.21</f>
        <v>0</v>
      </c>
      <c r="F652" s="6">
        <f t="shared" ref="F652:F715" si="51">E652*1.3</f>
        <v>0</v>
      </c>
      <c r="G652" s="7">
        <f t="shared" ref="G652:G715" si="52">E652*1.4</f>
        <v>0</v>
      </c>
      <c r="H652" s="8">
        <f t="shared" ref="H652:H715" si="53">E652*1.5</f>
        <v>0</v>
      </c>
      <c r="I652" s="9">
        <f t="shared" ref="I652:I715" si="54">E652*1.6</f>
        <v>0</v>
      </c>
    </row>
    <row r="653" spans="1:9" x14ac:dyDescent="0.3">
      <c r="A653" s="17" t="s">
        <v>3640</v>
      </c>
      <c r="B653" s="17" t="s">
        <v>3833</v>
      </c>
      <c r="C653" s="19">
        <v>45370</v>
      </c>
      <c r="D653" s="10">
        <v>158.47650000000002</v>
      </c>
      <c r="E653" s="25">
        <f t="shared" si="50"/>
        <v>191.75656500000002</v>
      </c>
      <c r="F653" s="6">
        <f t="shared" si="51"/>
        <v>249.28353450000003</v>
      </c>
      <c r="G653" s="7">
        <f t="shared" si="52"/>
        <v>268.45919100000003</v>
      </c>
      <c r="H653" s="8">
        <f t="shared" si="53"/>
        <v>287.63484750000003</v>
      </c>
      <c r="I653" s="9">
        <f t="shared" si="54"/>
        <v>306.81050400000004</v>
      </c>
    </row>
    <row r="654" spans="1:9" x14ac:dyDescent="0.3">
      <c r="A654" s="17" t="s">
        <v>3642</v>
      </c>
      <c r="B654" s="17" t="s">
        <v>3835</v>
      </c>
      <c r="C654" s="19">
        <v>45370</v>
      </c>
      <c r="D654" s="10">
        <v>249.18075000000002</v>
      </c>
      <c r="E654" s="25">
        <f t="shared" si="50"/>
        <v>301.50870750000001</v>
      </c>
      <c r="F654" s="6">
        <f t="shared" si="51"/>
        <v>391.96131975000003</v>
      </c>
      <c r="G654" s="7">
        <f t="shared" si="52"/>
        <v>422.1121905</v>
      </c>
      <c r="H654" s="8">
        <f t="shared" si="53"/>
        <v>452.26306125000002</v>
      </c>
      <c r="I654" s="9">
        <f t="shared" si="54"/>
        <v>482.41393200000005</v>
      </c>
    </row>
    <row r="655" spans="1:9" x14ac:dyDescent="0.3">
      <c r="A655" s="17" t="s">
        <v>3641</v>
      </c>
      <c r="B655" s="17" t="s">
        <v>3834</v>
      </c>
      <c r="C655" s="19">
        <v>45370</v>
      </c>
      <c r="D655" s="10">
        <v>269.45100000000002</v>
      </c>
      <c r="E655" s="25">
        <f t="shared" si="50"/>
        <v>326.03570999999999</v>
      </c>
      <c r="F655" s="6">
        <f t="shared" si="51"/>
        <v>423.84642300000002</v>
      </c>
      <c r="G655" s="7">
        <f t="shared" si="52"/>
        <v>456.44999399999995</v>
      </c>
      <c r="H655" s="8">
        <f t="shared" si="53"/>
        <v>489.05356499999999</v>
      </c>
      <c r="I655" s="9">
        <f t="shared" si="54"/>
        <v>521.65713600000004</v>
      </c>
    </row>
    <row r="656" spans="1:9" x14ac:dyDescent="0.3">
      <c r="C656" s="19">
        <v>45370</v>
      </c>
      <c r="D656" s="10">
        <v>0</v>
      </c>
      <c r="E656" s="25">
        <f t="shared" si="50"/>
        <v>0</v>
      </c>
      <c r="F656" s="6">
        <f t="shared" si="51"/>
        <v>0</v>
      </c>
      <c r="G656" s="7">
        <f t="shared" si="52"/>
        <v>0</v>
      </c>
      <c r="H656" s="8">
        <f t="shared" si="53"/>
        <v>0</v>
      </c>
      <c r="I656" s="9">
        <f t="shared" si="54"/>
        <v>0</v>
      </c>
    </row>
    <row r="657" spans="1:9" x14ac:dyDescent="0.3">
      <c r="A657" s="17" t="s">
        <v>3643</v>
      </c>
      <c r="B657" s="17" t="s">
        <v>3836</v>
      </c>
      <c r="C657" s="19">
        <v>45370</v>
      </c>
      <c r="D657" s="10">
        <v>358.38075000000003</v>
      </c>
      <c r="E657" s="25">
        <f t="shared" si="50"/>
        <v>433.64070750000002</v>
      </c>
      <c r="F657" s="6">
        <f t="shared" si="51"/>
        <v>563.73291975000006</v>
      </c>
      <c r="G657" s="7">
        <f t="shared" si="52"/>
        <v>607.09699049999995</v>
      </c>
      <c r="H657" s="8">
        <f t="shared" si="53"/>
        <v>650.46106125000006</v>
      </c>
      <c r="I657" s="9">
        <f t="shared" si="54"/>
        <v>693.82513200000005</v>
      </c>
    </row>
    <row r="658" spans="1:9" x14ac:dyDescent="0.3">
      <c r="C658" s="19">
        <v>45370</v>
      </c>
      <c r="D658" s="10">
        <v>0</v>
      </c>
      <c r="E658" s="25">
        <f t="shared" si="50"/>
        <v>0</v>
      </c>
      <c r="F658" s="6">
        <f t="shared" si="51"/>
        <v>0</v>
      </c>
      <c r="G658" s="7">
        <f t="shared" si="52"/>
        <v>0</v>
      </c>
      <c r="H658" s="8">
        <f t="shared" si="53"/>
        <v>0</v>
      </c>
      <c r="I658" s="9">
        <f t="shared" si="54"/>
        <v>0</v>
      </c>
    </row>
    <row r="659" spans="1:9" x14ac:dyDescent="0.3">
      <c r="A659" s="17" t="s">
        <v>3644</v>
      </c>
      <c r="B659" s="17" t="s">
        <v>3762</v>
      </c>
      <c r="C659" s="19">
        <v>45370</v>
      </c>
      <c r="D659" s="10">
        <v>73.095749999999995</v>
      </c>
      <c r="E659" s="25">
        <f t="shared" si="50"/>
        <v>88.445857499999988</v>
      </c>
      <c r="F659" s="6">
        <f t="shared" si="51"/>
        <v>114.97961474999998</v>
      </c>
      <c r="G659" s="7">
        <f t="shared" si="52"/>
        <v>123.82420049999998</v>
      </c>
      <c r="H659" s="8">
        <f t="shared" si="53"/>
        <v>132.66878624999998</v>
      </c>
      <c r="I659" s="9">
        <f t="shared" si="54"/>
        <v>141.51337199999998</v>
      </c>
    </row>
    <row r="660" spans="1:9" x14ac:dyDescent="0.3">
      <c r="A660" s="17" t="s">
        <v>3645</v>
      </c>
      <c r="B660" s="17" t="s">
        <v>3763</v>
      </c>
      <c r="C660" s="19">
        <v>45370</v>
      </c>
      <c r="D660" s="10">
        <v>172.46775</v>
      </c>
      <c r="E660" s="25">
        <f t="shared" si="50"/>
        <v>208.68597749999998</v>
      </c>
      <c r="F660" s="6">
        <f t="shared" si="51"/>
        <v>271.29177074999996</v>
      </c>
      <c r="G660" s="7">
        <f t="shared" si="52"/>
        <v>292.16036849999995</v>
      </c>
      <c r="H660" s="8">
        <f t="shared" si="53"/>
        <v>313.02896624999994</v>
      </c>
      <c r="I660" s="9">
        <f t="shared" si="54"/>
        <v>333.89756399999999</v>
      </c>
    </row>
    <row r="661" spans="1:9" x14ac:dyDescent="0.3">
      <c r="A661" s="17" t="s">
        <v>3646</v>
      </c>
      <c r="B661" s="17" t="s">
        <v>3764</v>
      </c>
      <c r="C661" s="19">
        <v>45370</v>
      </c>
      <c r="D661" s="10">
        <v>196.28700000000001</v>
      </c>
      <c r="E661" s="25">
        <f t="shared" si="50"/>
        <v>237.50727000000001</v>
      </c>
      <c r="F661" s="6">
        <f t="shared" si="51"/>
        <v>308.75945100000001</v>
      </c>
      <c r="G661" s="7">
        <f t="shared" si="52"/>
        <v>332.510178</v>
      </c>
      <c r="H661" s="8">
        <f t="shared" si="53"/>
        <v>356.26090499999998</v>
      </c>
      <c r="I661" s="9">
        <f t="shared" si="54"/>
        <v>380.01163200000002</v>
      </c>
    </row>
    <row r="662" spans="1:9" x14ac:dyDescent="0.3">
      <c r="A662" s="17" t="s">
        <v>3647</v>
      </c>
      <c r="B662" s="17" t="s">
        <v>3765</v>
      </c>
      <c r="C662" s="19">
        <v>45370</v>
      </c>
      <c r="D662" s="10">
        <v>84.356999999999999</v>
      </c>
      <c r="E662" s="25">
        <f t="shared" si="50"/>
        <v>102.07196999999999</v>
      </c>
      <c r="F662" s="6">
        <f t="shared" si="51"/>
        <v>132.69356099999999</v>
      </c>
      <c r="G662" s="7">
        <f t="shared" si="52"/>
        <v>142.90075799999997</v>
      </c>
      <c r="H662" s="8">
        <f t="shared" si="53"/>
        <v>153.107955</v>
      </c>
      <c r="I662" s="9">
        <f t="shared" si="54"/>
        <v>163.31515200000001</v>
      </c>
    </row>
    <row r="663" spans="1:9" x14ac:dyDescent="0.3">
      <c r="A663" s="17" t="s">
        <v>3648</v>
      </c>
      <c r="B663" s="17" t="s">
        <v>3766</v>
      </c>
      <c r="C663" s="19">
        <v>45370</v>
      </c>
      <c r="D663" s="10">
        <v>115.41075000000001</v>
      </c>
      <c r="E663" s="25">
        <f t="shared" si="50"/>
        <v>139.6470075</v>
      </c>
      <c r="F663" s="6">
        <f t="shared" si="51"/>
        <v>181.54110975</v>
      </c>
      <c r="G663" s="7">
        <f t="shared" si="52"/>
        <v>195.5058105</v>
      </c>
      <c r="H663" s="8">
        <f t="shared" si="53"/>
        <v>209.47051125000002</v>
      </c>
      <c r="I663" s="9">
        <f t="shared" si="54"/>
        <v>223.43521200000001</v>
      </c>
    </row>
    <row r="664" spans="1:9" x14ac:dyDescent="0.3">
      <c r="A664" s="17" t="s">
        <v>3649</v>
      </c>
      <c r="B664" s="17" t="s">
        <v>3767</v>
      </c>
      <c r="C664" s="19">
        <v>45370</v>
      </c>
      <c r="D664" s="10">
        <v>155.06399999999999</v>
      </c>
      <c r="E664" s="25">
        <f t="shared" si="50"/>
        <v>187.62743999999998</v>
      </c>
      <c r="F664" s="6">
        <f t="shared" si="51"/>
        <v>243.91567199999997</v>
      </c>
      <c r="G664" s="7">
        <f t="shared" si="52"/>
        <v>262.67841599999997</v>
      </c>
      <c r="H664" s="8">
        <f t="shared" si="53"/>
        <v>281.44115999999997</v>
      </c>
      <c r="I664" s="9">
        <f t="shared" si="54"/>
        <v>300.20390399999997</v>
      </c>
    </row>
    <row r="665" spans="1:9" x14ac:dyDescent="0.3">
      <c r="A665" s="17" t="s">
        <v>3650</v>
      </c>
      <c r="B665" s="17" t="s">
        <v>3768</v>
      </c>
      <c r="C665" s="19">
        <v>45370</v>
      </c>
      <c r="D665" s="10">
        <v>291.15450000000004</v>
      </c>
      <c r="E665" s="25">
        <f t="shared" si="50"/>
        <v>352.29694500000005</v>
      </c>
      <c r="F665" s="6">
        <f t="shared" si="51"/>
        <v>457.98602850000009</v>
      </c>
      <c r="G665" s="7">
        <f t="shared" si="52"/>
        <v>493.21572300000003</v>
      </c>
      <c r="H665" s="8">
        <f t="shared" si="53"/>
        <v>528.44541750000008</v>
      </c>
      <c r="I665" s="9">
        <f t="shared" si="54"/>
        <v>563.67511200000013</v>
      </c>
    </row>
    <row r="666" spans="1:9" x14ac:dyDescent="0.3">
      <c r="A666" s="17" t="s">
        <v>3651</v>
      </c>
      <c r="B666" s="17" t="s">
        <v>3769</v>
      </c>
      <c r="C666" s="19">
        <v>45370</v>
      </c>
      <c r="D666" s="10">
        <v>291.15450000000004</v>
      </c>
      <c r="E666" s="25">
        <f t="shared" si="50"/>
        <v>352.29694500000005</v>
      </c>
      <c r="F666" s="6">
        <f t="shared" si="51"/>
        <v>457.98602850000009</v>
      </c>
      <c r="G666" s="7">
        <f t="shared" si="52"/>
        <v>493.21572300000003</v>
      </c>
      <c r="H666" s="8">
        <f t="shared" si="53"/>
        <v>528.44541750000008</v>
      </c>
      <c r="I666" s="9">
        <f t="shared" si="54"/>
        <v>563.67511200000013</v>
      </c>
    </row>
    <row r="667" spans="1:9" x14ac:dyDescent="0.3">
      <c r="A667" s="17" t="s">
        <v>3652</v>
      </c>
      <c r="B667" s="17" t="s">
        <v>3770</v>
      </c>
      <c r="C667" s="19">
        <v>45370</v>
      </c>
      <c r="D667" s="10">
        <v>185.64000000000001</v>
      </c>
      <c r="E667" s="25">
        <f t="shared" si="50"/>
        <v>224.62440000000001</v>
      </c>
      <c r="F667" s="6">
        <f t="shared" si="51"/>
        <v>292.01172000000003</v>
      </c>
      <c r="G667" s="7">
        <f t="shared" si="52"/>
        <v>314.47415999999998</v>
      </c>
      <c r="H667" s="8">
        <f t="shared" si="53"/>
        <v>336.9366</v>
      </c>
      <c r="I667" s="9">
        <f t="shared" si="54"/>
        <v>359.39904000000001</v>
      </c>
    </row>
    <row r="668" spans="1:9" x14ac:dyDescent="0.3">
      <c r="A668" s="17" t="s">
        <v>3653</v>
      </c>
      <c r="B668" s="17" t="s">
        <v>3771</v>
      </c>
      <c r="C668" s="19">
        <v>45370</v>
      </c>
      <c r="D668" s="10">
        <v>358.10775000000007</v>
      </c>
      <c r="E668" s="25">
        <f t="shared" si="50"/>
        <v>433.31037750000007</v>
      </c>
      <c r="F668" s="6">
        <f t="shared" si="51"/>
        <v>563.30349075000015</v>
      </c>
      <c r="G668" s="7">
        <f t="shared" si="52"/>
        <v>606.6345285000001</v>
      </c>
      <c r="H668" s="8">
        <f t="shared" si="53"/>
        <v>649.96556625000017</v>
      </c>
      <c r="I668" s="9">
        <f t="shared" si="54"/>
        <v>693.29660400000012</v>
      </c>
    </row>
    <row r="669" spans="1:9" x14ac:dyDescent="0.3">
      <c r="A669" s="17" t="s">
        <v>3654</v>
      </c>
      <c r="B669" s="17" t="s">
        <v>3772</v>
      </c>
      <c r="C669" s="19">
        <v>45370</v>
      </c>
      <c r="D669" s="10">
        <v>331.62675000000002</v>
      </c>
      <c r="E669" s="25">
        <f t="shared" si="50"/>
        <v>401.26836750000001</v>
      </c>
      <c r="F669" s="6">
        <f t="shared" si="51"/>
        <v>521.64887775</v>
      </c>
      <c r="G669" s="7">
        <f t="shared" si="52"/>
        <v>561.77571449999994</v>
      </c>
      <c r="H669" s="8">
        <f t="shared" si="53"/>
        <v>601.90255124999999</v>
      </c>
      <c r="I669" s="9">
        <f t="shared" si="54"/>
        <v>642.02938800000004</v>
      </c>
    </row>
    <row r="670" spans="1:9" x14ac:dyDescent="0.3">
      <c r="A670" s="17" t="s">
        <v>3655</v>
      </c>
      <c r="B670" s="17" t="s">
        <v>3773</v>
      </c>
      <c r="C670" s="19">
        <v>45370</v>
      </c>
      <c r="D670" s="10">
        <v>322.2765</v>
      </c>
      <c r="E670" s="25">
        <f t="shared" si="50"/>
        <v>389.954565</v>
      </c>
      <c r="F670" s="6">
        <f t="shared" si="51"/>
        <v>506.94093450000003</v>
      </c>
      <c r="G670" s="7">
        <f t="shared" si="52"/>
        <v>545.93639099999996</v>
      </c>
      <c r="H670" s="8">
        <f t="shared" si="53"/>
        <v>584.9318475</v>
      </c>
      <c r="I670" s="9">
        <f t="shared" si="54"/>
        <v>623.92730400000005</v>
      </c>
    </row>
    <row r="671" spans="1:9" x14ac:dyDescent="0.3">
      <c r="A671" s="17" t="s">
        <v>3656</v>
      </c>
      <c r="B671" s="17" t="s">
        <v>3774</v>
      </c>
      <c r="C671" s="19">
        <v>45370</v>
      </c>
      <c r="D671" s="10">
        <v>227.27250000000004</v>
      </c>
      <c r="E671" s="25">
        <f t="shared" si="50"/>
        <v>274.99972500000001</v>
      </c>
      <c r="F671" s="6">
        <f t="shared" si="51"/>
        <v>357.49964250000005</v>
      </c>
      <c r="G671" s="7">
        <f t="shared" si="52"/>
        <v>384.99961500000001</v>
      </c>
      <c r="H671" s="8">
        <f t="shared" si="53"/>
        <v>412.49958750000002</v>
      </c>
      <c r="I671" s="9">
        <f t="shared" si="54"/>
        <v>439.99956000000003</v>
      </c>
    </row>
    <row r="672" spans="1:9" x14ac:dyDescent="0.3">
      <c r="A672" s="17" t="s">
        <v>3657</v>
      </c>
      <c r="B672" s="17" t="s">
        <v>3775</v>
      </c>
      <c r="C672" s="19">
        <v>45370</v>
      </c>
      <c r="D672" s="10">
        <v>966.96600000000012</v>
      </c>
      <c r="E672" s="25">
        <f t="shared" si="50"/>
        <v>1170.0288600000001</v>
      </c>
      <c r="F672" s="6">
        <f t="shared" si="51"/>
        <v>1521.0375180000003</v>
      </c>
      <c r="G672" s="7">
        <f t="shared" si="52"/>
        <v>1638.0404040000001</v>
      </c>
      <c r="H672" s="8">
        <f t="shared" si="53"/>
        <v>1755.0432900000001</v>
      </c>
      <c r="I672" s="9">
        <f t="shared" si="54"/>
        <v>1872.0461760000003</v>
      </c>
    </row>
    <row r="673" spans="1:9" x14ac:dyDescent="0.3">
      <c r="A673" s="17" t="s">
        <v>3658</v>
      </c>
      <c r="B673" s="17" t="s">
        <v>3776</v>
      </c>
      <c r="C673" s="19">
        <v>45370</v>
      </c>
      <c r="D673" s="10">
        <v>942.60075000000006</v>
      </c>
      <c r="E673" s="25">
        <f t="shared" si="50"/>
        <v>1140.5469075000001</v>
      </c>
      <c r="F673" s="6">
        <f t="shared" si="51"/>
        <v>1482.7109797500002</v>
      </c>
      <c r="G673" s="7">
        <f t="shared" si="52"/>
        <v>1596.7656704999999</v>
      </c>
      <c r="H673" s="8">
        <f t="shared" si="53"/>
        <v>1710.8203612500001</v>
      </c>
      <c r="I673" s="9">
        <f t="shared" si="54"/>
        <v>1824.8750520000003</v>
      </c>
    </row>
    <row r="674" spans="1:9" x14ac:dyDescent="0.3">
      <c r="A674" s="17" t="s">
        <v>3659</v>
      </c>
      <c r="B674" s="17" t="s">
        <v>3777</v>
      </c>
      <c r="C674" s="19">
        <v>45370</v>
      </c>
      <c r="D674" s="10">
        <v>810.40050000000019</v>
      </c>
      <c r="E674" s="25">
        <f t="shared" si="50"/>
        <v>980.58460500000024</v>
      </c>
      <c r="F674" s="6">
        <f t="shared" si="51"/>
        <v>1274.7599865000004</v>
      </c>
      <c r="G674" s="7">
        <f t="shared" si="52"/>
        <v>1372.8184470000003</v>
      </c>
      <c r="H674" s="8">
        <f t="shared" si="53"/>
        <v>1470.8769075000005</v>
      </c>
      <c r="I674" s="9">
        <f t="shared" si="54"/>
        <v>1568.9353680000004</v>
      </c>
    </row>
    <row r="675" spans="1:9" x14ac:dyDescent="0.3">
      <c r="A675" s="17" t="s">
        <v>3660</v>
      </c>
      <c r="B675" s="17" t="s">
        <v>3778</v>
      </c>
      <c r="C675" s="19">
        <v>45370</v>
      </c>
      <c r="D675" s="10">
        <v>734.50650000000007</v>
      </c>
      <c r="E675" s="25">
        <f t="shared" si="50"/>
        <v>888.75286500000004</v>
      </c>
      <c r="F675" s="6">
        <f t="shared" si="51"/>
        <v>1155.3787245000001</v>
      </c>
      <c r="G675" s="7">
        <f t="shared" si="52"/>
        <v>1244.254011</v>
      </c>
      <c r="H675" s="8">
        <f t="shared" si="53"/>
        <v>1333.1292975000001</v>
      </c>
      <c r="I675" s="9">
        <f t="shared" si="54"/>
        <v>1422.0045840000002</v>
      </c>
    </row>
    <row r="676" spans="1:9" x14ac:dyDescent="0.3">
      <c r="A676" s="17" t="s">
        <v>3661</v>
      </c>
      <c r="B676" s="17" t="s">
        <v>3779</v>
      </c>
      <c r="C676" s="19">
        <v>45370</v>
      </c>
      <c r="D676" s="10">
        <v>734.50650000000007</v>
      </c>
      <c r="E676" s="25">
        <f t="shared" si="50"/>
        <v>888.75286500000004</v>
      </c>
      <c r="F676" s="6">
        <f t="shared" si="51"/>
        <v>1155.3787245000001</v>
      </c>
      <c r="G676" s="7">
        <f t="shared" si="52"/>
        <v>1244.254011</v>
      </c>
      <c r="H676" s="8">
        <f t="shared" si="53"/>
        <v>1333.1292975000001</v>
      </c>
      <c r="I676" s="9">
        <f t="shared" si="54"/>
        <v>1422.0045840000002</v>
      </c>
    </row>
    <row r="677" spans="1:9" x14ac:dyDescent="0.3">
      <c r="A677" s="17" t="s">
        <v>3662</v>
      </c>
      <c r="B677" s="17" t="s">
        <v>3780</v>
      </c>
      <c r="C677" s="19">
        <v>45370</v>
      </c>
      <c r="D677" s="10">
        <v>2895.0285000000003</v>
      </c>
      <c r="E677" s="25">
        <f t="shared" si="50"/>
        <v>3502.9844850000004</v>
      </c>
      <c r="F677" s="6">
        <f t="shared" si="51"/>
        <v>4553.8798305000009</v>
      </c>
      <c r="G677" s="7">
        <f t="shared" si="52"/>
        <v>4904.1782790000007</v>
      </c>
      <c r="H677" s="8">
        <f t="shared" si="53"/>
        <v>5254.4767275000004</v>
      </c>
      <c r="I677" s="9">
        <f t="shared" si="54"/>
        <v>5604.775176000001</v>
      </c>
    </row>
    <row r="678" spans="1:9" x14ac:dyDescent="0.3">
      <c r="A678" s="17" t="s">
        <v>3663</v>
      </c>
      <c r="B678" s="17" t="s">
        <v>3781</v>
      </c>
      <c r="C678" s="19">
        <v>45370</v>
      </c>
      <c r="D678" s="10">
        <v>2362.9515000000001</v>
      </c>
      <c r="E678" s="25">
        <f t="shared" si="50"/>
        <v>2859.171315</v>
      </c>
      <c r="F678" s="6">
        <f t="shared" si="51"/>
        <v>3716.9227095000001</v>
      </c>
      <c r="G678" s="7">
        <f t="shared" si="52"/>
        <v>4002.839841</v>
      </c>
      <c r="H678" s="8">
        <f t="shared" si="53"/>
        <v>4288.7569725000003</v>
      </c>
      <c r="I678" s="9">
        <f t="shared" si="54"/>
        <v>4574.6741040000006</v>
      </c>
    </row>
    <row r="679" spans="1:9" x14ac:dyDescent="0.3">
      <c r="C679" s="19">
        <v>45370</v>
      </c>
      <c r="D679" s="10">
        <v>0</v>
      </c>
      <c r="E679" s="25">
        <f t="shared" si="50"/>
        <v>0</v>
      </c>
      <c r="F679" s="6">
        <f t="shared" si="51"/>
        <v>0</v>
      </c>
      <c r="G679" s="7">
        <f t="shared" si="52"/>
        <v>0</v>
      </c>
      <c r="H679" s="8">
        <f t="shared" si="53"/>
        <v>0</v>
      </c>
      <c r="I679" s="9">
        <f t="shared" si="54"/>
        <v>0</v>
      </c>
    </row>
    <row r="680" spans="1:9" x14ac:dyDescent="0.3">
      <c r="A680" s="17" t="s">
        <v>3664</v>
      </c>
      <c r="B680" s="17" t="s">
        <v>3782</v>
      </c>
      <c r="C680" s="19">
        <v>45370</v>
      </c>
      <c r="D680" s="10">
        <v>465.05550000000005</v>
      </c>
      <c r="E680" s="25">
        <f t="shared" si="50"/>
        <v>562.71715500000005</v>
      </c>
      <c r="F680" s="6">
        <f t="shared" si="51"/>
        <v>731.53230150000013</v>
      </c>
      <c r="G680" s="7">
        <f t="shared" si="52"/>
        <v>787.80401700000004</v>
      </c>
      <c r="H680" s="8">
        <f t="shared" si="53"/>
        <v>844.07573250000007</v>
      </c>
      <c r="I680" s="9">
        <f t="shared" si="54"/>
        <v>900.3474480000001</v>
      </c>
    </row>
    <row r="681" spans="1:9" x14ac:dyDescent="0.3">
      <c r="A681" s="17" t="s">
        <v>3665</v>
      </c>
      <c r="B681" s="17" t="s">
        <v>3783</v>
      </c>
      <c r="C681" s="19">
        <v>45370</v>
      </c>
      <c r="D681" s="10">
        <v>594.59400000000005</v>
      </c>
      <c r="E681" s="25">
        <f t="shared" si="50"/>
        <v>719.45874000000003</v>
      </c>
      <c r="F681" s="6">
        <f t="shared" si="51"/>
        <v>935.29636200000004</v>
      </c>
      <c r="G681" s="7">
        <f t="shared" si="52"/>
        <v>1007.2422359999999</v>
      </c>
      <c r="H681" s="8">
        <f t="shared" si="53"/>
        <v>1079.1881100000001</v>
      </c>
      <c r="I681" s="9">
        <f t="shared" si="54"/>
        <v>1151.1339840000001</v>
      </c>
    </row>
    <row r="682" spans="1:9" x14ac:dyDescent="0.3">
      <c r="A682" s="17" t="s">
        <v>3666</v>
      </c>
      <c r="B682" s="17" t="s">
        <v>3784</v>
      </c>
      <c r="C682" s="19">
        <v>45370</v>
      </c>
      <c r="D682" s="10">
        <v>1004.1622500000001</v>
      </c>
      <c r="E682" s="25">
        <f t="shared" si="50"/>
        <v>1215.0363225000001</v>
      </c>
      <c r="F682" s="6">
        <f t="shared" si="51"/>
        <v>1579.5472192500001</v>
      </c>
      <c r="G682" s="7">
        <f t="shared" si="52"/>
        <v>1701.0508515000001</v>
      </c>
      <c r="H682" s="8">
        <f t="shared" si="53"/>
        <v>1822.5544837500001</v>
      </c>
      <c r="I682" s="9">
        <f t="shared" si="54"/>
        <v>1944.0581160000002</v>
      </c>
    </row>
    <row r="683" spans="1:9" x14ac:dyDescent="0.3">
      <c r="A683" s="17" t="s">
        <v>3667</v>
      </c>
      <c r="B683" s="17" t="s">
        <v>3786</v>
      </c>
      <c r="C683" s="19">
        <v>45370</v>
      </c>
      <c r="D683" s="10">
        <v>1926.6975000000002</v>
      </c>
      <c r="E683" s="25">
        <f t="shared" si="50"/>
        <v>2331.3039750000003</v>
      </c>
      <c r="F683" s="6">
        <f t="shared" si="51"/>
        <v>3030.6951675000005</v>
      </c>
      <c r="G683" s="7">
        <f t="shared" si="52"/>
        <v>3263.8255650000001</v>
      </c>
      <c r="H683" s="8">
        <f t="shared" si="53"/>
        <v>3496.9559625000002</v>
      </c>
      <c r="I683" s="9">
        <f t="shared" si="54"/>
        <v>3730.0863600000007</v>
      </c>
    </row>
    <row r="684" spans="1:9" x14ac:dyDescent="0.3">
      <c r="A684" s="17" t="s">
        <v>3668</v>
      </c>
      <c r="B684" s="17" t="s">
        <v>3787</v>
      </c>
      <c r="C684" s="19">
        <v>45370</v>
      </c>
      <c r="D684" s="10">
        <v>3584.8995000000004</v>
      </c>
      <c r="E684" s="25">
        <f t="shared" si="50"/>
        <v>4337.7283950000001</v>
      </c>
      <c r="F684" s="6">
        <f t="shared" si="51"/>
        <v>5639.0469135000003</v>
      </c>
      <c r="G684" s="7">
        <f t="shared" si="52"/>
        <v>6072.8197529999998</v>
      </c>
      <c r="H684" s="8">
        <f t="shared" si="53"/>
        <v>6506.5925925000001</v>
      </c>
      <c r="I684" s="9">
        <f t="shared" si="54"/>
        <v>6940.3654320000005</v>
      </c>
    </row>
    <row r="685" spans="1:9" x14ac:dyDescent="0.3">
      <c r="A685" s="17" t="s">
        <v>3669</v>
      </c>
      <c r="B685" s="17" t="s">
        <v>3785</v>
      </c>
      <c r="C685" s="19">
        <v>45370</v>
      </c>
      <c r="D685" s="10">
        <v>4313.4000000000005</v>
      </c>
      <c r="E685" s="25">
        <f t="shared" si="50"/>
        <v>5219.2140000000009</v>
      </c>
      <c r="F685" s="6">
        <f t="shared" si="51"/>
        <v>6784.9782000000014</v>
      </c>
      <c r="G685" s="7">
        <f t="shared" si="52"/>
        <v>7306.8996000000006</v>
      </c>
      <c r="H685" s="8">
        <f t="shared" si="53"/>
        <v>7828.8210000000017</v>
      </c>
      <c r="I685" s="9">
        <f t="shared" si="54"/>
        <v>8350.742400000001</v>
      </c>
    </row>
    <row r="686" spans="1:9" x14ac:dyDescent="0.3">
      <c r="C686" s="19">
        <v>45370</v>
      </c>
      <c r="D686" s="10">
        <v>0</v>
      </c>
      <c r="E686" s="25">
        <f t="shared" si="50"/>
        <v>0</v>
      </c>
      <c r="F686" s="6">
        <f t="shared" si="51"/>
        <v>0</v>
      </c>
      <c r="G686" s="7">
        <f t="shared" si="52"/>
        <v>0</v>
      </c>
      <c r="H686" s="8">
        <f t="shared" si="53"/>
        <v>0</v>
      </c>
      <c r="I686" s="9">
        <f t="shared" si="54"/>
        <v>0</v>
      </c>
    </row>
    <row r="687" spans="1:9" x14ac:dyDescent="0.3">
      <c r="A687" s="17" t="s">
        <v>3670</v>
      </c>
      <c r="B687" s="17" t="s">
        <v>3788</v>
      </c>
      <c r="C687" s="19">
        <v>45370</v>
      </c>
      <c r="D687" s="10">
        <v>663.25350000000003</v>
      </c>
      <c r="E687" s="25">
        <f t="shared" si="50"/>
        <v>802.53673500000002</v>
      </c>
      <c r="F687" s="6">
        <f t="shared" si="51"/>
        <v>1043.2977555</v>
      </c>
      <c r="G687" s="7">
        <f t="shared" si="52"/>
        <v>1123.5514289999999</v>
      </c>
      <c r="H687" s="8">
        <f t="shared" si="53"/>
        <v>1203.8051025</v>
      </c>
      <c r="I687" s="9">
        <f t="shared" si="54"/>
        <v>1284.0587760000001</v>
      </c>
    </row>
    <row r="688" spans="1:9" x14ac:dyDescent="0.3">
      <c r="A688" s="17" t="s">
        <v>3671</v>
      </c>
      <c r="B688" s="17" t="s">
        <v>3789</v>
      </c>
      <c r="C688" s="19">
        <v>45370</v>
      </c>
      <c r="D688" s="10">
        <v>1014.7410000000001</v>
      </c>
      <c r="E688" s="25">
        <f t="shared" si="50"/>
        <v>1227.8366100000001</v>
      </c>
      <c r="F688" s="6">
        <f t="shared" si="51"/>
        <v>1596.1875930000001</v>
      </c>
      <c r="G688" s="7">
        <f t="shared" si="52"/>
        <v>1718.971254</v>
      </c>
      <c r="H688" s="8">
        <f t="shared" si="53"/>
        <v>1841.754915</v>
      </c>
      <c r="I688" s="9">
        <f t="shared" si="54"/>
        <v>1964.5385760000001</v>
      </c>
    </row>
    <row r="689" spans="1:9" x14ac:dyDescent="0.3">
      <c r="A689" s="17" t="s">
        <v>3672</v>
      </c>
      <c r="B689" s="17" t="s">
        <v>3790</v>
      </c>
      <c r="C689" s="19">
        <v>45370</v>
      </c>
      <c r="D689" s="10">
        <v>1687.89075</v>
      </c>
      <c r="E689" s="25">
        <f t="shared" si="50"/>
        <v>2042.3478075</v>
      </c>
      <c r="F689" s="6">
        <f t="shared" si="51"/>
        <v>2655.0521497500004</v>
      </c>
      <c r="G689" s="7">
        <f t="shared" si="52"/>
        <v>2859.2869304999999</v>
      </c>
      <c r="H689" s="8">
        <f t="shared" si="53"/>
        <v>3063.52171125</v>
      </c>
      <c r="I689" s="9">
        <f t="shared" si="54"/>
        <v>3267.7564920000004</v>
      </c>
    </row>
    <row r="690" spans="1:9" x14ac:dyDescent="0.3">
      <c r="C690" s="19">
        <v>45370</v>
      </c>
      <c r="D690" s="10">
        <v>0</v>
      </c>
      <c r="E690" s="25">
        <f t="shared" si="50"/>
        <v>0</v>
      </c>
      <c r="F690" s="6">
        <f t="shared" si="51"/>
        <v>0</v>
      </c>
      <c r="G690" s="7">
        <f t="shared" si="52"/>
        <v>0</v>
      </c>
      <c r="H690" s="8">
        <f t="shared" si="53"/>
        <v>0</v>
      </c>
      <c r="I690" s="9">
        <f t="shared" si="54"/>
        <v>0</v>
      </c>
    </row>
    <row r="691" spans="1:9" x14ac:dyDescent="0.3">
      <c r="A691" s="17" t="s">
        <v>3673</v>
      </c>
      <c r="B691" s="17" t="s">
        <v>3791</v>
      </c>
      <c r="C691" s="19">
        <v>45370</v>
      </c>
      <c r="D691" s="10">
        <v>1354.8990000000001</v>
      </c>
      <c r="E691" s="25">
        <f t="shared" si="50"/>
        <v>1639.4277900000002</v>
      </c>
      <c r="F691" s="6">
        <f t="shared" si="51"/>
        <v>2131.2561270000001</v>
      </c>
      <c r="G691" s="7">
        <f t="shared" si="52"/>
        <v>2295.1989060000001</v>
      </c>
      <c r="H691" s="8">
        <f t="shared" si="53"/>
        <v>2459.1416850000005</v>
      </c>
      <c r="I691" s="9">
        <f t="shared" si="54"/>
        <v>2623.0844640000005</v>
      </c>
    </row>
    <row r="692" spans="1:9" x14ac:dyDescent="0.3">
      <c r="A692" s="17" t="s">
        <v>3674</v>
      </c>
      <c r="B692" s="17" t="s">
        <v>3792</v>
      </c>
      <c r="C692" s="19">
        <v>45370</v>
      </c>
      <c r="D692" s="10">
        <v>2002.4550000000002</v>
      </c>
      <c r="E692" s="25">
        <f t="shared" si="50"/>
        <v>2422.97055</v>
      </c>
      <c r="F692" s="6">
        <f t="shared" si="51"/>
        <v>3149.861715</v>
      </c>
      <c r="G692" s="7">
        <f t="shared" si="52"/>
        <v>3392.15877</v>
      </c>
      <c r="H692" s="8">
        <f t="shared" si="53"/>
        <v>3634.455825</v>
      </c>
      <c r="I692" s="9">
        <f t="shared" si="54"/>
        <v>3876.75288</v>
      </c>
    </row>
    <row r="693" spans="1:9" x14ac:dyDescent="0.3">
      <c r="A693" s="17" t="s">
        <v>3675</v>
      </c>
      <c r="B693" s="17" t="s">
        <v>3793</v>
      </c>
      <c r="C693" s="19">
        <v>45370</v>
      </c>
      <c r="D693" s="10">
        <v>4153.5585000000001</v>
      </c>
      <c r="E693" s="25">
        <f t="shared" si="50"/>
        <v>5025.8057849999996</v>
      </c>
      <c r="F693" s="6">
        <f t="shared" si="51"/>
        <v>6533.5475204999993</v>
      </c>
      <c r="G693" s="7">
        <f t="shared" si="52"/>
        <v>7036.1280989999987</v>
      </c>
      <c r="H693" s="8">
        <f t="shared" si="53"/>
        <v>7538.7086774999989</v>
      </c>
      <c r="I693" s="9">
        <f t="shared" si="54"/>
        <v>8041.289256</v>
      </c>
    </row>
    <row r="694" spans="1:9" x14ac:dyDescent="0.3">
      <c r="A694" s="17" t="s">
        <v>3676</v>
      </c>
      <c r="B694" s="17" t="s">
        <v>3794</v>
      </c>
      <c r="C694" s="19">
        <v>45370</v>
      </c>
      <c r="D694" s="10">
        <v>1411.0687500000001</v>
      </c>
      <c r="E694" s="25">
        <f t="shared" si="50"/>
        <v>1707.3931875000001</v>
      </c>
      <c r="F694" s="6">
        <f t="shared" si="51"/>
        <v>2219.6111437500003</v>
      </c>
      <c r="G694" s="7">
        <f t="shared" si="52"/>
        <v>2390.3504625</v>
      </c>
      <c r="H694" s="8">
        <f t="shared" si="53"/>
        <v>2561.0897812500002</v>
      </c>
      <c r="I694" s="9">
        <f t="shared" si="54"/>
        <v>2731.8291000000004</v>
      </c>
    </row>
    <row r="695" spans="1:9" x14ac:dyDescent="0.3">
      <c r="C695" s="19">
        <v>45370</v>
      </c>
      <c r="D695" s="10">
        <v>0</v>
      </c>
      <c r="E695" s="25">
        <f t="shared" si="50"/>
        <v>0</v>
      </c>
      <c r="F695" s="6">
        <f t="shared" si="51"/>
        <v>0</v>
      </c>
      <c r="G695" s="7">
        <f t="shared" si="52"/>
        <v>0</v>
      </c>
      <c r="H695" s="8">
        <f t="shared" si="53"/>
        <v>0</v>
      </c>
      <c r="I695" s="9">
        <f t="shared" si="54"/>
        <v>0</v>
      </c>
    </row>
    <row r="696" spans="1:9" x14ac:dyDescent="0.3">
      <c r="A696" s="17" t="s">
        <v>3677</v>
      </c>
      <c r="B696" s="17" t="s">
        <v>3795</v>
      </c>
      <c r="C696" s="19">
        <v>45370</v>
      </c>
      <c r="D696" s="10">
        <v>2573.8440000000001</v>
      </c>
      <c r="E696" s="25">
        <f t="shared" si="50"/>
        <v>3114.35124</v>
      </c>
      <c r="F696" s="6">
        <f t="shared" si="51"/>
        <v>4048.6566120000002</v>
      </c>
      <c r="G696" s="7">
        <f t="shared" si="52"/>
        <v>4360.0917359999994</v>
      </c>
      <c r="H696" s="8">
        <f t="shared" si="53"/>
        <v>4671.5268599999999</v>
      </c>
      <c r="I696" s="9">
        <f t="shared" si="54"/>
        <v>4982.9619840000005</v>
      </c>
    </row>
    <row r="697" spans="1:9" x14ac:dyDescent="0.3">
      <c r="A697" s="17" t="s">
        <v>3678</v>
      </c>
      <c r="B697" s="17" t="s">
        <v>3796</v>
      </c>
      <c r="C697" s="19">
        <v>45370</v>
      </c>
      <c r="D697" s="10">
        <v>4715.8020000000006</v>
      </c>
      <c r="E697" s="25">
        <f t="shared" si="50"/>
        <v>5706.1204200000002</v>
      </c>
      <c r="F697" s="6">
        <f t="shared" si="51"/>
        <v>7417.9565460000003</v>
      </c>
      <c r="G697" s="7">
        <f t="shared" si="52"/>
        <v>7988.5685880000001</v>
      </c>
      <c r="H697" s="8">
        <f t="shared" si="53"/>
        <v>8559.1806300000007</v>
      </c>
      <c r="I697" s="9">
        <f t="shared" si="54"/>
        <v>9129.7926720000014</v>
      </c>
    </row>
    <row r="698" spans="1:9" x14ac:dyDescent="0.3">
      <c r="C698" s="19">
        <v>45370</v>
      </c>
      <c r="D698" s="10">
        <v>0</v>
      </c>
      <c r="E698" s="25">
        <f t="shared" si="50"/>
        <v>0</v>
      </c>
      <c r="F698" s="6">
        <f t="shared" si="51"/>
        <v>0</v>
      </c>
      <c r="G698" s="7">
        <f t="shared" si="52"/>
        <v>0</v>
      </c>
      <c r="H698" s="8">
        <f t="shared" si="53"/>
        <v>0</v>
      </c>
      <c r="I698" s="9">
        <f t="shared" si="54"/>
        <v>0</v>
      </c>
    </row>
    <row r="699" spans="1:9" x14ac:dyDescent="0.3">
      <c r="A699" s="17" t="s">
        <v>3679</v>
      </c>
      <c r="B699" s="17" t="s">
        <v>3797</v>
      </c>
      <c r="C699" s="19">
        <v>45370</v>
      </c>
      <c r="D699" s="10">
        <v>1516.9927500000001</v>
      </c>
      <c r="E699" s="25">
        <f t="shared" si="50"/>
        <v>1835.5612275000001</v>
      </c>
      <c r="F699" s="6">
        <f t="shared" si="51"/>
        <v>2386.22959575</v>
      </c>
      <c r="G699" s="7">
        <f t="shared" si="52"/>
        <v>2569.7857184999998</v>
      </c>
      <c r="H699" s="8">
        <f t="shared" si="53"/>
        <v>2753.34184125</v>
      </c>
      <c r="I699" s="9">
        <f t="shared" si="54"/>
        <v>2936.8979640000002</v>
      </c>
    </row>
    <row r="700" spans="1:9" x14ac:dyDescent="0.3">
      <c r="A700" s="17" t="s">
        <v>3680</v>
      </c>
      <c r="B700" s="17" t="s">
        <v>3798</v>
      </c>
      <c r="C700" s="19">
        <v>45370</v>
      </c>
      <c r="D700" s="10">
        <v>1893.8010000000004</v>
      </c>
      <c r="E700" s="25">
        <f t="shared" si="50"/>
        <v>2291.4992100000004</v>
      </c>
      <c r="F700" s="6">
        <f t="shared" si="51"/>
        <v>2978.9489730000005</v>
      </c>
      <c r="G700" s="7">
        <f t="shared" si="52"/>
        <v>3208.0988940000002</v>
      </c>
      <c r="H700" s="8">
        <f t="shared" si="53"/>
        <v>3437.2488150000008</v>
      </c>
      <c r="I700" s="9">
        <f t="shared" si="54"/>
        <v>3666.398736000001</v>
      </c>
    </row>
    <row r="701" spans="1:9" x14ac:dyDescent="0.3">
      <c r="A701" s="17" t="s">
        <v>3681</v>
      </c>
      <c r="B701" s="17" t="s">
        <v>3799</v>
      </c>
      <c r="C701" s="19">
        <v>45370</v>
      </c>
      <c r="D701" s="10">
        <v>4287.3285000000005</v>
      </c>
      <c r="E701" s="25">
        <f t="shared" si="50"/>
        <v>5187.6674850000009</v>
      </c>
      <c r="F701" s="6">
        <f t="shared" si="51"/>
        <v>6743.9677305000014</v>
      </c>
      <c r="G701" s="7">
        <f t="shared" si="52"/>
        <v>7262.7344790000006</v>
      </c>
      <c r="H701" s="8">
        <f t="shared" si="53"/>
        <v>7781.5012275000008</v>
      </c>
      <c r="I701" s="9">
        <f t="shared" si="54"/>
        <v>8300.267976000001</v>
      </c>
    </row>
    <row r="702" spans="1:9" x14ac:dyDescent="0.3">
      <c r="A702" s="17" t="s">
        <v>3682</v>
      </c>
      <c r="B702" s="17" t="s">
        <v>3800</v>
      </c>
      <c r="C702" s="19">
        <v>45370</v>
      </c>
      <c r="D702" s="10">
        <v>1708.4340000000002</v>
      </c>
      <c r="E702" s="25">
        <f t="shared" si="50"/>
        <v>2067.20514</v>
      </c>
      <c r="F702" s="6">
        <f t="shared" si="51"/>
        <v>2687.3666820000003</v>
      </c>
      <c r="G702" s="7">
        <f t="shared" si="52"/>
        <v>2894.0871959999999</v>
      </c>
      <c r="H702" s="8">
        <f t="shared" si="53"/>
        <v>3100.80771</v>
      </c>
      <c r="I702" s="9">
        <f t="shared" si="54"/>
        <v>3307.5282240000001</v>
      </c>
    </row>
    <row r="703" spans="1:9" x14ac:dyDescent="0.3">
      <c r="C703" s="19">
        <v>45370</v>
      </c>
      <c r="D703" s="10">
        <v>0</v>
      </c>
      <c r="E703" s="25">
        <f t="shared" si="50"/>
        <v>0</v>
      </c>
      <c r="F703" s="6">
        <f t="shared" si="51"/>
        <v>0</v>
      </c>
      <c r="G703" s="7">
        <f t="shared" si="52"/>
        <v>0</v>
      </c>
      <c r="H703" s="8">
        <f t="shared" si="53"/>
        <v>0</v>
      </c>
      <c r="I703" s="9">
        <f t="shared" si="54"/>
        <v>0</v>
      </c>
    </row>
    <row r="704" spans="1:9" x14ac:dyDescent="0.3">
      <c r="A704" s="17" t="s">
        <v>3683</v>
      </c>
      <c r="B704" s="17" t="s">
        <v>3801</v>
      </c>
      <c r="C704" s="19">
        <v>45370</v>
      </c>
      <c r="D704" s="10">
        <v>1354.8990000000001</v>
      </c>
      <c r="E704" s="25">
        <f t="shared" si="50"/>
        <v>1639.4277900000002</v>
      </c>
      <c r="F704" s="6">
        <f t="shared" si="51"/>
        <v>2131.2561270000001</v>
      </c>
      <c r="G704" s="7">
        <f t="shared" si="52"/>
        <v>2295.1989060000001</v>
      </c>
      <c r="H704" s="8">
        <f t="shared" si="53"/>
        <v>2459.1416850000005</v>
      </c>
      <c r="I704" s="9">
        <f t="shared" si="54"/>
        <v>2623.0844640000005</v>
      </c>
    </row>
    <row r="705" spans="1:9" x14ac:dyDescent="0.3">
      <c r="A705" s="17" t="s">
        <v>3684</v>
      </c>
      <c r="B705" s="17" t="s">
        <v>3802</v>
      </c>
      <c r="C705" s="19">
        <v>45370</v>
      </c>
      <c r="D705" s="10">
        <v>1807.73775</v>
      </c>
      <c r="E705" s="25">
        <f t="shared" si="50"/>
        <v>2187.3626774999998</v>
      </c>
      <c r="F705" s="6">
        <f t="shared" si="51"/>
        <v>2843.5714807499999</v>
      </c>
      <c r="G705" s="7">
        <f t="shared" si="52"/>
        <v>3062.3077484999994</v>
      </c>
      <c r="H705" s="8">
        <f t="shared" si="53"/>
        <v>3281.0440162499999</v>
      </c>
      <c r="I705" s="9">
        <f t="shared" si="54"/>
        <v>3499.7802839999999</v>
      </c>
    </row>
    <row r="706" spans="1:9" x14ac:dyDescent="0.3">
      <c r="A706" s="17" t="s">
        <v>3685</v>
      </c>
      <c r="B706" s="17" t="s">
        <v>3803</v>
      </c>
      <c r="C706" s="19">
        <v>45370</v>
      </c>
      <c r="D706" s="10">
        <v>3859.2645000000007</v>
      </c>
      <c r="E706" s="25">
        <f t="shared" si="50"/>
        <v>4669.7100450000007</v>
      </c>
      <c r="F706" s="6">
        <f t="shared" si="51"/>
        <v>6070.6230585000012</v>
      </c>
      <c r="G706" s="7">
        <f t="shared" si="52"/>
        <v>6537.5940630000005</v>
      </c>
      <c r="H706" s="8">
        <f t="shared" si="53"/>
        <v>7004.5650675000015</v>
      </c>
      <c r="I706" s="9">
        <f t="shared" si="54"/>
        <v>7471.5360720000017</v>
      </c>
    </row>
    <row r="707" spans="1:9" x14ac:dyDescent="0.3">
      <c r="C707" s="19">
        <v>45370</v>
      </c>
      <c r="D707" s="10">
        <v>0</v>
      </c>
      <c r="E707" s="25">
        <f t="shared" si="50"/>
        <v>0</v>
      </c>
      <c r="F707" s="6">
        <f t="shared" si="51"/>
        <v>0</v>
      </c>
      <c r="G707" s="7">
        <f t="shared" si="52"/>
        <v>0</v>
      </c>
      <c r="H707" s="8">
        <f t="shared" si="53"/>
        <v>0</v>
      </c>
      <c r="I707" s="9">
        <f t="shared" si="54"/>
        <v>0</v>
      </c>
    </row>
    <row r="708" spans="1:9" x14ac:dyDescent="0.3">
      <c r="A708" s="17" t="s">
        <v>3686</v>
      </c>
      <c r="B708" s="17" t="s">
        <v>3804</v>
      </c>
      <c r="C708" s="19">
        <v>45370</v>
      </c>
      <c r="D708" s="10">
        <v>1192.4640000000002</v>
      </c>
      <c r="E708" s="25">
        <f t="shared" si="50"/>
        <v>1442.8814400000001</v>
      </c>
      <c r="F708" s="6">
        <f t="shared" si="51"/>
        <v>1875.7458720000002</v>
      </c>
      <c r="G708" s="7">
        <f t="shared" si="52"/>
        <v>2020.0340160000001</v>
      </c>
      <c r="H708" s="8">
        <f t="shared" si="53"/>
        <v>2164.3221600000002</v>
      </c>
      <c r="I708" s="9">
        <f t="shared" si="54"/>
        <v>2308.6103040000003</v>
      </c>
    </row>
    <row r="709" spans="1:9" x14ac:dyDescent="0.3">
      <c r="A709" s="17" t="s">
        <v>3687</v>
      </c>
      <c r="B709" s="17" t="s">
        <v>3805</v>
      </c>
      <c r="C709" s="19">
        <v>45370</v>
      </c>
      <c r="D709" s="10">
        <v>1188.7785000000001</v>
      </c>
      <c r="E709" s="25">
        <f t="shared" si="50"/>
        <v>1438.4219850000002</v>
      </c>
      <c r="F709" s="6">
        <f t="shared" si="51"/>
        <v>1869.9485805000004</v>
      </c>
      <c r="G709" s="7">
        <f t="shared" si="52"/>
        <v>2013.7907790000002</v>
      </c>
      <c r="H709" s="8">
        <f t="shared" si="53"/>
        <v>2157.6329775000004</v>
      </c>
      <c r="I709" s="9">
        <f t="shared" si="54"/>
        <v>2301.4751760000004</v>
      </c>
    </row>
    <row r="710" spans="1:9" x14ac:dyDescent="0.3">
      <c r="A710" s="17" t="s">
        <v>3688</v>
      </c>
      <c r="B710" s="17" t="s">
        <v>3806</v>
      </c>
      <c r="C710" s="19">
        <v>45370</v>
      </c>
      <c r="D710" s="10">
        <v>2070.4320000000002</v>
      </c>
      <c r="E710" s="25">
        <f t="shared" si="50"/>
        <v>2505.2227200000002</v>
      </c>
      <c r="F710" s="6">
        <f t="shared" si="51"/>
        <v>3256.7895360000002</v>
      </c>
      <c r="G710" s="7">
        <f t="shared" si="52"/>
        <v>3507.3118079999999</v>
      </c>
      <c r="H710" s="8">
        <f t="shared" si="53"/>
        <v>3757.8340800000005</v>
      </c>
      <c r="I710" s="9">
        <f t="shared" si="54"/>
        <v>4008.3563520000007</v>
      </c>
    </row>
    <row r="711" spans="1:9" x14ac:dyDescent="0.3">
      <c r="C711" s="19">
        <v>45370</v>
      </c>
      <c r="D711" s="10">
        <v>0</v>
      </c>
      <c r="E711" s="25">
        <f t="shared" si="50"/>
        <v>0</v>
      </c>
      <c r="F711" s="6">
        <f t="shared" si="51"/>
        <v>0</v>
      </c>
      <c r="G711" s="7">
        <f t="shared" si="52"/>
        <v>0</v>
      </c>
      <c r="H711" s="8">
        <f t="shared" si="53"/>
        <v>0</v>
      </c>
      <c r="I711" s="9">
        <f t="shared" si="54"/>
        <v>0</v>
      </c>
    </row>
    <row r="712" spans="1:9" x14ac:dyDescent="0.3">
      <c r="A712" s="17" t="s">
        <v>3689</v>
      </c>
      <c r="B712" s="17" t="s">
        <v>3807</v>
      </c>
      <c r="C712" s="19">
        <v>45370</v>
      </c>
      <c r="D712" s="10">
        <v>1672.5345000000002</v>
      </c>
      <c r="E712" s="25">
        <f t="shared" si="50"/>
        <v>2023.7667450000001</v>
      </c>
      <c r="F712" s="6">
        <f t="shared" si="51"/>
        <v>2630.8967685000002</v>
      </c>
      <c r="G712" s="7">
        <f t="shared" si="52"/>
        <v>2833.273443</v>
      </c>
      <c r="H712" s="8">
        <f t="shared" si="53"/>
        <v>3035.6501175000003</v>
      </c>
      <c r="I712" s="9">
        <f t="shared" si="54"/>
        <v>3238.0267920000006</v>
      </c>
    </row>
    <row r="713" spans="1:9" x14ac:dyDescent="0.3">
      <c r="A713" s="17" t="s">
        <v>3690</v>
      </c>
      <c r="B713" s="17" t="s">
        <v>3808</v>
      </c>
      <c r="C713" s="19">
        <v>45370</v>
      </c>
      <c r="D713" s="10">
        <v>2766.1725000000006</v>
      </c>
      <c r="E713" s="25">
        <f t="shared" si="50"/>
        <v>3347.0687250000005</v>
      </c>
      <c r="F713" s="6">
        <f t="shared" si="51"/>
        <v>4351.1893425000007</v>
      </c>
      <c r="G713" s="7">
        <f t="shared" si="52"/>
        <v>4685.8962150000007</v>
      </c>
      <c r="H713" s="8">
        <f t="shared" si="53"/>
        <v>5020.6030875000006</v>
      </c>
      <c r="I713" s="9">
        <f t="shared" si="54"/>
        <v>5355.3099600000014</v>
      </c>
    </row>
    <row r="714" spans="1:9" x14ac:dyDescent="0.3">
      <c r="C714" s="19">
        <v>45370</v>
      </c>
      <c r="D714" s="10">
        <v>0</v>
      </c>
      <c r="E714" s="25">
        <f t="shared" si="50"/>
        <v>0</v>
      </c>
      <c r="F714" s="6">
        <f t="shared" si="51"/>
        <v>0</v>
      </c>
      <c r="G714" s="7">
        <f t="shared" si="52"/>
        <v>0</v>
      </c>
      <c r="H714" s="8">
        <f t="shared" si="53"/>
        <v>0</v>
      </c>
      <c r="I714" s="9">
        <f t="shared" si="54"/>
        <v>0</v>
      </c>
    </row>
    <row r="715" spans="1:9" x14ac:dyDescent="0.3">
      <c r="A715" s="17" t="s">
        <v>3691</v>
      </c>
      <c r="B715" s="17" t="s">
        <v>3809</v>
      </c>
      <c r="C715" s="19">
        <v>45370</v>
      </c>
      <c r="D715" s="10">
        <v>2586.8115000000003</v>
      </c>
      <c r="E715" s="25">
        <f t="shared" si="50"/>
        <v>3130.0419150000002</v>
      </c>
      <c r="F715" s="6">
        <f t="shared" si="51"/>
        <v>4069.0544895000003</v>
      </c>
      <c r="G715" s="7">
        <f t="shared" si="52"/>
        <v>4382.0586810000004</v>
      </c>
      <c r="H715" s="8">
        <f t="shared" si="53"/>
        <v>4695.0628725000006</v>
      </c>
      <c r="I715" s="9">
        <f t="shared" si="54"/>
        <v>5008.0670640000008</v>
      </c>
    </row>
    <row r="716" spans="1:9" x14ac:dyDescent="0.3">
      <c r="A716" s="17" t="s">
        <v>3692</v>
      </c>
      <c r="B716" s="17" t="s">
        <v>3810</v>
      </c>
      <c r="C716" s="19">
        <v>45370</v>
      </c>
      <c r="D716" s="10">
        <v>4033.2337500000003</v>
      </c>
      <c r="E716" s="25">
        <f t="shared" ref="E716:E779" si="55">D716*1.21</f>
        <v>4880.2128375000002</v>
      </c>
      <c r="F716" s="6">
        <f t="shared" ref="F716:F779" si="56">E716*1.3</f>
        <v>6344.2766887500002</v>
      </c>
      <c r="G716" s="7">
        <f t="shared" ref="G716:G779" si="57">E716*1.4</f>
        <v>6832.2979724999996</v>
      </c>
      <c r="H716" s="8">
        <f t="shared" ref="H716:H779" si="58">E716*1.5</f>
        <v>7320.3192562500008</v>
      </c>
      <c r="I716" s="9">
        <f t="shared" ref="I716:I779" si="59">E716*1.6</f>
        <v>7808.3405400000011</v>
      </c>
    </row>
    <row r="717" spans="1:9" x14ac:dyDescent="0.3">
      <c r="A717" s="17" t="s">
        <v>3693</v>
      </c>
      <c r="B717" s="17" t="s">
        <v>3811</v>
      </c>
      <c r="C717" s="19">
        <v>45370</v>
      </c>
      <c r="D717" s="10">
        <v>5852.232750000001</v>
      </c>
      <c r="E717" s="25">
        <f t="shared" si="55"/>
        <v>7081.2016275000015</v>
      </c>
      <c r="F717" s="6">
        <f t="shared" si="56"/>
        <v>9205.5621157500027</v>
      </c>
      <c r="G717" s="7">
        <f t="shared" si="57"/>
        <v>9913.6822785000022</v>
      </c>
      <c r="H717" s="8">
        <f t="shared" si="58"/>
        <v>10621.802441250002</v>
      </c>
      <c r="I717" s="9">
        <f t="shared" si="59"/>
        <v>11329.922604000003</v>
      </c>
    </row>
    <row r="718" spans="1:9" x14ac:dyDescent="0.3">
      <c r="C718" s="19">
        <v>45370</v>
      </c>
      <c r="D718" s="10">
        <v>0</v>
      </c>
      <c r="E718" s="25">
        <f t="shared" si="55"/>
        <v>0</v>
      </c>
      <c r="F718" s="6">
        <f t="shared" si="56"/>
        <v>0</v>
      </c>
      <c r="G718" s="7">
        <f t="shared" si="57"/>
        <v>0</v>
      </c>
      <c r="H718" s="8">
        <f t="shared" si="58"/>
        <v>0</v>
      </c>
      <c r="I718" s="9">
        <f t="shared" si="59"/>
        <v>0</v>
      </c>
    </row>
    <row r="719" spans="1:9" x14ac:dyDescent="0.3">
      <c r="A719" s="17" t="s">
        <v>3694</v>
      </c>
      <c r="B719" s="17" t="s">
        <v>3812</v>
      </c>
      <c r="C719" s="19">
        <v>45370</v>
      </c>
      <c r="D719" s="10">
        <v>1629.1957500000001</v>
      </c>
      <c r="E719" s="25">
        <f t="shared" si="55"/>
        <v>1971.3268575</v>
      </c>
      <c r="F719" s="6">
        <f t="shared" si="56"/>
        <v>2562.7249147500002</v>
      </c>
      <c r="G719" s="7">
        <f t="shared" si="57"/>
        <v>2759.8576005</v>
      </c>
      <c r="H719" s="8">
        <f t="shared" si="58"/>
        <v>2956.9902862499998</v>
      </c>
      <c r="I719" s="9">
        <f t="shared" si="59"/>
        <v>3154.1229720000001</v>
      </c>
    </row>
    <row r="720" spans="1:9" x14ac:dyDescent="0.3">
      <c r="C720" s="19">
        <v>45370</v>
      </c>
      <c r="D720" s="10">
        <v>0</v>
      </c>
      <c r="E720" s="25">
        <f t="shared" si="55"/>
        <v>0</v>
      </c>
      <c r="F720" s="6">
        <f t="shared" si="56"/>
        <v>0</v>
      </c>
      <c r="G720" s="7">
        <f t="shared" si="57"/>
        <v>0</v>
      </c>
      <c r="H720" s="8">
        <f t="shared" si="58"/>
        <v>0</v>
      </c>
      <c r="I720" s="9">
        <f t="shared" si="59"/>
        <v>0</v>
      </c>
    </row>
    <row r="721" spans="1:9" x14ac:dyDescent="0.3">
      <c r="A721" s="17" t="s">
        <v>3695</v>
      </c>
      <c r="B721" s="17" t="s">
        <v>3813</v>
      </c>
      <c r="C721" s="19">
        <v>45370</v>
      </c>
      <c r="D721" s="10">
        <v>2382.0615000000003</v>
      </c>
      <c r="E721" s="25">
        <f t="shared" si="55"/>
        <v>2882.2944150000003</v>
      </c>
      <c r="F721" s="6">
        <f t="shared" si="56"/>
        <v>3746.9827395000007</v>
      </c>
      <c r="G721" s="7">
        <f t="shared" si="57"/>
        <v>4035.2121810000003</v>
      </c>
      <c r="H721" s="8">
        <f t="shared" si="58"/>
        <v>4323.4416225000004</v>
      </c>
      <c r="I721" s="9">
        <f t="shared" si="59"/>
        <v>4611.671064000001</v>
      </c>
    </row>
    <row r="722" spans="1:9" x14ac:dyDescent="0.3">
      <c r="A722" s="17" t="s">
        <v>3696</v>
      </c>
      <c r="B722" s="17" t="s">
        <v>3814</v>
      </c>
      <c r="C722" s="19">
        <v>45370</v>
      </c>
      <c r="D722" s="10">
        <v>3200.3789999999999</v>
      </c>
      <c r="E722" s="25">
        <f t="shared" si="55"/>
        <v>3872.4585899999997</v>
      </c>
      <c r="F722" s="6">
        <f t="shared" si="56"/>
        <v>5034.1961670000001</v>
      </c>
      <c r="G722" s="7">
        <f t="shared" si="57"/>
        <v>5421.4420259999997</v>
      </c>
      <c r="H722" s="8">
        <f t="shared" si="58"/>
        <v>5808.6878849999994</v>
      </c>
      <c r="I722" s="9">
        <f t="shared" si="59"/>
        <v>6195.9337439999999</v>
      </c>
    </row>
    <row r="723" spans="1:9" x14ac:dyDescent="0.3">
      <c r="A723" s="17" t="s">
        <v>3697</v>
      </c>
      <c r="B723" s="17" t="s">
        <v>3815</v>
      </c>
      <c r="C723" s="19">
        <v>45370</v>
      </c>
      <c r="D723" s="10">
        <v>4026.3405000000002</v>
      </c>
      <c r="E723" s="25">
        <f t="shared" si="55"/>
        <v>4871.8720050000002</v>
      </c>
      <c r="F723" s="6">
        <f t="shared" si="56"/>
        <v>6333.4336065000007</v>
      </c>
      <c r="G723" s="7">
        <f t="shared" si="57"/>
        <v>6820.6208070000002</v>
      </c>
      <c r="H723" s="8">
        <f t="shared" si="58"/>
        <v>7307.8080074999998</v>
      </c>
      <c r="I723" s="9">
        <f t="shared" si="59"/>
        <v>7794.9952080000003</v>
      </c>
    </row>
    <row r="724" spans="1:9" x14ac:dyDescent="0.3">
      <c r="C724" s="19">
        <v>45370</v>
      </c>
      <c r="D724" s="10">
        <v>0</v>
      </c>
      <c r="E724" s="25">
        <f t="shared" si="55"/>
        <v>0</v>
      </c>
      <c r="F724" s="6">
        <f t="shared" si="56"/>
        <v>0</v>
      </c>
      <c r="G724" s="7">
        <f t="shared" si="57"/>
        <v>0</v>
      </c>
      <c r="H724" s="8">
        <f t="shared" si="58"/>
        <v>0</v>
      </c>
      <c r="I724" s="9">
        <f t="shared" si="59"/>
        <v>0</v>
      </c>
    </row>
    <row r="725" spans="1:9" x14ac:dyDescent="0.3">
      <c r="A725" s="17" t="s">
        <v>3698</v>
      </c>
      <c r="B725" s="17" t="s">
        <v>3816</v>
      </c>
      <c r="C725" s="19">
        <v>45370</v>
      </c>
      <c r="D725" s="10">
        <v>3200.3789999999999</v>
      </c>
      <c r="E725" s="25">
        <f t="shared" si="55"/>
        <v>3872.4585899999997</v>
      </c>
      <c r="F725" s="6">
        <f t="shared" si="56"/>
        <v>5034.1961670000001</v>
      </c>
      <c r="G725" s="7">
        <f t="shared" si="57"/>
        <v>5421.4420259999997</v>
      </c>
      <c r="H725" s="8">
        <f t="shared" si="58"/>
        <v>5808.6878849999994</v>
      </c>
      <c r="I725" s="9">
        <f t="shared" si="59"/>
        <v>6195.9337439999999</v>
      </c>
    </row>
    <row r="726" spans="1:9" x14ac:dyDescent="0.3">
      <c r="A726" s="17" t="s">
        <v>3699</v>
      </c>
      <c r="B726" s="17" t="s">
        <v>3817</v>
      </c>
      <c r="C726" s="19">
        <v>45370</v>
      </c>
      <c r="D726" s="10">
        <v>3591.9975000000004</v>
      </c>
      <c r="E726" s="25">
        <f t="shared" si="55"/>
        <v>4346.3169750000006</v>
      </c>
      <c r="F726" s="6">
        <f t="shared" si="56"/>
        <v>5650.2120675000015</v>
      </c>
      <c r="G726" s="7">
        <f t="shared" si="57"/>
        <v>6084.8437650000005</v>
      </c>
      <c r="H726" s="8">
        <f t="shared" si="58"/>
        <v>6519.4754625000005</v>
      </c>
      <c r="I726" s="9">
        <f t="shared" si="59"/>
        <v>6954.1071600000014</v>
      </c>
    </row>
    <row r="727" spans="1:9" ht="15.75" customHeight="1" x14ac:dyDescent="0.3">
      <c r="B727" s="18" t="s">
        <v>1035</v>
      </c>
      <c r="D727" s="10">
        <v>0</v>
      </c>
      <c r="E727" s="25">
        <f t="shared" si="55"/>
        <v>0</v>
      </c>
      <c r="F727" s="6">
        <f t="shared" si="56"/>
        <v>0</v>
      </c>
      <c r="G727" s="7">
        <f t="shared" si="57"/>
        <v>0</v>
      </c>
      <c r="H727" s="8">
        <f t="shared" si="58"/>
        <v>0</v>
      </c>
      <c r="I727" s="9">
        <f t="shared" si="59"/>
        <v>0</v>
      </c>
    </row>
    <row r="728" spans="1:9" x14ac:dyDescent="0.3">
      <c r="A728" s="17" t="s">
        <v>1253</v>
      </c>
      <c r="B728" s="17" t="s">
        <v>2918</v>
      </c>
      <c r="C728" s="19">
        <v>45503</v>
      </c>
      <c r="D728" s="10">
        <v>73.865283829028996</v>
      </c>
      <c r="E728" s="25">
        <f t="shared" si="55"/>
        <v>89.376993433125079</v>
      </c>
      <c r="F728" s="6">
        <f t="shared" si="56"/>
        <v>116.1900914630626</v>
      </c>
      <c r="G728" s="7">
        <f t="shared" si="57"/>
        <v>125.1277908063751</v>
      </c>
      <c r="H728" s="8">
        <f t="shared" si="58"/>
        <v>134.06549014968761</v>
      </c>
      <c r="I728" s="9">
        <f t="shared" si="59"/>
        <v>143.00318949300012</v>
      </c>
    </row>
    <row r="729" spans="1:9" x14ac:dyDescent="0.3">
      <c r="A729" s="17" t="s">
        <v>1254</v>
      </c>
      <c r="B729" s="17" t="s">
        <v>2919</v>
      </c>
      <c r="C729" s="19">
        <v>45503</v>
      </c>
      <c r="D729" s="10">
        <v>84.097704099716992</v>
      </c>
      <c r="E729" s="25">
        <f t="shared" si="55"/>
        <v>101.75822196065755</v>
      </c>
      <c r="F729" s="6">
        <f t="shared" si="56"/>
        <v>132.28568854885481</v>
      </c>
      <c r="G729" s="7">
        <f t="shared" si="57"/>
        <v>142.46151074492056</v>
      </c>
      <c r="H729" s="8">
        <f t="shared" si="58"/>
        <v>152.63733294098631</v>
      </c>
      <c r="I729" s="9">
        <f t="shared" si="59"/>
        <v>162.81315513705209</v>
      </c>
    </row>
    <row r="730" spans="1:9" x14ac:dyDescent="0.3">
      <c r="A730" s="17" t="s">
        <v>1255</v>
      </c>
      <c r="B730" s="17" t="s">
        <v>2920</v>
      </c>
      <c r="C730" s="19">
        <v>45503</v>
      </c>
      <c r="D730" s="10">
        <v>109.99851790989597</v>
      </c>
      <c r="E730" s="25">
        <f t="shared" si="55"/>
        <v>133.09820667097412</v>
      </c>
      <c r="F730" s="6">
        <f t="shared" si="56"/>
        <v>173.02766867226637</v>
      </c>
      <c r="G730" s="7">
        <f t="shared" si="57"/>
        <v>186.33748933936377</v>
      </c>
      <c r="H730" s="8">
        <f t="shared" si="58"/>
        <v>199.64731000646117</v>
      </c>
      <c r="I730" s="9">
        <f t="shared" si="59"/>
        <v>212.95713067355859</v>
      </c>
    </row>
    <row r="731" spans="1:9" x14ac:dyDescent="0.3">
      <c r="A731" s="17" t="s">
        <v>2893</v>
      </c>
      <c r="B731" s="17" t="s">
        <v>2921</v>
      </c>
      <c r="C731" s="19">
        <v>45503</v>
      </c>
      <c r="D731" s="10">
        <v>270.30539250144608</v>
      </c>
      <c r="E731" s="25">
        <f t="shared" si="55"/>
        <v>327.06952492674975</v>
      </c>
      <c r="F731" s="6">
        <f t="shared" si="56"/>
        <v>425.19038240477471</v>
      </c>
      <c r="G731" s="7">
        <f t="shared" si="57"/>
        <v>457.89733489744964</v>
      </c>
      <c r="H731" s="8">
        <f t="shared" si="58"/>
        <v>490.60428739012463</v>
      </c>
      <c r="I731" s="9">
        <f t="shared" si="59"/>
        <v>523.31123988279967</v>
      </c>
    </row>
    <row r="732" spans="1:9" x14ac:dyDescent="0.3">
      <c r="A732" s="17" t="s">
        <v>2894</v>
      </c>
      <c r="B732" s="17" t="s">
        <v>2922</v>
      </c>
      <c r="C732" s="19">
        <v>45503</v>
      </c>
      <c r="D732" s="10">
        <v>366.84303268053401</v>
      </c>
      <c r="E732" s="25">
        <f t="shared" si="55"/>
        <v>443.88006954344615</v>
      </c>
      <c r="F732" s="6">
        <f t="shared" si="56"/>
        <v>577.04409040648</v>
      </c>
      <c r="G732" s="7">
        <f t="shared" si="57"/>
        <v>621.43209736082463</v>
      </c>
      <c r="H732" s="8">
        <f t="shared" si="58"/>
        <v>665.82010431516926</v>
      </c>
      <c r="I732" s="9">
        <f t="shared" si="59"/>
        <v>710.20811126951389</v>
      </c>
    </row>
    <row r="733" spans="1:9" x14ac:dyDescent="0.3">
      <c r="A733" s="17" t="s">
        <v>2895</v>
      </c>
      <c r="B733" s="17" t="s">
        <v>2923</v>
      </c>
      <c r="C733" s="19">
        <v>45503</v>
      </c>
      <c r="D733" s="10">
        <v>573.11179052985199</v>
      </c>
      <c r="E733" s="25">
        <f t="shared" si="55"/>
        <v>693.46526654112085</v>
      </c>
      <c r="F733" s="6">
        <f t="shared" si="56"/>
        <v>901.50484650345709</v>
      </c>
      <c r="G733" s="7">
        <f t="shared" si="57"/>
        <v>970.85137315756913</v>
      </c>
      <c r="H733" s="8">
        <f t="shared" si="58"/>
        <v>1040.1978998116813</v>
      </c>
      <c r="I733" s="9">
        <f t="shared" si="59"/>
        <v>1109.5444264657933</v>
      </c>
    </row>
    <row r="734" spans="1:9" x14ac:dyDescent="0.3">
      <c r="A734" s="17" t="s">
        <v>3400</v>
      </c>
      <c r="B734" s="17" t="s">
        <v>3403</v>
      </c>
      <c r="C734" s="19">
        <v>45503</v>
      </c>
      <c r="D734" s="10">
        <v>141.12499574854982</v>
      </c>
      <c r="E734" s="25">
        <f t="shared" si="55"/>
        <v>170.76124485574528</v>
      </c>
      <c r="F734" s="6">
        <f t="shared" si="56"/>
        <v>221.98961831246888</v>
      </c>
      <c r="G734" s="7">
        <f t="shared" si="57"/>
        <v>239.06574279804337</v>
      </c>
      <c r="H734" s="8">
        <f t="shared" si="58"/>
        <v>256.1418672836179</v>
      </c>
      <c r="I734" s="9">
        <f t="shared" si="59"/>
        <v>273.21799176919245</v>
      </c>
    </row>
    <row r="735" spans="1:9" x14ac:dyDescent="0.3">
      <c r="A735" s="17" t="s">
        <v>3401</v>
      </c>
      <c r="B735" s="17" t="s">
        <v>3404</v>
      </c>
      <c r="C735" s="19">
        <v>45503</v>
      </c>
      <c r="D735" s="10">
        <v>251.65646095021111</v>
      </c>
      <c r="E735" s="25">
        <f t="shared" si="55"/>
        <v>304.50431774975544</v>
      </c>
      <c r="F735" s="6">
        <f t="shared" si="56"/>
        <v>395.85561307468208</v>
      </c>
      <c r="G735" s="7">
        <f t="shared" si="57"/>
        <v>426.30604484965761</v>
      </c>
      <c r="H735" s="8">
        <f t="shared" si="58"/>
        <v>456.75647662463314</v>
      </c>
      <c r="I735" s="9">
        <f t="shared" si="59"/>
        <v>487.20690839960872</v>
      </c>
    </row>
    <row r="736" spans="1:9" x14ac:dyDescent="0.3">
      <c r="A736" s="17" t="s">
        <v>3402</v>
      </c>
      <c r="B736" s="17" t="s">
        <v>3405</v>
      </c>
      <c r="C736" s="19">
        <v>45503</v>
      </c>
      <c r="D736" s="10">
        <v>289.48717076625593</v>
      </c>
      <c r="E736" s="25">
        <f t="shared" si="55"/>
        <v>350.27947662716969</v>
      </c>
      <c r="F736" s="6">
        <f t="shared" si="56"/>
        <v>455.36331961532062</v>
      </c>
      <c r="G736" s="7">
        <f t="shared" si="57"/>
        <v>490.3912672780375</v>
      </c>
      <c r="H736" s="8">
        <f t="shared" si="58"/>
        <v>525.4192149407545</v>
      </c>
      <c r="I736" s="9">
        <f t="shared" si="59"/>
        <v>560.4471626034715</v>
      </c>
    </row>
    <row r="737" spans="1:9" x14ac:dyDescent="0.3">
      <c r="A737" s="17" t="s">
        <v>5636</v>
      </c>
      <c r="B737" s="17" t="s">
        <v>5639</v>
      </c>
      <c r="C737" s="19">
        <v>45503</v>
      </c>
      <c r="D737" s="10">
        <v>525.19655736540176</v>
      </c>
      <c r="E737" s="25">
        <f t="shared" si="55"/>
        <v>635.48783441213607</v>
      </c>
      <c r="F737" s="6">
        <f t="shared" si="56"/>
        <v>826.1341847357769</v>
      </c>
      <c r="G737" s="7">
        <f t="shared" si="57"/>
        <v>889.68296817699047</v>
      </c>
      <c r="H737" s="8">
        <f t="shared" si="58"/>
        <v>953.23175161820404</v>
      </c>
      <c r="I737" s="9">
        <f t="shared" si="59"/>
        <v>1016.7805350594177</v>
      </c>
    </row>
    <row r="738" spans="1:9" x14ac:dyDescent="0.3">
      <c r="A738" s="17" t="s">
        <v>5637</v>
      </c>
      <c r="B738" s="17" t="s">
        <v>5640</v>
      </c>
      <c r="C738" s="19">
        <v>45503</v>
      </c>
      <c r="D738" s="10">
        <v>618.44986481881949</v>
      </c>
      <c r="E738" s="25">
        <f t="shared" si="55"/>
        <v>748.32433643077161</v>
      </c>
      <c r="F738" s="6">
        <f t="shared" si="56"/>
        <v>972.82163736000314</v>
      </c>
      <c r="G738" s="7">
        <f t="shared" si="57"/>
        <v>1047.6540710030802</v>
      </c>
      <c r="H738" s="8">
        <f t="shared" si="58"/>
        <v>1122.4865046461573</v>
      </c>
      <c r="I738" s="9">
        <f t="shared" si="59"/>
        <v>1197.3189382892347</v>
      </c>
    </row>
    <row r="739" spans="1:9" x14ac:dyDescent="0.3">
      <c r="A739" s="17" t="s">
        <v>5638</v>
      </c>
      <c r="B739" s="17" t="s">
        <v>5641</v>
      </c>
      <c r="C739" s="19">
        <v>45503</v>
      </c>
      <c r="D739" s="10">
        <v>1024.0608665856305</v>
      </c>
      <c r="E739" s="25">
        <f t="shared" si="55"/>
        <v>1239.1136485686129</v>
      </c>
      <c r="F739" s="6">
        <f t="shared" si="56"/>
        <v>1610.8477431391968</v>
      </c>
      <c r="G739" s="7">
        <f t="shared" si="57"/>
        <v>1734.759107996058</v>
      </c>
      <c r="H739" s="8">
        <f t="shared" si="58"/>
        <v>1858.6704728529194</v>
      </c>
      <c r="I739" s="9">
        <f t="shared" si="59"/>
        <v>1982.5818377097808</v>
      </c>
    </row>
    <row r="740" spans="1:9" x14ac:dyDescent="0.3">
      <c r="C740" s="19">
        <v>45503</v>
      </c>
      <c r="D740" s="10">
        <v>0</v>
      </c>
      <c r="E740" s="25">
        <f t="shared" si="55"/>
        <v>0</v>
      </c>
      <c r="F740" s="6">
        <f t="shared" si="56"/>
        <v>0</v>
      </c>
      <c r="G740" s="7">
        <f t="shared" si="57"/>
        <v>0</v>
      </c>
      <c r="H740" s="8">
        <f t="shared" si="58"/>
        <v>0</v>
      </c>
      <c r="I740" s="9">
        <f t="shared" si="59"/>
        <v>0</v>
      </c>
    </row>
    <row r="741" spans="1:9" x14ac:dyDescent="0.3">
      <c r="A741" s="17" t="s">
        <v>1256</v>
      </c>
      <c r="B741" s="17" t="s">
        <v>2924</v>
      </c>
      <c r="C741" s="19">
        <v>45503</v>
      </c>
      <c r="D741" s="10">
        <v>104.58244352734525</v>
      </c>
      <c r="E741" s="25">
        <f t="shared" si="55"/>
        <v>126.54475666808774</v>
      </c>
      <c r="F741" s="6">
        <f t="shared" si="56"/>
        <v>164.50818366851408</v>
      </c>
      <c r="G741" s="7">
        <f t="shared" si="57"/>
        <v>177.16265933532284</v>
      </c>
      <c r="H741" s="8">
        <f t="shared" si="58"/>
        <v>189.81713500213161</v>
      </c>
      <c r="I741" s="9">
        <f t="shared" si="59"/>
        <v>202.4716106689404</v>
      </c>
    </row>
    <row r="742" spans="1:9" x14ac:dyDescent="0.3">
      <c r="A742" s="17" t="s">
        <v>1257</v>
      </c>
      <c r="B742" s="17" t="s">
        <v>2925</v>
      </c>
      <c r="C742" s="19">
        <v>45503</v>
      </c>
      <c r="D742" s="10">
        <v>137.72703332216545</v>
      </c>
      <c r="E742" s="25">
        <f t="shared" si="55"/>
        <v>166.6497103198202</v>
      </c>
      <c r="F742" s="6">
        <f t="shared" si="56"/>
        <v>216.64462341576626</v>
      </c>
      <c r="G742" s="7">
        <f t="shared" si="57"/>
        <v>233.30959444774825</v>
      </c>
      <c r="H742" s="8">
        <f t="shared" si="58"/>
        <v>249.9745654797303</v>
      </c>
      <c r="I742" s="9">
        <f t="shared" si="59"/>
        <v>266.63953651171232</v>
      </c>
    </row>
    <row r="743" spans="1:9" x14ac:dyDescent="0.3">
      <c r="A743" s="17" t="s">
        <v>1258</v>
      </c>
      <c r="B743" s="17" t="s">
        <v>2926</v>
      </c>
      <c r="C743" s="19">
        <v>45503</v>
      </c>
      <c r="D743" s="10">
        <v>231.69033642981097</v>
      </c>
      <c r="E743" s="25">
        <f t="shared" si="55"/>
        <v>280.34530708007128</v>
      </c>
      <c r="F743" s="6">
        <f t="shared" si="56"/>
        <v>364.4488992040927</v>
      </c>
      <c r="G743" s="7">
        <f t="shared" si="57"/>
        <v>392.48342991209978</v>
      </c>
      <c r="H743" s="8">
        <f t="shared" si="58"/>
        <v>420.51796062010692</v>
      </c>
      <c r="I743" s="9">
        <f t="shared" si="59"/>
        <v>448.55249132811406</v>
      </c>
    </row>
    <row r="744" spans="1:9" x14ac:dyDescent="0.3">
      <c r="A744" s="17" t="s">
        <v>2896</v>
      </c>
      <c r="B744" s="17" t="s">
        <v>2927</v>
      </c>
      <c r="C744" s="19">
        <v>45503</v>
      </c>
      <c r="D744" s="10">
        <v>417.36439770759</v>
      </c>
      <c r="E744" s="25">
        <f t="shared" si="55"/>
        <v>505.01092122618388</v>
      </c>
      <c r="F744" s="6">
        <f t="shared" si="56"/>
        <v>656.51419759403905</v>
      </c>
      <c r="G744" s="7">
        <f t="shared" si="57"/>
        <v>707.01528971665743</v>
      </c>
      <c r="H744" s="8">
        <f t="shared" si="58"/>
        <v>757.51638183927582</v>
      </c>
      <c r="I744" s="9">
        <f t="shared" si="59"/>
        <v>808.01747396189421</v>
      </c>
    </row>
    <row r="745" spans="1:9" x14ac:dyDescent="0.3">
      <c r="A745" s="17" t="s">
        <v>2897</v>
      </c>
      <c r="B745" s="17" t="s">
        <v>2928</v>
      </c>
      <c r="C745" s="19">
        <v>45503</v>
      </c>
      <c r="D745" s="10">
        <v>558.80746372414012</v>
      </c>
      <c r="E745" s="25">
        <f t="shared" si="55"/>
        <v>676.1570311062095</v>
      </c>
      <c r="F745" s="6">
        <f t="shared" si="56"/>
        <v>879.00414043807234</v>
      </c>
      <c r="G745" s="7">
        <f t="shared" si="57"/>
        <v>946.61984354869321</v>
      </c>
      <c r="H745" s="8">
        <f t="shared" si="58"/>
        <v>1014.2355466593142</v>
      </c>
      <c r="I745" s="9">
        <f t="shared" si="59"/>
        <v>1081.8512497699353</v>
      </c>
    </row>
    <row r="746" spans="1:9" x14ac:dyDescent="0.3">
      <c r="A746" s="17" t="s">
        <v>2898</v>
      </c>
      <c r="B746" s="17" t="s">
        <v>2929</v>
      </c>
      <c r="C746" s="19">
        <v>45503</v>
      </c>
      <c r="D746" s="10">
        <v>930.3010591924774</v>
      </c>
      <c r="E746" s="25">
        <f t="shared" si="55"/>
        <v>1125.6642816228975</v>
      </c>
      <c r="F746" s="6">
        <f t="shared" si="56"/>
        <v>1463.3635661097669</v>
      </c>
      <c r="G746" s="7">
        <f t="shared" si="57"/>
        <v>1575.9299942720565</v>
      </c>
      <c r="H746" s="8">
        <f t="shared" si="58"/>
        <v>1688.4964224343462</v>
      </c>
      <c r="I746" s="9">
        <f t="shared" si="59"/>
        <v>1801.0628505966361</v>
      </c>
    </row>
    <row r="747" spans="1:9" x14ac:dyDescent="0.3">
      <c r="C747" s="19">
        <v>45503</v>
      </c>
      <c r="D747" s="10">
        <v>0</v>
      </c>
      <c r="E747" s="25">
        <f t="shared" si="55"/>
        <v>0</v>
      </c>
      <c r="F747" s="6">
        <f t="shared" si="56"/>
        <v>0</v>
      </c>
      <c r="G747" s="7">
        <f t="shared" si="57"/>
        <v>0</v>
      </c>
      <c r="H747" s="8">
        <f t="shared" si="58"/>
        <v>0</v>
      </c>
      <c r="I747" s="9">
        <f t="shared" si="59"/>
        <v>0</v>
      </c>
    </row>
    <row r="748" spans="1:9" x14ac:dyDescent="0.3">
      <c r="A748" s="17" t="s">
        <v>1259</v>
      </c>
      <c r="B748" s="17" t="s">
        <v>2731</v>
      </c>
      <c r="C748" s="19">
        <v>45503</v>
      </c>
      <c r="D748" s="10">
        <v>54.839377388218473</v>
      </c>
      <c r="E748" s="25">
        <f t="shared" si="55"/>
        <v>66.35564663974435</v>
      </c>
      <c r="F748" s="6">
        <f t="shared" si="56"/>
        <v>86.262340631667655</v>
      </c>
      <c r="G748" s="7">
        <f t="shared" si="57"/>
        <v>92.89790529564209</v>
      </c>
      <c r="H748" s="8">
        <f t="shared" si="58"/>
        <v>99.533469959616525</v>
      </c>
      <c r="I748" s="9">
        <f t="shared" si="59"/>
        <v>106.16903462359096</v>
      </c>
    </row>
    <row r="749" spans="1:9" x14ac:dyDescent="0.3">
      <c r="A749" s="17" t="s">
        <v>343</v>
      </c>
      <c r="B749" s="17" t="s">
        <v>2732</v>
      </c>
      <c r="C749" s="19">
        <v>45503</v>
      </c>
      <c r="D749" s="10">
        <v>63.313100424881981</v>
      </c>
      <c r="E749" s="25">
        <f t="shared" si="55"/>
        <v>76.608851514107201</v>
      </c>
      <c r="F749" s="6">
        <f t="shared" si="56"/>
        <v>99.59150696833936</v>
      </c>
      <c r="G749" s="7">
        <f t="shared" si="57"/>
        <v>107.25239211975007</v>
      </c>
      <c r="H749" s="8">
        <f t="shared" si="58"/>
        <v>114.91327727116081</v>
      </c>
      <c r="I749" s="9">
        <f t="shared" si="59"/>
        <v>122.57416242257153</v>
      </c>
    </row>
    <row r="750" spans="1:9" x14ac:dyDescent="0.3">
      <c r="A750" s="17" t="s">
        <v>344</v>
      </c>
      <c r="B750" s="17" t="s">
        <v>2733</v>
      </c>
      <c r="C750" s="19">
        <v>45503</v>
      </c>
      <c r="D750" s="10">
        <v>94.170242803675492</v>
      </c>
      <c r="E750" s="25">
        <f t="shared" si="55"/>
        <v>113.94599379244734</v>
      </c>
      <c r="F750" s="6">
        <f t="shared" si="56"/>
        <v>148.12979193018154</v>
      </c>
      <c r="G750" s="7">
        <f t="shared" si="57"/>
        <v>159.52439130942628</v>
      </c>
      <c r="H750" s="8">
        <f t="shared" si="58"/>
        <v>170.91899068867102</v>
      </c>
      <c r="I750" s="9">
        <f t="shared" si="59"/>
        <v>182.31359006791575</v>
      </c>
    </row>
    <row r="751" spans="1:9" x14ac:dyDescent="0.3">
      <c r="A751" s="17" t="s">
        <v>2899</v>
      </c>
      <c r="B751" s="17" t="s">
        <v>2734</v>
      </c>
      <c r="C751" s="19">
        <v>45503</v>
      </c>
      <c r="D751" s="10">
        <v>189.21377475101229</v>
      </c>
      <c r="E751" s="25">
        <f t="shared" si="55"/>
        <v>228.94866744872488</v>
      </c>
      <c r="F751" s="6">
        <f t="shared" si="56"/>
        <v>297.63326768334235</v>
      </c>
      <c r="G751" s="7">
        <f t="shared" si="57"/>
        <v>320.5281344282148</v>
      </c>
      <c r="H751" s="8">
        <f t="shared" si="58"/>
        <v>343.4230011730873</v>
      </c>
      <c r="I751" s="9">
        <f t="shared" si="59"/>
        <v>366.3178679179598</v>
      </c>
    </row>
    <row r="752" spans="1:9" x14ac:dyDescent="0.3">
      <c r="A752" s="17" t="s">
        <v>2900</v>
      </c>
      <c r="B752" s="17" t="s">
        <v>2735</v>
      </c>
      <c r="C752" s="19">
        <v>45503</v>
      </c>
      <c r="D752" s="10">
        <v>231.69033642981097</v>
      </c>
      <c r="E752" s="25">
        <f t="shared" si="55"/>
        <v>280.34530708007128</v>
      </c>
      <c r="F752" s="6">
        <f t="shared" si="56"/>
        <v>364.4488992040927</v>
      </c>
      <c r="G752" s="7">
        <f t="shared" si="57"/>
        <v>392.48342991209978</v>
      </c>
      <c r="H752" s="8">
        <f t="shared" si="58"/>
        <v>420.51796062010692</v>
      </c>
      <c r="I752" s="9">
        <f t="shared" si="59"/>
        <v>448.55249132811406</v>
      </c>
    </row>
    <row r="753" spans="1:9" x14ac:dyDescent="0.3">
      <c r="A753" s="17" t="s">
        <v>2901</v>
      </c>
      <c r="B753" s="17" t="s">
        <v>2736</v>
      </c>
      <c r="C753" s="19">
        <v>45503</v>
      </c>
      <c r="D753" s="10">
        <v>373.27887535913993</v>
      </c>
      <c r="E753" s="25">
        <f t="shared" si="55"/>
        <v>451.66743918455933</v>
      </c>
      <c r="F753" s="6">
        <f t="shared" si="56"/>
        <v>587.16767093992712</v>
      </c>
      <c r="G753" s="7">
        <f t="shared" si="57"/>
        <v>632.33441485838307</v>
      </c>
      <c r="H753" s="8">
        <f t="shared" si="58"/>
        <v>677.50115877683902</v>
      </c>
      <c r="I753" s="9">
        <f t="shared" si="59"/>
        <v>722.66790269529497</v>
      </c>
    </row>
    <row r="754" spans="1:9" x14ac:dyDescent="0.3">
      <c r="C754" s="19">
        <v>45503</v>
      </c>
      <c r="D754" s="10">
        <v>0</v>
      </c>
      <c r="E754" s="25">
        <f t="shared" si="55"/>
        <v>0</v>
      </c>
      <c r="F754" s="6">
        <f t="shared" si="56"/>
        <v>0</v>
      </c>
      <c r="G754" s="7">
        <f t="shared" si="57"/>
        <v>0</v>
      </c>
      <c r="H754" s="8">
        <f t="shared" si="58"/>
        <v>0</v>
      </c>
      <c r="I754" s="9">
        <f t="shared" si="59"/>
        <v>0</v>
      </c>
    </row>
    <row r="755" spans="1:9" x14ac:dyDescent="0.3">
      <c r="A755" s="17" t="s">
        <v>345</v>
      </c>
      <c r="B755" s="17" t="s">
        <v>2737</v>
      </c>
      <c r="C755" s="19">
        <v>45503</v>
      </c>
      <c r="D755" s="10">
        <v>62.353811024504992</v>
      </c>
      <c r="E755" s="25">
        <f t="shared" si="55"/>
        <v>75.448111339651035</v>
      </c>
      <c r="F755" s="6">
        <f t="shared" si="56"/>
        <v>98.082544741546343</v>
      </c>
      <c r="G755" s="7">
        <f t="shared" si="57"/>
        <v>105.62735587551144</v>
      </c>
      <c r="H755" s="8">
        <f t="shared" si="58"/>
        <v>113.17216700947655</v>
      </c>
      <c r="I755" s="9">
        <f t="shared" si="59"/>
        <v>120.71697814344166</v>
      </c>
    </row>
    <row r="756" spans="1:9" x14ac:dyDescent="0.3">
      <c r="A756" s="17" t="s">
        <v>346</v>
      </c>
      <c r="B756" s="17" t="s">
        <v>2738</v>
      </c>
      <c r="C756" s="19">
        <v>45503</v>
      </c>
      <c r="D756" s="10">
        <v>70.74759327780373</v>
      </c>
      <c r="E756" s="25">
        <f t="shared" si="55"/>
        <v>85.604587866142509</v>
      </c>
      <c r="F756" s="6">
        <f t="shared" si="56"/>
        <v>111.28596422598527</v>
      </c>
      <c r="G756" s="7">
        <f t="shared" si="57"/>
        <v>119.8464230125995</v>
      </c>
      <c r="H756" s="8">
        <f t="shared" si="58"/>
        <v>128.40688179921375</v>
      </c>
      <c r="I756" s="9">
        <f t="shared" si="59"/>
        <v>136.96734058582803</v>
      </c>
    </row>
    <row r="757" spans="1:9" x14ac:dyDescent="0.3">
      <c r="A757" s="17" t="s">
        <v>347</v>
      </c>
      <c r="B757" s="17" t="s">
        <v>2739</v>
      </c>
      <c r="C757" s="19">
        <v>45503</v>
      </c>
      <c r="D757" s="10">
        <v>70.74759327780373</v>
      </c>
      <c r="E757" s="25">
        <f t="shared" si="55"/>
        <v>85.604587866142509</v>
      </c>
      <c r="F757" s="6">
        <f t="shared" si="56"/>
        <v>111.28596422598527</v>
      </c>
      <c r="G757" s="7">
        <f t="shared" si="57"/>
        <v>119.8464230125995</v>
      </c>
      <c r="H757" s="8">
        <f t="shared" si="58"/>
        <v>128.40688179921375</v>
      </c>
      <c r="I757" s="9">
        <f t="shared" si="59"/>
        <v>136.96734058582803</v>
      </c>
    </row>
    <row r="758" spans="1:9" x14ac:dyDescent="0.3">
      <c r="A758" s="17" t="s">
        <v>2902</v>
      </c>
      <c r="B758" s="17" t="s">
        <v>274</v>
      </c>
      <c r="C758" s="19">
        <v>45503</v>
      </c>
      <c r="D758" s="10">
        <v>259.45287679925701</v>
      </c>
      <c r="E758" s="25">
        <f t="shared" si="55"/>
        <v>313.93798092710097</v>
      </c>
      <c r="F758" s="6">
        <f t="shared" si="56"/>
        <v>408.11937520523128</v>
      </c>
      <c r="G758" s="7">
        <f t="shared" si="57"/>
        <v>439.51317329794131</v>
      </c>
      <c r="H758" s="8">
        <f t="shared" si="58"/>
        <v>470.90697139065145</v>
      </c>
      <c r="I758" s="9">
        <f t="shared" si="59"/>
        <v>502.30076948336159</v>
      </c>
    </row>
    <row r="759" spans="1:9" x14ac:dyDescent="0.3">
      <c r="A759" s="17" t="s">
        <v>2903</v>
      </c>
      <c r="B759" s="17" t="s">
        <v>2740</v>
      </c>
      <c r="C759" s="19">
        <v>45503</v>
      </c>
      <c r="D759" s="10">
        <v>276.37879500000003</v>
      </c>
      <c r="E759" s="25">
        <f t="shared" si="55"/>
        <v>334.41834195000001</v>
      </c>
      <c r="F759" s="6">
        <f t="shared" si="56"/>
        <v>434.74384453500005</v>
      </c>
      <c r="G759" s="7">
        <f t="shared" si="57"/>
        <v>468.18567873000001</v>
      </c>
      <c r="H759" s="8">
        <f t="shared" si="58"/>
        <v>501.62751292500002</v>
      </c>
      <c r="I759" s="9">
        <f t="shared" si="59"/>
        <v>535.06934712000009</v>
      </c>
    </row>
    <row r="760" spans="1:9" x14ac:dyDescent="0.3">
      <c r="A760" s="17" t="s">
        <v>2904</v>
      </c>
      <c r="B760" s="17" t="s">
        <v>2741</v>
      </c>
      <c r="C760" s="19">
        <v>45503</v>
      </c>
      <c r="D760" s="10">
        <v>437.84934578396212</v>
      </c>
      <c r="E760" s="25">
        <f t="shared" si="55"/>
        <v>529.79770839859418</v>
      </c>
      <c r="F760" s="6">
        <f t="shared" si="56"/>
        <v>688.73702091817245</v>
      </c>
      <c r="G760" s="7">
        <f t="shared" si="57"/>
        <v>741.71679175803183</v>
      </c>
      <c r="H760" s="8">
        <f t="shared" si="58"/>
        <v>794.69656259789122</v>
      </c>
      <c r="I760" s="9">
        <f t="shared" si="59"/>
        <v>847.67633343775071</v>
      </c>
    </row>
    <row r="761" spans="1:9" x14ac:dyDescent="0.3">
      <c r="C761" s="19">
        <v>45503</v>
      </c>
      <c r="D761" s="10">
        <v>0</v>
      </c>
      <c r="E761" s="25">
        <f t="shared" si="55"/>
        <v>0</v>
      </c>
      <c r="F761" s="6">
        <f t="shared" si="56"/>
        <v>0</v>
      </c>
      <c r="G761" s="7">
        <f t="shared" si="57"/>
        <v>0</v>
      </c>
      <c r="H761" s="8">
        <f t="shared" si="58"/>
        <v>0</v>
      </c>
      <c r="I761" s="9">
        <f t="shared" si="59"/>
        <v>0</v>
      </c>
    </row>
    <row r="762" spans="1:9" x14ac:dyDescent="0.3">
      <c r="A762" s="17" t="s">
        <v>348</v>
      </c>
      <c r="B762" s="17" t="s">
        <v>2742</v>
      </c>
      <c r="C762" s="19">
        <v>45503</v>
      </c>
      <c r="D762" s="10">
        <v>81.091617750433812</v>
      </c>
      <c r="E762" s="25">
        <f t="shared" si="55"/>
        <v>98.120857478024917</v>
      </c>
      <c r="F762" s="6">
        <f t="shared" si="56"/>
        <v>127.5571147214324</v>
      </c>
      <c r="G762" s="7">
        <f t="shared" si="57"/>
        <v>137.36920046923487</v>
      </c>
      <c r="H762" s="8">
        <f t="shared" si="58"/>
        <v>147.18128621703738</v>
      </c>
      <c r="I762" s="9">
        <f t="shared" si="59"/>
        <v>156.99337196483987</v>
      </c>
    </row>
    <row r="763" spans="1:9" x14ac:dyDescent="0.3">
      <c r="A763" s="17" t="s">
        <v>349</v>
      </c>
      <c r="B763" s="17" t="s">
        <v>2743</v>
      </c>
      <c r="C763" s="19">
        <v>45503</v>
      </c>
      <c r="D763" s="10">
        <v>101.36452218804233</v>
      </c>
      <c r="E763" s="25">
        <f t="shared" si="55"/>
        <v>122.65107184753121</v>
      </c>
      <c r="F763" s="6">
        <f t="shared" si="56"/>
        <v>159.44639340179057</v>
      </c>
      <c r="G763" s="7">
        <f t="shared" si="57"/>
        <v>171.71150058654368</v>
      </c>
      <c r="H763" s="8">
        <f t="shared" si="58"/>
        <v>183.97660777129681</v>
      </c>
      <c r="I763" s="9">
        <f t="shared" si="59"/>
        <v>196.24171495604995</v>
      </c>
    </row>
    <row r="764" spans="1:9" x14ac:dyDescent="0.3">
      <c r="A764" s="17" t="s">
        <v>350</v>
      </c>
      <c r="B764" s="17" t="s">
        <v>2744</v>
      </c>
      <c r="C764" s="19">
        <v>45503</v>
      </c>
      <c r="D764" s="10">
        <v>147.05900520614387</v>
      </c>
      <c r="E764" s="25">
        <f t="shared" si="55"/>
        <v>177.94139629943407</v>
      </c>
      <c r="F764" s="6">
        <f t="shared" si="56"/>
        <v>231.32381518926431</v>
      </c>
      <c r="G764" s="7">
        <f t="shared" si="57"/>
        <v>249.11795481920768</v>
      </c>
      <c r="H764" s="8">
        <f t="shared" si="58"/>
        <v>266.91209444915114</v>
      </c>
      <c r="I764" s="9">
        <f t="shared" si="59"/>
        <v>284.70623407909454</v>
      </c>
    </row>
    <row r="765" spans="1:9" x14ac:dyDescent="0.3">
      <c r="A765" s="17" t="s">
        <v>2905</v>
      </c>
      <c r="B765" s="17" t="s">
        <v>2745</v>
      </c>
      <c r="C765" s="19">
        <v>45503</v>
      </c>
      <c r="D765" s="10">
        <v>329.07239726569304</v>
      </c>
      <c r="E765" s="25">
        <f t="shared" si="55"/>
        <v>398.17760069148858</v>
      </c>
      <c r="F765" s="6">
        <f t="shared" si="56"/>
        <v>517.63088089893517</v>
      </c>
      <c r="G765" s="7">
        <f t="shared" si="57"/>
        <v>557.44864096808396</v>
      </c>
      <c r="H765" s="8">
        <f t="shared" si="58"/>
        <v>597.26640103723287</v>
      </c>
      <c r="I765" s="9">
        <f t="shared" si="59"/>
        <v>637.08416110638177</v>
      </c>
    </row>
    <row r="766" spans="1:9" x14ac:dyDescent="0.3">
      <c r="A766" s="17" t="s">
        <v>2906</v>
      </c>
      <c r="B766" s="17" t="s">
        <v>2746</v>
      </c>
      <c r="C766" s="19">
        <v>45503</v>
      </c>
      <c r="D766" s="10">
        <v>406.10167302002992</v>
      </c>
      <c r="E766" s="25">
        <f t="shared" si="55"/>
        <v>491.38302435423617</v>
      </c>
      <c r="F766" s="6">
        <f t="shared" si="56"/>
        <v>638.79793166050706</v>
      </c>
      <c r="G766" s="7">
        <f t="shared" si="57"/>
        <v>687.93623409593056</v>
      </c>
      <c r="H766" s="8">
        <f t="shared" si="58"/>
        <v>737.07453653135428</v>
      </c>
      <c r="I766" s="9">
        <f t="shared" si="59"/>
        <v>786.21283896677789</v>
      </c>
    </row>
    <row r="767" spans="1:9" x14ac:dyDescent="0.3">
      <c r="A767" s="17" t="s">
        <v>2907</v>
      </c>
      <c r="B767" s="17" t="s">
        <v>2747</v>
      </c>
      <c r="C767" s="19">
        <v>45503</v>
      </c>
      <c r="D767" s="10">
        <v>591.13215002994832</v>
      </c>
      <c r="E767" s="25">
        <f t="shared" si="55"/>
        <v>715.2699015362374</v>
      </c>
      <c r="F767" s="6">
        <f t="shared" si="56"/>
        <v>929.8508719971087</v>
      </c>
      <c r="G767" s="7">
        <f t="shared" si="57"/>
        <v>1001.3778621507323</v>
      </c>
      <c r="H767" s="8">
        <f t="shared" si="58"/>
        <v>1072.9048523043562</v>
      </c>
      <c r="I767" s="9">
        <f t="shared" si="59"/>
        <v>1144.4318424579799</v>
      </c>
    </row>
    <row r="768" spans="1:9" x14ac:dyDescent="0.3">
      <c r="C768" s="19">
        <v>45503</v>
      </c>
      <c r="D768" s="10">
        <v>0</v>
      </c>
      <c r="E768" s="25">
        <f t="shared" si="55"/>
        <v>0</v>
      </c>
      <c r="F768" s="6">
        <f t="shared" si="56"/>
        <v>0</v>
      </c>
      <c r="G768" s="7">
        <f t="shared" si="57"/>
        <v>0</v>
      </c>
      <c r="H768" s="8">
        <f t="shared" si="58"/>
        <v>0</v>
      </c>
      <c r="I768" s="9">
        <f t="shared" si="59"/>
        <v>0</v>
      </c>
    </row>
    <row r="769" spans="1:9" x14ac:dyDescent="0.3">
      <c r="A769" s="17" t="s">
        <v>1889</v>
      </c>
      <c r="B769" s="17" t="s">
        <v>1820</v>
      </c>
      <c r="C769" s="19">
        <v>45503</v>
      </c>
      <c r="D769" s="10">
        <v>169.34999489825969</v>
      </c>
      <c r="E769" s="25">
        <f t="shared" si="55"/>
        <v>204.91349382689421</v>
      </c>
      <c r="F769" s="6">
        <f t="shared" si="56"/>
        <v>266.38754197496246</v>
      </c>
      <c r="G769" s="7">
        <f t="shared" si="57"/>
        <v>286.87889135765187</v>
      </c>
      <c r="H769" s="8">
        <f t="shared" si="58"/>
        <v>307.37024074034133</v>
      </c>
      <c r="I769" s="9">
        <f t="shared" si="59"/>
        <v>327.86159012303074</v>
      </c>
    </row>
    <row r="770" spans="1:9" x14ac:dyDescent="0.3">
      <c r="A770" s="17" t="s">
        <v>1890</v>
      </c>
      <c r="B770" s="17" t="s">
        <v>1821</v>
      </c>
      <c r="C770" s="19">
        <v>45503</v>
      </c>
      <c r="D770" s="10">
        <v>183.75</v>
      </c>
      <c r="E770" s="25">
        <f t="shared" si="55"/>
        <v>222.33750000000001</v>
      </c>
      <c r="F770" s="6">
        <f t="shared" si="56"/>
        <v>289.03874999999999</v>
      </c>
      <c r="G770" s="7">
        <f t="shared" si="57"/>
        <v>311.27249999999998</v>
      </c>
      <c r="H770" s="8">
        <f t="shared" si="58"/>
        <v>333.50625000000002</v>
      </c>
      <c r="I770" s="9">
        <f t="shared" si="59"/>
        <v>355.74</v>
      </c>
    </row>
    <row r="771" spans="1:9" x14ac:dyDescent="0.3">
      <c r="A771" s="17" t="s">
        <v>1891</v>
      </c>
      <c r="B771" s="17" t="s">
        <v>536</v>
      </c>
      <c r="C771" s="19">
        <v>45503</v>
      </c>
      <c r="D771" s="10">
        <v>230.47500000000002</v>
      </c>
      <c r="E771" s="25">
        <f t="shared" si="55"/>
        <v>278.87475000000001</v>
      </c>
      <c r="F771" s="6">
        <f t="shared" si="56"/>
        <v>362.53717500000005</v>
      </c>
      <c r="G771" s="7">
        <f t="shared" si="57"/>
        <v>390.42464999999999</v>
      </c>
      <c r="H771" s="8">
        <f t="shared" si="58"/>
        <v>418.31212500000004</v>
      </c>
      <c r="I771" s="9">
        <f t="shared" si="59"/>
        <v>446.19960000000003</v>
      </c>
    </row>
    <row r="772" spans="1:9" x14ac:dyDescent="0.3">
      <c r="A772" s="17" t="s">
        <v>2908</v>
      </c>
      <c r="B772" s="17" t="s">
        <v>537</v>
      </c>
      <c r="C772" s="19">
        <v>45503</v>
      </c>
      <c r="D772" s="10">
        <v>213.41250000000002</v>
      </c>
      <c r="E772" s="25">
        <f t="shared" si="55"/>
        <v>258.22912500000001</v>
      </c>
      <c r="F772" s="6">
        <f t="shared" si="56"/>
        <v>335.69786250000004</v>
      </c>
      <c r="G772" s="7">
        <f t="shared" si="57"/>
        <v>361.52077500000001</v>
      </c>
      <c r="H772" s="8">
        <f t="shared" si="58"/>
        <v>387.34368749999999</v>
      </c>
      <c r="I772" s="9">
        <f t="shared" si="59"/>
        <v>413.16660000000002</v>
      </c>
    </row>
    <row r="773" spans="1:9" x14ac:dyDescent="0.3">
      <c r="A773" s="17" t="s">
        <v>5632</v>
      </c>
      <c r="B773" s="17" t="s">
        <v>5634</v>
      </c>
      <c r="C773" s="19">
        <v>45503</v>
      </c>
      <c r="D773" s="10">
        <v>186.35736618077726</v>
      </c>
      <c r="E773" s="25">
        <f t="shared" si="55"/>
        <v>225.49241307874047</v>
      </c>
      <c r="F773" s="6">
        <f t="shared" si="56"/>
        <v>293.14013700236262</v>
      </c>
      <c r="G773" s="7">
        <f t="shared" si="57"/>
        <v>315.68937831023663</v>
      </c>
      <c r="H773" s="8">
        <f t="shared" si="58"/>
        <v>338.2386196181107</v>
      </c>
      <c r="I773" s="9">
        <f t="shared" si="59"/>
        <v>360.78786092598477</v>
      </c>
    </row>
    <row r="774" spans="1:9" x14ac:dyDescent="0.3">
      <c r="A774" s="17" t="s">
        <v>5633</v>
      </c>
      <c r="B774" s="17" t="s">
        <v>5635</v>
      </c>
      <c r="C774" s="19">
        <v>45503</v>
      </c>
      <c r="D774" s="10">
        <v>186.35736618077726</v>
      </c>
      <c r="E774" s="25">
        <f t="shared" si="55"/>
        <v>225.49241307874047</v>
      </c>
      <c r="F774" s="6">
        <f t="shared" si="56"/>
        <v>293.14013700236262</v>
      </c>
      <c r="G774" s="7">
        <f t="shared" si="57"/>
        <v>315.68937831023663</v>
      </c>
      <c r="H774" s="8">
        <f t="shared" si="58"/>
        <v>338.2386196181107</v>
      </c>
      <c r="I774" s="9">
        <f t="shared" si="59"/>
        <v>360.78786092598477</v>
      </c>
    </row>
    <row r="775" spans="1:9" x14ac:dyDescent="0.3">
      <c r="C775" s="19">
        <v>45503</v>
      </c>
      <c r="D775" s="10">
        <v>0</v>
      </c>
      <c r="E775" s="25">
        <f t="shared" si="55"/>
        <v>0</v>
      </c>
      <c r="F775" s="6">
        <f t="shared" si="56"/>
        <v>0</v>
      </c>
      <c r="G775" s="7">
        <f t="shared" si="57"/>
        <v>0</v>
      </c>
      <c r="H775" s="8">
        <f t="shared" si="58"/>
        <v>0</v>
      </c>
      <c r="I775" s="9">
        <f t="shared" si="59"/>
        <v>0</v>
      </c>
    </row>
    <row r="776" spans="1:9" x14ac:dyDescent="0.3">
      <c r="A776" s="17" t="s">
        <v>1892</v>
      </c>
      <c r="B776" s="17" t="s">
        <v>1822</v>
      </c>
      <c r="C776" s="19">
        <v>45503</v>
      </c>
      <c r="D776" s="10">
        <v>52.441153887275988</v>
      </c>
      <c r="E776" s="25">
        <f t="shared" si="55"/>
        <v>63.453796203603943</v>
      </c>
      <c r="F776" s="6">
        <f t="shared" si="56"/>
        <v>82.489935064685127</v>
      </c>
      <c r="G776" s="7">
        <f t="shared" si="57"/>
        <v>88.835314685045518</v>
      </c>
      <c r="H776" s="8">
        <f t="shared" si="58"/>
        <v>95.180694305405922</v>
      </c>
      <c r="I776" s="9">
        <f t="shared" si="59"/>
        <v>101.52607392576631</v>
      </c>
    </row>
    <row r="777" spans="1:9" x14ac:dyDescent="0.3">
      <c r="A777" s="17" t="s">
        <v>1893</v>
      </c>
      <c r="B777" s="17" t="s">
        <v>1823</v>
      </c>
      <c r="C777" s="19">
        <v>45503</v>
      </c>
      <c r="D777" s="10">
        <v>68.749073693684991</v>
      </c>
      <c r="E777" s="25">
        <f t="shared" si="55"/>
        <v>83.186379169358844</v>
      </c>
      <c r="F777" s="6">
        <f t="shared" si="56"/>
        <v>108.1422929201665</v>
      </c>
      <c r="G777" s="7">
        <f t="shared" si="57"/>
        <v>116.46093083710237</v>
      </c>
      <c r="H777" s="8">
        <f t="shared" si="58"/>
        <v>124.77956875403827</v>
      </c>
      <c r="I777" s="9">
        <f t="shared" si="59"/>
        <v>133.09820667097415</v>
      </c>
    </row>
    <row r="778" spans="1:9" x14ac:dyDescent="0.3">
      <c r="A778" s="17" t="s">
        <v>1894</v>
      </c>
      <c r="B778" s="17" t="s">
        <v>1824</v>
      </c>
      <c r="C778" s="19">
        <v>45503</v>
      </c>
      <c r="D778" s="10">
        <v>108.71946537605999</v>
      </c>
      <c r="E778" s="25">
        <f t="shared" si="55"/>
        <v>131.55055310503258</v>
      </c>
      <c r="F778" s="6">
        <f t="shared" si="56"/>
        <v>171.01571903654235</v>
      </c>
      <c r="G778" s="7">
        <f t="shared" si="57"/>
        <v>184.17077434704561</v>
      </c>
      <c r="H778" s="8">
        <f t="shared" si="58"/>
        <v>197.32582965754887</v>
      </c>
      <c r="I778" s="9">
        <f t="shared" si="59"/>
        <v>210.48088496805212</v>
      </c>
    </row>
    <row r="779" spans="1:9" x14ac:dyDescent="0.3">
      <c r="A779" s="17" t="s">
        <v>2909</v>
      </c>
      <c r="B779" s="17" t="s">
        <v>1825</v>
      </c>
      <c r="C779" s="19">
        <v>45503</v>
      </c>
      <c r="D779" s="10">
        <v>225.89807801906574</v>
      </c>
      <c r="E779" s="25">
        <f t="shared" si="55"/>
        <v>273.33667440306954</v>
      </c>
      <c r="F779" s="6">
        <f t="shared" si="56"/>
        <v>355.3376767239904</v>
      </c>
      <c r="G779" s="7">
        <f t="shared" si="57"/>
        <v>382.67134416429735</v>
      </c>
      <c r="H779" s="8">
        <f t="shared" si="58"/>
        <v>410.00501160460431</v>
      </c>
      <c r="I779" s="9">
        <f t="shared" si="59"/>
        <v>437.33867904491126</v>
      </c>
    </row>
    <row r="780" spans="1:9" x14ac:dyDescent="0.3">
      <c r="A780" s="17" t="s">
        <v>2910</v>
      </c>
      <c r="B780" s="17" t="s">
        <v>1826</v>
      </c>
      <c r="C780" s="19">
        <v>45503</v>
      </c>
      <c r="D780" s="10">
        <v>286.91523000000007</v>
      </c>
      <c r="E780" s="25">
        <f t="shared" ref="E780:E839" si="60">D780*1.21</f>
        <v>347.1674283000001</v>
      </c>
      <c r="F780" s="6">
        <f t="shared" ref="F780:F839" si="61">E780*1.3</f>
        <v>451.31765679000011</v>
      </c>
      <c r="G780" s="7">
        <f t="shared" ref="G780:G839" si="62">E780*1.4</f>
        <v>486.0343996200001</v>
      </c>
      <c r="H780" s="8">
        <f t="shared" ref="H780:H839" si="63">E780*1.5</f>
        <v>520.75114245000009</v>
      </c>
      <c r="I780" s="9">
        <f t="shared" ref="I780:I839" si="64">E780*1.6</f>
        <v>555.46788528000013</v>
      </c>
    </row>
    <row r="781" spans="1:9" x14ac:dyDescent="0.3">
      <c r="A781" s="17" t="s">
        <v>2911</v>
      </c>
      <c r="B781" s="17" t="s">
        <v>1827</v>
      </c>
      <c r="C781" s="19">
        <v>45503</v>
      </c>
      <c r="D781" s="10">
        <v>432.80432999999999</v>
      </c>
      <c r="E781" s="25">
        <f t="shared" si="60"/>
        <v>523.69323929999996</v>
      </c>
      <c r="F781" s="6">
        <f t="shared" si="61"/>
        <v>680.80121108999992</v>
      </c>
      <c r="G781" s="7">
        <f t="shared" si="62"/>
        <v>733.17053501999987</v>
      </c>
      <c r="H781" s="8">
        <f t="shared" si="63"/>
        <v>785.53985894999994</v>
      </c>
      <c r="I781" s="9">
        <f t="shared" si="64"/>
        <v>837.90918288</v>
      </c>
    </row>
    <row r="782" spans="1:9" x14ac:dyDescent="0.3">
      <c r="C782" s="19">
        <v>45503</v>
      </c>
      <c r="D782" s="10">
        <v>0</v>
      </c>
      <c r="E782" s="25">
        <f t="shared" si="60"/>
        <v>0</v>
      </c>
      <c r="F782" s="6">
        <f t="shared" si="61"/>
        <v>0</v>
      </c>
      <c r="G782" s="7">
        <f t="shared" si="62"/>
        <v>0</v>
      </c>
      <c r="H782" s="8">
        <f t="shared" si="63"/>
        <v>0</v>
      </c>
      <c r="I782" s="9">
        <f t="shared" si="64"/>
        <v>0</v>
      </c>
    </row>
    <row r="783" spans="1:9" x14ac:dyDescent="0.3">
      <c r="A783" s="17" t="s">
        <v>1895</v>
      </c>
      <c r="B783" s="17" t="s">
        <v>1828</v>
      </c>
      <c r="C783" s="19">
        <v>45503</v>
      </c>
      <c r="D783" s="10">
        <v>82.141984704925108</v>
      </c>
      <c r="E783" s="25">
        <f t="shared" si="60"/>
        <v>99.391801492959374</v>
      </c>
      <c r="F783" s="6">
        <f t="shared" si="61"/>
        <v>129.2093419408472</v>
      </c>
      <c r="G783" s="7">
        <f t="shared" si="62"/>
        <v>139.1485220901431</v>
      </c>
      <c r="H783" s="8">
        <f t="shared" si="63"/>
        <v>149.08770223943907</v>
      </c>
      <c r="I783" s="9">
        <f t="shared" si="64"/>
        <v>159.026882388735</v>
      </c>
    </row>
    <row r="784" spans="1:9" x14ac:dyDescent="0.3">
      <c r="A784" s="17" t="s">
        <v>1896</v>
      </c>
      <c r="B784" s="17" t="s">
        <v>1829</v>
      </c>
      <c r="C784" s="19">
        <v>45503</v>
      </c>
      <c r="D784" s="10">
        <v>97.594797973602866</v>
      </c>
      <c r="E784" s="25">
        <f t="shared" si="60"/>
        <v>118.08970554805947</v>
      </c>
      <c r="F784" s="6">
        <f t="shared" si="61"/>
        <v>153.51661721247731</v>
      </c>
      <c r="G784" s="7">
        <f t="shared" si="62"/>
        <v>165.32558776728325</v>
      </c>
      <c r="H784" s="8">
        <f t="shared" si="63"/>
        <v>177.13455832208922</v>
      </c>
      <c r="I784" s="9">
        <f t="shared" si="64"/>
        <v>188.94352887689516</v>
      </c>
    </row>
    <row r="785" spans="1:9" x14ac:dyDescent="0.3">
      <c r="A785" s="17" t="s">
        <v>1897</v>
      </c>
      <c r="B785" s="17" t="s">
        <v>1830</v>
      </c>
      <c r="C785" s="19">
        <v>45503</v>
      </c>
      <c r="D785" s="10">
        <v>125.62604775107803</v>
      </c>
      <c r="E785" s="25">
        <f t="shared" si="60"/>
        <v>152.00751777880441</v>
      </c>
      <c r="F785" s="6">
        <f t="shared" si="61"/>
        <v>197.60977311244574</v>
      </c>
      <c r="G785" s="7">
        <f t="shared" si="62"/>
        <v>212.81052489032618</v>
      </c>
      <c r="H785" s="8">
        <f t="shared" si="63"/>
        <v>228.01127666820662</v>
      </c>
      <c r="I785" s="9">
        <f t="shared" si="64"/>
        <v>243.21202844608706</v>
      </c>
    </row>
    <row r="786" spans="1:9" x14ac:dyDescent="0.3">
      <c r="A786" s="17" t="s">
        <v>1898</v>
      </c>
      <c r="B786" s="17" t="s">
        <v>1831</v>
      </c>
      <c r="C786" s="19">
        <v>45503</v>
      </c>
      <c r="D786" s="10">
        <v>148.3125</v>
      </c>
      <c r="E786" s="25">
        <f t="shared" si="60"/>
        <v>179.458125</v>
      </c>
      <c r="F786" s="6">
        <f t="shared" si="61"/>
        <v>233.29556249999999</v>
      </c>
      <c r="G786" s="7">
        <f t="shared" si="62"/>
        <v>251.24137499999998</v>
      </c>
      <c r="H786" s="8">
        <f t="shared" si="63"/>
        <v>269.18718749999999</v>
      </c>
      <c r="I786" s="9">
        <f t="shared" si="64"/>
        <v>287.13299999999998</v>
      </c>
    </row>
    <row r="787" spans="1:9" x14ac:dyDescent="0.3">
      <c r="A787" s="17" t="s">
        <v>5628</v>
      </c>
      <c r="B787" s="17" t="s">
        <v>5630</v>
      </c>
      <c r="C787" s="19">
        <v>45503</v>
      </c>
      <c r="D787" s="10">
        <v>121.22275275836969</v>
      </c>
      <c r="E787" s="25">
        <f t="shared" si="60"/>
        <v>146.67953083762731</v>
      </c>
      <c r="F787" s="6">
        <f t="shared" si="61"/>
        <v>190.6833900889155</v>
      </c>
      <c r="G787" s="7">
        <f t="shared" si="62"/>
        <v>205.35134317267821</v>
      </c>
      <c r="H787" s="8">
        <f t="shared" si="63"/>
        <v>220.01929625644095</v>
      </c>
      <c r="I787" s="9">
        <f t="shared" si="64"/>
        <v>234.68724934020372</v>
      </c>
    </row>
    <row r="788" spans="1:9" x14ac:dyDescent="0.3">
      <c r="A788" s="17" t="s">
        <v>5629</v>
      </c>
      <c r="B788" s="17" t="s">
        <v>5631</v>
      </c>
      <c r="C788" s="19">
        <v>45503</v>
      </c>
      <c r="D788" s="10">
        <v>141.48685471200758</v>
      </c>
      <c r="E788" s="25">
        <f t="shared" si="60"/>
        <v>171.19909420152916</v>
      </c>
      <c r="F788" s="6">
        <f t="shared" si="61"/>
        <v>222.55882246198792</v>
      </c>
      <c r="G788" s="7">
        <f t="shared" si="62"/>
        <v>239.67873188214082</v>
      </c>
      <c r="H788" s="8">
        <f t="shared" si="63"/>
        <v>256.79864130229373</v>
      </c>
      <c r="I788" s="9">
        <f t="shared" si="64"/>
        <v>273.9185507224467</v>
      </c>
    </row>
    <row r="789" spans="1:9" x14ac:dyDescent="0.3">
      <c r="C789" s="19">
        <v>45503</v>
      </c>
      <c r="D789" s="10">
        <v>0</v>
      </c>
      <c r="E789" s="25">
        <f t="shared" si="60"/>
        <v>0</v>
      </c>
      <c r="F789" s="6">
        <f t="shared" si="61"/>
        <v>0</v>
      </c>
      <c r="G789" s="7">
        <f t="shared" si="62"/>
        <v>0</v>
      </c>
      <c r="H789" s="8">
        <f t="shared" si="63"/>
        <v>0</v>
      </c>
      <c r="I789" s="9">
        <f t="shared" si="64"/>
        <v>0</v>
      </c>
    </row>
    <row r="790" spans="1:9" x14ac:dyDescent="0.3">
      <c r="A790" s="17" t="s">
        <v>1899</v>
      </c>
      <c r="B790" s="17" t="s">
        <v>1832</v>
      </c>
      <c r="C790" s="19">
        <v>45503</v>
      </c>
      <c r="D790" s="10">
        <v>100.72538703958499</v>
      </c>
      <c r="E790" s="25">
        <f t="shared" si="60"/>
        <v>121.87771831789783</v>
      </c>
      <c r="F790" s="6">
        <f t="shared" si="61"/>
        <v>158.44103381326718</v>
      </c>
      <c r="G790" s="7">
        <f t="shared" si="62"/>
        <v>170.62880564505696</v>
      </c>
      <c r="H790" s="8">
        <f t="shared" si="63"/>
        <v>182.81657747684676</v>
      </c>
      <c r="I790" s="9">
        <f t="shared" si="64"/>
        <v>195.00434930863653</v>
      </c>
    </row>
    <row r="791" spans="1:9" x14ac:dyDescent="0.3">
      <c r="A791" s="17" t="s">
        <v>1900</v>
      </c>
      <c r="B791" s="17" t="s">
        <v>1833</v>
      </c>
      <c r="C791" s="19">
        <v>45503</v>
      </c>
      <c r="D791" s="10">
        <v>142.294594389255</v>
      </c>
      <c r="E791" s="25">
        <f t="shared" si="60"/>
        <v>172.17645921099853</v>
      </c>
      <c r="F791" s="6">
        <f t="shared" si="61"/>
        <v>223.82939697429811</v>
      </c>
      <c r="G791" s="7">
        <f t="shared" si="62"/>
        <v>241.04704289539794</v>
      </c>
      <c r="H791" s="8">
        <f t="shared" si="63"/>
        <v>258.26468881649782</v>
      </c>
      <c r="I791" s="9">
        <f t="shared" si="64"/>
        <v>275.48233473759768</v>
      </c>
    </row>
    <row r="792" spans="1:9" x14ac:dyDescent="0.3">
      <c r="A792" s="17" t="s">
        <v>1901</v>
      </c>
      <c r="B792" s="17" t="s">
        <v>1834</v>
      </c>
      <c r="C792" s="19">
        <v>45503</v>
      </c>
      <c r="D792" s="10">
        <v>200.65136624552247</v>
      </c>
      <c r="E792" s="25">
        <f t="shared" si="60"/>
        <v>242.78815315708218</v>
      </c>
      <c r="F792" s="6">
        <f t="shared" si="61"/>
        <v>315.62459910420682</v>
      </c>
      <c r="G792" s="7">
        <f t="shared" si="62"/>
        <v>339.90341441991501</v>
      </c>
      <c r="H792" s="8">
        <f t="shared" si="63"/>
        <v>364.18222973562325</v>
      </c>
      <c r="I792" s="9">
        <f t="shared" si="64"/>
        <v>388.4610450513315</v>
      </c>
    </row>
    <row r="793" spans="1:9" x14ac:dyDescent="0.3">
      <c r="A793" s="17" t="s">
        <v>2912</v>
      </c>
      <c r="B793" s="17" t="s">
        <v>1835</v>
      </c>
      <c r="C793" s="19">
        <v>45503</v>
      </c>
      <c r="D793" s="10">
        <v>386.15056071635161</v>
      </c>
      <c r="E793" s="25">
        <f t="shared" si="60"/>
        <v>467.24217846678545</v>
      </c>
      <c r="F793" s="6">
        <f t="shared" si="61"/>
        <v>607.41483200682114</v>
      </c>
      <c r="G793" s="7">
        <f t="shared" si="62"/>
        <v>654.13904985349961</v>
      </c>
      <c r="H793" s="8">
        <f t="shared" si="63"/>
        <v>700.8632677001782</v>
      </c>
      <c r="I793" s="9">
        <f t="shared" si="64"/>
        <v>747.58748554685678</v>
      </c>
    </row>
    <row r="794" spans="1:9" x14ac:dyDescent="0.3">
      <c r="A794" s="17" t="s">
        <v>2913</v>
      </c>
      <c r="B794" s="17" t="s">
        <v>1836</v>
      </c>
      <c r="C794" s="19">
        <v>45503</v>
      </c>
      <c r="D794" s="10">
        <v>486.54970650260276</v>
      </c>
      <c r="E794" s="25">
        <f t="shared" si="60"/>
        <v>588.7251448681493</v>
      </c>
      <c r="F794" s="6">
        <f t="shared" si="61"/>
        <v>765.34268832859414</v>
      </c>
      <c r="G794" s="7">
        <f t="shared" si="62"/>
        <v>824.21520281540893</v>
      </c>
      <c r="H794" s="8">
        <f t="shared" si="63"/>
        <v>883.08771730222395</v>
      </c>
      <c r="I794" s="9">
        <f t="shared" si="64"/>
        <v>941.96023178903897</v>
      </c>
    </row>
    <row r="795" spans="1:9" x14ac:dyDescent="0.3">
      <c r="A795" s="17" t="s">
        <v>2914</v>
      </c>
      <c r="B795" s="17" t="s">
        <v>1837</v>
      </c>
      <c r="C795" s="19">
        <v>45503</v>
      </c>
      <c r="D795" s="10">
        <v>810.91617750433863</v>
      </c>
      <c r="E795" s="25">
        <f t="shared" si="60"/>
        <v>981.20857478024971</v>
      </c>
      <c r="F795" s="6">
        <f t="shared" si="61"/>
        <v>1275.5711472143246</v>
      </c>
      <c r="G795" s="7">
        <f t="shared" si="62"/>
        <v>1373.6920046923494</v>
      </c>
      <c r="H795" s="8">
        <f t="shared" si="63"/>
        <v>1471.8128621703745</v>
      </c>
      <c r="I795" s="9">
        <f t="shared" si="64"/>
        <v>1569.9337196483996</v>
      </c>
    </row>
    <row r="796" spans="1:9" x14ac:dyDescent="0.3">
      <c r="C796" s="19">
        <v>45503</v>
      </c>
      <c r="D796" s="10">
        <v>0</v>
      </c>
      <c r="E796" s="25">
        <f t="shared" si="60"/>
        <v>0</v>
      </c>
      <c r="F796" s="6">
        <f t="shared" si="61"/>
        <v>0</v>
      </c>
      <c r="G796" s="7">
        <f t="shared" si="62"/>
        <v>0</v>
      </c>
      <c r="H796" s="8">
        <f t="shared" si="63"/>
        <v>0</v>
      </c>
      <c r="I796" s="9">
        <f t="shared" si="64"/>
        <v>0</v>
      </c>
    </row>
    <row r="797" spans="1:9" x14ac:dyDescent="0.3">
      <c r="A797" s="17" t="s">
        <v>1902</v>
      </c>
      <c r="B797" s="17" t="s">
        <v>1838</v>
      </c>
      <c r="C797" s="19">
        <v>45503</v>
      </c>
      <c r="D797" s="10">
        <v>169.90624671519475</v>
      </c>
      <c r="E797" s="25">
        <f t="shared" si="60"/>
        <v>205.58655852538564</v>
      </c>
      <c r="F797" s="6">
        <f t="shared" si="61"/>
        <v>267.26252608300132</v>
      </c>
      <c r="G797" s="7">
        <f t="shared" si="62"/>
        <v>287.82118193553987</v>
      </c>
      <c r="H797" s="8">
        <f t="shared" si="63"/>
        <v>308.37983778807848</v>
      </c>
      <c r="I797" s="9">
        <f t="shared" si="64"/>
        <v>328.93849364061703</v>
      </c>
    </row>
    <row r="798" spans="1:9" x14ac:dyDescent="0.3">
      <c r="A798" s="17" t="s">
        <v>1903</v>
      </c>
      <c r="B798" s="17" t="s">
        <v>1839</v>
      </c>
      <c r="C798" s="19">
        <v>45503</v>
      </c>
      <c r="D798" s="10">
        <v>263.28858181190975</v>
      </c>
      <c r="E798" s="25">
        <f t="shared" si="60"/>
        <v>318.57918399241078</v>
      </c>
      <c r="F798" s="6">
        <f t="shared" si="61"/>
        <v>414.15293919013402</v>
      </c>
      <c r="G798" s="7">
        <f t="shared" si="62"/>
        <v>446.01085758937506</v>
      </c>
      <c r="H798" s="8">
        <f t="shared" si="63"/>
        <v>477.86877598861616</v>
      </c>
      <c r="I798" s="9">
        <f t="shared" si="64"/>
        <v>509.72669438785726</v>
      </c>
    </row>
    <row r="799" spans="1:9" x14ac:dyDescent="0.3">
      <c r="A799" s="17" t="s">
        <v>1904</v>
      </c>
      <c r="B799" s="17" t="s">
        <v>1840</v>
      </c>
      <c r="C799" s="19">
        <v>45503</v>
      </c>
      <c r="D799" s="10">
        <v>282.64803635690322</v>
      </c>
      <c r="E799" s="25">
        <f t="shared" si="60"/>
        <v>342.00412399185291</v>
      </c>
      <c r="F799" s="6">
        <f t="shared" si="61"/>
        <v>444.60536118940877</v>
      </c>
      <c r="G799" s="7">
        <f t="shared" si="62"/>
        <v>478.80577358859404</v>
      </c>
      <c r="H799" s="8">
        <f t="shared" si="63"/>
        <v>513.00618598777942</v>
      </c>
      <c r="I799" s="9">
        <f t="shared" si="64"/>
        <v>547.20659838696463</v>
      </c>
    </row>
    <row r="800" spans="1:9" x14ac:dyDescent="0.3">
      <c r="A800" s="17" t="s">
        <v>2915</v>
      </c>
      <c r="B800" s="17" t="s">
        <v>1841</v>
      </c>
      <c r="C800" s="19">
        <v>45503</v>
      </c>
      <c r="D800" s="10">
        <v>466.59859419892524</v>
      </c>
      <c r="E800" s="25">
        <f t="shared" si="60"/>
        <v>564.58429898069949</v>
      </c>
      <c r="F800" s="6">
        <f t="shared" si="61"/>
        <v>733.95958867490936</v>
      </c>
      <c r="G800" s="7">
        <f t="shared" si="62"/>
        <v>790.41801857297924</v>
      </c>
      <c r="H800" s="8">
        <f t="shared" si="63"/>
        <v>846.87644847104923</v>
      </c>
      <c r="I800" s="9">
        <f t="shared" si="64"/>
        <v>903.33487836911922</v>
      </c>
    </row>
    <row r="801" spans="1:9" x14ac:dyDescent="0.3">
      <c r="A801" s="17" t="s">
        <v>2916</v>
      </c>
      <c r="B801" s="17" t="s">
        <v>1842</v>
      </c>
      <c r="C801" s="19">
        <v>45503</v>
      </c>
      <c r="D801" s="10">
        <v>620.41523421760485</v>
      </c>
      <c r="E801" s="25">
        <f t="shared" si="60"/>
        <v>750.70243340330182</v>
      </c>
      <c r="F801" s="6">
        <f t="shared" si="61"/>
        <v>975.91316342429241</v>
      </c>
      <c r="G801" s="7">
        <f t="shared" si="62"/>
        <v>1050.9834067646225</v>
      </c>
      <c r="H801" s="8">
        <f t="shared" si="63"/>
        <v>1126.0536501049528</v>
      </c>
      <c r="I801" s="9">
        <f t="shared" si="64"/>
        <v>1201.1238934452829</v>
      </c>
    </row>
    <row r="802" spans="1:9" x14ac:dyDescent="0.3">
      <c r="A802" s="17" t="s">
        <v>2917</v>
      </c>
      <c r="B802" s="17" t="s">
        <v>1843</v>
      </c>
      <c r="C802" s="19">
        <v>45503</v>
      </c>
      <c r="D802" s="10">
        <v>994.3376938446055</v>
      </c>
      <c r="E802" s="25">
        <f t="shared" si="60"/>
        <v>1203.1486095519726</v>
      </c>
      <c r="F802" s="6">
        <f t="shared" si="61"/>
        <v>1564.0931924175645</v>
      </c>
      <c r="G802" s="7">
        <f t="shared" si="62"/>
        <v>1684.4080533727615</v>
      </c>
      <c r="H802" s="8">
        <f t="shared" si="63"/>
        <v>1804.722914327959</v>
      </c>
      <c r="I802" s="9">
        <f t="shared" si="64"/>
        <v>1925.0377752831564</v>
      </c>
    </row>
    <row r="803" spans="1:9" ht="15.75" customHeight="1" x14ac:dyDescent="0.3">
      <c r="B803" s="18" t="s">
        <v>6639</v>
      </c>
      <c r="D803" s="10">
        <v>0</v>
      </c>
      <c r="E803" s="25">
        <f t="shared" si="60"/>
        <v>0</v>
      </c>
      <c r="F803" s="6">
        <f t="shared" si="61"/>
        <v>0</v>
      </c>
      <c r="G803" s="7">
        <f t="shared" si="62"/>
        <v>0</v>
      </c>
      <c r="H803" s="8">
        <f t="shared" si="63"/>
        <v>0</v>
      </c>
      <c r="I803" s="9">
        <f t="shared" si="64"/>
        <v>0</v>
      </c>
    </row>
    <row r="804" spans="1:9" x14ac:dyDescent="0.3">
      <c r="A804" s="17" t="s">
        <v>546</v>
      </c>
      <c r="B804" s="17" t="s">
        <v>3346</v>
      </c>
      <c r="C804" s="19">
        <v>45483</v>
      </c>
      <c r="D804" s="10">
        <v>104.14845000000001</v>
      </c>
      <c r="E804" s="25">
        <f t="shared" si="60"/>
        <v>126.01962450000001</v>
      </c>
      <c r="F804" s="6">
        <f t="shared" si="61"/>
        <v>163.82551185000003</v>
      </c>
      <c r="G804" s="7">
        <f t="shared" si="62"/>
        <v>176.4274743</v>
      </c>
      <c r="H804" s="8">
        <f t="shared" si="63"/>
        <v>189.02943675</v>
      </c>
      <c r="I804" s="9">
        <f t="shared" si="64"/>
        <v>201.63139920000003</v>
      </c>
    </row>
    <row r="805" spans="1:9" x14ac:dyDescent="0.3">
      <c r="A805" s="17" t="s">
        <v>547</v>
      </c>
      <c r="B805" s="17" t="s">
        <v>3347</v>
      </c>
      <c r="C805" s="19">
        <v>45483</v>
      </c>
      <c r="D805" s="10">
        <v>234.34</v>
      </c>
      <c r="E805" s="25">
        <f t="shared" si="60"/>
        <v>283.5514</v>
      </c>
      <c r="F805" s="6">
        <f t="shared" si="61"/>
        <v>368.61682000000002</v>
      </c>
      <c r="G805" s="7">
        <f t="shared" si="62"/>
        <v>396.97195999999997</v>
      </c>
      <c r="H805" s="8">
        <f t="shared" si="63"/>
        <v>425.32709999999997</v>
      </c>
      <c r="I805" s="9">
        <f t="shared" si="64"/>
        <v>453.68224000000004</v>
      </c>
    </row>
    <row r="806" spans="1:9" x14ac:dyDescent="0.3">
      <c r="A806" s="17" t="s">
        <v>548</v>
      </c>
      <c r="B806" s="17" t="s">
        <v>3348</v>
      </c>
      <c r="C806" s="19">
        <v>45483</v>
      </c>
      <c r="D806" s="10">
        <v>124.17165000000001</v>
      </c>
      <c r="E806" s="25">
        <f t="shared" si="60"/>
        <v>150.24769650000002</v>
      </c>
      <c r="F806" s="6">
        <f t="shared" si="61"/>
        <v>195.32200545000003</v>
      </c>
      <c r="G806" s="7">
        <f t="shared" si="62"/>
        <v>210.3467751</v>
      </c>
      <c r="H806" s="8">
        <f t="shared" si="63"/>
        <v>225.37154475000003</v>
      </c>
      <c r="I806" s="9">
        <f t="shared" si="64"/>
        <v>240.39631440000005</v>
      </c>
    </row>
    <row r="807" spans="1:9" x14ac:dyDescent="0.3">
      <c r="C807" s="19">
        <v>45483</v>
      </c>
      <c r="D807" s="10">
        <v>0</v>
      </c>
      <c r="E807" s="25">
        <f t="shared" si="60"/>
        <v>0</v>
      </c>
      <c r="F807" s="6">
        <f t="shared" si="61"/>
        <v>0</v>
      </c>
      <c r="G807" s="7">
        <f t="shared" si="62"/>
        <v>0</v>
      </c>
      <c r="H807" s="8">
        <f t="shared" si="63"/>
        <v>0</v>
      </c>
      <c r="I807" s="9">
        <f t="shared" si="64"/>
        <v>0</v>
      </c>
    </row>
    <row r="808" spans="1:9" x14ac:dyDescent="0.3">
      <c r="A808" s="17" t="s">
        <v>1908</v>
      </c>
      <c r="B808" s="17" t="s">
        <v>1092</v>
      </c>
      <c r="C808" s="19">
        <v>45483</v>
      </c>
      <c r="D808" s="10">
        <v>108.25042499999999</v>
      </c>
      <c r="E808" s="25">
        <f t="shared" si="60"/>
        <v>130.98301425</v>
      </c>
      <c r="F808" s="6">
        <f t="shared" si="61"/>
        <v>170.27791852499999</v>
      </c>
      <c r="G808" s="7">
        <f t="shared" si="62"/>
        <v>183.37621994999998</v>
      </c>
      <c r="H808" s="8">
        <f t="shared" si="63"/>
        <v>196.47452137499999</v>
      </c>
      <c r="I808" s="9">
        <f t="shared" si="64"/>
        <v>209.57282280000001</v>
      </c>
    </row>
    <row r="809" spans="1:9" x14ac:dyDescent="0.3">
      <c r="A809" s="17" t="s">
        <v>1909</v>
      </c>
      <c r="B809" s="17" t="s">
        <v>1093</v>
      </c>
      <c r="C809" s="19">
        <v>45483</v>
      </c>
      <c r="D809" s="10">
        <v>152.87157000000002</v>
      </c>
      <c r="E809" s="25">
        <f t="shared" si="60"/>
        <v>184.97459970000003</v>
      </c>
      <c r="F809" s="6">
        <f t="shared" si="61"/>
        <v>240.46697961000004</v>
      </c>
      <c r="G809" s="7">
        <f t="shared" si="62"/>
        <v>258.96443958000003</v>
      </c>
      <c r="H809" s="8">
        <f t="shared" si="63"/>
        <v>277.46189955000006</v>
      </c>
      <c r="I809" s="9">
        <f t="shared" si="64"/>
        <v>295.95935952000008</v>
      </c>
    </row>
    <row r="810" spans="1:9" x14ac:dyDescent="0.3">
      <c r="A810" s="17" t="s">
        <v>1910</v>
      </c>
      <c r="B810" s="17" t="s">
        <v>1094</v>
      </c>
      <c r="C810" s="19">
        <v>45483</v>
      </c>
      <c r="D810" s="10">
        <v>263.63880000000006</v>
      </c>
      <c r="E810" s="25">
        <f t="shared" si="60"/>
        <v>319.00294800000006</v>
      </c>
      <c r="F810" s="6">
        <f t="shared" si="61"/>
        <v>414.70383240000007</v>
      </c>
      <c r="G810" s="7">
        <f t="shared" si="62"/>
        <v>446.60412720000005</v>
      </c>
      <c r="H810" s="8">
        <f t="shared" si="63"/>
        <v>478.50442200000009</v>
      </c>
      <c r="I810" s="9">
        <f t="shared" si="64"/>
        <v>510.40471680000013</v>
      </c>
    </row>
    <row r="811" spans="1:9" x14ac:dyDescent="0.3">
      <c r="C811" s="19">
        <v>45483</v>
      </c>
      <c r="D811" s="10">
        <v>0</v>
      </c>
      <c r="E811" s="25">
        <f t="shared" si="60"/>
        <v>0</v>
      </c>
      <c r="F811" s="6">
        <f t="shared" si="61"/>
        <v>0</v>
      </c>
      <c r="G811" s="7">
        <f t="shared" si="62"/>
        <v>0</v>
      </c>
      <c r="H811" s="8">
        <f t="shared" si="63"/>
        <v>0</v>
      </c>
      <c r="I811" s="9">
        <f t="shared" si="64"/>
        <v>0</v>
      </c>
    </row>
    <row r="812" spans="1:9" x14ac:dyDescent="0.3">
      <c r="A812" s="17" t="s">
        <v>1911</v>
      </c>
      <c r="B812" s="17" t="s">
        <v>1095</v>
      </c>
      <c r="C812" s="19">
        <v>45483</v>
      </c>
      <c r="D812" s="10">
        <v>118.19250000000001</v>
      </c>
      <c r="E812" s="25">
        <f t="shared" si="60"/>
        <v>143.012925</v>
      </c>
      <c r="F812" s="6">
        <f t="shared" si="61"/>
        <v>185.91680249999999</v>
      </c>
      <c r="G812" s="7">
        <f t="shared" si="62"/>
        <v>200.21809499999998</v>
      </c>
      <c r="H812" s="8">
        <f t="shared" si="63"/>
        <v>214.51938749999999</v>
      </c>
      <c r="I812" s="9">
        <f t="shared" si="64"/>
        <v>228.82068000000001</v>
      </c>
    </row>
    <row r="813" spans="1:9" x14ac:dyDescent="0.3">
      <c r="A813" s="17" t="s">
        <v>1912</v>
      </c>
      <c r="B813" s="17" t="s">
        <v>1096</v>
      </c>
      <c r="C813" s="19">
        <v>45483</v>
      </c>
      <c r="D813" s="10">
        <v>187.02225000000001</v>
      </c>
      <c r="E813" s="25">
        <f t="shared" si="60"/>
        <v>226.29692250000002</v>
      </c>
      <c r="F813" s="6">
        <f t="shared" si="61"/>
        <v>294.18599925000007</v>
      </c>
      <c r="G813" s="7">
        <f t="shared" si="62"/>
        <v>316.81569150000001</v>
      </c>
      <c r="H813" s="8">
        <f t="shared" si="63"/>
        <v>339.44538375000002</v>
      </c>
      <c r="I813" s="9">
        <f t="shared" si="64"/>
        <v>362.07507600000008</v>
      </c>
    </row>
    <row r="814" spans="1:9" x14ac:dyDescent="0.3">
      <c r="A814" s="17" t="s">
        <v>1320</v>
      </c>
      <c r="B814" s="17" t="s">
        <v>1097</v>
      </c>
      <c r="C814" s="19">
        <v>45483</v>
      </c>
      <c r="D814" s="10">
        <v>361.53000000000003</v>
      </c>
      <c r="E814" s="25">
        <f t="shared" si="60"/>
        <v>437.4513</v>
      </c>
      <c r="F814" s="6">
        <f t="shared" si="61"/>
        <v>568.68669</v>
      </c>
      <c r="G814" s="7">
        <f t="shared" si="62"/>
        <v>612.43182000000002</v>
      </c>
      <c r="H814" s="8">
        <f t="shared" si="63"/>
        <v>656.17695000000003</v>
      </c>
      <c r="I814" s="9">
        <f t="shared" si="64"/>
        <v>699.92208000000005</v>
      </c>
    </row>
    <row r="815" spans="1:9" x14ac:dyDescent="0.3">
      <c r="C815" s="19">
        <v>45483</v>
      </c>
      <c r="D815" s="10">
        <v>0</v>
      </c>
      <c r="E815" s="25">
        <f t="shared" si="60"/>
        <v>0</v>
      </c>
      <c r="F815" s="6">
        <f t="shared" si="61"/>
        <v>0</v>
      </c>
      <c r="G815" s="7">
        <f t="shared" si="62"/>
        <v>0</v>
      </c>
      <c r="H815" s="8">
        <f t="shared" si="63"/>
        <v>0</v>
      </c>
      <c r="I815" s="9">
        <f t="shared" si="64"/>
        <v>0</v>
      </c>
    </row>
    <row r="816" spans="1:9" x14ac:dyDescent="0.3">
      <c r="A816" s="17" t="s">
        <v>4787</v>
      </c>
      <c r="B816" s="17" t="s">
        <v>4788</v>
      </c>
      <c r="C816" s="19">
        <v>45483</v>
      </c>
      <c r="D816" s="10">
        <v>200.99677500000004</v>
      </c>
      <c r="E816" s="25">
        <f t="shared" si="60"/>
        <v>243.20609775000005</v>
      </c>
      <c r="F816" s="6">
        <f t="shared" si="61"/>
        <v>316.16792707500008</v>
      </c>
      <c r="G816" s="7">
        <f t="shared" si="62"/>
        <v>340.48853685000006</v>
      </c>
      <c r="H816" s="8">
        <f t="shared" si="63"/>
        <v>364.8091466250001</v>
      </c>
      <c r="I816" s="9">
        <f t="shared" si="64"/>
        <v>389.12975640000013</v>
      </c>
    </row>
    <row r="817" spans="1:9" x14ac:dyDescent="0.3">
      <c r="A817" s="17" t="s">
        <v>5137</v>
      </c>
      <c r="B817" s="17" t="s">
        <v>5138</v>
      </c>
      <c r="C817" s="19">
        <v>45483</v>
      </c>
      <c r="D817" s="10">
        <v>323.91697500000004</v>
      </c>
      <c r="E817" s="25">
        <f t="shared" si="60"/>
        <v>391.93953975000005</v>
      </c>
      <c r="F817" s="6">
        <f t="shared" si="61"/>
        <v>509.52140167500011</v>
      </c>
      <c r="G817" s="7">
        <f t="shared" si="62"/>
        <v>548.71535564999999</v>
      </c>
      <c r="H817" s="8">
        <f t="shared" si="63"/>
        <v>587.90930962500011</v>
      </c>
      <c r="I817" s="9">
        <f t="shared" si="64"/>
        <v>627.1032636000001</v>
      </c>
    </row>
    <row r="818" spans="1:9" x14ac:dyDescent="0.3">
      <c r="C818" s="19">
        <v>45483</v>
      </c>
      <c r="D818" s="10">
        <v>0</v>
      </c>
      <c r="E818" s="25">
        <f t="shared" si="60"/>
        <v>0</v>
      </c>
      <c r="F818" s="6">
        <f t="shared" si="61"/>
        <v>0</v>
      </c>
      <c r="G818" s="7">
        <f t="shared" si="62"/>
        <v>0</v>
      </c>
      <c r="H818" s="8">
        <f t="shared" si="63"/>
        <v>0</v>
      </c>
      <c r="I818" s="9">
        <f t="shared" si="64"/>
        <v>0</v>
      </c>
    </row>
    <row r="819" spans="1:9" x14ac:dyDescent="0.3">
      <c r="A819" s="17" t="s">
        <v>1321</v>
      </c>
      <c r="B819" s="17" t="s">
        <v>3268</v>
      </c>
      <c r="C819" s="19">
        <v>45483</v>
      </c>
      <c r="D819" s="10">
        <v>935.75088000000017</v>
      </c>
      <c r="E819" s="25">
        <f t="shared" si="60"/>
        <v>1132.2585648000002</v>
      </c>
      <c r="F819" s="6">
        <f t="shared" si="61"/>
        <v>1471.9361342400002</v>
      </c>
      <c r="G819" s="7">
        <f t="shared" si="62"/>
        <v>1585.1619907200002</v>
      </c>
      <c r="H819" s="8">
        <f t="shared" si="63"/>
        <v>1698.3878472000001</v>
      </c>
      <c r="I819" s="9">
        <f t="shared" si="64"/>
        <v>1811.6137036800003</v>
      </c>
    </row>
    <row r="820" spans="1:9" x14ac:dyDescent="0.3">
      <c r="A820" s="17" t="s">
        <v>1322</v>
      </c>
      <c r="B820" s="17" t="s">
        <v>3269</v>
      </c>
      <c r="C820" s="19">
        <v>45483</v>
      </c>
      <c r="D820" s="10">
        <v>1380.7665000000002</v>
      </c>
      <c r="E820" s="25">
        <f t="shared" si="60"/>
        <v>1670.7274650000002</v>
      </c>
      <c r="F820" s="6">
        <f t="shared" si="61"/>
        <v>2171.9457045000004</v>
      </c>
      <c r="G820" s="7">
        <f t="shared" si="62"/>
        <v>2339.0184509999999</v>
      </c>
      <c r="H820" s="8">
        <f t="shared" si="63"/>
        <v>2506.0911975000004</v>
      </c>
      <c r="I820" s="9">
        <f t="shared" si="64"/>
        <v>2673.1639440000004</v>
      </c>
    </row>
    <row r="821" spans="1:9" x14ac:dyDescent="0.3">
      <c r="A821" s="17" t="s">
        <v>1323</v>
      </c>
      <c r="B821" s="17" t="s">
        <v>3270</v>
      </c>
      <c r="C821" s="19">
        <v>45483</v>
      </c>
      <c r="D821" s="10">
        <v>1012.8402</v>
      </c>
      <c r="E821" s="25">
        <f t="shared" si="60"/>
        <v>1225.536642</v>
      </c>
      <c r="F821" s="6">
        <f t="shared" si="61"/>
        <v>1593.1976346000001</v>
      </c>
      <c r="G821" s="7">
        <f t="shared" si="62"/>
        <v>1715.7512987999999</v>
      </c>
      <c r="H821" s="8">
        <f t="shared" si="63"/>
        <v>1838.304963</v>
      </c>
      <c r="I821" s="9">
        <f t="shared" si="64"/>
        <v>1960.8586272000002</v>
      </c>
    </row>
    <row r="822" spans="1:9" x14ac:dyDescent="0.3">
      <c r="A822" s="17" t="s">
        <v>1324</v>
      </c>
      <c r="B822" s="17" t="s">
        <v>3271</v>
      </c>
      <c r="C822" s="19">
        <v>45483</v>
      </c>
      <c r="D822" s="10">
        <v>1462.0412250000002</v>
      </c>
      <c r="E822" s="25">
        <f t="shared" si="60"/>
        <v>1769.0698822500001</v>
      </c>
      <c r="F822" s="6">
        <f t="shared" si="61"/>
        <v>2299.7908469250001</v>
      </c>
      <c r="G822" s="7">
        <f t="shared" si="62"/>
        <v>2476.6978351500002</v>
      </c>
      <c r="H822" s="8">
        <f t="shared" si="63"/>
        <v>2653.6048233750003</v>
      </c>
      <c r="I822" s="9">
        <f t="shared" si="64"/>
        <v>2830.5118116000003</v>
      </c>
    </row>
    <row r="823" spans="1:9" x14ac:dyDescent="0.3">
      <c r="A823" s="17" t="s">
        <v>1325</v>
      </c>
      <c r="B823" s="17" t="s">
        <v>3272</v>
      </c>
      <c r="C823" s="19">
        <v>45483</v>
      </c>
      <c r="D823" s="10">
        <v>2274.3018000000002</v>
      </c>
      <c r="E823" s="25">
        <f t="shared" si="60"/>
        <v>2751.905178</v>
      </c>
      <c r="F823" s="6">
        <f t="shared" si="61"/>
        <v>3577.4767314000001</v>
      </c>
      <c r="G823" s="7">
        <f t="shared" si="62"/>
        <v>3852.6672491999998</v>
      </c>
      <c r="H823" s="8">
        <f t="shared" si="63"/>
        <v>4127.8577669999995</v>
      </c>
      <c r="I823" s="9">
        <f t="shared" si="64"/>
        <v>4403.0482848000001</v>
      </c>
    </row>
    <row r="824" spans="1:9" x14ac:dyDescent="0.3">
      <c r="A824" s="17" t="s">
        <v>1326</v>
      </c>
      <c r="B824" s="17" t="s">
        <v>3273</v>
      </c>
      <c r="C824" s="19">
        <v>45483</v>
      </c>
      <c r="D824" s="10">
        <v>2717.3151000000003</v>
      </c>
      <c r="E824" s="25">
        <f t="shared" si="60"/>
        <v>3287.9512710000004</v>
      </c>
      <c r="F824" s="6">
        <f t="shared" si="61"/>
        <v>4274.3366523000004</v>
      </c>
      <c r="G824" s="7">
        <f t="shared" si="62"/>
        <v>4603.1317794000006</v>
      </c>
      <c r="H824" s="8">
        <f t="shared" si="63"/>
        <v>4931.9269065000008</v>
      </c>
      <c r="I824" s="9">
        <f t="shared" si="64"/>
        <v>5260.7220336000009</v>
      </c>
    </row>
    <row r="825" spans="1:9" x14ac:dyDescent="0.3">
      <c r="C825" s="19">
        <v>45483</v>
      </c>
      <c r="D825" s="10">
        <v>0</v>
      </c>
      <c r="E825" s="25">
        <f t="shared" si="60"/>
        <v>0</v>
      </c>
      <c r="F825" s="6">
        <f t="shared" si="61"/>
        <v>0</v>
      </c>
      <c r="G825" s="7">
        <f t="shared" si="62"/>
        <v>0</v>
      </c>
      <c r="H825" s="8">
        <f t="shared" si="63"/>
        <v>0</v>
      </c>
      <c r="I825" s="9">
        <f t="shared" si="64"/>
        <v>0</v>
      </c>
    </row>
    <row r="826" spans="1:9" x14ac:dyDescent="0.3">
      <c r="A826" s="17" t="s">
        <v>1327</v>
      </c>
      <c r="B826" s="17" t="s">
        <v>3274</v>
      </c>
      <c r="C826" s="19">
        <v>45483</v>
      </c>
      <c r="D826" s="10">
        <v>1333.29483</v>
      </c>
      <c r="E826" s="25">
        <f t="shared" si="60"/>
        <v>1613.2867443</v>
      </c>
      <c r="F826" s="6">
        <f t="shared" si="61"/>
        <v>2097.2727675900001</v>
      </c>
      <c r="G826" s="7">
        <f t="shared" si="62"/>
        <v>2258.6014420199999</v>
      </c>
      <c r="H826" s="8">
        <f t="shared" si="63"/>
        <v>2419.9301164500002</v>
      </c>
      <c r="I826" s="9">
        <f t="shared" si="64"/>
        <v>2581.2587908800001</v>
      </c>
    </row>
    <row r="827" spans="1:9" x14ac:dyDescent="0.3">
      <c r="A827" s="17" t="s">
        <v>1328</v>
      </c>
      <c r="B827" s="17" t="s">
        <v>3275</v>
      </c>
      <c r="C827" s="19">
        <v>45483</v>
      </c>
      <c r="D827" s="10">
        <v>1399.8858750000002</v>
      </c>
      <c r="E827" s="25">
        <f t="shared" si="60"/>
        <v>1693.8619087500001</v>
      </c>
      <c r="F827" s="6">
        <f t="shared" si="61"/>
        <v>2202.0204813750001</v>
      </c>
      <c r="G827" s="7">
        <f t="shared" si="62"/>
        <v>2371.4066722500002</v>
      </c>
      <c r="H827" s="8">
        <f t="shared" si="63"/>
        <v>2540.7928631250002</v>
      </c>
      <c r="I827" s="9">
        <f t="shared" si="64"/>
        <v>2710.1790540000002</v>
      </c>
    </row>
    <row r="828" spans="1:9" x14ac:dyDescent="0.3">
      <c r="A828" s="17" t="s">
        <v>1329</v>
      </c>
      <c r="B828" s="17" t="s">
        <v>3276</v>
      </c>
      <c r="C828" s="19">
        <v>45483</v>
      </c>
      <c r="D828" s="10">
        <v>1786.9315500000002</v>
      </c>
      <c r="E828" s="25">
        <f t="shared" si="60"/>
        <v>2162.1871755000002</v>
      </c>
      <c r="F828" s="6">
        <f t="shared" si="61"/>
        <v>2810.8433281500002</v>
      </c>
      <c r="G828" s="7">
        <f t="shared" si="62"/>
        <v>3027.0620457</v>
      </c>
      <c r="H828" s="8">
        <f t="shared" si="63"/>
        <v>3243.2807632500003</v>
      </c>
      <c r="I828" s="9">
        <f t="shared" si="64"/>
        <v>3459.4994808000006</v>
      </c>
    </row>
    <row r="829" spans="1:9" x14ac:dyDescent="0.3">
      <c r="A829" s="17" t="s">
        <v>1330</v>
      </c>
      <c r="B829" s="17" t="s">
        <v>3277</v>
      </c>
      <c r="C829" s="19">
        <v>45483</v>
      </c>
      <c r="D829" s="10">
        <v>2924.0824500000003</v>
      </c>
      <c r="E829" s="25">
        <f t="shared" si="60"/>
        <v>3538.1397645000002</v>
      </c>
      <c r="F829" s="6">
        <f t="shared" si="61"/>
        <v>4599.5816938500002</v>
      </c>
      <c r="G829" s="7">
        <f t="shared" si="62"/>
        <v>4953.3956703000003</v>
      </c>
      <c r="H829" s="8">
        <f t="shared" si="63"/>
        <v>5307.2096467500005</v>
      </c>
      <c r="I829" s="9">
        <f t="shared" si="64"/>
        <v>5661.0236232000007</v>
      </c>
    </row>
    <row r="830" spans="1:9" x14ac:dyDescent="0.3">
      <c r="A830" s="17" t="s">
        <v>5991</v>
      </c>
      <c r="B830" s="17" t="s">
        <v>5992</v>
      </c>
      <c r="C830" s="19">
        <v>45483</v>
      </c>
      <c r="D830" s="10">
        <v>0</v>
      </c>
      <c r="E830" s="25">
        <f t="shared" si="60"/>
        <v>0</v>
      </c>
      <c r="F830" s="6">
        <f t="shared" si="61"/>
        <v>0</v>
      </c>
      <c r="G830" s="7">
        <f t="shared" si="62"/>
        <v>0</v>
      </c>
      <c r="H830" s="8">
        <f t="shared" si="63"/>
        <v>0</v>
      </c>
      <c r="I830" s="9">
        <f t="shared" si="64"/>
        <v>0</v>
      </c>
    </row>
    <row r="831" spans="1:9" x14ac:dyDescent="0.3">
      <c r="C831" s="19">
        <v>45483</v>
      </c>
      <c r="D831" s="10">
        <v>0</v>
      </c>
      <c r="E831" s="25">
        <f t="shared" si="60"/>
        <v>0</v>
      </c>
      <c r="F831" s="6">
        <f t="shared" si="61"/>
        <v>0</v>
      </c>
      <c r="G831" s="7">
        <f t="shared" si="62"/>
        <v>0</v>
      </c>
      <c r="H831" s="8">
        <f t="shared" si="63"/>
        <v>0</v>
      </c>
      <c r="I831" s="9">
        <f t="shared" si="64"/>
        <v>0</v>
      </c>
    </row>
    <row r="832" spans="1:9" x14ac:dyDescent="0.3">
      <c r="A832" s="17" t="s">
        <v>5642</v>
      </c>
      <c r="B832" s="17" t="s">
        <v>5644</v>
      </c>
      <c r="C832" s="19">
        <v>45483</v>
      </c>
      <c r="D832" s="10">
        <v>1957.2398000000001</v>
      </c>
      <c r="E832" s="25">
        <f t="shared" si="60"/>
        <v>2368.260158</v>
      </c>
      <c r="F832" s="6">
        <f t="shared" si="61"/>
        <v>3078.7382054</v>
      </c>
      <c r="G832" s="7">
        <f t="shared" si="62"/>
        <v>3315.5642211999998</v>
      </c>
      <c r="H832" s="8">
        <f t="shared" si="63"/>
        <v>3552.3902370000001</v>
      </c>
      <c r="I832" s="9">
        <f t="shared" si="64"/>
        <v>3789.2162528000003</v>
      </c>
    </row>
    <row r="833" spans="1:9" x14ac:dyDescent="0.3">
      <c r="A833" s="17" t="s">
        <v>5643</v>
      </c>
      <c r="B833" s="17" t="s">
        <v>5645</v>
      </c>
      <c r="C833" s="19">
        <v>45483</v>
      </c>
      <c r="D833" s="10">
        <v>2421.7785710457397</v>
      </c>
      <c r="E833" s="25">
        <f t="shared" si="60"/>
        <v>2930.3520709653449</v>
      </c>
      <c r="F833" s="6">
        <f t="shared" si="61"/>
        <v>3809.4576922549486</v>
      </c>
      <c r="G833" s="7">
        <f t="shared" si="62"/>
        <v>4102.4928993514823</v>
      </c>
      <c r="H833" s="8">
        <f t="shared" si="63"/>
        <v>4395.5281064480168</v>
      </c>
      <c r="I833" s="9">
        <f t="shared" si="64"/>
        <v>4688.5633135445523</v>
      </c>
    </row>
    <row r="834" spans="1:9" x14ac:dyDescent="0.3">
      <c r="A834" s="17" t="s">
        <v>5646</v>
      </c>
      <c r="B834" s="17" t="s">
        <v>5648</v>
      </c>
      <c r="C834" s="19">
        <v>45483</v>
      </c>
      <c r="D834" s="10">
        <v>2490.0975999999996</v>
      </c>
      <c r="E834" s="25">
        <f t="shared" si="60"/>
        <v>3013.0180959999993</v>
      </c>
      <c r="F834" s="6">
        <f t="shared" si="61"/>
        <v>3916.9235247999991</v>
      </c>
      <c r="G834" s="7">
        <f t="shared" si="62"/>
        <v>4218.2253343999992</v>
      </c>
      <c r="H834" s="8">
        <f t="shared" si="63"/>
        <v>4519.5271439999988</v>
      </c>
      <c r="I834" s="9">
        <f t="shared" si="64"/>
        <v>4820.8289535999993</v>
      </c>
    </row>
    <row r="835" spans="1:9" x14ac:dyDescent="0.3">
      <c r="A835" s="17" t="s">
        <v>5647</v>
      </c>
      <c r="B835" s="17" t="s">
        <v>5649</v>
      </c>
      <c r="C835" s="19">
        <v>45483</v>
      </c>
      <c r="D835" s="10">
        <v>3319.5071401708597</v>
      </c>
      <c r="E835" s="25">
        <f t="shared" si="60"/>
        <v>4016.6036396067402</v>
      </c>
      <c r="F835" s="6">
        <f t="shared" si="61"/>
        <v>5221.5847314887624</v>
      </c>
      <c r="G835" s="7">
        <f t="shared" si="62"/>
        <v>5623.2450954494361</v>
      </c>
      <c r="H835" s="8">
        <f t="shared" si="63"/>
        <v>6024.9054594101108</v>
      </c>
      <c r="I835" s="9">
        <f t="shared" si="64"/>
        <v>6426.5658233707845</v>
      </c>
    </row>
    <row r="836" spans="1:9" x14ac:dyDescent="0.3">
      <c r="C836" s="19">
        <v>45483</v>
      </c>
      <c r="D836" s="10">
        <v>0</v>
      </c>
      <c r="E836" s="25">
        <f t="shared" si="60"/>
        <v>0</v>
      </c>
      <c r="F836" s="6">
        <f t="shared" si="61"/>
        <v>0</v>
      </c>
      <c r="G836" s="7">
        <f t="shared" si="62"/>
        <v>0</v>
      </c>
      <c r="H836" s="8">
        <f t="shared" si="63"/>
        <v>0</v>
      </c>
      <c r="I836" s="9">
        <f t="shared" si="64"/>
        <v>0</v>
      </c>
    </row>
    <row r="837" spans="1:9" x14ac:dyDescent="0.3">
      <c r="A837" s="17" t="s">
        <v>1331</v>
      </c>
      <c r="B837" s="17" t="s">
        <v>1098</v>
      </c>
      <c r="C837" s="19">
        <v>45483</v>
      </c>
      <c r="D837" s="10">
        <v>94.609620000000021</v>
      </c>
      <c r="E837" s="25">
        <f t="shared" si="60"/>
        <v>114.47764020000002</v>
      </c>
      <c r="F837" s="6">
        <f t="shared" si="61"/>
        <v>148.82093226000003</v>
      </c>
      <c r="G837" s="7">
        <f t="shared" si="62"/>
        <v>160.26869628000003</v>
      </c>
      <c r="H837" s="8">
        <f t="shared" si="63"/>
        <v>171.71646030000005</v>
      </c>
      <c r="I837" s="9">
        <f t="shared" si="64"/>
        <v>183.16422432000005</v>
      </c>
    </row>
    <row r="838" spans="1:9" x14ac:dyDescent="0.3">
      <c r="A838" s="17" t="s">
        <v>1332</v>
      </c>
      <c r="B838" s="17" t="s">
        <v>1200</v>
      </c>
      <c r="C838" s="19">
        <v>45483</v>
      </c>
      <c r="D838" s="10">
        <v>117.01057500000002</v>
      </c>
      <c r="E838" s="25">
        <f t="shared" si="60"/>
        <v>141.58279575</v>
      </c>
      <c r="F838" s="6">
        <f t="shared" si="61"/>
        <v>184.05763447500001</v>
      </c>
      <c r="G838" s="7">
        <f t="shared" si="62"/>
        <v>198.21591404999998</v>
      </c>
      <c r="H838" s="8">
        <f t="shared" si="63"/>
        <v>212.374193625</v>
      </c>
      <c r="I838" s="9">
        <f t="shared" si="64"/>
        <v>226.53247320000003</v>
      </c>
    </row>
    <row r="839" spans="1:9" x14ac:dyDescent="0.3">
      <c r="A839" s="17" t="s">
        <v>1333</v>
      </c>
      <c r="B839" s="17" t="s">
        <v>1201</v>
      </c>
      <c r="C839" s="19">
        <v>45483</v>
      </c>
      <c r="D839" s="10">
        <v>147.53205</v>
      </c>
      <c r="E839" s="25">
        <f t="shared" si="60"/>
        <v>178.5137805</v>
      </c>
      <c r="F839" s="6">
        <f t="shared" si="61"/>
        <v>232.06791465000001</v>
      </c>
      <c r="G839" s="7">
        <f t="shared" si="62"/>
        <v>249.91929269999997</v>
      </c>
      <c r="H839" s="8">
        <f t="shared" si="63"/>
        <v>267.77067075000002</v>
      </c>
      <c r="I839" s="9">
        <f t="shared" si="64"/>
        <v>285.62204880000002</v>
      </c>
    </row>
    <row r="840" spans="1:9" x14ac:dyDescent="0.3">
      <c r="C840" s="19">
        <v>45483</v>
      </c>
      <c r="D840" s="10">
        <v>0</v>
      </c>
      <c r="E840" s="25">
        <f t="shared" ref="E840:E903" si="65">D840*1.21</f>
        <v>0</v>
      </c>
      <c r="F840" s="6">
        <f t="shared" ref="F840:F903" si="66">E840*1.3</f>
        <v>0</v>
      </c>
      <c r="G840" s="7">
        <f t="shared" ref="G840:G903" si="67">E840*1.4</f>
        <v>0</v>
      </c>
      <c r="H840" s="8">
        <f t="shared" ref="H840:H903" si="68">E840*1.5</f>
        <v>0</v>
      </c>
      <c r="I840" s="9">
        <f t="shared" ref="I840:I903" si="69">E840*1.6</f>
        <v>0</v>
      </c>
    </row>
    <row r="841" spans="1:9" x14ac:dyDescent="0.3">
      <c r="A841" s="17" t="s">
        <v>1334</v>
      </c>
      <c r="B841" s="17" t="s">
        <v>3278</v>
      </c>
      <c r="C841" s="19">
        <v>45483</v>
      </c>
      <c r="D841" s="10">
        <v>933.99885000000017</v>
      </c>
      <c r="E841" s="25">
        <f t="shared" si="65"/>
        <v>1130.1386085000001</v>
      </c>
      <c r="F841" s="6">
        <f t="shared" si="66"/>
        <v>1469.1801910500003</v>
      </c>
      <c r="G841" s="7">
        <f t="shared" si="67"/>
        <v>1582.1940519000002</v>
      </c>
      <c r="H841" s="8">
        <f t="shared" si="68"/>
        <v>1695.2079127500001</v>
      </c>
      <c r="I841" s="9">
        <f t="shared" si="69"/>
        <v>1808.2217736000002</v>
      </c>
    </row>
    <row r="842" spans="1:9" x14ac:dyDescent="0.3">
      <c r="A842" s="17" t="s">
        <v>1335</v>
      </c>
      <c r="B842" s="17" t="s">
        <v>3279</v>
      </c>
      <c r="C842" s="19">
        <v>45483</v>
      </c>
      <c r="D842" s="10">
        <v>911.05560000000025</v>
      </c>
      <c r="E842" s="25">
        <f t="shared" si="65"/>
        <v>1102.3772760000002</v>
      </c>
      <c r="F842" s="6">
        <f t="shared" si="66"/>
        <v>1433.0904588000003</v>
      </c>
      <c r="G842" s="7">
        <f t="shared" si="67"/>
        <v>1543.3281864</v>
      </c>
      <c r="H842" s="8">
        <f t="shared" si="68"/>
        <v>1653.5659140000002</v>
      </c>
      <c r="I842" s="9">
        <f t="shared" si="69"/>
        <v>1763.8036416000004</v>
      </c>
    </row>
    <row r="843" spans="1:9" x14ac:dyDescent="0.3">
      <c r="A843" s="17" t="s">
        <v>1336</v>
      </c>
      <c r="B843" s="17" t="s">
        <v>3280</v>
      </c>
      <c r="C843" s="19">
        <v>45483</v>
      </c>
      <c r="D843" s="10">
        <v>938.2398750000001</v>
      </c>
      <c r="E843" s="25">
        <f t="shared" si="65"/>
        <v>1135.2702487500001</v>
      </c>
      <c r="F843" s="6">
        <f t="shared" si="66"/>
        <v>1475.8513233750002</v>
      </c>
      <c r="G843" s="7">
        <f t="shared" si="67"/>
        <v>1589.37834825</v>
      </c>
      <c r="H843" s="8">
        <f t="shared" si="68"/>
        <v>1702.9053731250001</v>
      </c>
      <c r="I843" s="9">
        <f t="shared" si="69"/>
        <v>1816.4323980000001</v>
      </c>
    </row>
    <row r="844" spans="1:9" x14ac:dyDescent="0.3">
      <c r="A844" s="17" t="s">
        <v>3364</v>
      </c>
      <c r="B844" s="17" t="s">
        <v>3365</v>
      </c>
      <c r="C844" s="19">
        <v>45483</v>
      </c>
      <c r="D844" s="10">
        <v>1320.9750000000001</v>
      </c>
      <c r="E844" s="25">
        <f t="shared" si="65"/>
        <v>1598.3797500000001</v>
      </c>
      <c r="F844" s="6">
        <f t="shared" si="66"/>
        <v>2077.8936750000003</v>
      </c>
      <c r="G844" s="7">
        <f t="shared" si="67"/>
        <v>2237.7316499999997</v>
      </c>
      <c r="H844" s="8">
        <f t="shared" si="68"/>
        <v>2397.5696250000001</v>
      </c>
      <c r="I844" s="9">
        <f t="shared" si="69"/>
        <v>2557.4076000000005</v>
      </c>
    </row>
    <row r="845" spans="1:9" x14ac:dyDescent="0.3">
      <c r="A845" s="17" t="s">
        <v>1337</v>
      </c>
      <c r="B845" s="17" t="s">
        <v>3281</v>
      </c>
      <c r="C845" s="19">
        <v>45483</v>
      </c>
      <c r="D845" s="10">
        <v>1333.8371250000002</v>
      </c>
      <c r="E845" s="25">
        <f t="shared" si="65"/>
        <v>1613.9429212500002</v>
      </c>
      <c r="F845" s="6">
        <f t="shared" si="66"/>
        <v>2098.1257976250004</v>
      </c>
      <c r="G845" s="7">
        <f t="shared" si="67"/>
        <v>2259.5200897499999</v>
      </c>
      <c r="H845" s="8">
        <f t="shared" si="68"/>
        <v>2420.9143818750003</v>
      </c>
      <c r="I845" s="9">
        <f t="shared" si="69"/>
        <v>2582.3086740000003</v>
      </c>
    </row>
    <row r="846" spans="1:9" x14ac:dyDescent="0.3">
      <c r="A846" s="17" t="s">
        <v>5573</v>
      </c>
      <c r="B846" s="17" t="s">
        <v>5574</v>
      </c>
      <c r="C846" s="19">
        <v>45483</v>
      </c>
      <c r="D846" s="10">
        <v>0</v>
      </c>
      <c r="E846" s="25">
        <f t="shared" si="65"/>
        <v>0</v>
      </c>
      <c r="F846" s="6">
        <f t="shared" si="66"/>
        <v>0</v>
      </c>
      <c r="G846" s="7">
        <f t="shared" si="67"/>
        <v>0</v>
      </c>
      <c r="H846" s="8">
        <f t="shared" si="68"/>
        <v>0</v>
      </c>
      <c r="I846" s="9">
        <f t="shared" si="69"/>
        <v>0</v>
      </c>
    </row>
    <row r="847" spans="1:9" x14ac:dyDescent="0.3">
      <c r="A847" s="17" t="s">
        <v>1338</v>
      </c>
      <c r="B847" s="17" t="s">
        <v>3282</v>
      </c>
      <c r="C847" s="19">
        <v>45483</v>
      </c>
      <c r="D847" s="10">
        <v>2273.8151250000005</v>
      </c>
      <c r="E847" s="25">
        <f t="shared" si="65"/>
        <v>2751.3163012500004</v>
      </c>
      <c r="F847" s="6">
        <f t="shared" si="66"/>
        <v>3576.7111916250005</v>
      </c>
      <c r="G847" s="7">
        <f t="shared" si="67"/>
        <v>3851.8428217500004</v>
      </c>
      <c r="H847" s="8">
        <f t="shared" si="68"/>
        <v>4126.9744518750003</v>
      </c>
      <c r="I847" s="9">
        <f t="shared" si="69"/>
        <v>4402.1060820000012</v>
      </c>
    </row>
    <row r="848" spans="1:9" x14ac:dyDescent="0.3">
      <c r="C848" s="19">
        <v>45483</v>
      </c>
      <c r="D848" s="10">
        <v>0</v>
      </c>
      <c r="E848" s="25">
        <f t="shared" si="65"/>
        <v>0</v>
      </c>
      <c r="F848" s="6">
        <f t="shared" si="66"/>
        <v>0</v>
      </c>
      <c r="G848" s="7">
        <f t="shared" si="67"/>
        <v>0</v>
      </c>
      <c r="H848" s="8">
        <f t="shared" si="68"/>
        <v>0</v>
      </c>
      <c r="I848" s="9">
        <f t="shared" si="69"/>
        <v>0</v>
      </c>
    </row>
    <row r="849" spans="1:9" x14ac:dyDescent="0.3">
      <c r="A849" s="17" t="s">
        <v>1339</v>
      </c>
      <c r="B849" s="17" t="s">
        <v>3283</v>
      </c>
      <c r="C849" s="19">
        <v>45483</v>
      </c>
      <c r="D849" s="10">
        <v>1137.4290000000001</v>
      </c>
      <c r="E849" s="25">
        <f t="shared" si="65"/>
        <v>1376.28909</v>
      </c>
      <c r="F849" s="6">
        <f t="shared" si="66"/>
        <v>1789.1758170000001</v>
      </c>
      <c r="G849" s="7">
        <f t="shared" si="67"/>
        <v>1926.8047259999998</v>
      </c>
      <c r="H849" s="8">
        <f t="shared" si="68"/>
        <v>2064.4336349999999</v>
      </c>
      <c r="I849" s="9">
        <f t="shared" si="69"/>
        <v>2202.0625439999999</v>
      </c>
    </row>
    <row r="850" spans="1:9" x14ac:dyDescent="0.3">
      <c r="A850" s="17" t="s">
        <v>1340</v>
      </c>
      <c r="B850" s="17" t="s">
        <v>3284</v>
      </c>
      <c r="C850" s="19">
        <v>45483</v>
      </c>
      <c r="D850" s="10">
        <v>1218.078</v>
      </c>
      <c r="E850" s="25">
        <f t="shared" si="65"/>
        <v>1473.87438</v>
      </c>
      <c r="F850" s="6">
        <f t="shared" si="66"/>
        <v>1916.0366940000001</v>
      </c>
      <c r="G850" s="7">
        <f t="shared" si="67"/>
        <v>2063.4241319999996</v>
      </c>
      <c r="H850" s="8">
        <f t="shared" si="68"/>
        <v>2210.8115699999998</v>
      </c>
      <c r="I850" s="9">
        <f t="shared" si="69"/>
        <v>2358.199008</v>
      </c>
    </row>
    <row r="851" spans="1:9" x14ac:dyDescent="0.3">
      <c r="A851" s="17" t="s">
        <v>3480</v>
      </c>
      <c r="B851" s="17" t="s">
        <v>3481</v>
      </c>
      <c r="C851" s="19">
        <v>45483</v>
      </c>
      <c r="D851" s="10">
        <v>1743.2698500000004</v>
      </c>
      <c r="E851" s="25">
        <f t="shared" si="65"/>
        <v>2109.3565185000002</v>
      </c>
      <c r="F851" s="6">
        <f t="shared" si="66"/>
        <v>2742.1634740500003</v>
      </c>
      <c r="G851" s="7">
        <f t="shared" si="67"/>
        <v>2953.0991259000002</v>
      </c>
      <c r="H851" s="8">
        <f t="shared" si="68"/>
        <v>3164.0347777500001</v>
      </c>
      <c r="I851" s="9">
        <f t="shared" si="69"/>
        <v>3374.9704296000004</v>
      </c>
    </row>
    <row r="852" spans="1:9" x14ac:dyDescent="0.3">
      <c r="A852" s="17" t="s">
        <v>1341</v>
      </c>
      <c r="B852" s="17" t="s">
        <v>3285</v>
      </c>
      <c r="C852" s="19">
        <v>45483</v>
      </c>
      <c r="D852" s="10">
        <v>1461.4155000000001</v>
      </c>
      <c r="E852" s="25">
        <f t="shared" si="65"/>
        <v>1768.3127549999999</v>
      </c>
      <c r="F852" s="6">
        <f t="shared" si="66"/>
        <v>2298.8065815</v>
      </c>
      <c r="G852" s="7">
        <f t="shared" si="67"/>
        <v>2475.6378569999997</v>
      </c>
      <c r="H852" s="8">
        <f t="shared" si="68"/>
        <v>2652.4691324999999</v>
      </c>
      <c r="I852" s="9">
        <f t="shared" si="69"/>
        <v>2829.3004080000001</v>
      </c>
    </row>
    <row r="853" spans="1:9" x14ac:dyDescent="0.3">
      <c r="A853" s="17" t="s">
        <v>1342</v>
      </c>
      <c r="B853" s="17" t="s">
        <v>3286</v>
      </c>
      <c r="C853" s="19">
        <v>45483</v>
      </c>
      <c r="D853" s="10">
        <v>2599.2616499999999</v>
      </c>
      <c r="E853" s="25">
        <f t="shared" si="65"/>
        <v>3145.1065964999998</v>
      </c>
      <c r="F853" s="6">
        <f t="shared" si="66"/>
        <v>4088.6385754499997</v>
      </c>
      <c r="G853" s="7">
        <f t="shared" si="67"/>
        <v>4403.1492350999997</v>
      </c>
      <c r="H853" s="8">
        <f t="shared" si="68"/>
        <v>4717.6598947499997</v>
      </c>
      <c r="I853" s="9">
        <f t="shared" si="69"/>
        <v>5032.1705543999997</v>
      </c>
    </row>
    <row r="854" spans="1:9" x14ac:dyDescent="0.3">
      <c r="A854" s="17" t="s">
        <v>1343</v>
      </c>
      <c r="B854" s="17" t="s">
        <v>3287</v>
      </c>
      <c r="C854" s="19">
        <v>45483</v>
      </c>
      <c r="D854" s="10">
        <v>2924.0824500000003</v>
      </c>
      <c r="E854" s="25">
        <f t="shared" si="65"/>
        <v>3538.1397645000002</v>
      </c>
      <c r="F854" s="6">
        <f t="shared" si="66"/>
        <v>4599.5816938500002</v>
      </c>
      <c r="G854" s="7">
        <f t="shared" si="67"/>
        <v>4953.3956703000003</v>
      </c>
      <c r="H854" s="8">
        <f t="shared" si="68"/>
        <v>5307.2096467500005</v>
      </c>
      <c r="I854" s="9">
        <f t="shared" si="69"/>
        <v>5661.0236232000007</v>
      </c>
    </row>
    <row r="855" spans="1:9" x14ac:dyDescent="0.3">
      <c r="C855" s="19">
        <v>45483</v>
      </c>
      <c r="D855" s="10">
        <v>0</v>
      </c>
      <c r="E855" s="25">
        <f t="shared" si="65"/>
        <v>0</v>
      </c>
      <c r="F855" s="6">
        <f t="shared" si="66"/>
        <v>0</v>
      </c>
      <c r="G855" s="7">
        <f t="shared" si="67"/>
        <v>0</v>
      </c>
      <c r="H855" s="8">
        <f t="shared" si="68"/>
        <v>0</v>
      </c>
      <c r="I855" s="9">
        <f t="shared" si="69"/>
        <v>0</v>
      </c>
    </row>
    <row r="856" spans="1:9" x14ac:dyDescent="0.3">
      <c r="A856" s="17" t="s">
        <v>1344</v>
      </c>
      <c r="B856" s="17" t="s">
        <v>1717</v>
      </c>
      <c r="C856" s="19">
        <v>45483</v>
      </c>
      <c r="D856" s="10">
        <v>116.66295000000001</v>
      </c>
      <c r="E856" s="25">
        <f t="shared" si="65"/>
        <v>141.1621695</v>
      </c>
      <c r="F856" s="6">
        <f t="shared" si="66"/>
        <v>183.51082035000002</v>
      </c>
      <c r="G856" s="7">
        <f t="shared" si="67"/>
        <v>197.62703729999998</v>
      </c>
      <c r="H856" s="8">
        <f t="shared" si="68"/>
        <v>211.74325425000001</v>
      </c>
      <c r="I856" s="9">
        <f t="shared" si="69"/>
        <v>225.85947120000003</v>
      </c>
    </row>
    <row r="857" spans="1:9" x14ac:dyDescent="0.3">
      <c r="A857" s="17" t="s">
        <v>1345</v>
      </c>
      <c r="B857" s="17" t="s">
        <v>1718</v>
      </c>
      <c r="C857" s="19">
        <v>45483</v>
      </c>
      <c r="D857" s="10">
        <v>220.57</v>
      </c>
      <c r="E857" s="25">
        <f t="shared" si="65"/>
        <v>266.8897</v>
      </c>
      <c r="F857" s="6">
        <f t="shared" si="66"/>
        <v>346.95661000000001</v>
      </c>
      <c r="G857" s="7">
        <f t="shared" si="67"/>
        <v>373.64558</v>
      </c>
      <c r="H857" s="8">
        <f t="shared" si="68"/>
        <v>400.33455000000004</v>
      </c>
      <c r="I857" s="9">
        <f t="shared" si="69"/>
        <v>427.02352000000002</v>
      </c>
    </row>
    <row r="858" spans="1:9" x14ac:dyDescent="0.3">
      <c r="A858" s="17" t="s">
        <v>1346</v>
      </c>
      <c r="B858" s="17" t="s">
        <v>1719</v>
      </c>
      <c r="C858" s="19">
        <v>45483</v>
      </c>
      <c r="D858" s="10">
        <v>146.55870000000002</v>
      </c>
      <c r="E858" s="25">
        <f t="shared" si="65"/>
        <v>177.336027</v>
      </c>
      <c r="F858" s="6">
        <f t="shared" si="66"/>
        <v>230.53683510000002</v>
      </c>
      <c r="G858" s="7">
        <f t="shared" si="67"/>
        <v>248.2704378</v>
      </c>
      <c r="H858" s="8">
        <f t="shared" si="68"/>
        <v>266.00404049999997</v>
      </c>
      <c r="I858" s="9">
        <f t="shared" si="69"/>
        <v>283.73764320000004</v>
      </c>
    </row>
    <row r="859" spans="1:9" x14ac:dyDescent="0.3">
      <c r="C859" s="19">
        <v>45483</v>
      </c>
      <c r="D859" s="10">
        <v>0</v>
      </c>
      <c r="E859" s="25">
        <f t="shared" si="65"/>
        <v>0</v>
      </c>
      <c r="F859" s="6">
        <f t="shared" si="66"/>
        <v>0</v>
      </c>
      <c r="G859" s="7">
        <f t="shared" si="67"/>
        <v>0</v>
      </c>
      <c r="H859" s="8">
        <f t="shared" si="68"/>
        <v>0</v>
      </c>
      <c r="I859" s="9">
        <f t="shared" si="69"/>
        <v>0</v>
      </c>
    </row>
    <row r="860" spans="1:9" x14ac:dyDescent="0.3">
      <c r="A860" s="17" t="s">
        <v>3300</v>
      </c>
      <c r="B860" s="17" t="s">
        <v>3303</v>
      </c>
      <c r="C860" s="19">
        <v>45483</v>
      </c>
      <c r="D860" s="10">
        <v>449.96580000000012</v>
      </c>
      <c r="E860" s="25">
        <f t="shared" si="65"/>
        <v>544.45861800000011</v>
      </c>
      <c r="F860" s="6">
        <f t="shared" si="66"/>
        <v>707.79620340000019</v>
      </c>
      <c r="G860" s="7">
        <f t="shared" si="67"/>
        <v>762.24206520000007</v>
      </c>
      <c r="H860" s="8">
        <f t="shared" si="68"/>
        <v>816.68792700000017</v>
      </c>
      <c r="I860" s="9">
        <f t="shared" si="69"/>
        <v>871.13378880000027</v>
      </c>
    </row>
    <row r="861" spans="1:9" x14ac:dyDescent="0.3">
      <c r="A861" s="17" t="s">
        <v>3301</v>
      </c>
      <c r="B861" s="17" t="s">
        <v>3305</v>
      </c>
      <c r="C861" s="19">
        <v>45483</v>
      </c>
      <c r="D861" s="10">
        <v>599.86170000000004</v>
      </c>
      <c r="E861" s="25">
        <f t="shared" si="65"/>
        <v>725.83265700000004</v>
      </c>
      <c r="F861" s="6">
        <f t="shared" si="66"/>
        <v>943.58245410000006</v>
      </c>
      <c r="G861" s="7">
        <f t="shared" si="67"/>
        <v>1016.1657198</v>
      </c>
      <c r="H861" s="8">
        <f t="shared" si="68"/>
        <v>1088.7489855000001</v>
      </c>
      <c r="I861" s="9">
        <f t="shared" si="69"/>
        <v>1161.3322512000002</v>
      </c>
    </row>
    <row r="862" spans="1:9" x14ac:dyDescent="0.3">
      <c r="A862" s="17" t="s">
        <v>3302</v>
      </c>
      <c r="B862" s="17" t="s">
        <v>3304</v>
      </c>
      <c r="C862" s="19">
        <v>45483</v>
      </c>
      <c r="D862" s="10">
        <v>991.14840000000004</v>
      </c>
      <c r="E862" s="25">
        <f t="shared" si="65"/>
        <v>1199.2895639999999</v>
      </c>
      <c r="F862" s="6">
        <f t="shared" si="66"/>
        <v>1559.0764331999999</v>
      </c>
      <c r="G862" s="7">
        <f t="shared" si="67"/>
        <v>1679.0053895999997</v>
      </c>
      <c r="H862" s="8">
        <f t="shared" si="68"/>
        <v>1798.934346</v>
      </c>
      <c r="I862" s="9">
        <f t="shared" si="69"/>
        <v>1918.8633024000001</v>
      </c>
    </row>
    <row r="863" spans="1:9" x14ac:dyDescent="0.3">
      <c r="C863" s="19">
        <v>45483</v>
      </c>
      <c r="D863" s="10">
        <v>0</v>
      </c>
      <c r="E863" s="25">
        <f t="shared" si="65"/>
        <v>0</v>
      </c>
      <c r="F863" s="6">
        <f t="shared" si="66"/>
        <v>0</v>
      </c>
      <c r="G863" s="7">
        <f t="shared" si="67"/>
        <v>0</v>
      </c>
      <c r="H863" s="8">
        <f t="shared" si="68"/>
        <v>0</v>
      </c>
      <c r="I863" s="9">
        <f t="shared" si="69"/>
        <v>0</v>
      </c>
    </row>
    <row r="864" spans="1:9" x14ac:dyDescent="0.3">
      <c r="A864" s="17" t="s">
        <v>1347</v>
      </c>
      <c r="B864" s="17" t="s">
        <v>2241</v>
      </c>
      <c r="C864" s="19">
        <v>45483</v>
      </c>
      <c r="D864" s="10">
        <v>586.44337500000006</v>
      </c>
      <c r="E864" s="25">
        <f t="shared" si="65"/>
        <v>709.59648375000006</v>
      </c>
      <c r="F864" s="6">
        <f t="shared" si="66"/>
        <v>922.47542887500015</v>
      </c>
      <c r="G864" s="7">
        <f t="shared" si="67"/>
        <v>993.43507725000006</v>
      </c>
      <c r="H864" s="8">
        <f t="shared" si="68"/>
        <v>1064.3947256250001</v>
      </c>
      <c r="I864" s="9">
        <f t="shared" si="69"/>
        <v>1135.3543740000002</v>
      </c>
    </row>
    <row r="865" spans="1:9" x14ac:dyDescent="0.3">
      <c r="A865" s="17" t="s">
        <v>1348</v>
      </c>
      <c r="B865" s="17" t="s">
        <v>2242</v>
      </c>
      <c r="C865" s="19">
        <v>45483</v>
      </c>
      <c r="D865" s="10">
        <v>828.18180000000018</v>
      </c>
      <c r="E865" s="25">
        <f t="shared" si="65"/>
        <v>1002.0999780000002</v>
      </c>
      <c r="F865" s="6">
        <f t="shared" si="66"/>
        <v>1302.7299714000003</v>
      </c>
      <c r="G865" s="7">
        <f t="shared" si="67"/>
        <v>1402.9399692000002</v>
      </c>
      <c r="H865" s="8">
        <f t="shared" si="68"/>
        <v>1503.1499670000003</v>
      </c>
      <c r="I865" s="9">
        <f t="shared" si="69"/>
        <v>1603.3599648000004</v>
      </c>
    </row>
    <row r="866" spans="1:9" x14ac:dyDescent="0.3">
      <c r="A866" s="17" t="s">
        <v>1349</v>
      </c>
      <c r="B866" s="17" t="s">
        <v>2243</v>
      </c>
      <c r="C866" s="19">
        <v>45483</v>
      </c>
      <c r="D866" s="10">
        <v>1325.6331750000002</v>
      </c>
      <c r="E866" s="25">
        <f t="shared" si="65"/>
        <v>1604.0161417500001</v>
      </c>
      <c r="F866" s="6">
        <f t="shared" si="66"/>
        <v>2085.2209842750003</v>
      </c>
      <c r="G866" s="7">
        <f t="shared" si="67"/>
        <v>2245.6225984500002</v>
      </c>
      <c r="H866" s="8">
        <f t="shared" si="68"/>
        <v>2406.024212625</v>
      </c>
      <c r="I866" s="9">
        <f t="shared" si="69"/>
        <v>2566.4258268000003</v>
      </c>
    </row>
    <row r="867" spans="1:9" x14ac:dyDescent="0.3">
      <c r="C867" s="19">
        <v>45483</v>
      </c>
      <c r="D867" s="10">
        <v>0</v>
      </c>
      <c r="E867" s="25">
        <f t="shared" si="65"/>
        <v>0</v>
      </c>
      <c r="F867" s="6">
        <f t="shared" si="66"/>
        <v>0</v>
      </c>
      <c r="G867" s="7">
        <f t="shared" si="67"/>
        <v>0</v>
      </c>
      <c r="H867" s="8">
        <f t="shared" si="68"/>
        <v>0</v>
      </c>
      <c r="I867" s="9">
        <f t="shared" si="69"/>
        <v>0</v>
      </c>
    </row>
    <row r="868" spans="1:9" x14ac:dyDescent="0.3">
      <c r="A868" s="17" t="s">
        <v>4807</v>
      </c>
      <c r="B868" s="17" t="s">
        <v>4810</v>
      </c>
      <c r="C868" s="19">
        <v>45483</v>
      </c>
      <c r="D868" s="10">
        <v>354.36892499999999</v>
      </c>
      <c r="E868" s="25">
        <f t="shared" si="65"/>
        <v>428.78639924999999</v>
      </c>
      <c r="F868" s="6">
        <f t="shared" si="66"/>
        <v>557.42231902499998</v>
      </c>
      <c r="G868" s="7">
        <f t="shared" si="67"/>
        <v>600.30095894999999</v>
      </c>
      <c r="H868" s="8">
        <f t="shared" si="68"/>
        <v>643.17959887500001</v>
      </c>
      <c r="I868" s="9">
        <f t="shared" si="69"/>
        <v>686.05823880000003</v>
      </c>
    </row>
    <row r="869" spans="1:9" x14ac:dyDescent="0.3">
      <c r="A869" s="17" t="s">
        <v>4808</v>
      </c>
      <c r="B869" s="17" t="s">
        <v>4811</v>
      </c>
      <c r="C869" s="19">
        <v>45483</v>
      </c>
      <c r="D869" s="10">
        <v>469.78042500000009</v>
      </c>
      <c r="E869" s="25">
        <f t="shared" si="65"/>
        <v>568.43431425000006</v>
      </c>
      <c r="F869" s="6">
        <f t="shared" si="66"/>
        <v>738.96460852500013</v>
      </c>
      <c r="G869" s="7">
        <f t="shared" si="67"/>
        <v>795.80803995000008</v>
      </c>
      <c r="H869" s="8">
        <f t="shared" si="68"/>
        <v>852.65147137500003</v>
      </c>
      <c r="I869" s="9">
        <f t="shared" si="69"/>
        <v>909.49490280000009</v>
      </c>
    </row>
    <row r="870" spans="1:9" x14ac:dyDescent="0.3">
      <c r="A870" s="17" t="s">
        <v>4809</v>
      </c>
      <c r="B870" s="17" t="s">
        <v>4812</v>
      </c>
      <c r="C870" s="19">
        <v>45483</v>
      </c>
      <c r="D870" s="10">
        <v>704.84445000000005</v>
      </c>
      <c r="E870" s="25">
        <f t="shared" si="65"/>
        <v>852.8617845</v>
      </c>
      <c r="F870" s="6">
        <f t="shared" si="66"/>
        <v>1108.7203198500001</v>
      </c>
      <c r="G870" s="7">
        <f t="shared" si="67"/>
        <v>1194.0064983</v>
      </c>
      <c r="H870" s="8">
        <f t="shared" si="68"/>
        <v>1279.2926767500001</v>
      </c>
      <c r="I870" s="9">
        <f t="shared" si="69"/>
        <v>1364.5788552000001</v>
      </c>
    </row>
    <row r="871" spans="1:9" x14ac:dyDescent="0.3">
      <c r="C871" s="19">
        <v>45483</v>
      </c>
      <c r="D871" s="10">
        <v>0</v>
      </c>
      <c r="E871" s="25">
        <f t="shared" si="65"/>
        <v>0</v>
      </c>
      <c r="F871" s="6">
        <f t="shared" si="66"/>
        <v>0</v>
      </c>
      <c r="G871" s="7">
        <f t="shared" si="67"/>
        <v>0</v>
      </c>
      <c r="H871" s="8">
        <f t="shared" si="68"/>
        <v>0</v>
      </c>
      <c r="I871" s="9">
        <f t="shared" si="69"/>
        <v>0</v>
      </c>
    </row>
    <row r="872" spans="1:9" x14ac:dyDescent="0.3">
      <c r="A872" s="17" t="s">
        <v>1350</v>
      </c>
      <c r="B872" s="17" t="s">
        <v>1720</v>
      </c>
      <c r="C872" s="19">
        <v>45483</v>
      </c>
      <c r="D872" s="10">
        <v>91.77300000000001</v>
      </c>
      <c r="E872" s="25">
        <f t="shared" si="65"/>
        <v>111.04533000000001</v>
      </c>
      <c r="F872" s="6">
        <f t="shared" si="66"/>
        <v>144.35892900000002</v>
      </c>
      <c r="G872" s="7">
        <f t="shared" si="67"/>
        <v>155.46346199999999</v>
      </c>
      <c r="H872" s="8">
        <f t="shared" si="68"/>
        <v>166.567995</v>
      </c>
      <c r="I872" s="9">
        <f t="shared" si="69"/>
        <v>177.67252800000003</v>
      </c>
    </row>
    <row r="873" spans="1:9" x14ac:dyDescent="0.3">
      <c r="A873" s="17" t="s">
        <v>1351</v>
      </c>
      <c r="B873" s="17" t="s">
        <v>1721</v>
      </c>
      <c r="C873" s="19">
        <v>45483</v>
      </c>
      <c r="D873" s="10">
        <v>105.88657500000002</v>
      </c>
      <c r="E873" s="25">
        <f t="shared" si="65"/>
        <v>128.12275575000001</v>
      </c>
      <c r="F873" s="6">
        <f t="shared" si="66"/>
        <v>166.55958247500001</v>
      </c>
      <c r="G873" s="7">
        <f t="shared" si="67"/>
        <v>179.37185805000001</v>
      </c>
      <c r="H873" s="8">
        <f t="shared" si="68"/>
        <v>192.18413362500002</v>
      </c>
      <c r="I873" s="9">
        <f t="shared" si="69"/>
        <v>204.99640920000002</v>
      </c>
    </row>
    <row r="874" spans="1:9" x14ac:dyDescent="0.3">
      <c r="A874" s="17" t="s">
        <v>1352</v>
      </c>
      <c r="B874" s="17" t="s">
        <v>1722</v>
      </c>
      <c r="C874" s="19">
        <v>45483</v>
      </c>
      <c r="D874" s="10">
        <v>144.0558</v>
      </c>
      <c r="E874" s="25">
        <f t="shared" si="65"/>
        <v>174.30751799999999</v>
      </c>
      <c r="F874" s="6">
        <f t="shared" si="66"/>
        <v>226.5997734</v>
      </c>
      <c r="G874" s="7">
        <f t="shared" si="67"/>
        <v>244.03052519999997</v>
      </c>
      <c r="H874" s="8">
        <f t="shared" si="68"/>
        <v>261.461277</v>
      </c>
      <c r="I874" s="9">
        <f t="shared" si="69"/>
        <v>278.89202879999999</v>
      </c>
    </row>
    <row r="875" spans="1:9" x14ac:dyDescent="0.3">
      <c r="C875" s="19">
        <v>45483</v>
      </c>
      <c r="D875" s="10">
        <v>0</v>
      </c>
      <c r="E875" s="25">
        <f t="shared" si="65"/>
        <v>0</v>
      </c>
      <c r="F875" s="6">
        <f t="shared" si="66"/>
        <v>0</v>
      </c>
      <c r="G875" s="7">
        <f t="shared" si="67"/>
        <v>0</v>
      </c>
      <c r="H875" s="8">
        <f t="shared" si="68"/>
        <v>0</v>
      </c>
      <c r="I875" s="9">
        <f t="shared" si="69"/>
        <v>0</v>
      </c>
    </row>
    <row r="876" spans="1:9" x14ac:dyDescent="0.3">
      <c r="A876" s="17" t="s">
        <v>1353</v>
      </c>
      <c r="B876" s="17" t="s">
        <v>1723</v>
      </c>
      <c r="C876" s="19">
        <v>45483</v>
      </c>
      <c r="D876" s="10">
        <v>138.21570000000003</v>
      </c>
      <c r="E876" s="25">
        <f t="shared" si="65"/>
        <v>167.24099700000002</v>
      </c>
      <c r="F876" s="6">
        <f t="shared" si="66"/>
        <v>217.41329610000003</v>
      </c>
      <c r="G876" s="7">
        <f t="shared" si="67"/>
        <v>234.13739580000001</v>
      </c>
      <c r="H876" s="8">
        <f t="shared" si="68"/>
        <v>250.86149550000005</v>
      </c>
      <c r="I876" s="9">
        <f t="shared" si="69"/>
        <v>267.58559520000006</v>
      </c>
    </row>
    <row r="877" spans="1:9" x14ac:dyDescent="0.3">
      <c r="A877" s="17" t="s">
        <v>1354</v>
      </c>
      <c r="B877" s="17" t="s">
        <v>1724</v>
      </c>
      <c r="C877" s="19">
        <v>45483</v>
      </c>
      <c r="D877" s="10">
        <v>176.45445000000004</v>
      </c>
      <c r="E877" s="25">
        <f t="shared" si="65"/>
        <v>213.50988450000003</v>
      </c>
      <c r="F877" s="6">
        <f t="shared" si="66"/>
        <v>277.56284985000002</v>
      </c>
      <c r="G877" s="7">
        <f t="shared" si="67"/>
        <v>298.91383830000001</v>
      </c>
      <c r="H877" s="8">
        <f t="shared" si="68"/>
        <v>320.26482675000005</v>
      </c>
      <c r="I877" s="9">
        <f t="shared" si="69"/>
        <v>341.61581520000004</v>
      </c>
    </row>
    <row r="878" spans="1:9" x14ac:dyDescent="0.3">
      <c r="A878" s="17" t="s">
        <v>1355</v>
      </c>
      <c r="B878" s="17" t="s">
        <v>1725</v>
      </c>
      <c r="C878" s="19">
        <v>45483</v>
      </c>
      <c r="D878" s="10">
        <v>312.86250000000001</v>
      </c>
      <c r="E878" s="25">
        <f t="shared" si="65"/>
        <v>378.563625</v>
      </c>
      <c r="F878" s="6">
        <f t="shared" si="66"/>
        <v>492.13271250000003</v>
      </c>
      <c r="G878" s="7">
        <f t="shared" si="67"/>
        <v>529.98907499999996</v>
      </c>
      <c r="H878" s="8">
        <f t="shared" si="68"/>
        <v>567.8454375</v>
      </c>
      <c r="I878" s="9">
        <f t="shared" si="69"/>
        <v>605.70180000000005</v>
      </c>
    </row>
    <row r="879" spans="1:9" x14ac:dyDescent="0.3">
      <c r="C879" s="19">
        <v>45483</v>
      </c>
      <c r="D879" s="10">
        <v>0</v>
      </c>
      <c r="E879" s="25">
        <f t="shared" si="65"/>
        <v>0</v>
      </c>
      <c r="F879" s="6">
        <f t="shared" si="66"/>
        <v>0</v>
      </c>
      <c r="G879" s="7">
        <f t="shared" si="67"/>
        <v>0</v>
      </c>
      <c r="H879" s="8">
        <f t="shared" si="68"/>
        <v>0</v>
      </c>
      <c r="I879" s="9">
        <f t="shared" si="69"/>
        <v>0</v>
      </c>
    </row>
    <row r="880" spans="1:9" x14ac:dyDescent="0.3">
      <c r="A880" s="17" t="s">
        <v>1356</v>
      </c>
      <c r="B880" s="17" t="s">
        <v>3306</v>
      </c>
      <c r="C880" s="19">
        <v>45483</v>
      </c>
      <c r="D880" s="10">
        <v>1082.9213999999999</v>
      </c>
      <c r="E880" s="25">
        <f t="shared" si="65"/>
        <v>1310.3348939999998</v>
      </c>
      <c r="F880" s="6">
        <f t="shared" si="66"/>
        <v>1703.4353621999999</v>
      </c>
      <c r="G880" s="7">
        <f t="shared" si="67"/>
        <v>1834.4688515999997</v>
      </c>
      <c r="H880" s="8">
        <f t="shared" si="68"/>
        <v>1965.5023409999999</v>
      </c>
      <c r="I880" s="9">
        <f t="shared" si="69"/>
        <v>2096.5358303999997</v>
      </c>
    </row>
    <row r="881" spans="1:9" x14ac:dyDescent="0.3">
      <c r="A881" s="17" t="s">
        <v>1357</v>
      </c>
      <c r="B881" s="17" t="s">
        <v>3307</v>
      </c>
      <c r="C881" s="19">
        <v>45483</v>
      </c>
      <c r="D881" s="10">
        <v>1087.5795750000002</v>
      </c>
      <c r="E881" s="25">
        <f t="shared" si="65"/>
        <v>1315.9712857500001</v>
      </c>
      <c r="F881" s="6">
        <f t="shared" si="66"/>
        <v>1710.7626714750002</v>
      </c>
      <c r="G881" s="7">
        <f t="shared" si="67"/>
        <v>1842.3598000500001</v>
      </c>
      <c r="H881" s="8">
        <f t="shared" si="68"/>
        <v>1973.9569286250003</v>
      </c>
      <c r="I881" s="9">
        <f t="shared" si="69"/>
        <v>2105.5540572000004</v>
      </c>
    </row>
    <row r="882" spans="1:9" x14ac:dyDescent="0.3">
      <c r="A882" s="17" t="s">
        <v>1358</v>
      </c>
      <c r="B882" s="17" t="s">
        <v>3308</v>
      </c>
      <c r="C882" s="19">
        <v>45483</v>
      </c>
      <c r="D882" s="10">
        <v>1868.1367500000001</v>
      </c>
      <c r="E882" s="25">
        <f t="shared" si="65"/>
        <v>2260.4454675000002</v>
      </c>
      <c r="F882" s="6">
        <f t="shared" si="66"/>
        <v>2938.5791077500003</v>
      </c>
      <c r="G882" s="7">
        <f t="shared" si="67"/>
        <v>3164.6236545000002</v>
      </c>
      <c r="H882" s="8">
        <f t="shared" si="68"/>
        <v>3390.6682012500005</v>
      </c>
      <c r="I882" s="9">
        <f t="shared" si="69"/>
        <v>3616.7127480000004</v>
      </c>
    </row>
    <row r="883" spans="1:9" x14ac:dyDescent="0.3">
      <c r="A883" s="17" t="s">
        <v>1359</v>
      </c>
      <c r="B883" s="17" t="s">
        <v>3309</v>
      </c>
      <c r="C883" s="19">
        <v>45483</v>
      </c>
      <c r="D883" s="10">
        <v>2274.3018000000002</v>
      </c>
      <c r="E883" s="25">
        <f t="shared" si="65"/>
        <v>2751.905178</v>
      </c>
      <c r="F883" s="6">
        <f t="shared" si="66"/>
        <v>3577.4767314000001</v>
      </c>
      <c r="G883" s="7">
        <f t="shared" si="67"/>
        <v>3852.6672491999998</v>
      </c>
      <c r="H883" s="8">
        <f t="shared" si="68"/>
        <v>4127.8577669999995</v>
      </c>
      <c r="I883" s="9">
        <f t="shared" si="69"/>
        <v>4403.0482848000001</v>
      </c>
    </row>
    <row r="884" spans="1:9" x14ac:dyDescent="0.3">
      <c r="A884" s="17" t="s">
        <v>1360</v>
      </c>
      <c r="B884" s="17" t="s">
        <v>3310</v>
      </c>
      <c r="C884" s="19">
        <v>45483</v>
      </c>
      <c r="D884" s="10">
        <v>3011.9620500000001</v>
      </c>
      <c r="E884" s="25">
        <f t="shared" si="65"/>
        <v>3644.4740805000001</v>
      </c>
      <c r="F884" s="6">
        <f t="shared" si="66"/>
        <v>4737.8163046500003</v>
      </c>
      <c r="G884" s="7">
        <f t="shared" si="67"/>
        <v>5102.2637126999998</v>
      </c>
      <c r="H884" s="8">
        <f t="shared" si="68"/>
        <v>5466.7111207500002</v>
      </c>
      <c r="I884" s="9">
        <f t="shared" si="69"/>
        <v>5831.1585288000006</v>
      </c>
    </row>
    <row r="885" spans="1:9" x14ac:dyDescent="0.3">
      <c r="C885" s="19">
        <v>45483</v>
      </c>
      <c r="D885" s="10">
        <v>0</v>
      </c>
      <c r="E885" s="25">
        <f t="shared" si="65"/>
        <v>0</v>
      </c>
      <c r="F885" s="6">
        <f t="shared" si="66"/>
        <v>0</v>
      </c>
      <c r="G885" s="7">
        <f t="shared" si="67"/>
        <v>0</v>
      </c>
      <c r="H885" s="8">
        <f t="shared" si="68"/>
        <v>0</v>
      </c>
      <c r="I885" s="9">
        <f t="shared" si="69"/>
        <v>0</v>
      </c>
    </row>
    <row r="886" spans="1:9" x14ac:dyDescent="0.3">
      <c r="A886" s="17" t="s">
        <v>1361</v>
      </c>
      <c r="B886" s="17" t="s">
        <v>3311</v>
      </c>
      <c r="C886" s="19">
        <v>45483</v>
      </c>
      <c r="D886" s="10">
        <v>1473.93</v>
      </c>
      <c r="E886" s="25">
        <f t="shared" si="65"/>
        <v>1783.4553000000001</v>
      </c>
      <c r="F886" s="6">
        <f t="shared" si="66"/>
        <v>2318.4918900000002</v>
      </c>
      <c r="G886" s="7">
        <f t="shared" si="67"/>
        <v>2496.8374199999998</v>
      </c>
      <c r="H886" s="8">
        <f t="shared" si="68"/>
        <v>2675.1829500000003</v>
      </c>
      <c r="I886" s="9">
        <f t="shared" si="69"/>
        <v>2853.5284800000004</v>
      </c>
    </row>
    <row r="887" spans="1:9" x14ac:dyDescent="0.3">
      <c r="A887" s="17" t="s">
        <v>1362</v>
      </c>
      <c r="B887" s="17" t="s">
        <v>3312</v>
      </c>
      <c r="C887" s="19">
        <v>45483</v>
      </c>
      <c r="D887" s="10">
        <v>1494.7875000000001</v>
      </c>
      <c r="E887" s="25">
        <f t="shared" si="65"/>
        <v>1808.6928750000002</v>
      </c>
      <c r="F887" s="6">
        <f t="shared" si="66"/>
        <v>2351.3007375000002</v>
      </c>
      <c r="G887" s="7">
        <f t="shared" si="67"/>
        <v>2532.1700249999999</v>
      </c>
      <c r="H887" s="8">
        <f t="shared" si="68"/>
        <v>2713.0393125000001</v>
      </c>
      <c r="I887" s="9">
        <f t="shared" si="69"/>
        <v>2893.9086000000007</v>
      </c>
    </row>
    <row r="888" spans="1:9" x14ac:dyDescent="0.3">
      <c r="A888" s="17" t="s">
        <v>1363</v>
      </c>
      <c r="B888" s="17" t="s">
        <v>3313</v>
      </c>
      <c r="C888" s="19">
        <v>45483</v>
      </c>
      <c r="D888" s="10">
        <v>2111.8914</v>
      </c>
      <c r="E888" s="25">
        <f t="shared" si="65"/>
        <v>2555.388594</v>
      </c>
      <c r="F888" s="6">
        <f t="shared" si="66"/>
        <v>3322.0051722000003</v>
      </c>
      <c r="G888" s="7">
        <f t="shared" si="67"/>
        <v>3577.5440315999999</v>
      </c>
      <c r="H888" s="8">
        <f t="shared" si="68"/>
        <v>3833.082891</v>
      </c>
      <c r="I888" s="9">
        <f t="shared" si="69"/>
        <v>4088.6217504000001</v>
      </c>
    </row>
    <row r="889" spans="1:9" x14ac:dyDescent="0.3">
      <c r="A889" s="17" t="s">
        <v>1364</v>
      </c>
      <c r="B889" s="17" t="s">
        <v>3314</v>
      </c>
      <c r="C889" s="19">
        <v>45483</v>
      </c>
      <c r="D889" s="10">
        <v>2274.3018000000002</v>
      </c>
      <c r="E889" s="25">
        <f t="shared" si="65"/>
        <v>2751.905178</v>
      </c>
      <c r="F889" s="6">
        <f t="shared" si="66"/>
        <v>3577.4767314000001</v>
      </c>
      <c r="G889" s="7">
        <f t="shared" si="67"/>
        <v>3852.6672491999998</v>
      </c>
      <c r="H889" s="8">
        <f t="shared" si="68"/>
        <v>4127.8577669999995</v>
      </c>
      <c r="I889" s="9">
        <f t="shared" si="69"/>
        <v>4403.0482848000001</v>
      </c>
    </row>
    <row r="890" spans="1:9" x14ac:dyDescent="0.3">
      <c r="A890" s="17" t="s">
        <v>1365</v>
      </c>
      <c r="B890" s="17" t="s">
        <v>3315</v>
      </c>
      <c r="C890" s="19">
        <v>45483</v>
      </c>
      <c r="D890" s="10">
        <v>3898.8229500000007</v>
      </c>
      <c r="E890" s="25">
        <f t="shared" si="65"/>
        <v>4717.5757695000011</v>
      </c>
      <c r="F890" s="6">
        <f t="shared" si="66"/>
        <v>6132.8485003500018</v>
      </c>
      <c r="G890" s="7">
        <f t="shared" si="67"/>
        <v>6604.6060773000008</v>
      </c>
      <c r="H890" s="8">
        <f t="shared" si="68"/>
        <v>7076.3636542500017</v>
      </c>
      <c r="I890" s="9">
        <f t="shared" si="69"/>
        <v>7548.1212312000025</v>
      </c>
    </row>
    <row r="891" spans="1:9" x14ac:dyDescent="0.3">
      <c r="C891" s="19">
        <v>45483</v>
      </c>
      <c r="D891" s="10">
        <v>0</v>
      </c>
      <c r="E891" s="25">
        <f t="shared" si="65"/>
        <v>0</v>
      </c>
      <c r="F891" s="6">
        <f t="shared" si="66"/>
        <v>0</v>
      </c>
      <c r="G891" s="7">
        <f t="shared" si="67"/>
        <v>0</v>
      </c>
      <c r="H891" s="8">
        <f t="shared" si="68"/>
        <v>0</v>
      </c>
      <c r="I891" s="9">
        <f t="shared" si="69"/>
        <v>0</v>
      </c>
    </row>
    <row r="892" spans="1:9" x14ac:dyDescent="0.3">
      <c r="A892" s="17" t="s">
        <v>1366</v>
      </c>
      <c r="B892" s="17" t="s">
        <v>2631</v>
      </c>
      <c r="C892" s="19">
        <v>45483</v>
      </c>
      <c r="D892" s="10">
        <v>292.28310000000005</v>
      </c>
      <c r="E892" s="25">
        <f t="shared" si="65"/>
        <v>353.66255100000006</v>
      </c>
      <c r="F892" s="6">
        <f t="shared" si="66"/>
        <v>459.76131630000009</v>
      </c>
      <c r="G892" s="7">
        <f t="shared" si="67"/>
        <v>495.12757140000008</v>
      </c>
      <c r="H892" s="8">
        <f t="shared" si="68"/>
        <v>530.49382650000007</v>
      </c>
      <c r="I892" s="9">
        <f t="shared" si="69"/>
        <v>565.86008160000017</v>
      </c>
    </row>
    <row r="893" spans="1:9" x14ac:dyDescent="0.3">
      <c r="A893" s="17" t="s">
        <v>3396</v>
      </c>
      <c r="B893" s="17" t="s">
        <v>3398</v>
      </c>
      <c r="C893" s="19">
        <v>45483</v>
      </c>
      <c r="D893" s="10">
        <v>360.1395</v>
      </c>
      <c r="E893" s="25">
        <f t="shared" si="65"/>
        <v>435.76879500000001</v>
      </c>
      <c r="F893" s="6">
        <f t="shared" si="66"/>
        <v>566.49943350000001</v>
      </c>
      <c r="G893" s="7">
        <f t="shared" si="67"/>
        <v>610.07631300000003</v>
      </c>
      <c r="H893" s="8">
        <f t="shared" si="68"/>
        <v>653.65319250000005</v>
      </c>
      <c r="I893" s="9">
        <f t="shared" si="69"/>
        <v>697.23007200000006</v>
      </c>
    </row>
    <row r="894" spans="1:9" x14ac:dyDescent="0.3">
      <c r="A894" s="17" t="s">
        <v>3397</v>
      </c>
      <c r="B894" s="17" t="s">
        <v>3399</v>
      </c>
      <c r="C894" s="19">
        <v>45483</v>
      </c>
      <c r="D894" s="10">
        <v>476.94150000000008</v>
      </c>
      <c r="E894" s="25">
        <f t="shared" si="65"/>
        <v>577.09921500000007</v>
      </c>
      <c r="F894" s="6">
        <f t="shared" si="66"/>
        <v>750.22897950000015</v>
      </c>
      <c r="G894" s="7">
        <f t="shared" si="67"/>
        <v>807.9389010000001</v>
      </c>
      <c r="H894" s="8">
        <f t="shared" si="68"/>
        <v>865.64882250000005</v>
      </c>
      <c r="I894" s="9">
        <f t="shared" si="69"/>
        <v>923.35874400000012</v>
      </c>
    </row>
    <row r="895" spans="1:9" x14ac:dyDescent="0.3">
      <c r="C895" s="19">
        <v>45483</v>
      </c>
      <c r="D895" s="10">
        <v>0</v>
      </c>
      <c r="E895" s="25">
        <f t="shared" si="65"/>
        <v>0</v>
      </c>
      <c r="F895" s="6">
        <f t="shared" si="66"/>
        <v>0</v>
      </c>
      <c r="G895" s="7">
        <f t="shared" si="67"/>
        <v>0</v>
      </c>
      <c r="H895" s="8">
        <f t="shared" si="68"/>
        <v>0</v>
      </c>
      <c r="I895" s="9">
        <f t="shared" si="69"/>
        <v>0</v>
      </c>
    </row>
    <row r="896" spans="1:9" x14ac:dyDescent="0.3">
      <c r="A896" s="17" t="s">
        <v>1367</v>
      </c>
      <c r="B896" s="17" t="s">
        <v>4960</v>
      </c>
      <c r="C896" s="19">
        <v>45483</v>
      </c>
      <c r="D896" s="10">
        <v>3066.6087000000007</v>
      </c>
      <c r="E896" s="25">
        <f t="shared" si="65"/>
        <v>3710.5965270000006</v>
      </c>
      <c r="F896" s="6">
        <f t="shared" si="66"/>
        <v>4823.7754851000009</v>
      </c>
      <c r="G896" s="7">
        <f t="shared" si="67"/>
        <v>5194.8351378000007</v>
      </c>
      <c r="H896" s="8">
        <f t="shared" si="68"/>
        <v>5565.8947905000005</v>
      </c>
      <c r="I896" s="9">
        <f t="shared" si="69"/>
        <v>5936.9544432000012</v>
      </c>
    </row>
    <row r="897" spans="1:9" x14ac:dyDescent="0.3">
      <c r="A897" s="17" t="s">
        <v>1368</v>
      </c>
      <c r="B897" s="17" t="s">
        <v>4961</v>
      </c>
      <c r="C897" s="19">
        <v>45483</v>
      </c>
      <c r="D897" s="10">
        <v>4796.2516500000011</v>
      </c>
      <c r="E897" s="25">
        <f t="shared" si="65"/>
        <v>5803.4644965000007</v>
      </c>
      <c r="F897" s="6">
        <f t="shared" si="66"/>
        <v>7544.5038454500009</v>
      </c>
      <c r="G897" s="7">
        <f t="shared" si="67"/>
        <v>8124.8502951</v>
      </c>
      <c r="H897" s="8">
        <f t="shared" si="68"/>
        <v>8705.196744750001</v>
      </c>
      <c r="I897" s="9">
        <f t="shared" si="69"/>
        <v>9285.5431944000011</v>
      </c>
    </row>
    <row r="898" spans="1:9" x14ac:dyDescent="0.3">
      <c r="A898" s="17" t="s">
        <v>1369</v>
      </c>
      <c r="B898" s="17" t="s">
        <v>4962</v>
      </c>
      <c r="C898" s="19">
        <v>45483</v>
      </c>
      <c r="D898" s="10">
        <v>6438.0845250000002</v>
      </c>
      <c r="E898" s="25">
        <f t="shared" si="65"/>
        <v>7790.0822752499998</v>
      </c>
      <c r="F898" s="6">
        <f t="shared" si="66"/>
        <v>10127.106957825001</v>
      </c>
      <c r="G898" s="7">
        <f t="shared" si="67"/>
        <v>10906.11518535</v>
      </c>
      <c r="H898" s="8">
        <f t="shared" si="68"/>
        <v>11685.123412875</v>
      </c>
      <c r="I898" s="9">
        <f t="shared" si="69"/>
        <v>12464.131640400001</v>
      </c>
    </row>
    <row r="899" spans="1:9" x14ac:dyDescent="0.3">
      <c r="C899" s="19">
        <v>45483</v>
      </c>
      <c r="D899" s="10">
        <v>0</v>
      </c>
      <c r="E899" s="25">
        <f t="shared" si="65"/>
        <v>0</v>
      </c>
      <c r="F899" s="6">
        <f t="shared" si="66"/>
        <v>0</v>
      </c>
      <c r="G899" s="7">
        <f t="shared" si="67"/>
        <v>0</v>
      </c>
      <c r="H899" s="8">
        <f t="shared" si="68"/>
        <v>0</v>
      </c>
      <c r="I899" s="9">
        <f t="shared" si="69"/>
        <v>0</v>
      </c>
    </row>
    <row r="900" spans="1:9" x14ac:dyDescent="0.3">
      <c r="A900" s="17" t="s">
        <v>1370</v>
      </c>
      <c r="B900" s="17" t="s">
        <v>742</v>
      </c>
      <c r="C900" s="19">
        <v>45483</v>
      </c>
      <c r="D900" s="10">
        <v>3386.1455999999998</v>
      </c>
      <c r="E900" s="25">
        <f t="shared" si="65"/>
        <v>4097.2361759999994</v>
      </c>
      <c r="F900" s="6">
        <f t="shared" si="66"/>
        <v>5326.4070287999994</v>
      </c>
      <c r="G900" s="7">
        <f t="shared" si="67"/>
        <v>5736.130646399999</v>
      </c>
      <c r="H900" s="8">
        <f t="shared" si="68"/>
        <v>6145.8542639999996</v>
      </c>
      <c r="I900" s="9">
        <f t="shared" si="69"/>
        <v>6555.5778815999993</v>
      </c>
    </row>
    <row r="901" spans="1:9" x14ac:dyDescent="0.3">
      <c r="A901" s="17" t="s">
        <v>1371</v>
      </c>
      <c r="B901" s="17" t="s">
        <v>743</v>
      </c>
      <c r="C901" s="19">
        <v>45483</v>
      </c>
      <c r="D901" s="10">
        <v>4890.9447</v>
      </c>
      <c r="E901" s="25">
        <f t="shared" si="65"/>
        <v>5918.043087</v>
      </c>
      <c r="F901" s="6">
        <f t="shared" si="66"/>
        <v>7693.4560130999998</v>
      </c>
      <c r="G901" s="7">
        <f t="shared" si="67"/>
        <v>8285.2603218000004</v>
      </c>
      <c r="H901" s="8">
        <f t="shared" si="68"/>
        <v>8877.0646305000009</v>
      </c>
      <c r="I901" s="9">
        <f t="shared" si="69"/>
        <v>9468.8689391999997</v>
      </c>
    </row>
    <row r="902" spans="1:9" x14ac:dyDescent="0.3">
      <c r="A902" s="17" t="s">
        <v>1372</v>
      </c>
      <c r="B902" s="17" t="s">
        <v>744</v>
      </c>
      <c r="C902" s="19">
        <v>45483</v>
      </c>
      <c r="D902" s="10">
        <v>7264.8758249999992</v>
      </c>
      <c r="E902" s="25">
        <f t="shared" si="65"/>
        <v>8790.4997482499984</v>
      </c>
      <c r="F902" s="6">
        <f t="shared" si="66"/>
        <v>11427.649672724998</v>
      </c>
      <c r="G902" s="7">
        <f t="shared" si="67"/>
        <v>12306.699647549996</v>
      </c>
      <c r="H902" s="8">
        <f t="shared" si="68"/>
        <v>13185.749622374999</v>
      </c>
      <c r="I902" s="9">
        <f t="shared" si="69"/>
        <v>14064.799597199999</v>
      </c>
    </row>
    <row r="903" spans="1:9" x14ac:dyDescent="0.3">
      <c r="C903" s="19">
        <v>45483</v>
      </c>
      <c r="D903" s="10">
        <v>0</v>
      </c>
      <c r="E903" s="25">
        <f t="shared" si="65"/>
        <v>0</v>
      </c>
      <c r="F903" s="6">
        <f t="shared" si="66"/>
        <v>0</v>
      </c>
      <c r="G903" s="7">
        <f t="shared" si="67"/>
        <v>0</v>
      </c>
      <c r="H903" s="8">
        <f t="shared" si="68"/>
        <v>0</v>
      </c>
      <c r="I903" s="9">
        <f t="shared" si="69"/>
        <v>0</v>
      </c>
    </row>
    <row r="904" spans="1:9" x14ac:dyDescent="0.3">
      <c r="A904" s="17" t="s">
        <v>1373</v>
      </c>
      <c r="B904" s="17" t="s">
        <v>745</v>
      </c>
      <c r="C904" s="19">
        <v>45483</v>
      </c>
      <c r="D904" s="10">
        <v>637.73892000000001</v>
      </c>
      <c r="E904" s="25">
        <f t="shared" ref="E904:E967" si="70">D904*1.21</f>
        <v>771.66409320000002</v>
      </c>
      <c r="F904" s="6">
        <f t="shared" ref="F904:F967" si="71">E904*1.3</f>
        <v>1003.1633211600001</v>
      </c>
      <c r="G904" s="7">
        <f t="shared" ref="G904:G967" si="72">E904*1.4</f>
        <v>1080.3297304799999</v>
      </c>
      <c r="H904" s="8">
        <f t="shared" ref="H904:H967" si="73">E904*1.5</f>
        <v>1157.4961398</v>
      </c>
      <c r="I904" s="9">
        <f t="shared" ref="I904:I967" si="74">E904*1.6</f>
        <v>1234.6625491200002</v>
      </c>
    </row>
    <row r="905" spans="1:9" x14ac:dyDescent="0.3">
      <c r="A905" s="17" t="s">
        <v>1374</v>
      </c>
      <c r="B905" s="17" t="s">
        <v>746</v>
      </c>
      <c r="C905" s="19">
        <v>45483</v>
      </c>
      <c r="D905" s="10">
        <v>807.39382499999999</v>
      </c>
      <c r="E905" s="25">
        <f t="shared" si="70"/>
        <v>976.94652824999991</v>
      </c>
      <c r="F905" s="6">
        <f t="shared" si="71"/>
        <v>1270.0304867249999</v>
      </c>
      <c r="G905" s="7">
        <f t="shared" si="72"/>
        <v>1367.7251395499998</v>
      </c>
      <c r="H905" s="8">
        <f t="shared" si="73"/>
        <v>1465.4197923749998</v>
      </c>
      <c r="I905" s="9">
        <f t="shared" si="74"/>
        <v>1563.1144451999999</v>
      </c>
    </row>
    <row r="906" spans="1:9" x14ac:dyDescent="0.3">
      <c r="A906" s="17" t="s">
        <v>1375</v>
      </c>
      <c r="B906" s="17" t="s">
        <v>747</v>
      </c>
      <c r="C906" s="19">
        <v>45483</v>
      </c>
      <c r="D906" s="10">
        <v>1052.3999250000002</v>
      </c>
      <c r="E906" s="25">
        <f t="shared" si="70"/>
        <v>1273.4039092500002</v>
      </c>
      <c r="F906" s="6">
        <f t="shared" si="71"/>
        <v>1655.4250820250004</v>
      </c>
      <c r="G906" s="7">
        <f t="shared" si="72"/>
        <v>1782.7654729500002</v>
      </c>
      <c r="H906" s="8">
        <f t="shared" si="73"/>
        <v>1910.1058638750003</v>
      </c>
      <c r="I906" s="9">
        <f t="shared" si="74"/>
        <v>2037.4462548000004</v>
      </c>
    </row>
    <row r="907" spans="1:9" x14ac:dyDescent="0.3">
      <c r="B907" s="18" t="s">
        <v>3837</v>
      </c>
      <c r="D907" s="10">
        <v>0</v>
      </c>
      <c r="E907" s="25">
        <f t="shared" si="70"/>
        <v>0</v>
      </c>
      <c r="F907" s="6">
        <f t="shared" si="71"/>
        <v>0</v>
      </c>
      <c r="G907" s="7">
        <f t="shared" si="72"/>
        <v>0</v>
      </c>
      <c r="H907" s="8">
        <f t="shared" si="73"/>
        <v>0</v>
      </c>
      <c r="I907" s="9">
        <f t="shared" si="74"/>
        <v>0</v>
      </c>
    </row>
    <row r="908" spans="1:9" x14ac:dyDescent="0.3">
      <c r="A908" s="17" t="s">
        <v>3838</v>
      </c>
      <c r="B908" s="17" t="s">
        <v>6659</v>
      </c>
      <c r="C908" s="19">
        <v>45370</v>
      </c>
      <c r="D908" s="10">
        <v>3738.6667500000003</v>
      </c>
      <c r="E908" s="25">
        <f t="shared" si="70"/>
        <v>4523.7867675000007</v>
      </c>
      <c r="F908" s="6">
        <f t="shared" si="71"/>
        <v>5880.9227977500013</v>
      </c>
      <c r="G908" s="7">
        <f t="shared" si="72"/>
        <v>6333.3014745000009</v>
      </c>
      <c r="H908" s="8">
        <f t="shared" si="73"/>
        <v>6785.6801512500006</v>
      </c>
      <c r="I908" s="9">
        <f t="shared" si="74"/>
        <v>7238.0588280000011</v>
      </c>
    </row>
    <row r="909" spans="1:9" x14ac:dyDescent="0.3">
      <c r="A909" s="17" t="s">
        <v>3839</v>
      </c>
      <c r="B909" s="17" t="s">
        <v>3856</v>
      </c>
      <c r="C909" s="19">
        <v>45370</v>
      </c>
      <c r="D909" s="10">
        <v>5435.36175</v>
      </c>
      <c r="E909" s="25">
        <f t="shared" si="70"/>
        <v>6576.7877174999994</v>
      </c>
      <c r="F909" s="6">
        <f t="shared" si="71"/>
        <v>8549.8240327499989</v>
      </c>
      <c r="G909" s="7">
        <f t="shared" si="72"/>
        <v>9207.5028044999981</v>
      </c>
      <c r="H909" s="8">
        <f t="shared" si="73"/>
        <v>9865.1815762499991</v>
      </c>
      <c r="I909" s="9">
        <f t="shared" si="74"/>
        <v>10522.860348</v>
      </c>
    </row>
    <row r="910" spans="1:9" x14ac:dyDescent="0.3">
      <c r="A910" s="17" t="s">
        <v>3840</v>
      </c>
      <c r="B910" s="17" t="s">
        <v>3857</v>
      </c>
      <c r="C910" s="19">
        <v>45370</v>
      </c>
      <c r="D910" s="10">
        <v>8449.8277500000004</v>
      </c>
      <c r="E910" s="25">
        <f t="shared" si="70"/>
        <v>10224.2915775</v>
      </c>
      <c r="F910" s="6">
        <f t="shared" si="71"/>
        <v>13291.579050750001</v>
      </c>
      <c r="G910" s="7">
        <f t="shared" si="72"/>
        <v>14314.008208499999</v>
      </c>
      <c r="H910" s="8">
        <f t="shared" si="73"/>
        <v>15336.43736625</v>
      </c>
      <c r="I910" s="9">
        <f t="shared" si="74"/>
        <v>16358.866524000001</v>
      </c>
    </row>
    <row r="911" spans="1:9" x14ac:dyDescent="0.3">
      <c r="A911" s="17" t="s">
        <v>3841</v>
      </c>
      <c r="B911" s="17" t="s">
        <v>3858</v>
      </c>
      <c r="C911" s="19">
        <v>45370</v>
      </c>
      <c r="D911" s="10">
        <v>12747.462</v>
      </c>
      <c r="E911" s="25">
        <f t="shared" si="70"/>
        <v>15424.42902</v>
      </c>
      <c r="F911" s="6">
        <f t="shared" si="71"/>
        <v>20051.757726</v>
      </c>
      <c r="G911" s="7">
        <f t="shared" si="72"/>
        <v>21594.200627999999</v>
      </c>
      <c r="H911" s="8">
        <f t="shared" si="73"/>
        <v>23136.643530000001</v>
      </c>
      <c r="I911" s="9">
        <f t="shared" si="74"/>
        <v>24679.086432</v>
      </c>
    </row>
    <row r="912" spans="1:9" x14ac:dyDescent="0.3">
      <c r="A912" s="17" t="s">
        <v>3842</v>
      </c>
      <c r="B912" s="17" t="s">
        <v>3859</v>
      </c>
      <c r="C912" s="19">
        <v>45370</v>
      </c>
      <c r="D912" s="10">
        <v>16775.37225</v>
      </c>
      <c r="E912" s="25">
        <f t="shared" si="70"/>
        <v>20298.200422499998</v>
      </c>
      <c r="F912" s="6">
        <f t="shared" si="71"/>
        <v>26387.660549249998</v>
      </c>
      <c r="G912" s="7">
        <f t="shared" si="72"/>
        <v>28417.480591499996</v>
      </c>
      <c r="H912" s="8">
        <f t="shared" si="73"/>
        <v>30447.300633749997</v>
      </c>
      <c r="I912" s="9">
        <f t="shared" si="74"/>
        <v>32477.120675999999</v>
      </c>
    </row>
    <row r="913" spans="1:9" x14ac:dyDescent="0.3">
      <c r="A913" s="17" t="s">
        <v>3843</v>
      </c>
      <c r="B913" s="17" t="s">
        <v>3860</v>
      </c>
      <c r="C913" s="19">
        <v>45370</v>
      </c>
      <c r="D913" s="10">
        <v>25512.559800000003</v>
      </c>
      <c r="E913" s="25">
        <f t="shared" si="70"/>
        <v>30870.197358000001</v>
      </c>
      <c r="F913" s="6">
        <f t="shared" si="71"/>
        <v>40131.256565400006</v>
      </c>
      <c r="G913" s="7">
        <f t="shared" si="72"/>
        <v>43218.2763012</v>
      </c>
      <c r="H913" s="8">
        <f t="shared" si="73"/>
        <v>46305.296037</v>
      </c>
      <c r="I913" s="9">
        <f t="shared" si="74"/>
        <v>49392.315772800008</v>
      </c>
    </row>
    <row r="914" spans="1:9" x14ac:dyDescent="0.3">
      <c r="C914" s="19">
        <v>45370</v>
      </c>
      <c r="D914" s="10">
        <v>0</v>
      </c>
      <c r="E914" s="25">
        <f t="shared" si="70"/>
        <v>0</v>
      </c>
      <c r="F914" s="6">
        <f t="shared" si="71"/>
        <v>0</v>
      </c>
      <c r="G914" s="7">
        <f t="shared" si="72"/>
        <v>0</v>
      </c>
      <c r="H914" s="8">
        <f t="shared" si="73"/>
        <v>0</v>
      </c>
      <c r="I914" s="9">
        <f t="shared" si="74"/>
        <v>0</v>
      </c>
    </row>
    <row r="915" spans="1:9" x14ac:dyDescent="0.3">
      <c r="A915" s="17" t="s">
        <v>3844</v>
      </c>
      <c r="B915" s="17" t="s">
        <v>3861</v>
      </c>
      <c r="C915" s="19">
        <v>45370</v>
      </c>
      <c r="D915" s="10">
        <v>5098.7527500000006</v>
      </c>
      <c r="E915" s="25">
        <f t="shared" si="70"/>
        <v>6169.4908275000007</v>
      </c>
      <c r="F915" s="6">
        <f t="shared" si="71"/>
        <v>8020.3380757500008</v>
      </c>
      <c r="G915" s="7">
        <f t="shared" si="72"/>
        <v>8637.2871585000012</v>
      </c>
      <c r="H915" s="8">
        <f t="shared" si="73"/>
        <v>9254.2362412500006</v>
      </c>
      <c r="I915" s="9">
        <f t="shared" si="74"/>
        <v>9871.1853240000019</v>
      </c>
    </row>
    <row r="916" spans="1:9" x14ac:dyDescent="0.3">
      <c r="A916" s="17" t="s">
        <v>3845</v>
      </c>
      <c r="B916" s="17" t="s">
        <v>3862</v>
      </c>
      <c r="C916" s="19">
        <v>45370</v>
      </c>
      <c r="D916" s="10">
        <v>7405.9440000000013</v>
      </c>
      <c r="E916" s="25">
        <f t="shared" si="70"/>
        <v>8961.1922400000021</v>
      </c>
      <c r="F916" s="6">
        <f t="shared" si="71"/>
        <v>11649.549912000004</v>
      </c>
      <c r="G916" s="7">
        <f t="shared" si="72"/>
        <v>12545.669136000002</v>
      </c>
      <c r="H916" s="8">
        <f t="shared" si="73"/>
        <v>13441.788360000002</v>
      </c>
      <c r="I916" s="9">
        <f t="shared" si="74"/>
        <v>14337.907584000004</v>
      </c>
    </row>
    <row r="917" spans="1:9" x14ac:dyDescent="0.3">
      <c r="A917" s="17" t="s">
        <v>3846</v>
      </c>
      <c r="B917" s="17" t="s">
        <v>3863</v>
      </c>
      <c r="C917" s="19">
        <v>45370</v>
      </c>
      <c r="D917" s="10">
        <v>11510.0895</v>
      </c>
      <c r="E917" s="25">
        <f t="shared" si="70"/>
        <v>13927.208295</v>
      </c>
      <c r="F917" s="6">
        <f t="shared" si="71"/>
        <v>18105.370783500002</v>
      </c>
      <c r="G917" s="7">
        <f t="shared" si="72"/>
        <v>19498.091613000001</v>
      </c>
      <c r="H917" s="8">
        <f t="shared" si="73"/>
        <v>20890.812442499999</v>
      </c>
      <c r="I917" s="9">
        <f t="shared" si="74"/>
        <v>22283.533272000001</v>
      </c>
    </row>
    <row r="918" spans="1:9" x14ac:dyDescent="0.3">
      <c r="A918" s="17" t="s">
        <v>3847</v>
      </c>
      <c r="B918" s="17" t="s">
        <v>3864</v>
      </c>
      <c r="C918" s="19">
        <v>45370</v>
      </c>
      <c r="D918" s="10">
        <v>17360.13825</v>
      </c>
      <c r="E918" s="25">
        <f t="shared" si="70"/>
        <v>21005.767282500001</v>
      </c>
      <c r="F918" s="6">
        <f t="shared" si="71"/>
        <v>27307.497467250003</v>
      </c>
      <c r="G918" s="7">
        <f t="shared" si="72"/>
        <v>29408.074195499998</v>
      </c>
      <c r="H918" s="8">
        <f t="shared" si="73"/>
        <v>31508.650923749999</v>
      </c>
      <c r="I918" s="9">
        <f t="shared" si="74"/>
        <v>33609.227652000001</v>
      </c>
    </row>
    <row r="919" spans="1:9" x14ac:dyDescent="0.3">
      <c r="A919" s="17" t="s">
        <v>3848</v>
      </c>
      <c r="B919" s="17" t="s">
        <v>3865</v>
      </c>
      <c r="C919" s="19">
        <v>45370</v>
      </c>
      <c r="D919" s="10">
        <v>22841.637000000002</v>
      </c>
      <c r="E919" s="25">
        <f t="shared" si="70"/>
        <v>27638.380770000003</v>
      </c>
      <c r="F919" s="6">
        <f t="shared" si="71"/>
        <v>35929.895001000004</v>
      </c>
      <c r="G919" s="7">
        <f t="shared" si="72"/>
        <v>38693.733078000005</v>
      </c>
      <c r="H919" s="8">
        <f t="shared" si="73"/>
        <v>41457.571155000005</v>
      </c>
      <c r="I919" s="9">
        <f t="shared" si="74"/>
        <v>44221.409232000005</v>
      </c>
    </row>
    <row r="920" spans="1:9" x14ac:dyDescent="0.3">
      <c r="A920" s="17" t="s">
        <v>3849</v>
      </c>
      <c r="B920" s="17" t="s">
        <v>3866</v>
      </c>
      <c r="C920" s="19">
        <v>45370</v>
      </c>
      <c r="D920" s="10">
        <v>32203.011750000001</v>
      </c>
      <c r="E920" s="25">
        <f t="shared" si="70"/>
        <v>38965.644217499997</v>
      </c>
      <c r="F920" s="6">
        <f t="shared" si="71"/>
        <v>50655.337482750001</v>
      </c>
      <c r="G920" s="7">
        <f t="shared" si="72"/>
        <v>54551.901904499995</v>
      </c>
      <c r="H920" s="8">
        <f t="shared" si="73"/>
        <v>58448.466326249996</v>
      </c>
      <c r="I920" s="9">
        <f t="shared" si="74"/>
        <v>62345.030747999997</v>
      </c>
    </row>
    <row r="921" spans="1:9" x14ac:dyDescent="0.3">
      <c r="C921" s="19">
        <v>45370</v>
      </c>
      <c r="D921" s="10">
        <v>0</v>
      </c>
      <c r="E921" s="25">
        <f t="shared" si="70"/>
        <v>0</v>
      </c>
      <c r="F921" s="6">
        <f t="shared" si="71"/>
        <v>0</v>
      </c>
      <c r="G921" s="7">
        <f t="shared" si="72"/>
        <v>0</v>
      </c>
      <c r="H921" s="8">
        <f t="shared" si="73"/>
        <v>0</v>
      </c>
      <c r="I921" s="9">
        <f t="shared" si="74"/>
        <v>0</v>
      </c>
    </row>
    <row r="922" spans="1:9" x14ac:dyDescent="0.3">
      <c r="A922" s="17" t="s">
        <v>3850</v>
      </c>
      <c r="B922" s="17" t="s">
        <v>3867</v>
      </c>
      <c r="C922" s="19">
        <v>45370</v>
      </c>
      <c r="D922" s="10">
        <v>217.7175</v>
      </c>
      <c r="E922" s="25">
        <f t="shared" si="70"/>
        <v>263.438175</v>
      </c>
      <c r="F922" s="6">
        <f t="shared" si="71"/>
        <v>342.4696275</v>
      </c>
      <c r="G922" s="7">
        <f t="shared" si="72"/>
        <v>368.813445</v>
      </c>
      <c r="H922" s="8">
        <f t="shared" si="73"/>
        <v>395.1572625</v>
      </c>
      <c r="I922" s="9">
        <f t="shared" si="74"/>
        <v>421.50108</v>
      </c>
    </row>
    <row r="923" spans="1:9" x14ac:dyDescent="0.3">
      <c r="A923" s="17" t="s">
        <v>3851</v>
      </c>
      <c r="B923" s="17" t="s">
        <v>3868</v>
      </c>
      <c r="C923" s="19">
        <v>45370</v>
      </c>
      <c r="D923" s="10">
        <v>375.57974999999999</v>
      </c>
      <c r="E923" s="25">
        <f t="shared" si="70"/>
        <v>454.45149749999996</v>
      </c>
      <c r="F923" s="6">
        <f t="shared" si="71"/>
        <v>590.78694674999997</v>
      </c>
      <c r="G923" s="7">
        <f t="shared" si="72"/>
        <v>636.2320964999999</v>
      </c>
      <c r="H923" s="8">
        <f t="shared" si="73"/>
        <v>681.67724624999994</v>
      </c>
      <c r="I923" s="9">
        <f t="shared" si="74"/>
        <v>727.12239599999998</v>
      </c>
    </row>
    <row r="924" spans="1:9" x14ac:dyDescent="0.3">
      <c r="A924" s="17" t="s">
        <v>3852</v>
      </c>
      <c r="B924" s="17" t="s">
        <v>3869</v>
      </c>
      <c r="C924" s="19">
        <v>45370</v>
      </c>
      <c r="D924" s="10">
        <v>524.70600000000002</v>
      </c>
      <c r="E924" s="25">
        <f t="shared" si="70"/>
        <v>634.89426000000003</v>
      </c>
      <c r="F924" s="6">
        <f t="shared" si="71"/>
        <v>825.36253800000009</v>
      </c>
      <c r="G924" s="7">
        <f t="shared" si="72"/>
        <v>888.85196399999995</v>
      </c>
      <c r="H924" s="8">
        <f t="shared" si="73"/>
        <v>952.34139000000005</v>
      </c>
      <c r="I924" s="9">
        <f t="shared" si="74"/>
        <v>1015.8308160000001</v>
      </c>
    </row>
    <row r="925" spans="1:9" x14ac:dyDescent="0.3">
      <c r="A925" s="17" t="s">
        <v>3853</v>
      </c>
      <c r="B925" s="17" t="s">
        <v>3870</v>
      </c>
      <c r="C925" s="19">
        <v>45370</v>
      </c>
      <c r="D925" s="10">
        <v>1160.9325000000001</v>
      </c>
      <c r="E925" s="25">
        <f t="shared" si="70"/>
        <v>1404.728325</v>
      </c>
      <c r="F925" s="6">
        <f t="shared" si="71"/>
        <v>1826.1468225000001</v>
      </c>
      <c r="G925" s="7">
        <f t="shared" si="72"/>
        <v>1966.619655</v>
      </c>
      <c r="H925" s="8">
        <f t="shared" si="73"/>
        <v>2107.0924875000001</v>
      </c>
      <c r="I925" s="9">
        <f t="shared" si="74"/>
        <v>2247.5653200000002</v>
      </c>
    </row>
    <row r="926" spans="1:9" x14ac:dyDescent="0.3">
      <c r="A926" s="17" t="s">
        <v>3854</v>
      </c>
      <c r="B926" s="17" t="s">
        <v>3871</v>
      </c>
      <c r="C926" s="19">
        <v>45370</v>
      </c>
      <c r="D926" s="10">
        <v>2182.2255000000005</v>
      </c>
      <c r="E926" s="25">
        <f t="shared" si="70"/>
        <v>2640.4928550000004</v>
      </c>
      <c r="F926" s="6">
        <f t="shared" si="71"/>
        <v>3432.6407115000006</v>
      </c>
      <c r="G926" s="7">
        <f t="shared" si="72"/>
        <v>3696.6899970000004</v>
      </c>
      <c r="H926" s="8">
        <f t="shared" si="73"/>
        <v>3960.7392825000006</v>
      </c>
      <c r="I926" s="9">
        <f t="shared" si="74"/>
        <v>4224.7885680000009</v>
      </c>
    </row>
    <row r="927" spans="1:9" x14ac:dyDescent="0.3">
      <c r="A927" s="17" t="s">
        <v>3855</v>
      </c>
      <c r="B927" s="17" t="s">
        <v>3872</v>
      </c>
      <c r="C927" s="19">
        <v>45370</v>
      </c>
      <c r="D927" s="10">
        <v>3276</v>
      </c>
      <c r="E927" s="25">
        <f t="shared" si="70"/>
        <v>3963.96</v>
      </c>
      <c r="F927" s="6">
        <f t="shared" si="71"/>
        <v>5153.1480000000001</v>
      </c>
      <c r="G927" s="7">
        <f t="shared" si="72"/>
        <v>5549.5439999999999</v>
      </c>
      <c r="H927" s="8">
        <f t="shared" si="73"/>
        <v>5945.9400000000005</v>
      </c>
      <c r="I927" s="9">
        <f t="shared" si="74"/>
        <v>6342.3360000000002</v>
      </c>
    </row>
    <row r="928" spans="1:9" x14ac:dyDescent="0.3">
      <c r="C928" s="19">
        <v>45370</v>
      </c>
      <c r="D928" s="10">
        <v>0</v>
      </c>
      <c r="E928" s="25">
        <f t="shared" si="70"/>
        <v>0</v>
      </c>
      <c r="F928" s="6">
        <f t="shared" si="71"/>
        <v>0</v>
      </c>
      <c r="G928" s="7">
        <f t="shared" si="72"/>
        <v>0</v>
      </c>
      <c r="H928" s="8">
        <f t="shared" si="73"/>
        <v>0</v>
      </c>
      <c r="I928" s="9">
        <f t="shared" si="74"/>
        <v>0</v>
      </c>
    </row>
    <row r="929" spans="1:9" x14ac:dyDescent="0.3">
      <c r="A929" s="17" t="s">
        <v>3873</v>
      </c>
      <c r="B929" s="17" t="s">
        <v>3879</v>
      </c>
      <c r="C929" s="19">
        <v>45370</v>
      </c>
      <c r="D929" s="10">
        <v>181.34025000000003</v>
      </c>
      <c r="E929" s="25">
        <f t="shared" si="70"/>
        <v>219.42170250000004</v>
      </c>
      <c r="F929" s="6">
        <f t="shared" si="71"/>
        <v>285.24821325000005</v>
      </c>
      <c r="G929" s="7">
        <f t="shared" si="72"/>
        <v>307.19038350000005</v>
      </c>
      <c r="H929" s="8">
        <f t="shared" si="73"/>
        <v>329.13255375000006</v>
      </c>
      <c r="I929" s="9">
        <f t="shared" si="74"/>
        <v>351.07472400000006</v>
      </c>
    </row>
    <row r="930" spans="1:9" x14ac:dyDescent="0.3">
      <c r="A930" s="17" t="s">
        <v>3874</v>
      </c>
      <c r="B930" s="17" t="s">
        <v>3880</v>
      </c>
      <c r="C930" s="19">
        <v>45370</v>
      </c>
      <c r="D930" s="10">
        <v>298.38900000000001</v>
      </c>
      <c r="E930" s="25">
        <f t="shared" si="70"/>
        <v>361.05068999999997</v>
      </c>
      <c r="F930" s="6">
        <f t="shared" si="71"/>
        <v>469.36589699999996</v>
      </c>
      <c r="G930" s="7">
        <f t="shared" si="72"/>
        <v>505.47096599999992</v>
      </c>
      <c r="H930" s="8">
        <f t="shared" si="73"/>
        <v>541.57603499999993</v>
      </c>
      <c r="I930" s="9">
        <f t="shared" si="74"/>
        <v>577.681104</v>
      </c>
    </row>
    <row r="931" spans="1:9" x14ac:dyDescent="0.3">
      <c r="A931" s="17" t="s">
        <v>3875</v>
      </c>
      <c r="B931" s="17" t="s">
        <v>3881</v>
      </c>
      <c r="C931" s="19">
        <v>45370</v>
      </c>
      <c r="D931" s="10">
        <v>426.76724999999999</v>
      </c>
      <c r="E931" s="25">
        <f t="shared" si="70"/>
        <v>516.38837249999995</v>
      </c>
      <c r="F931" s="6">
        <f t="shared" si="71"/>
        <v>671.30488424999999</v>
      </c>
      <c r="G931" s="7">
        <f t="shared" si="72"/>
        <v>722.94372149999992</v>
      </c>
      <c r="H931" s="8">
        <f t="shared" si="73"/>
        <v>774.58255874999986</v>
      </c>
      <c r="I931" s="9">
        <f t="shared" si="74"/>
        <v>826.22139599999991</v>
      </c>
    </row>
    <row r="932" spans="1:9" x14ac:dyDescent="0.3">
      <c r="A932" s="17" t="s">
        <v>3876</v>
      </c>
      <c r="B932" s="17" t="s">
        <v>3882</v>
      </c>
      <c r="C932" s="19">
        <v>45370</v>
      </c>
      <c r="D932" s="10">
        <v>906.29175000000009</v>
      </c>
      <c r="E932" s="25">
        <f t="shared" si="70"/>
        <v>1096.6130175000001</v>
      </c>
      <c r="F932" s="6">
        <f t="shared" si="71"/>
        <v>1425.5969227500002</v>
      </c>
      <c r="G932" s="7">
        <f t="shared" si="72"/>
        <v>1535.2582245000001</v>
      </c>
      <c r="H932" s="8">
        <f t="shared" si="73"/>
        <v>1644.9195262500002</v>
      </c>
      <c r="I932" s="9">
        <f t="shared" si="74"/>
        <v>1754.5808280000001</v>
      </c>
    </row>
    <row r="933" spans="1:9" x14ac:dyDescent="0.3">
      <c r="A933" s="17" t="s">
        <v>3877</v>
      </c>
      <c r="B933" s="17" t="s">
        <v>3883</v>
      </c>
      <c r="C933" s="19">
        <v>45370</v>
      </c>
      <c r="D933" s="10">
        <v>1743.1732500000001</v>
      </c>
      <c r="E933" s="25">
        <f t="shared" si="70"/>
        <v>2109.2396325</v>
      </c>
      <c r="F933" s="6">
        <f t="shared" si="71"/>
        <v>2742.0115222499999</v>
      </c>
      <c r="G933" s="7">
        <f t="shared" si="72"/>
        <v>2952.9354854999997</v>
      </c>
      <c r="H933" s="8">
        <f t="shared" si="73"/>
        <v>3163.85944875</v>
      </c>
      <c r="I933" s="9">
        <f t="shared" si="74"/>
        <v>3374.7834120000002</v>
      </c>
    </row>
    <row r="934" spans="1:9" x14ac:dyDescent="0.3">
      <c r="A934" s="17" t="s">
        <v>3878</v>
      </c>
      <c r="B934" s="17" t="s">
        <v>3884</v>
      </c>
      <c r="C934" s="19">
        <v>45370</v>
      </c>
      <c r="D934" s="10">
        <v>2607.15</v>
      </c>
      <c r="E934" s="25">
        <f t="shared" si="70"/>
        <v>3154.6514999999999</v>
      </c>
      <c r="F934" s="6">
        <f t="shared" si="71"/>
        <v>4101.0469499999999</v>
      </c>
      <c r="G934" s="7">
        <f t="shared" si="72"/>
        <v>4416.5120999999999</v>
      </c>
      <c r="H934" s="8">
        <f t="shared" si="73"/>
        <v>4731.9772499999999</v>
      </c>
      <c r="I934" s="9">
        <f t="shared" si="74"/>
        <v>5047.4423999999999</v>
      </c>
    </row>
    <row r="935" spans="1:9" x14ac:dyDescent="0.3">
      <c r="C935" s="19">
        <v>45370</v>
      </c>
      <c r="D935" s="10">
        <v>0</v>
      </c>
      <c r="E935" s="25">
        <f t="shared" si="70"/>
        <v>0</v>
      </c>
      <c r="F935" s="6">
        <f t="shared" si="71"/>
        <v>0</v>
      </c>
      <c r="G935" s="7">
        <f t="shared" si="72"/>
        <v>0</v>
      </c>
      <c r="H935" s="8">
        <f t="shared" si="73"/>
        <v>0</v>
      </c>
      <c r="I935" s="9">
        <f t="shared" si="74"/>
        <v>0</v>
      </c>
    </row>
    <row r="936" spans="1:9" x14ac:dyDescent="0.3">
      <c r="A936" s="17" t="s">
        <v>3885</v>
      </c>
      <c r="B936" s="17" t="s">
        <v>3888</v>
      </c>
      <c r="C936" s="19">
        <v>45370</v>
      </c>
      <c r="D936" s="10">
        <v>257.84850000000006</v>
      </c>
      <c r="E936" s="25">
        <f t="shared" si="70"/>
        <v>311.99668500000007</v>
      </c>
      <c r="F936" s="6">
        <f t="shared" si="71"/>
        <v>405.5956905000001</v>
      </c>
      <c r="G936" s="7">
        <f t="shared" si="72"/>
        <v>436.79535900000008</v>
      </c>
      <c r="H936" s="8">
        <f t="shared" si="73"/>
        <v>467.99502750000011</v>
      </c>
      <c r="I936" s="9">
        <f t="shared" si="74"/>
        <v>499.19469600000014</v>
      </c>
    </row>
    <row r="937" spans="1:9" x14ac:dyDescent="0.3">
      <c r="A937" s="17" t="s">
        <v>3886</v>
      </c>
      <c r="B937" s="17" t="s">
        <v>3889</v>
      </c>
      <c r="C937" s="19">
        <v>45370</v>
      </c>
      <c r="D937" s="10">
        <v>413.39025000000009</v>
      </c>
      <c r="E937" s="25">
        <f t="shared" si="70"/>
        <v>500.20220250000011</v>
      </c>
      <c r="F937" s="6">
        <f t="shared" si="71"/>
        <v>650.26286325000012</v>
      </c>
      <c r="G937" s="7">
        <f t="shared" si="72"/>
        <v>700.28308350000009</v>
      </c>
      <c r="H937" s="8">
        <f t="shared" si="73"/>
        <v>750.30330375000017</v>
      </c>
      <c r="I937" s="9">
        <f t="shared" si="74"/>
        <v>800.32352400000025</v>
      </c>
    </row>
    <row r="938" spans="1:9" x14ac:dyDescent="0.3">
      <c r="A938" s="17" t="s">
        <v>3887</v>
      </c>
      <c r="B938" s="17" t="s">
        <v>3890</v>
      </c>
      <c r="C938" s="19">
        <v>45370</v>
      </c>
      <c r="D938" s="10">
        <v>542.92875000000004</v>
      </c>
      <c r="E938" s="25">
        <f t="shared" si="70"/>
        <v>656.94378749999998</v>
      </c>
      <c r="F938" s="6">
        <f t="shared" si="71"/>
        <v>854.02692375000004</v>
      </c>
      <c r="G938" s="7">
        <f t="shared" si="72"/>
        <v>919.72130249999987</v>
      </c>
      <c r="H938" s="8">
        <f t="shared" si="73"/>
        <v>985.41568125000003</v>
      </c>
      <c r="I938" s="9">
        <f t="shared" si="74"/>
        <v>1051.11006</v>
      </c>
    </row>
    <row r="939" spans="1:9" x14ac:dyDescent="0.3">
      <c r="C939" s="19">
        <v>45370</v>
      </c>
      <c r="D939" s="10">
        <v>0</v>
      </c>
      <c r="E939" s="25">
        <f t="shared" si="70"/>
        <v>0</v>
      </c>
      <c r="F939" s="6">
        <f t="shared" si="71"/>
        <v>0</v>
      </c>
      <c r="G939" s="7">
        <f t="shared" si="72"/>
        <v>0</v>
      </c>
      <c r="H939" s="8">
        <f t="shared" si="73"/>
        <v>0</v>
      </c>
      <c r="I939" s="9">
        <f t="shared" si="74"/>
        <v>0</v>
      </c>
    </row>
    <row r="940" spans="1:9" x14ac:dyDescent="0.3">
      <c r="A940" s="17" t="s">
        <v>3891</v>
      </c>
      <c r="B940" s="17" t="s">
        <v>3897</v>
      </c>
      <c r="C940" s="19">
        <v>45370</v>
      </c>
      <c r="D940" s="10">
        <v>417.82650000000007</v>
      </c>
      <c r="E940" s="25">
        <f t="shared" si="70"/>
        <v>505.57006500000006</v>
      </c>
      <c r="F940" s="6">
        <f t="shared" si="71"/>
        <v>657.24108450000006</v>
      </c>
      <c r="G940" s="7">
        <f t="shared" si="72"/>
        <v>707.798091</v>
      </c>
      <c r="H940" s="8">
        <f t="shared" si="73"/>
        <v>758.35509750000006</v>
      </c>
      <c r="I940" s="9">
        <f t="shared" si="74"/>
        <v>808.91210400000011</v>
      </c>
    </row>
    <row r="941" spans="1:9" x14ac:dyDescent="0.3">
      <c r="A941" s="17" t="s">
        <v>3892</v>
      </c>
      <c r="B941" s="17" t="s">
        <v>3898</v>
      </c>
      <c r="C941" s="19">
        <v>45370</v>
      </c>
      <c r="D941" s="10">
        <v>524.70600000000002</v>
      </c>
      <c r="E941" s="25">
        <f t="shared" si="70"/>
        <v>634.89426000000003</v>
      </c>
      <c r="F941" s="6">
        <f t="shared" si="71"/>
        <v>825.36253800000009</v>
      </c>
      <c r="G941" s="7">
        <f t="shared" si="72"/>
        <v>888.85196399999995</v>
      </c>
      <c r="H941" s="8">
        <f t="shared" si="73"/>
        <v>952.34139000000005</v>
      </c>
      <c r="I941" s="9">
        <f t="shared" si="74"/>
        <v>1015.8308160000001</v>
      </c>
    </row>
    <row r="942" spans="1:9" x14ac:dyDescent="0.3">
      <c r="A942" s="17" t="s">
        <v>3893</v>
      </c>
      <c r="B942" s="17" t="s">
        <v>3899</v>
      </c>
      <c r="C942" s="19">
        <v>45370</v>
      </c>
      <c r="D942" s="10">
        <v>791.63175000000012</v>
      </c>
      <c r="E942" s="25">
        <f t="shared" si="70"/>
        <v>957.87441750000016</v>
      </c>
      <c r="F942" s="6">
        <f t="shared" si="71"/>
        <v>1245.2367427500003</v>
      </c>
      <c r="G942" s="7">
        <f t="shared" si="72"/>
        <v>1341.0241845</v>
      </c>
      <c r="H942" s="8">
        <f t="shared" si="73"/>
        <v>1436.8116262500002</v>
      </c>
      <c r="I942" s="9">
        <f t="shared" si="74"/>
        <v>1532.5990680000004</v>
      </c>
    </row>
    <row r="943" spans="1:9" x14ac:dyDescent="0.3">
      <c r="A943" s="17" t="s">
        <v>3894</v>
      </c>
      <c r="B943" s="17" t="s">
        <v>3900</v>
      </c>
      <c r="C943" s="19">
        <v>45370</v>
      </c>
      <c r="D943" s="10">
        <v>1551.5955000000001</v>
      </c>
      <c r="E943" s="25">
        <f t="shared" si="70"/>
        <v>1877.4305550000001</v>
      </c>
      <c r="F943" s="6">
        <f t="shared" si="71"/>
        <v>2440.6597215000002</v>
      </c>
      <c r="G943" s="7">
        <f t="shared" si="72"/>
        <v>2628.4027770000002</v>
      </c>
      <c r="H943" s="8">
        <f t="shared" si="73"/>
        <v>2816.1458325000003</v>
      </c>
      <c r="I943" s="9">
        <f t="shared" si="74"/>
        <v>3003.8888880000004</v>
      </c>
    </row>
    <row r="944" spans="1:9" x14ac:dyDescent="0.3">
      <c r="A944" s="17" t="s">
        <v>3895</v>
      </c>
      <c r="B944" s="17" t="s">
        <v>3901</v>
      </c>
      <c r="C944" s="19">
        <v>45370</v>
      </c>
      <c r="D944" s="10">
        <v>2724.4035000000003</v>
      </c>
      <c r="E944" s="25">
        <f t="shared" si="70"/>
        <v>3296.5282350000002</v>
      </c>
      <c r="F944" s="6">
        <f t="shared" si="71"/>
        <v>4285.4867055000004</v>
      </c>
      <c r="G944" s="7">
        <f t="shared" si="72"/>
        <v>4615.139529</v>
      </c>
      <c r="H944" s="8">
        <f t="shared" si="73"/>
        <v>4944.7923525000006</v>
      </c>
      <c r="I944" s="9">
        <f t="shared" si="74"/>
        <v>5274.4451760000011</v>
      </c>
    </row>
    <row r="945" spans="1:9" x14ac:dyDescent="0.3">
      <c r="A945" s="17" t="s">
        <v>3896</v>
      </c>
      <c r="B945" s="17" t="s">
        <v>3902</v>
      </c>
      <c r="C945" s="19">
        <v>45370</v>
      </c>
      <c r="D945" s="10">
        <v>4281.1860000000006</v>
      </c>
      <c r="E945" s="25">
        <f t="shared" si="70"/>
        <v>5180.2350600000009</v>
      </c>
      <c r="F945" s="6">
        <f t="shared" si="71"/>
        <v>6734.3055780000013</v>
      </c>
      <c r="G945" s="7">
        <f t="shared" si="72"/>
        <v>7252.3290840000009</v>
      </c>
      <c r="H945" s="8">
        <f t="shared" si="73"/>
        <v>7770.3525900000013</v>
      </c>
      <c r="I945" s="9">
        <f t="shared" si="74"/>
        <v>8288.3760960000018</v>
      </c>
    </row>
    <row r="946" spans="1:9" x14ac:dyDescent="0.3">
      <c r="C946" s="19">
        <v>45370</v>
      </c>
      <c r="D946" s="10">
        <v>0</v>
      </c>
      <c r="E946" s="25">
        <f t="shared" si="70"/>
        <v>0</v>
      </c>
      <c r="F946" s="6">
        <f t="shared" si="71"/>
        <v>0</v>
      </c>
      <c r="G946" s="7">
        <f t="shared" si="72"/>
        <v>0</v>
      </c>
      <c r="H946" s="8">
        <f t="shared" si="73"/>
        <v>0</v>
      </c>
      <c r="I946" s="9">
        <f t="shared" si="74"/>
        <v>0</v>
      </c>
    </row>
    <row r="947" spans="1:9" x14ac:dyDescent="0.3">
      <c r="A947" s="17" t="s">
        <v>3903</v>
      </c>
      <c r="B947" s="17" t="s">
        <v>3909</v>
      </c>
      <c r="C947" s="19">
        <v>45370</v>
      </c>
      <c r="D947" s="10">
        <v>287.53725000000003</v>
      </c>
      <c r="E947" s="25">
        <f t="shared" si="70"/>
        <v>347.9200725</v>
      </c>
      <c r="F947" s="6">
        <f t="shared" si="71"/>
        <v>452.29609425000001</v>
      </c>
      <c r="G947" s="7">
        <f t="shared" si="72"/>
        <v>487.08810149999999</v>
      </c>
      <c r="H947" s="8">
        <f t="shared" si="73"/>
        <v>521.88010874999998</v>
      </c>
      <c r="I947" s="9">
        <f t="shared" si="74"/>
        <v>556.67211600000007</v>
      </c>
    </row>
    <row r="948" spans="1:9" x14ac:dyDescent="0.3">
      <c r="A948" s="17" t="s">
        <v>3904</v>
      </c>
      <c r="B948" s="17" t="s">
        <v>3910</v>
      </c>
      <c r="C948" s="19">
        <v>45370</v>
      </c>
      <c r="D948" s="10">
        <v>542.92875000000004</v>
      </c>
      <c r="E948" s="25">
        <f t="shared" si="70"/>
        <v>656.94378749999998</v>
      </c>
      <c r="F948" s="6">
        <f t="shared" si="71"/>
        <v>854.02692375000004</v>
      </c>
      <c r="G948" s="7">
        <f t="shared" si="72"/>
        <v>919.72130249999987</v>
      </c>
      <c r="H948" s="8">
        <f t="shared" si="73"/>
        <v>985.41568125000003</v>
      </c>
      <c r="I948" s="9">
        <f t="shared" si="74"/>
        <v>1051.11006</v>
      </c>
    </row>
    <row r="949" spans="1:9" x14ac:dyDescent="0.3">
      <c r="A949" s="17" t="s">
        <v>3905</v>
      </c>
      <c r="B949" s="17" t="s">
        <v>3911</v>
      </c>
      <c r="C949" s="19">
        <v>45370</v>
      </c>
      <c r="D949" s="10">
        <v>791.63175000000012</v>
      </c>
      <c r="E949" s="25">
        <f t="shared" si="70"/>
        <v>957.87441750000016</v>
      </c>
      <c r="F949" s="6">
        <f t="shared" si="71"/>
        <v>1245.2367427500003</v>
      </c>
      <c r="G949" s="7">
        <f t="shared" si="72"/>
        <v>1341.0241845</v>
      </c>
      <c r="H949" s="8">
        <f t="shared" si="73"/>
        <v>1436.8116262500002</v>
      </c>
      <c r="I949" s="9">
        <f t="shared" si="74"/>
        <v>1532.5990680000004</v>
      </c>
    </row>
    <row r="950" spans="1:9" x14ac:dyDescent="0.3">
      <c r="A950" s="17" t="s">
        <v>3906</v>
      </c>
      <c r="B950" s="17" t="s">
        <v>3912</v>
      </c>
      <c r="C950" s="19">
        <v>45370</v>
      </c>
      <c r="D950" s="10">
        <v>1731.9802500000001</v>
      </c>
      <c r="E950" s="25">
        <f t="shared" si="70"/>
        <v>2095.6961025000001</v>
      </c>
      <c r="F950" s="6">
        <f t="shared" si="71"/>
        <v>2724.4049332500003</v>
      </c>
      <c r="G950" s="7">
        <f t="shared" si="72"/>
        <v>2933.9745435</v>
      </c>
      <c r="H950" s="8">
        <f t="shared" si="73"/>
        <v>3143.5441537500001</v>
      </c>
      <c r="I950" s="9">
        <f t="shared" si="74"/>
        <v>3353.1137640000002</v>
      </c>
    </row>
    <row r="951" spans="1:9" x14ac:dyDescent="0.3">
      <c r="A951" s="17" t="s">
        <v>3907</v>
      </c>
      <c r="B951" s="17" t="s">
        <v>3913</v>
      </c>
      <c r="C951" s="19">
        <v>45370</v>
      </c>
      <c r="D951" s="10">
        <v>3138.4762500000002</v>
      </c>
      <c r="E951" s="25">
        <f t="shared" si="70"/>
        <v>3797.5562625000002</v>
      </c>
      <c r="F951" s="6">
        <f t="shared" si="71"/>
        <v>4936.8231412500008</v>
      </c>
      <c r="G951" s="7">
        <f t="shared" si="72"/>
        <v>5316.5787675000001</v>
      </c>
      <c r="H951" s="8">
        <f t="shared" si="73"/>
        <v>5696.3343937500003</v>
      </c>
      <c r="I951" s="9">
        <f t="shared" si="74"/>
        <v>6076.0900200000005</v>
      </c>
    </row>
    <row r="952" spans="1:9" x14ac:dyDescent="0.3">
      <c r="A952" s="17" t="s">
        <v>3908</v>
      </c>
      <c r="B952" s="17" t="s">
        <v>3914</v>
      </c>
      <c r="C952" s="19">
        <v>45370</v>
      </c>
      <c r="D952" s="10">
        <v>4556.8477499999999</v>
      </c>
      <c r="E952" s="25">
        <f t="shared" si="70"/>
        <v>5513.7857774999993</v>
      </c>
      <c r="F952" s="6">
        <f t="shared" si="71"/>
        <v>7167.9215107499995</v>
      </c>
      <c r="G952" s="7">
        <f t="shared" si="72"/>
        <v>7719.3000884999983</v>
      </c>
      <c r="H952" s="8">
        <f t="shared" si="73"/>
        <v>8270.6786662499981</v>
      </c>
      <c r="I952" s="9">
        <f t="shared" si="74"/>
        <v>8822.0572439999996</v>
      </c>
    </row>
    <row r="953" spans="1:9" x14ac:dyDescent="0.3">
      <c r="C953" s="19">
        <v>45370</v>
      </c>
      <c r="D953" s="10">
        <v>0</v>
      </c>
      <c r="E953" s="25">
        <f t="shared" si="70"/>
        <v>0</v>
      </c>
      <c r="F953" s="6">
        <f t="shared" si="71"/>
        <v>0</v>
      </c>
      <c r="G953" s="7">
        <f t="shared" si="72"/>
        <v>0</v>
      </c>
      <c r="H953" s="8">
        <f t="shared" si="73"/>
        <v>0</v>
      </c>
      <c r="I953" s="9">
        <f t="shared" si="74"/>
        <v>0</v>
      </c>
    </row>
    <row r="954" spans="1:9" x14ac:dyDescent="0.3">
      <c r="A954" s="17" t="s">
        <v>3915</v>
      </c>
      <c r="B954" s="17" t="s">
        <v>3921</v>
      </c>
      <c r="C954" s="19">
        <v>45370</v>
      </c>
      <c r="D954" s="10">
        <v>162.02550000000002</v>
      </c>
      <c r="E954" s="25">
        <f t="shared" si="70"/>
        <v>196.05085500000001</v>
      </c>
      <c r="F954" s="6">
        <f t="shared" si="71"/>
        <v>254.86611150000002</v>
      </c>
      <c r="G954" s="7">
        <f t="shared" si="72"/>
        <v>274.47119700000002</v>
      </c>
      <c r="H954" s="8">
        <f t="shared" si="73"/>
        <v>294.07628250000005</v>
      </c>
      <c r="I954" s="9">
        <f t="shared" si="74"/>
        <v>313.68136800000002</v>
      </c>
    </row>
    <row r="955" spans="1:9" x14ac:dyDescent="0.3">
      <c r="A955" s="17" t="s">
        <v>3916</v>
      </c>
      <c r="B955" s="17" t="s">
        <v>3922</v>
      </c>
      <c r="C955" s="19">
        <v>45370</v>
      </c>
      <c r="D955" s="10">
        <v>287.53725000000003</v>
      </c>
      <c r="E955" s="25">
        <f t="shared" si="70"/>
        <v>347.9200725</v>
      </c>
      <c r="F955" s="6">
        <f t="shared" si="71"/>
        <v>452.29609425000001</v>
      </c>
      <c r="G955" s="7">
        <f t="shared" si="72"/>
        <v>487.08810149999999</v>
      </c>
      <c r="H955" s="8">
        <f t="shared" si="73"/>
        <v>521.88010874999998</v>
      </c>
      <c r="I955" s="9">
        <f t="shared" si="74"/>
        <v>556.67211600000007</v>
      </c>
    </row>
    <row r="956" spans="1:9" x14ac:dyDescent="0.3">
      <c r="A956" s="17" t="s">
        <v>3917</v>
      </c>
      <c r="B956" s="17" t="s">
        <v>3923</v>
      </c>
      <c r="C956" s="19">
        <v>45370</v>
      </c>
      <c r="D956" s="10">
        <v>399.80850000000004</v>
      </c>
      <c r="E956" s="25">
        <f t="shared" si="70"/>
        <v>483.76828500000005</v>
      </c>
      <c r="F956" s="6">
        <f t="shared" si="71"/>
        <v>628.89877050000007</v>
      </c>
      <c r="G956" s="7">
        <f t="shared" si="72"/>
        <v>677.27559900000006</v>
      </c>
      <c r="H956" s="8">
        <f t="shared" si="73"/>
        <v>725.65242750000004</v>
      </c>
      <c r="I956" s="9">
        <f t="shared" si="74"/>
        <v>774.02925600000015</v>
      </c>
    </row>
    <row r="957" spans="1:9" x14ac:dyDescent="0.3">
      <c r="A957" s="17" t="s">
        <v>3918</v>
      </c>
      <c r="B957" s="17" t="s">
        <v>3924</v>
      </c>
      <c r="C957" s="19">
        <v>45370</v>
      </c>
      <c r="D957" s="10">
        <v>908.88525000000004</v>
      </c>
      <c r="E957" s="25">
        <f t="shared" si="70"/>
        <v>1099.7511525</v>
      </c>
      <c r="F957" s="6">
        <f t="shared" si="71"/>
        <v>1429.6764982500001</v>
      </c>
      <c r="G957" s="7">
        <f t="shared" si="72"/>
        <v>1539.6516134999999</v>
      </c>
      <c r="H957" s="8">
        <f t="shared" si="73"/>
        <v>1649.62672875</v>
      </c>
      <c r="I957" s="9">
        <f t="shared" si="74"/>
        <v>1759.601844</v>
      </c>
    </row>
    <row r="958" spans="1:9" x14ac:dyDescent="0.3">
      <c r="A958" s="17" t="s">
        <v>3919</v>
      </c>
      <c r="B958" s="17" t="s">
        <v>3925</v>
      </c>
      <c r="C958" s="19">
        <v>45370</v>
      </c>
      <c r="D958" s="10">
        <v>1526.4112500000003</v>
      </c>
      <c r="E958" s="25">
        <f t="shared" si="70"/>
        <v>1846.9576125000003</v>
      </c>
      <c r="F958" s="6">
        <f t="shared" si="71"/>
        <v>2401.0448962500004</v>
      </c>
      <c r="G958" s="7">
        <f t="shared" si="72"/>
        <v>2585.7406575000005</v>
      </c>
      <c r="H958" s="8">
        <f t="shared" si="73"/>
        <v>2770.4364187500005</v>
      </c>
      <c r="I958" s="9">
        <f t="shared" si="74"/>
        <v>2955.1321800000005</v>
      </c>
    </row>
    <row r="959" spans="1:9" x14ac:dyDescent="0.3">
      <c r="A959" s="17" t="s">
        <v>3920</v>
      </c>
      <c r="B959" s="17" t="s">
        <v>3926</v>
      </c>
      <c r="C959" s="19">
        <v>45370</v>
      </c>
      <c r="D959" s="10">
        <v>2681.2012500000001</v>
      </c>
      <c r="E959" s="25">
        <f t="shared" si="70"/>
        <v>3244.2535124999999</v>
      </c>
      <c r="F959" s="6">
        <f t="shared" si="71"/>
        <v>4217.5295662500002</v>
      </c>
      <c r="G959" s="7">
        <f t="shared" si="72"/>
        <v>4541.9549174999993</v>
      </c>
      <c r="H959" s="8">
        <f t="shared" si="73"/>
        <v>4866.3802687500001</v>
      </c>
      <c r="I959" s="9">
        <f t="shared" si="74"/>
        <v>5190.8056200000001</v>
      </c>
    </row>
    <row r="960" spans="1:9" x14ac:dyDescent="0.3">
      <c r="C960" s="19">
        <v>45370</v>
      </c>
      <c r="D960" s="10">
        <v>0</v>
      </c>
      <c r="E960" s="25">
        <f t="shared" si="70"/>
        <v>0</v>
      </c>
      <c r="F960" s="6">
        <f t="shared" si="71"/>
        <v>0</v>
      </c>
      <c r="G960" s="7">
        <f t="shared" si="72"/>
        <v>0</v>
      </c>
      <c r="H960" s="8">
        <f t="shared" si="73"/>
        <v>0</v>
      </c>
      <c r="I960" s="9">
        <f t="shared" si="74"/>
        <v>0</v>
      </c>
    </row>
    <row r="961" spans="1:9" x14ac:dyDescent="0.3">
      <c r="A961" s="17" t="s">
        <v>3927</v>
      </c>
      <c r="B961" s="17" t="s">
        <v>3933</v>
      </c>
      <c r="C961" s="19">
        <v>45370</v>
      </c>
      <c r="D961" s="10">
        <v>845.6857500000001</v>
      </c>
      <c r="E961" s="25">
        <f t="shared" si="70"/>
        <v>1023.2797575000001</v>
      </c>
      <c r="F961" s="6">
        <f t="shared" si="71"/>
        <v>1330.26368475</v>
      </c>
      <c r="G961" s="7">
        <f t="shared" si="72"/>
        <v>1432.5916605</v>
      </c>
      <c r="H961" s="8">
        <f t="shared" si="73"/>
        <v>1534.9196362500002</v>
      </c>
      <c r="I961" s="9">
        <f t="shared" si="74"/>
        <v>1637.2476120000001</v>
      </c>
    </row>
    <row r="962" spans="1:9" x14ac:dyDescent="0.3">
      <c r="A962" s="17" t="s">
        <v>3928</v>
      </c>
      <c r="B962" s="17" t="s">
        <v>3934</v>
      </c>
      <c r="C962" s="19">
        <v>45370</v>
      </c>
      <c r="D962" s="10">
        <v>1085.9257500000001</v>
      </c>
      <c r="E962" s="25">
        <f t="shared" si="70"/>
        <v>1313.9701575000001</v>
      </c>
      <c r="F962" s="6">
        <f t="shared" si="71"/>
        <v>1708.1612047500003</v>
      </c>
      <c r="G962" s="7">
        <f t="shared" si="72"/>
        <v>1839.5582205000001</v>
      </c>
      <c r="H962" s="8">
        <f t="shared" si="73"/>
        <v>1970.9552362500003</v>
      </c>
      <c r="I962" s="9">
        <f t="shared" si="74"/>
        <v>2102.3522520000001</v>
      </c>
    </row>
    <row r="963" spans="1:9" x14ac:dyDescent="0.3">
      <c r="A963" s="17" t="s">
        <v>3929</v>
      </c>
      <c r="B963" s="17" t="s">
        <v>3935</v>
      </c>
      <c r="C963" s="19">
        <v>45370</v>
      </c>
      <c r="D963" s="10">
        <v>1585.7887500000002</v>
      </c>
      <c r="E963" s="25">
        <f t="shared" si="70"/>
        <v>1918.8043875000001</v>
      </c>
      <c r="F963" s="6">
        <f t="shared" si="71"/>
        <v>2494.4457037500001</v>
      </c>
      <c r="G963" s="7">
        <f t="shared" si="72"/>
        <v>2686.3261425000001</v>
      </c>
      <c r="H963" s="8">
        <f t="shared" si="73"/>
        <v>2878.20658125</v>
      </c>
      <c r="I963" s="9">
        <f t="shared" si="74"/>
        <v>3070.0870200000004</v>
      </c>
    </row>
    <row r="964" spans="1:9" x14ac:dyDescent="0.3">
      <c r="A964" s="17" t="s">
        <v>4569</v>
      </c>
      <c r="B964" s="17" t="s">
        <v>3936</v>
      </c>
      <c r="C964" s="19">
        <v>45370</v>
      </c>
      <c r="D964" s="10">
        <v>2917.4827500000006</v>
      </c>
      <c r="E964" s="25">
        <f t="shared" si="70"/>
        <v>3530.1541275000004</v>
      </c>
      <c r="F964" s="6">
        <f t="shared" si="71"/>
        <v>4589.2003657500009</v>
      </c>
      <c r="G964" s="7">
        <f t="shared" si="72"/>
        <v>4942.2157784999999</v>
      </c>
      <c r="H964" s="8">
        <f t="shared" si="73"/>
        <v>5295.2311912500008</v>
      </c>
      <c r="I964" s="9">
        <f t="shared" si="74"/>
        <v>5648.2466040000008</v>
      </c>
    </row>
    <row r="965" spans="1:9" x14ac:dyDescent="0.3">
      <c r="A965" s="17" t="s">
        <v>3931</v>
      </c>
      <c r="B965" s="17" t="s">
        <v>3937</v>
      </c>
      <c r="C965" s="19">
        <v>45370</v>
      </c>
      <c r="D965" s="10">
        <v>4199.4225000000006</v>
      </c>
      <c r="E965" s="25">
        <f t="shared" si="70"/>
        <v>5081.3012250000002</v>
      </c>
      <c r="F965" s="6">
        <f t="shared" si="71"/>
        <v>6605.6915925000003</v>
      </c>
      <c r="G965" s="7">
        <f t="shared" si="72"/>
        <v>7113.821715</v>
      </c>
      <c r="H965" s="8">
        <f t="shared" si="73"/>
        <v>7621.9518375000007</v>
      </c>
      <c r="I965" s="9">
        <f t="shared" si="74"/>
        <v>8130.0819600000004</v>
      </c>
    </row>
    <row r="966" spans="1:9" x14ac:dyDescent="0.3">
      <c r="A966" s="17" t="s">
        <v>3932</v>
      </c>
      <c r="B966" s="17" t="s">
        <v>3938</v>
      </c>
      <c r="C966" s="19">
        <v>45370</v>
      </c>
      <c r="D966" s="10">
        <v>11182.14825</v>
      </c>
      <c r="E966" s="25">
        <f t="shared" si="70"/>
        <v>13530.3993825</v>
      </c>
      <c r="F966" s="6">
        <f t="shared" si="71"/>
        <v>17589.51919725</v>
      </c>
      <c r="G966" s="7">
        <f t="shared" si="72"/>
        <v>18942.5591355</v>
      </c>
      <c r="H966" s="8">
        <f t="shared" si="73"/>
        <v>20295.59907375</v>
      </c>
      <c r="I966" s="9">
        <f t="shared" si="74"/>
        <v>21648.639012</v>
      </c>
    </row>
    <row r="967" spans="1:9" x14ac:dyDescent="0.3">
      <c r="C967" s="19">
        <v>45370</v>
      </c>
      <c r="D967" s="10">
        <v>0</v>
      </c>
      <c r="E967" s="25">
        <f t="shared" si="70"/>
        <v>0</v>
      </c>
      <c r="F967" s="6">
        <f t="shared" si="71"/>
        <v>0</v>
      </c>
      <c r="G967" s="7">
        <f t="shared" si="72"/>
        <v>0</v>
      </c>
      <c r="H967" s="8">
        <f t="shared" si="73"/>
        <v>0</v>
      </c>
      <c r="I967" s="9">
        <f t="shared" si="74"/>
        <v>0</v>
      </c>
    </row>
    <row r="968" spans="1:9" x14ac:dyDescent="0.3">
      <c r="A968" s="17" t="s">
        <v>3939</v>
      </c>
      <c r="B968" s="17" t="s">
        <v>3942</v>
      </c>
      <c r="C968" s="19">
        <v>45370</v>
      </c>
      <c r="D968" s="10">
        <v>670.55624999999998</v>
      </c>
      <c r="E968" s="25">
        <f t="shared" ref="E968:E1031" si="75">D968*1.21</f>
        <v>811.37306249999995</v>
      </c>
      <c r="F968" s="6">
        <f t="shared" ref="F968:F1031" si="76">E968*1.3</f>
        <v>1054.7849812499999</v>
      </c>
      <c r="G968" s="7">
        <f t="shared" ref="G968:G1031" si="77">E968*1.4</f>
        <v>1135.9222874999998</v>
      </c>
      <c r="H968" s="8">
        <f t="shared" ref="H968:H1031" si="78">E968*1.5</f>
        <v>1217.05959375</v>
      </c>
      <c r="I968" s="9">
        <f t="shared" ref="I968:I1031" si="79">E968*1.6</f>
        <v>1298.1968999999999</v>
      </c>
    </row>
    <row r="969" spans="1:9" x14ac:dyDescent="0.3">
      <c r="A969" s="17" t="s">
        <v>3940</v>
      </c>
      <c r="B969" s="17" t="s">
        <v>3943</v>
      </c>
      <c r="C969" s="19">
        <v>45370</v>
      </c>
      <c r="D969" s="10">
        <v>966.76125000000002</v>
      </c>
      <c r="E969" s="25">
        <f t="shared" si="75"/>
        <v>1169.7811125000001</v>
      </c>
      <c r="F969" s="6">
        <f t="shared" si="76"/>
        <v>1520.7154462500002</v>
      </c>
      <c r="G969" s="7">
        <f t="shared" si="77"/>
        <v>1637.6935575</v>
      </c>
      <c r="H969" s="8">
        <f t="shared" si="78"/>
        <v>1754.6716687500002</v>
      </c>
      <c r="I969" s="9">
        <f t="shared" si="79"/>
        <v>1871.6497800000002</v>
      </c>
    </row>
    <row r="970" spans="1:9" x14ac:dyDescent="0.3">
      <c r="A970" s="17" t="s">
        <v>3941</v>
      </c>
      <c r="B970" s="17" t="s">
        <v>3944</v>
      </c>
      <c r="C970" s="19">
        <v>45370</v>
      </c>
      <c r="D970" s="10">
        <v>1488.6689999999999</v>
      </c>
      <c r="E970" s="25">
        <f t="shared" si="75"/>
        <v>1801.2894899999999</v>
      </c>
      <c r="F970" s="6">
        <f t="shared" si="76"/>
        <v>2341.6763369999999</v>
      </c>
      <c r="G970" s="7">
        <f t="shared" si="77"/>
        <v>2521.8052859999998</v>
      </c>
      <c r="H970" s="8">
        <f t="shared" si="78"/>
        <v>2701.9342349999997</v>
      </c>
      <c r="I970" s="9">
        <f t="shared" si="79"/>
        <v>2882.0631840000001</v>
      </c>
    </row>
    <row r="971" spans="1:9" x14ac:dyDescent="0.3">
      <c r="C971" s="19">
        <v>45370</v>
      </c>
      <c r="D971" s="10">
        <v>0</v>
      </c>
      <c r="E971" s="25">
        <f t="shared" si="75"/>
        <v>0</v>
      </c>
      <c r="F971" s="6">
        <f t="shared" si="76"/>
        <v>0</v>
      </c>
      <c r="G971" s="7">
        <f t="shared" si="77"/>
        <v>0</v>
      </c>
      <c r="H971" s="8">
        <f t="shared" si="78"/>
        <v>0</v>
      </c>
      <c r="I971" s="9">
        <f t="shared" si="79"/>
        <v>0</v>
      </c>
    </row>
    <row r="972" spans="1:9" x14ac:dyDescent="0.3">
      <c r="A972" s="17" t="s">
        <v>3945</v>
      </c>
      <c r="B972" s="17" t="s">
        <v>3948</v>
      </c>
      <c r="C972" s="19">
        <v>45370</v>
      </c>
      <c r="D972" s="10">
        <v>375.17025000000007</v>
      </c>
      <c r="E972" s="25">
        <f t="shared" si="75"/>
        <v>453.95600250000007</v>
      </c>
      <c r="F972" s="6">
        <f t="shared" si="76"/>
        <v>590.14280325000016</v>
      </c>
      <c r="G972" s="7">
        <f t="shared" si="77"/>
        <v>635.53840350000007</v>
      </c>
      <c r="H972" s="8">
        <f t="shared" si="78"/>
        <v>680.9340037500001</v>
      </c>
      <c r="I972" s="9">
        <f t="shared" si="79"/>
        <v>726.32960400000013</v>
      </c>
    </row>
    <row r="973" spans="1:9" x14ac:dyDescent="0.3">
      <c r="A973" s="17" t="s">
        <v>3946</v>
      </c>
      <c r="B973" s="17" t="s">
        <v>3949</v>
      </c>
      <c r="C973" s="19">
        <v>45370</v>
      </c>
      <c r="D973" s="10">
        <v>662.7075000000001</v>
      </c>
      <c r="E973" s="25">
        <f t="shared" si="75"/>
        <v>801.87607500000013</v>
      </c>
      <c r="F973" s="6">
        <f t="shared" si="76"/>
        <v>1042.4388975000002</v>
      </c>
      <c r="G973" s="7">
        <f t="shared" si="77"/>
        <v>1122.6265050000002</v>
      </c>
      <c r="H973" s="8">
        <f t="shared" si="78"/>
        <v>1202.8141125000002</v>
      </c>
      <c r="I973" s="9">
        <f t="shared" si="79"/>
        <v>1283.0017200000002</v>
      </c>
    </row>
    <row r="974" spans="1:9" x14ac:dyDescent="0.3">
      <c r="A974" s="17" t="s">
        <v>3947</v>
      </c>
      <c r="B974" s="17" t="s">
        <v>3950</v>
      </c>
      <c r="C974" s="19">
        <v>45370</v>
      </c>
      <c r="D974" s="10">
        <v>1346.4360000000001</v>
      </c>
      <c r="E974" s="25">
        <f t="shared" si="75"/>
        <v>1629.1875600000001</v>
      </c>
      <c r="F974" s="6">
        <f t="shared" si="76"/>
        <v>2117.9438280000004</v>
      </c>
      <c r="G974" s="7">
        <f t="shared" si="77"/>
        <v>2280.862584</v>
      </c>
      <c r="H974" s="8">
        <f t="shared" si="78"/>
        <v>2443.78134</v>
      </c>
      <c r="I974" s="9">
        <f t="shared" si="79"/>
        <v>2606.7000960000005</v>
      </c>
    </row>
    <row r="975" spans="1:9" x14ac:dyDescent="0.3">
      <c r="C975" s="19">
        <v>45370</v>
      </c>
      <c r="D975" s="10">
        <v>0</v>
      </c>
      <c r="E975" s="25">
        <f t="shared" si="75"/>
        <v>0</v>
      </c>
      <c r="F975" s="6">
        <f t="shared" si="76"/>
        <v>0</v>
      </c>
      <c r="G975" s="7">
        <f t="shared" si="77"/>
        <v>0</v>
      </c>
      <c r="H975" s="8">
        <f t="shared" si="78"/>
        <v>0</v>
      </c>
      <c r="I975" s="9">
        <f t="shared" si="79"/>
        <v>0</v>
      </c>
    </row>
    <row r="976" spans="1:9" x14ac:dyDescent="0.3">
      <c r="A976" s="17" t="s">
        <v>3951</v>
      </c>
      <c r="B976" s="17" t="s">
        <v>3953</v>
      </c>
      <c r="C976" s="19">
        <v>45370</v>
      </c>
      <c r="D976" s="10">
        <v>1677.7215000000001</v>
      </c>
      <c r="E976" s="25">
        <f t="shared" si="75"/>
        <v>2030.043015</v>
      </c>
      <c r="F976" s="6">
        <f t="shared" si="76"/>
        <v>2639.0559195000001</v>
      </c>
      <c r="G976" s="7">
        <f t="shared" si="77"/>
        <v>2842.0602209999997</v>
      </c>
      <c r="H976" s="8">
        <f t="shared" si="78"/>
        <v>3045.0645224999998</v>
      </c>
      <c r="I976" s="9">
        <f t="shared" si="79"/>
        <v>3248.0688239999999</v>
      </c>
    </row>
    <row r="977" spans="1:9" x14ac:dyDescent="0.3">
      <c r="A977" s="17" t="s">
        <v>3952</v>
      </c>
      <c r="B977" s="17" t="s">
        <v>3954</v>
      </c>
      <c r="C977" s="19">
        <v>45370</v>
      </c>
      <c r="D977" s="10">
        <v>1870.8689999999999</v>
      </c>
      <c r="E977" s="25">
        <f t="shared" si="75"/>
        <v>2263.7514899999996</v>
      </c>
      <c r="F977" s="6">
        <f t="shared" si="76"/>
        <v>2942.8769369999995</v>
      </c>
      <c r="G977" s="7">
        <f t="shared" si="77"/>
        <v>3169.2520859999995</v>
      </c>
      <c r="H977" s="8">
        <f t="shared" si="78"/>
        <v>3395.6272349999995</v>
      </c>
      <c r="I977" s="9">
        <f t="shared" si="79"/>
        <v>3622.0023839999994</v>
      </c>
    </row>
    <row r="978" spans="1:9" x14ac:dyDescent="0.3">
      <c r="C978" s="19">
        <v>45370</v>
      </c>
      <c r="D978" s="10">
        <v>0</v>
      </c>
      <c r="E978" s="25">
        <f t="shared" si="75"/>
        <v>0</v>
      </c>
      <c r="F978" s="6">
        <f t="shared" si="76"/>
        <v>0</v>
      </c>
      <c r="G978" s="7">
        <f t="shared" si="77"/>
        <v>0</v>
      </c>
      <c r="H978" s="8">
        <f t="shared" si="78"/>
        <v>0</v>
      </c>
      <c r="I978" s="9">
        <f t="shared" si="79"/>
        <v>0</v>
      </c>
    </row>
    <row r="979" spans="1:9" x14ac:dyDescent="0.3">
      <c r="A979" s="17" t="s">
        <v>3955</v>
      </c>
      <c r="B979" s="17" t="s">
        <v>3959</v>
      </c>
      <c r="C979" s="19">
        <v>45370</v>
      </c>
      <c r="D979" s="10">
        <v>2116.569</v>
      </c>
      <c r="E979" s="25">
        <f t="shared" si="75"/>
        <v>2561.0484899999997</v>
      </c>
      <c r="F979" s="6">
        <f t="shared" si="76"/>
        <v>3329.3630369999996</v>
      </c>
      <c r="G979" s="7">
        <f t="shared" si="77"/>
        <v>3585.4678859999995</v>
      </c>
      <c r="H979" s="8">
        <f t="shared" si="78"/>
        <v>3841.5727349999997</v>
      </c>
      <c r="I979" s="9">
        <f t="shared" si="79"/>
        <v>4097.677584</v>
      </c>
    </row>
    <row r="980" spans="1:9" x14ac:dyDescent="0.3">
      <c r="A980" s="17" t="s">
        <v>3956</v>
      </c>
      <c r="B980" s="17" t="s">
        <v>3960</v>
      </c>
      <c r="C980" s="19">
        <v>45370</v>
      </c>
      <c r="D980" s="10">
        <v>2410.317</v>
      </c>
      <c r="E980" s="25">
        <f t="shared" si="75"/>
        <v>2916.4835699999999</v>
      </c>
      <c r="F980" s="6">
        <f t="shared" si="76"/>
        <v>3791.428641</v>
      </c>
      <c r="G980" s="7">
        <f t="shared" si="77"/>
        <v>4083.0769979999995</v>
      </c>
      <c r="H980" s="8">
        <f t="shared" si="78"/>
        <v>4374.7253549999996</v>
      </c>
      <c r="I980" s="9">
        <f t="shared" si="79"/>
        <v>4666.3737119999996</v>
      </c>
    </row>
    <row r="981" spans="1:9" x14ac:dyDescent="0.3">
      <c r="A981" s="17" t="s">
        <v>3957</v>
      </c>
      <c r="B981" s="17" t="s">
        <v>3961</v>
      </c>
      <c r="C981" s="19">
        <v>45370</v>
      </c>
      <c r="D981" s="10">
        <v>2715.8040000000001</v>
      </c>
      <c r="E981" s="25">
        <f t="shared" si="75"/>
        <v>3286.12284</v>
      </c>
      <c r="F981" s="6">
        <f t="shared" si="76"/>
        <v>4271.9596920000004</v>
      </c>
      <c r="G981" s="7">
        <f t="shared" si="77"/>
        <v>4600.5719759999993</v>
      </c>
      <c r="H981" s="8">
        <f t="shared" si="78"/>
        <v>4929.18426</v>
      </c>
      <c r="I981" s="9">
        <f t="shared" si="79"/>
        <v>5257.7965440000007</v>
      </c>
    </row>
    <row r="982" spans="1:9" x14ac:dyDescent="0.3">
      <c r="A982" s="17" t="s">
        <v>3958</v>
      </c>
      <c r="B982" s="17" t="s">
        <v>3962</v>
      </c>
      <c r="C982" s="19">
        <v>45370</v>
      </c>
      <c r="D982" s="10">
        <v>2909.9752500000004</v>
      </c>
      <c r="E982" s="25">
        <f t="shared" si="75"/>
        <v>3521.0700525000002</v>
      </c>
      <c r="F982" s="6">
        <f t="shared" si="76"/>
        <v>4577.39106825</v>
      </c>
      <c r="G982" s="7">
        <f t="shared" si="77"/>
        <v>4929.4980734999999</v>
      </c>
      <c r="H982" s="8">
        <f t="shared" si="78"/>
        <v>5281.6050787500008</v>
      </c>
      <c r="I982" s="9">
        <f t="shared" si="79"/>
        <v>5633.7120840000007</v>
      </c>
    </row>
    <row r="983" spans="1:9" x14ac:dyDescent="0.3">
      <c r="C983" s="19">
        <v>45370</v>
      </c>
      <c r="D983" s="10">
        <v>0</v>
      </c>
      <c r="E983" s="25">
        <f t="shared" si="75"/>
        <v>0</v>
      </c>
      <c r="F983" s="6">
        <f t="shared" si="76"/>
        <v>0</v>
      </c>
      <c r="G983" s="7">
        <f t="shared" si="77"/>
        <v>0</v>
      </c>
      <c r="H983" s="8">
        <f t="shared" si="78"/>
        <v>0</v>
      </c>
      <c r="I983" s="9">
        <f t="shared" si="79"/>
        <v>0</v>
      </c>
    </row>
    <row r="984" spans="1:9" x14ac:dyDescent="0.3">
      <c r="A984" s="17" t="s">
        <v>3963</v>
      </c>
      <c r="B984" s="17" t="s">
        <v>3966</v>
      </c>
      <c r="C984" s="19">
        <v>45370</v>
      </c>
      <c r="D984" s="10">
        <v>1009.6905000000002</v>
      </c>
      <c r="E984" s="25">
        <f t="shared" si="75"/>
        <v>1221.7255050000001</v>
      </c>
      <c r="F984" s="6">
        <f t="shared" si="76"/>
        <v>1588.2431565000002</v>
      </c>
      <c r="G984" s="7">
        <f t="shared" si="77"/>
        <v>1710.4157070000001</v>
      </c>
      <c r="H984" s="8">
        <f t="shared" si="78"/>
        <v>1832.5882575000001</v>
      </c>
      <c r="I984" s="9">
        <f t="shared" si="79"/>
        <v>1954.7608080000002</v>
      </c>
    </row>
    <row r="985" spans="1:9" x14ac:dyDescent="0.3">
      <c r="A985" s="17" t="s">
        <v>3964</v>
      </c>
      <c r="B985" s="17" t="s">
        <v>3967</v>
      </c>
      <c r="C985" s="19">
        <v>45370</v>
      </c>
      <c r="D985" s="10">
        <v>1739.2830000000001</v>
      </c>
      <c r="E985" s="25">
        <f t="shared" si="75"/>
        <v>2104.5324300000002</v>
      </c>
      <c r="F985" s="6">
        <f t="shared" si="76"/>
        <v>2735.8921590000004</v>
      </c>
      <c r="G985" s="7">
        <f t="shared" si="77"/>
        <v>2946.3454019999999</v>
      </c>
      <c r="H985" s="8">
        <f t="shared" si="78"/>
        <v>3156.7986450000003</v>
      </c>
      <c r="I985" s="9">
        <f t="shared" si="79"/>
        <v>3367.2518880000007</v>
      </c>
    </row>
    <row r="986" spans="1:9" x14ac:dyDescent="0.3">
      <c r="A986" s="17" t="s">
        <v>3965</v>
      </c>
      <c r="B986" s="17" t="s">
        <v>3968</v>
      </c>
      <c r="C986" s="19">
        <v>45370</v>
      </c>
      <c r="D986" s="10">
        <v>3473.4472500000002</v>
      </c>
      <c r="E986" s="25">
        <f t="shared" si="75"/>
        <v>4202.8711725000003</v>
      </c>
      <c r="F986" s="6">
        <f t="shared" si="76"/>
        <v>5463.732524250001</v>
      </c>
      <c r="G986" s="7">
        <f t="shared" si="77"/>
        <v>5884.0196415</v>
      </c>
      <c r="H986" s="8">
        <f t="shared" si="78"/>
        <v>6304.3067587500009</v>
      </c>
      <c r="I986" s="9">
        <f t="shared" si="79"/>
        <v>6724.5938760000008</v>
      </c>
    </row>
    <row r="987" spans="1:9" x14ac:dyDescent="0.3">
      <c r="C987" s="19">
        <v>45370</v>
      </c>
      <c r="D987" s="10">
        <v>0</v>
      </c>
      <c r="E987" s="25">
        <f t="shared" si="75"/>
        <v>0</v>
      </c>
      <c r="F987" s="6">
        <f t="shared" si="76"/>
        <v>0</v>
      </c>
      <c r="G987" s="7">
        <f t="shared" si="77"/>
        <v>0</v>
      </c>
      <c r="H987" s="8">
        <f t="shared" si="78"/>
        <v>0</v>
      </c>
      <c r="I987" s="9">
        <f t="shared" si="79"/>
        <v>0</v>
      </c>
    </row>
    <row r="988" spans="1:9" x14ac:dyDescent="0.3">
      <c r="A988" s="17" t="s">
        <v>3969</v>
      </c>
      <c r="B988" s="17" t="s">
        <v>3972</v>
      </c>
      <c r="C988" s="19">
        <v>45370</v>
      </c>
      <c r="D988" s="10">
        <v>999.52125000000012</v>
      </c>
      <c r="E988" s="25">
        <f t="shared" si="75"/>
        <v>1209.4207125</v>
      </c>
      <c r="F988" s="6">
        <f t="shared" si="76"/>
        <v>1572.2469262500001</v>
      </c>
      <c r="G988" s="7">
        <f t="shared" si="77"/>
        <v>1693.1889974999999</v>
      </c>
      <c r="H988" s="8">
        <f t="shared" si="78"/>
        <v>1814.1310687499999</v>
      </c>
      <c r="I988" s="9">
        <f t="shared" si="79"/>
        <v>1935.0731400000002</v>
      </c>
    </row>
    <row r="989" spans="1:9" x14ac:dyDescent="0.3">
      <c r="A989" s="17" t="s">
        <v>3970</v>
      </c>
      <c r="B989" s="17" t="s">
        <v>3973</v>
      </c>
      <c r="C989" s="19">
        <v>45370</v>
      </c>
      <c r="D989" s="10">
        <v>1715.9414999999999</v>
      </c>
      <c r="E989" s="25">
        <f t="shared" si="75"/>
        <v>2076.2892149999998</v>
      </c>
      <c r="F989" s="6">
        <f t="shared" si="76"/>
        <v>2699.1759794999998</v>
      </c>
      <c r="G989" s="7">
        <f t="shared" si="77"/>
        <v>2906.8049009999995</v>
      </c>
      <c r="H989" s="8">
        <f t="shared" si="78"/>
        <v>3114.4338224999997</v>
      </c>
      <c r="I989" s="9">
        <f t="shared" si="79"/>
        <v>3322.0627439999998</v>
      </c>
    </row>
    <row r="990" spans="1:9" x14ac:dyDescent="0.3">
      <c r="A990" s="17" t="s">
        <v>3971</v>
      </c>
      <c r="B990" s="17" t="s">
        <v>3974</v>
      </c>
      <c r="C990" s="19">
        <v>45370</v>
      </c>
      <c r="D990" s="10">
        <v>3426.7642499999997</v>
      </c>
      <c r="E990" s="25">
        <f t="shared" si="75"/>
        <v>4146.3847424999994</v>
      </c>
      <c r="F990" s="6">
        <f t="shared" si="76"/>
        <v>5390.3001652499997</v>
      </c>
      <c r="G990" s="7">
        <f t="shared" si="77"/>
        <v>5804.9386394999992</v>
      </c>
      <c r="H990" s="8">
        <f t="shared" si="78"/>
        <v>6219.5771137499996</v>
      </c>
      <c r="I990" s="9">
        <f t="shared" si="79"/>
        <v>6634.2155879999991</v>
      </c>
    </row>
    <row r="991" spans="1:9" x14ac:dyDescent="0.3">
      <c r="C991" s="19">
        <v>45370</v>
      </c>
      <c r="D991" s="10">
        <v>0</v>
      </c>
      <c r="E991" s="25">
        <f t="shared" si="75"/>
        <v>0</v>
      </c>
      <c r="F991" s="6">
        <f t="shared" si="76"/>
        <v>0</v>
      </c>
      <c r="G991" s="7">
        <f t="shared" si="77"/>
        <v>0</v>
      </c>
      <c r="H991" s="8">
        <f t="shared" si="78"/>
        <v>0</v>
      </c>
      <c r="I991" s="9">
        <f t="shared" si="79"/>
        <v>0</v>
      </c>
    </row>
    <row r="992" spans="1:9" x14ac:dyDescent="0.3">
      <c r="A992" s="17" t="s">
        <v>3975</v>
      </c>
      <c r="B992" s="17" t="s">
        <v>3990</v>
      </c>
      <c r="C992" s="19">
        <v>45370</v>
      </c>
      <c r="D992" s="10">
        <v>375.57974999999999</v>
      </c>
      <c r="E992" s="25">
        <f t="shared" si="75"/>
        <v>454.45149749999996</v>
      </c>
      <c r="F992" s="6">
        <f t="shared" si="76"/>
        <v>590.78694674999997</v>
      </c>
      <c r="G992" s="7">
        <f t="shared" si="77"/>
        <v>636.2320964999999</v>
      </c>
      <c r="H992" s="8">
        <f t="shared" si="78"/>
        <v>681.67724624999994</v>
      </c>
      <c r="I992" s="9">
        <f t="shared" si="79"/>
        <v>727.12239599999998</v>
      </c>
    </row>
    <row r="993" spans="1:9" x14ac:dyDescent="0.3">
      <c r="A993" s="17" t="s">
        <v>3976</v>
      </c>
      <c r="B993" s="17" t="s">
        <v>3991</v>
      </c>
      <c r="C993" s="19">
        <v>45370</v>
      </c>
      <c r="D993" s="10">
        <v>454.47675000000004</v>
      </c>
      <c r="E993" s="25">
        <f t="shared" si="75"/>
        <v>549.91686750000008</v>
      </c>
      <c r="F993" s="6">
        <f t="shared" si="76"/>
        <v>714.89192775000015</v>
      </c>
      <c r="G993" s="7">
        <f t="shared" si="77"/>
        <v>769.88361450000002</v>
      </c>
      <c r="H993" s="8">
        <f t="shared" si="78"/>
        <v>824.87530125000012</v>
      </c>
      <c r="I993" s="9">
        <f t="shared" si="79"/>
        <v>879.86698800000022</v>
      </c>
    </row>
    <row r="994" spans="1:9" x14ac:dyDescent="0.3">
      <c r="A994" s="17" t="s">
        <v>3977</v>
      </c>
      <c r="B994" s="17" t="s">
        <v>3992</v>
      </c>
      <c r="C994" s="19">
        <v>45370</v>
      </c>
      <c r="D994" s="10">
        <v>559.2405</v>
      </c>
      <c r="E994" s="25">
        <f t="shared" si="75"/>
        <v>676.68100500000003</v>
      </c>
      <c r="F994" s="6">
        <f t="shared" si="76"/>
        <v>879.68530650000002</v>
      </c>
      <c r="G994" s="7">
        <f t="shared" si="77"/>
        <v>947.35340699999995</v>
      </c>
      <c r="H994" s="8">
        <f t="shared" si="78"/>
        <v>1015.0215075000001</v>
      </c>
      <c r="I994" s="9">
        <f t="shared" si="79"/>
        <v>1082.6896080000001</v>
      </c>
    </row>
    <row r="995" spans="1:9" x14ac:dyDescent="0.3">
      <c r="A995" s="17" t="s">
        <v>3978</v>
      </c>
      <c r="B995" s="17" t="s">
        <v>3993</v>
      </c>
      <c r="C995" s="19">
        <v>45370</v>
      </c>
      <c r="D995" s="10">
        <v>1164.3450000000003</v>
      </c>
      <c r="E995" s="25">
        <f t="shared" si="75"/>
        <v>1408.8574500000002</v>
      </c>
      <c r="F995" s="6">
        <f t="shared" si="76"/>
        <v>1831.5146850000003</v>
      </c>
      <c r="G995" s="7">
        <f t="shared" si="77"/>
        <v>1972.4004300000001</v>
      </c>
      <c r="H995" s="8">
        <f t="shared" si="78"/>
        <v>2113.2861750000002</v>
      </c>
      <c r="I995" s="9">
        <f t="shared" si="79"/>
        <v>2254.1719200000002</v>
      </c>
    </row>
    <row r="996" spans="1:9" x14ac:dyDescent="0.3">
      <c r="A996" s="17" t="s">
        <v>3979</v>
      </c>
      <c r="B996" s="17" t="s">
        <v>3994</v>
      </c>
      <c r="C996" s="19">
        <v>45370</v>
      </c>
      <c r="D996" s="10">
        <v>1204.3395</v>
      </c>
      <c r="E996" s="25">
        <f t="shared" si="75"/>
        <v>1457.2507949999999</v>
      </c>
      <c r="F996" s="6">
        <f t="shared" si="76"/>
        <v>1894.4260334999999</v>
      </c>
      <c r="G996" s="7">
        <f t="shared" si="77"/>
        <v>2040.1511129999997</v>
      </c>
      <c r="H996" s="8">
        <f t="shared" si="78"/>
        <v>2185.8761924999999</v>
      </c>
      <c r="I996" s="9">
        <f t="shared" si="79"/>
        <v>2331.6012719999999</v>
      </c>
    </row>
    <row r="997" spans="1:9" x14ac:dyDescent="0.3">
      <c r="A997" s="17" t="s">
        <v>3980</v>
      </c>
      <c r="B997" s="17" t="s">
        <v>3995</v>
      </c>
      <c r="C997" s="19">
        <v>45370</v>
      </c>
      <c r="D997" s="10">
        <v>1240.8532499999999</v>
      </c>
      <c r="E997" s="25">
        <f t="shared" si="75"/>
        <v>1501.4324324999998</v>
      </c>
      <c r="F997" s="6">
        <f t="shared" si="76"/>
        <v>1951.8621622499998</v>
      </c>
      <c r="G997" s="7">
        <f t="shared" si="77"/>
        <v>2102.0054054999996</v>
      </c>
      <c r="H997" s="8">
        <f t="shared" si="78"/>
        <v>2252.1486487499997</v>
      </c>
      <c r="I997" s="9">
        <f t="shared" si="79"/>
        <v>2402.2918919999997</v>
      </c>
    </row>
    <row r="998" spans="1:9" x14ac:dyDescent="0.3">
      <c r="A998" s="17" t="s">
        <v>3981</v>
      </c>
      <c r="B998" s="17" t="s">
        <v>3996</v>
      </c>
      <c r="C998" s="19">
        <v>45370</v>
      </c>
      <c r="D998" s="10">
        <v>1617.5932500000001</v>
      </c>
      <c r="E998" s="25">
        <f t="shared" si="75"/>
        <v>1957.2878325000001</v>
      </c>
      <c r="F998" s="6">
        <f t="shared" si="76"/>
        <v>2544.4741822500005</v>
      </c>
      <c r="G998" s="7">
        <f t="shared" si="77"/>
        <v>2740.2029655000001</v>
      </c>
      <c r="H998" s="8">
        <f t="shared" si="78"/>
        <v>2935.9317487500002</v>
      </c>
      <c r="I998" s="9">
        <f t="shared" si="79"/>
        <v>3131.6605320000003</v>
      </c>
    </row>
    <row r="999" spans="1:9" x14ac:dyDescent="0.3">
      <c r="A999" s="17" t="s">
        <v>3982</v>
      </c>
      <c r="B999" s="17" t="s">
        <v>3997</v>
      </c>
      <c r="C999" s="19">
        <v>45370</v>
      </c>
      <c r="D999" s="10">
        <v>1663.662</v>
      </c>
      <c r="E999" s="25">
        <f t="shared" si="75"/>
        <v>2013.0310199999999</v>
      </c>
      <c r="F999" s="6">
        <f t="shared" si="76"/>
        <v>2616.9403259999999</v>
      </c>
      <c r="G999" s="7">
        <f t="shared" si="77"/>
        <v>2818.2434279999998</v>
      </c>
      <c r="H999" s="8">
        <f t="shared" si="78"/>
        <v>3019.5465299999996</v>
      </c>
      <c r="I999" s="9">
        <f t="shared" si="79"/>
        <v>3220.8496319999999</v>
      </c>
    </row>
    <row r="1000" spans="1:9" x14ac:dyDescent="0.3">
      <c r="A1000" s="17" t="s">
        <v>3983</v>
      </c>
      <c r="B1000" s="17" t="s">
        <v>3998</v>
      </c>
      <c r="C1000" s="19">
        <v>45370</v>
      </c>
      <c r="D1000" s="10">
        <v>1629.1275000000001</v>
      </c>
      <c r="E1000" s="25">
        <f t="shared" si="75"/>
        <v>1971.244275</v>
      </c>
      <c r="F1000" s="6">
        <f t="shared" si="76"/>
        <v>2562.6175575000002</v>
      </c>
      <c r="G1000" s="7">
        <f t="shared" si="77"/>
        <v>2759.7419849999997</v>
      </c>
      <c r="H1000" s="8">
        <f t="shared" si="78"/>
        <v>2956.8664125</v>
      </c>
      <c r="I1000" s="9">
        <f t="shared" si="79"/>
        <v>3153.9908400000004</v>
      </c>
    </row>
    <row r="1001" spans="1:9" x14ac:dyDescent="0.3">
      <c r="A1001" s="17" t="s">
        <v>3984</v>
      </c>
      <c r="B1001" s="17" t="s">
        <v>3999</v>
      </c>
      <c r="C1001" s="19">
        <v>45370</v>
      </c>
      <c r="D1001" s="10">
        <v>1681.47525</v>
      </c>
      <c r="E1001" s="25">
        <f t="shared" si="75"/>
        <v>2034.5850524999998</v>
      </c>
      <c r="F1001" s="6">
        <f t="shared" si="76"/>
        <v>2644.9605682500001</v>
      </c>
      <c r="G1001" s="7">
        <f t="shared" si="77"/>
        <v>2848.4190734999997</v>
      </c>
      <c r="H1001" s="8">
        <f t="shared" si="78"/>
        <v>3051.8775787499999</v>
      </c>
      <c r="I1001" s="9">
        <f t="shared" si="79"/>
        <v>3255.336084</v>
      </c>
    </row>
    <row r="1002" spans="1:9" x14ac:dyDescent="0.3">
      <c r="A1002" s="17" t="s">
        <v>3985</v>
      </c>
      <c r="B1002" s="17" t="s">
        <v>4000</v>
      </c>
      <c r="C1002" s="19">
        <v>45370</v>
      </c>
      <c r="D1002" s="10">
        <v>3128.0340000000001</v>
      </c>
      <c r="E1002" s="25">
        <f t="shared" si="75"/>
        <v>3784.9211399999999</v>
      </c>
      <c r="F1002" s="6">
        <f t="shared" si="76"/>
        <v>4920.3974820000003</v>
      </c>
      <c r="G1002" s="7">
        <f t="shared" si="77"/>
        <v>5298.889596</v>
      </c>
      <c r="H1002" s="8">
        <f t="shared" si="78"/>
        <v>5677.3817099999997</v>
      </c>
      <c r="I1002" s="9">
        <f t="shared" si="79"/>
        <v>6055.8738240000002</v>
      </c>
    </row>
    <row r="1003" spans="1:9" x14ac:dyDescent="0.3">
      <c r="A1003" s="17" t="s">
        <v>3986</v>
      </c>
      <c r="B1003" s="17" t="s">
        <v>4001</v>
      </c>
      <c r="C1003" s="19">
        <v>45370</v>
      </c>
      <c r="D1003" s="10">
        <v>3216.8955000000001</v>
      </c>
      <c r="E1003" s="25">
        <f t="shared" si="75"/>
        <v>3892.4435549999998</v>
      </c>
      <c r="F1003" s="6">
        <f t="shared" si="76"/>
        <v>5060.1766214999998</v>
      </c>
      <c r="G1003" s="7">
        <f t="shared" si="77"/>
        <v>5449.4209769999998</v>
      </c>
      <c r="H1003" s="8">
        <f t="shared" si="78"/>
        <v>5838.6653324999997</v>
      </c>
      <c r="I1003" s="9">
        <f t="shared" si="79"/>
        <v>6227.9096879999997</v>
      </c>
    </row>
    <row r="1004" spans="1:9" x14ac:dyDescent="0.3">
      <c r="A1004" s="17" t="s">
        <v>3987</v>
      </c>
      <c r="B1004" s="17" t="s">
        <v>4002</v>
      </c>
      <c r="C1004" s="19">
        <v>45370</v>
      </c>
      <c r="D1004" s="10">
        <v>3318.1102500000002</v>
      </c>
      <c r="E1004" s="25">
        <f t="shared" si="75"/>
        <v>4014.9134025000003</v>
      </c>
      <c r="F1004" s="6">
        <f t="shared" si="76"/>
        <v>5219.3874232500002</v>
      </c>
      <c r="G1004" s="7">
        <f t="shared" si="77"/>
        <v>5620.8787634999999</v>
      </c>
      <c r="H1004" s="8">
        <f t="shared" si="78"/>
        <v>6022.3701037500005</v>
      </c>
      <c r="I1004" s="9">
        <f t="shared" si="79"/>
        <v>6423.861444000001</v>
      </c>
    </row>
    <row r="1005" spans="1:9" x14ac:dyDescent="0.3">
      <c r="A1005" s="17" t="s">
        <v>3988</v>
      </c>
      <c r="B1005" s="17" t="s">
        <v>4003</v>
      </c>
      <c r="C1005" s="19">
        <v>45370</v>
      </c>
      <c r="D1005" s="10">
        <v>3411.1350000000007</v>
      </c>
      <c r="E1005" s="25">
        <f t="shared" si="75"/>
        <v>4127.4733500000011</v>
      </c>
      <c r="F1005" s="6">
        <f t="shared" si="76"/>
        <v>5365.7153550000021</v>
      </c>
      <c r="G1005" s="7">
        <f t="shared" si="77"/>
        <v>5778.4626900000012</v>
      </c>
      <c r="H1005" s="8">
        <f t="shared" si="78"/>
        <v>6191.2100250000021</v>
      </c>
      <c r="I1005" s="9">
        <f t="shared" si="79"/>
        <v>6603.9573600000022</v>
      </c>
    </row>
    <row r="1006" spans="1:9" x14ac:dyDescent="0.3">
      <c r="A1006" s="17" t="s">
        <v>3989</v>
      </c>
      <c r="B1006" s="17" t="s">
        <v>4004</v>
      </c>
      <c r="C1006" s="19">
        <v>45370</v>
      </c>
      <c r="D1006" s="10">
        <v>3513.1687500000003</v>
      </c>
      <c r="E1006" s="25">
        <f t="shared" si="75"/>
        <v>4250.9341875</v>
      </c>
      <c r="F1006" s="6">
        <f t="shared" si="76"/>
        <v>5526.2144437500001</v>
      </c>
      <c r="G1006" s="7">
        <f t="shared" si="77"/>
        <v>5951.3078624999998</v>
      </c>
      <c r="H1006" s="8">
        <f t="shared" si="78"/>
        <v>6376.4012812500005</v>
      </c>
      <c r="I1006" s="9">
        <f t="shared" si="79"/>
        <v>6801.4947000000002</v>
      </c>
    </row>
    <row r="1007" spans="1:9" x14ac:dyDescent="0.3">
      <c r="C1007" s="19">
        <v>45370</v>
      </c>
      <c r="D1007" s="10">
        <v>0</v>
      </c>
      <c r="E1007" s="25">
        <f t="shared" si="75"/>
        <v>0</v>
      </c>
      <c r="F1007" s="6">
        <f t="shared" si="76"/>
        <v>0</v>
      </c>
      <c r="G1007" s="7">
        <f t="shared" si="77"/>
        <v>0</v>
      </c>
      <c r="H1007" s="8">
        <f t="shared" si="78"/>
        <v>0</v>
      </c>
      <c r="I1007" s="9">
        <f t="shared" si="79"/>
        <v>0</v>
      </c>
    </row>
    <row r="1008" spans="1:9" x14ac:dyDescent="0.3">
      <c r="A1008" s="17" t="s">
        <v>4005</v>
      </c>
      <c r="B1008" s="17" t="s">
        <v>4207</v>
      </c>
      <c r="C1008" s="19">
        <v>45370</v>
      </c>
      <c r="D1008" s="10">
        <v>477.95474999999999</v>
      </c>
      <c r="E1008" s="25">
        <f t="shared" si="75"/>
        <v>578.32524749999993</v>
      </c>
      <c r="F1008" s="6">
        <f t="shared" si="76"/>
        <v>751.82282174999989</v>
      </c>
      <c r="G1008" s="7">
        <f t="shared" si="77"/>
        <v>809.65534649999984</v>
      </c>
      <c r="H1008" s="8">
        <f t="shared" si="78"/>
        <v>867.4878712499999</v>
      </c>
      <c r="I1008" s="9">
        <f t="shared" si="79"/>
        <v>925.32039599999996</v>
      </c>
    </row>
    <row r="1009" spans="1:9" x14ac:dyDescent="0.3">
      <c r="A1009" s="17" t="s">
        <v>4006</v>
      </c>
      <c r="B1009" s="17" t="s">
        <v>4208</v>
      </c>
      <c r="C1009" s="19">
        <v>45370</v>
      </c>
      <c r="D1009" s="10">
        <v>898.37475000000006</v>
      </c>
      <c r="E1009" s="25">
        <f t="shared" si="75"/>
        <v>1087.0334475</v>
      </c>
      <c r="F1009" s="6">
        <f t="shared" si="76"/>
        <v>1413.1434817500001</v>
      </c>
      <c r="G1009" s="7">
        <f t="shared" si="77"/>
        <v>1521.8468264999999</v>
      </c>
      <c r="H1009" s="8">
        <f t="shared" si="78"/>
        <v>1630.5501712499999</v>
      </c>
      <c r="I1009" s="9">
        <f t="shared" si="79"/>
        <v>1739.253516</v>
      </c>
    </row>
    <row r="1010" spans="1:9" x14ac:dyDescent="0.3">
      <c r="A1010" s="17" t="s">
        <v>4007</v>
      </c>
      <c r="B1010" s="17" t="s">
        <v>4209</v>
      </c>
      <c r="C1010" s="19">
        <v>45370</v>
      </c>
      <c r="D1010" s="10">
        <v>823.43625000000009</v>
      </c>
      <c r="E1010" s="25">
        <f t="shared" si="75"/>
        <v>996.35786250000012</v>
      </c>
      <c r="F1010" s="6">
        <f t="shared" si="76"/>
        <v>1295.2652212500002</v>
      </c>
      <c r="G1010" s="7">
        <f t="shared" si="77"/>
        <v>1394.9010075000001</v>
      </c>
      <c r="H1010" s="8">
        <f t="shared" si="78"/>
        <v>1494.5367937500002</v>
      </c>
      <c r="I1010" s="9">
        <f t="shared" si="79"/>
        <v>1594.1725800000004</v>
      </c>
    </row>
    <row r="1011" spans="1:9" x14ac:dyDescent="0.3">
      <c r="C1011" s="19">
        <v>45370</v>
      </c>
      <c r="D1011" s="10">
        <v>0</v>
      </c>
      <c r="E1011" s="25">
        <f t="shared" si="75"/>
        <v>0</v>
      </c>
      <c r="F1011" s="6">
        <f t="shared" si="76"/>
        <v>0</v>
      </c>
      <c r="G1011" s="7">
        <f t="shared" si="77"/>
        <v>0</v>
      </c>
      <c r="H1011" s="8">
        <f t="shared" si="78"/>
        <v>0</v>
      </c>
      <c r="I1011" s="9">
        <f t="shared" si="79"/>
        <v>0</v>
      </c>
    </row>
    <row r="1012" spans="1:9" x14ac:dyDescent="0.3">
      <c r="A1012" s="17" t="s">
        <v>4008</v>
      </c>
      <c r="B1012" s="17" t="s">
        <v>4023</v>
      </c>
      <c r="C1012" s="19">
        <v>45370</v>
      </c>
      <c r="D1012" s="10">
        <v>524.29650000000015</v>
      </c>
      <c r="E1012" s="25">
        <f t="shared" si="75"/>
        <v>634.39876500000014</v>
      </c>
      <c r="F1012" s="6">
        <f t="shared" si="76"/>
        <v>824.71839450000016</v>
      </c>
      <c r="G1012" s="7">
        <f t="shared" si="77"/>
        <v>888.15827100000013</v>
      </c>
      <c r="H1012" s="8">
        <f t="shared" si="78"/>
        <v>951.59814750000021</v>
      </c>
      <c r="I1012" s="9">
        <f t="shared" si="79"/>
        <v>1015.0380240000003</v>
      </c>
    </row>
    <row r="1013" spans="1:9" x14ac:dyDescent="0.3">
      <c r="A1013" s="17" t="s">
        <v>4009</v>
      </c>
      <c r="B1013" s="17" t="s">
        <v>4024</v>
      </c>
      <c r="C1013" s="19">
        <v>45370</v>
      </c>
      <c r="D1013" s="10">
        <v>979.86525000000006</v>
      </c>
      <c r="E1013" s="25">
        <f t="shared" si="75"/>
        <v>1185.6369525</v>
      </c>
      <c r="F1013" s="6">
        <f t="shared" si="76"/>
        <v>1541.32803825</v>
      </c>
      <c r="G1013" s="7">
        <f t="shared" si="77"/>
        <v>1659.8917334999999</v>
      </c>
      <c r="H1013" s="8">
        <f t="shared" si="78"/>
        <v>1778.45542875</v>
      </c>
      <c r="I1013" s="9">
        <f t="shared" si="79"/>
        <v>1897.0191240000001</v>
      </c>
    </row>
    <row r="1014" spans="1:9" x14ac:dyDescent="0.3">
      <c r="A1014" s="17" t="s">
        <v>4010</v>
      </c>
      <c r="B1014" s="17" t="s">
        <v>4025</v>
      </c>
      <c r="C1014" s="19">
        <v>45370</v>
      </c>
      <c r="D1014" s="10">
        <v>938.77875000000006</v>
      </c>
      <c r="E1014" s="25">
        <f t="shared" si="75"/>
        <v>1135.9222875</v>
      </c>
      <c r="F1014" s="6">
        <f t="shared" si="76"/>
        <v>1476.6989737500001</v>
      </c>
      <c r="G1014" s="7">
        <f t="shared" si="77"/>
        <v>1590.2912025000001</v>
      </c>
      <c r="H1014" s="8">
        <f t="shared" si="78"/>
        <v>1703.8834312500001</v>
      </c>
      <c r="I1014" s="9">
        <f t="shared" si="79"/>
        <v>1817.4756600000001</v>
      </c>
    </row>
    <row r="1015" spans="1:9" x14ac:dyDescent="0.3">
      <c r="A1015" s="17" t="s">
        <v>4011</v>
      </c>
      <c r="B1015" s="17" t="s">
        <v>4026</v>
      </c>
      <c r="C1015" s="19">
        <v>45370</v>
      </c>
      <c r="D1015" s="10">
        <v>1871.89275</v>
      </c>
      <c r="E1015" s="25">
        <f t="shared" si="75"/>
        <v>2264.9902274999999</v>
      </c>
      <c r="F1015" s="6">
        <f t="shared" si="76"/>
        <v>2944.4872957500002</v>
      </c>
      <c r="G1015" s="7">
        <f t="shared" si="77"/>
        <v>3170.9863184999999</v>
      </c>
      <c r="H1015" s="8">
        <f t="shared" si="78"/>
        <v>3397.4853412499997</v>
      </c>
      <c r="I1015" s="9">
        <f t="shared" si="79"/>
        <v>3623.9843639999999</v>
      </c>
    </row>
    <row r="1016" spans="1:9" x14ac:dyDescent="0.3">
      <c r="A1016" s="17" t="s">
        <v>4012</v>
      </c>
      <c r="B1016" s="17" t="s">
        <v>4027</v>
      </c>
      <c r="C1016" s="19">
        <v>45370</v>
      </c>
      <c r="D1016" s="10">
        <v>1747.4730000000002</v>
      </c>
      <c r="E1016" s="25">
        <f t="shared" si="75"/>
        <v>2114.4423300000003</v>
      </c>
      <c r="F1016" s="6">
        <f t="shared" si="76"/>
        <v>2748.7750290000004</v>
      </c>
      <c r="G1016" s="7">
        <f t="shared" si="77"/>
        <v>2960.2192620000001</v>
      </c>
      <c r="H1016" s="8">
        <f t="shared" si="78"/>
        <v>3171.6634950000007</v>
      </c>
      <c r="I1016" s="9">
        <f t="shared" si="79"/>
        <v>3383.1077280000009</v>
      </c>
    </row>
    <row r="1017" spans="1:9" x14ac:dyDescent="0.3">
      <c r="A1017" s="17" t="s">
        <v>4013</v>
      </c>
      <c r="B1017" s="17" t="s">
        <v>4028</v>
      </c>
      <c r="C1017" s="19">
        <v>45370</v>
      </c>
      <c r="D1017" s="10">
        <v>1605.71775</v>
      </c>
      <c r="E1017" s="25">
        <f t="shared" si="75"/>
        <v>1942.9184774999999</v>
      </c>
      <c r="F1017" s="6">
        <f t="shared" si="76"/>
        <v>2525.7940207500001</v>
      </c>
      <c r="G1017" s="7">
        <f t="shared" si="77"/>
        <v>2720.0858684999998</v>
      </c>
      <c r="H1017" s="8">
        <f t="shared" si="78"/>
        <v>2914.37771625</v>
      </c>
      <c r="I1017" s="9">
        <f t="shared" si="79"/>
        <v>3108.6695639999998</v>
      </c>
    </row>
    <row r="1018" spans="1:9" x14ac:dyDescent="0.3">
      <c r="A1018" s="17" t="s">
        <v>4014</v>
      </c>
      <c r="B1018" s="17" t="s">
        <v>4029</v>
      </c>
      <c r="C1018" s="19">
        <v>45370</v>
      </c>
      <c r="D1018" s="10">
        <v>3287.1247500000004</v>
      </c>
      <c r="E1018" s="25">
        <f t="shared" si="75"/>
        <v>3977.4209475000002</v>
      </c>
      <c r="F1018" s="6">
        <f t="shared" si="76"/>
        <v>5170.6472317500002</v>
      </c>
      <c r="G1018" s="7">
        <f t="shared" si="77"/>
        <v>5568.3893264999997</v>
      </c>
      <c r="H1018" s="8">
        <f t="shared" si="78"/>
        <v>5966.1314212500001</v>
      </c>
      <c r="I1018" s="9">
        <f t="shared" si="79"/>
        <v>6363.8735160000006</v>
      </c>
    </row>
    <row r="1019" spans="1:9" x14ac:dyDescent="0.3">
      <c r="A1019" s="17" t="s">
        <v>4015</v>
      </c>
      <c r="B1019" s="17" t="s">
        <v>4030</v>
      </c>
      <c r="C1019" s="19">
        <v>45370</v>
      </c>
      <c r="D1019" s="10">
        <v>3287.1247500000004</v>
      </c>
      <c r="E1019" s="25">
        <f t="shared" si="75"/>
        <v>3977.4209475000002</v>
      </c>
      <c r="F1019" s="6">
        <f t="shared" si="76"/>
        <v>5170.6472317500002</v>
      </c>
      <c r="G1019" s="7">
        <f t="shared" si="77"/>
        <v>5568.3893264999997</v>
      </c>
      <c r="H1019" s="8">
        <f t="shared" si="78"/>
        <v>5966.1314212500001</v>
      </c>
      <c r="I1019" s="9">
        <f t="shared" si="79"/>
        <v>6363.8735160000006</v>
      </c>
    </row>
    <row r="1020" spans="1:9" x14ac:dyDescent="0.3">
      <c r="A1020" s="17" t="s">
        <v>4016</v>
      </c>
      <c r="B1020" s="17" t="s">
        <v>4031</v>
      </c>
      <c r="C1020" s="19">
        <v>45370</v>
      </c>
      <c r="D1020" s="10">
        <v>3287.1247500000004</v>
      </c>
      <c r="E1020" s="25">
        <f t="shared" si="75"/>
        <v>3977.4209475000002</v>
      </c>
      <c r="F1020" s="6">
        <f t="shared" si="76"/>
        <v>5170.6472317500002</v>
      </c>
      <c r="G1020" s="7">
        <f t="shared" si="77"/>
        <v>5568.3893264999997</v>
      </c>
      <c r="H1020" s="8">
        <f t="shared" si="78"/>
        <v>5966.1314212500001</v>
      </c>
      <c r="I1020" s="9">
        <f t="shared" si="79"/>
        <v>6363.8735160000006</v>
      </c>
    </row>
    <row r="1021" spans="1:9" x14ac:dyDescent="0.3">
      <c r="A1021" s="17" t="s">
        <v>4017</v>
      </c>
      <c r="B1021" s="17" t="s">
        <v>4032</v>
      </c>
      <c r="C1021" s="19">
        <v>45370</v>
      </c>
      <c r="D1021" s="10">
        <v>3287.1247500000004</v>
      </c>
      <c r="E1021" s="25">
        <f t="shared" si="75"/>
        <v>3977.4209475000002</v>
      </c>
      <c r="F1021" s="6">
        <f t="shared" si="76"/>
        <v>5170.6472317500002</v>
      </c>
      <c r="G1021" s="7">
        <f t="shared" si="77"/>
        <v>5568.3893264999997</v>
      </c>
      <c r="H1021" s="8">
        <f t="shared" si="78"/>
        <v>5966.1314212500001</v>
      </c>
      <c r="I1021" s="9">
        <f t="shared" si="79"/>
        <v>6363.8735160000006</v>
      </c>
    </row>
    <row r="1022" spans="1:9" x14ac:dyDescent="0.3">
      <c r="A1022" s="17" t="s">
        <v>4018</v>
      </c>
      <c r="B1022" s="17" t="s">
        <v>4033</v>
      </c>
      <c r="C1022" s="19">
        <v>45370</v>
      </c>
      <c r="D1022" s="10">
        <v>4661.3385000000007</v>
      </c>
      <c r="E1022" s="25">
        <f t="shared" si="75"/>
        <v>5640.2195850000007</v>
      </c>
      <c r="F1022" s="6">
        <f t="shared" si="76"/>
        <v>7332.2854605000011</v>
      </c>
      <c r="G1022" s="7">
        <f t="shared" si="77"/>
        <v>7896.3074190000007</v>
      </c>
      <c r="H1022" s="8">
        <f t="shared" si="78"/>
        <v>8460.329377500002</v>
      </c>
      <c r="I1022" s="9">
        <f t="shared" si="79"/>
        <v>9024.3513360000015</v>
      </c>
    </row>
    <row r="1023" spans="1:9" x14ac:dyDescent="0.3">
      <c r="A1023" s="17" t="s">
        <v>4019</v>
      </c>
      <c r="B1023" s="17" t="s">
        <v>4034</v>
      </c>
      <c r="C1023" s="19">
        <v>45370</v>
      </c>
      <c r="D1023" s="10">
        <v>4661.3385000000007</v>
      </c>
      <c r="E1023" s="25">
        <f t="shared" si="75"/>
        <v>5640.2195850000007</v>
      </c>
      <c r="F1023" s="6">
        <f t="shared" si="76"/>
        <v>7332.2854605000011</v>
      </c>
      <c r="G1023" s="7">
        <f t="shared" si="77"/>
        <v>7896.3074190000007</v>
      </c>
      <c r="H1023" s="8">
        <f t="shared" si="78"/>
        <v>8460.329377500002</v>
      </c>
      <c r="I1023" s="9">
        <f t="shared" si="79"/>
        <v>9024.3513360000015</v>
      </c>
    </row>
    <row r="1024" spans="1:9" x14ac:dyDescent="0.3">
      <c r="A1024" s="17" t="s">
        <v>4020</v>
      </c>
      <c r="B1024" s="17" t="s">
        <v>4035</v>
      </c>
      <c r="C1024" s="19">
        <v>45370</v>
      </c>
      <c r="D1024" s="10">
        <v>4661.3385000000007</v>
      </c>
      <c r="E1024" s="25">
        <f t="shared" si="75"/>
        <v>5640.2195850000007</v>
      </c>
      <c r="F1024" s="6">
        <f t="shared" si="76"/>
        <v>7332.2854605000011</v>
      </c>
      <c r="G1024" s="7">
        <f t="shared" si="77"/>
        <v>7896.3074190000007</v>
      </c>
      <c r="H1024" s="8">
        <f t="shared" si="78"/>
        <v>8460.329377500002</v>
      </c>
      <c r="I1024" s="9">
        <f t="shared" si="79"/>
        <v>9024.3513360000015</v>
      </c>
    </row>
    <row r="1025" spans="1:9" x14ac:dyDescent="0.3">
      <c r="A1025" s="17" t="s">
        <v>4021</v>
      </c>
      <c r="B1025" s="17" t="s">
        <v>4036</v>
      </c>
      <c r="C1025" s="19">
        <v>45370</v>
      </c>
      <c r="D1025" s="10">
        <v>4661.3385000000007</v>
      </c>
      <c r="E1025" s="25">
        <f t="shared" si="75"/>
        <v>5640.2195850000007</v>
      </c>
      <c r="F1025" s="6">
        <f t="shared" si="76"/>
        <v>7332.2854605000011</v>
      </c>
      <c r="G1025" s="7">
        <f t="shared" si="77"/>
        <v>7896.3074190000007</v>
      </c>
      <c r="H1025" s="8">
        <f t="shared" si="78"/>
        <v>8460.329377500002</v>
      </c>
      <c r="I1025" s="9">
        <f t="shared" si="79"/>
        <v>9024.3513360000015</v>
      </c>
    </row>
    <row r="1026" spans="1:9" x14ac:dyDescent="0.3">
      <c r="A1026" s="17" t="s">
        <v>4022</v>
      </c>
      <c r="B1026" s="17" t="s">
        <v>4037</v>
      </c>
      <c r="C1026" s="19">
        <v>45370</v>
      </c>
      <c r="D1026" s="10">
        <v>4661.3385000000007</v>
      </c>
      <c r="E1026" s="25">
        <f t="shared" si="75"/>
        <v>5640.2195850000007</v>
      </c>
      <c r="F1026" s="6">
        <f t="shared" si="76"/>
        <v>7332.2854605000011</v>
      </c>
      <c r="G1026" s="7">
        <f t="shared" si="77"/>
        <v>7896.3074190000007</v>
      </c>
      <c r="H1026" s="8">
        <f t="shared" si="78"/>
        <v>8460.329377500002</v>
      </c>
      <c r="I1026" s="9">
        <f t="shared" si="79"/>
        <v>9024.3513360000015</v>
      </c>
    </row>
    <row r="1027" spans="1:9" x14ac:dyDescent="0.3">
      <c r="C1027" s="19">
        <v>45370</v>
      </c>
      <c r="D1027" s="10">
        <v>0</v>
      </c>
      <c r="E1027" s="25">
        <f t="shared" si="75"/>
        <v>0</v>
      </c>
      <c r="F1027" s="6">
        <f t="shared" si="76"/>
        <v>0</v>
      </c>
      <c r="G1027" s="7">
        <f t="shared" si="77"/>
        <v>0</v>
      </c>
      <c r="H1027" s="8">
        <f t="shared" si="78"/>
        <v>0</v>
      </c>
      <c r="I1027" s="9">
        <f t="shared" si="79"/>
        <v>0</v>
      </c>
    </row>
    <row r="1028" spans="1:9" x14ac:dyDescent="0.3">
      <c r="A1028" s="17" t="s">
        <v>4038</v>
      </c>
      <c r="B1028" s="17" t="s">
        <v>4040</v>
      </c>
      <c r="C1028" s="19">
        <v>45370</v>
      </c>
      <c r="D1028" s="10">
        <v>2138.9550000000004</v>
      </c>
      <c r="E1028" s="25">
        <f t="shared" si="75"/>
        <v>2588.1355500000004</v>
      </c>
      <c r="F1028" s="6">
        <f t="shared" si="76"/>
        <v>3364.5762150000005</v>
      </c>
      <c r="G1028" s="7">
        <f t="shared" si="77"/>
        <v>3623.3897700000002</v>
      </c>
      <c r="H1028" s="8">
        <f t="shared" si="78"/>
        <v>3882.2033250000004</v>
      </c>
      <c r="I1028" s="9">
        <f t="shared" si="79"/>
        <v>4141.016880000001</v>
      </c>
    </row>
    <row r="1029" spans="1:9" x14ac:dyDescent="0.3">
      <c r="A1029" s="17" t="s">
        <v>4039</v>
      </c>
      <c r="B1029" s="17" t="s">
        <v>4041</v>
      </c>
      <c r="C1029" s="19">
        <v>45370</v>
      </c>
      <c r="D1029" s="10">
        <v>31356.234</v>
      </c>
      <c r="E1029" s="25">
        <f t="shared" si="75"/>
        <v>37941.043140000002</v>
      </c>
      <c r="F1029" s="6">
        <f t="shared" si="76"/>
        <v>49323.356082000006</v>
      </c>
      <c r="G1029" s="7">
        <f t="shared" si="77"/>
        <v>53117.460396000002</v>
      </c>
      <c r="H1029" s="8">
        <f t="shared" si="78"/>
        <v>56911.564710000006</v>
      </c>
      <c r="I1029" s="9">
        <f t="shared" si="79"/>
        <v>60705.669024000003</v>
      </c>
    </row>
    <row r="1030" spans="1:9" x14ac:dyDescent="0.3">
      <c r="C1030" s="19">
        <v>45370</v>
      </c>
      <c r="D1030" s="10">
        <v>0</v>
      </c>
      <c r="E1030" s="25">
        <f t="shared" si="75"/>
        <v>0</v>
      </c>
      <c r="F1030" s="6">
        <f t="shared" si="76"/>
        <v>0</v>
      </c>
      <c r="G1030" s="7">
        <f t="shared" si="77"/>
        <v>0</v>
      </c>
      <c r="H1030" s="8">
        <f t="shared" si="78"/>
        <v>0</v>
      </c>
      <c r="I1030" s="9">
        <f t="shared" si="79"/>
        <v>0</v>
      </c>
    </row>
    <row r="1031" spans="1:9" x14ac:dyDescent="0.3">
      <c r="A1031" s="17" t="s">
        <v>4042</v>
      </c>
      <c r="B1031" s="17" t="s">
        <v>4049</v>
      </c>
      <c r="C1031" s="19">
        <v>45370</v>
      </c>
      <c r="D1031" s="10">
        <v>1212.7342500000002</v>
      </c>
      <c r="E1031" s="25">
        <f t="shared" si="75"/>
        <v>1467.4084425000001</v>
      </c>
      <c r="F1031" s="6">
        <f t="shared" si="76"/>
        <v>1907.6309752500001</v>
      </c>
      <c r="G1031" s="7">
        <f t="shared" si="77"/>
        <v>2054.3718195000001</v>
      </c>
      <c r="H1031" s="8">
        <f t="shared" si="78"/>
        <v>2201.1126637500001</v>
      </c>
      <c r="I1031" s="9">
        <f t="shared" si="79"/>
        <v>2347.8535080000001</v>
      </c>
    </row>
    <row r="1032" spans="1:9" x14ac:dyDescent="0.3">
      <c r="A1032" s="17" t="s">
        <v>4043</v>
      </c>
      <c r="B1032" s="17" t="s">
        <v>4050</v>
      </c>
      <c r="C1032" s="19">
        <v>45370</v>
      </c>
      <c r="D1032" s="10">
        <v>1179.15525</v>
      </c>
      <c r="E1032" s="25">
        <f t="shared" ref="E1032:E1095" si="80">D1032*1.21</f>
        <v>1426.7778524999999</v>
      </c>
      <c r="F1032" s="6">
        <f t="shared" ref="F1032:F1095" si="81">E1032*1.3</f>
        <v>1854.8112082499999</v>
      </c>
      <c r="G1032" s="7">
        <f t="shared" ref="G1032:G1095" si="82">E1032*1.4</f>
        <v>1997.4889934999997</v>
      </c>
      <c r="H1032" s="8">
        <f t="shared" ref="H1032:H1095" si="83">E1032*1.5</f>
        <v>2140.16677875</v>
      </c>
      <c r="I1032" s="9">
        <f t="shared" ref="I1032:I1095" si="84">E1032*1.6</f>
        <v>2282.844564</v>
      </c>
    </row>
    <row r="1033" spans="1:9" x14ac:dyDescent="0.3">
      <c r="A1033" s="17" t="s">
        <v>4044</v>
      </c>
      <c r="B1033" s="17" t="s">
        <v>4051</v>
      </c>
      <c r="C1033" s="19">
        <v>45370</v>
      </c>
      <c r="D1033" s="10">
        <v>1946.7630000000004</v>
      </c>
      <c r="E1033" s="25">
        <f t="shared" si="80"/>
        <v>2355.5832300000002</v>
      </c>
      <c r="F1033" s="6">
        <f t="shared" si="81"/>
        <v>3062.2581990000003</v>
      </c>
      <c r="G1033" s="7">
        <f t="shared" si="82"/>
        <v>3297.8165220000001</v>
      </c>
      <c r="H1033" s="8">
        <f t="shared" si="83"/>
        <v>3533.3748450000003</v>
      </c>
      <c r="I1033" s="9">
        <f t="shared" si="84"/>
        <v>3768.9331680000005</v>
      </c>
    </row>
    <row r="1034" spans="1:9" x14ac:dyDescent="0.3">
      <c r="A1034" s="17" t="s">
        <v>4045</v>
      </c>
      <c r="B1034" s="17" t="s">
        <v>4052</v>
      </c>
      <c r="C1034" s="19">
        <v>45370</v>
      </c>
      <c r="D1034" s="10">
        <v>1898.8515</v>
      </c>
      <c r="E1034" s="25">
        <f t="shared" si="80"/>
        <v>2297.6103149999999</v>
      </c>
      <c r="F1034" s="6">
        <f t="shared" si="81"/>
        <v>2986.8934095</v>
      </c>
      <c r="G1034" s="7">
        <f t="shared" si="82"/>
        <v>3216.6544409999997</v>
      </c>
      <c r="H1034" s="8">
        <f t="shared" si="83"/>
        <v>3446.4154724999999</v>
      </c>
      <c r="I1034" s="9">
        <f t="shared" si="84"/>
        <v>3676.176504</v>
      </c>
    </row>
    <row r="1035" spans="1:9" x14ac:dyDescent="0.3">
      <c r="A1035" s="17" t="s">
        <v>4046</v>
      </c>
      <c r="B1035" s="17" t="s">
        <v>4053</v>
      </c>
      <c r="C1035" s="19">
        <v>45370</v>
      </c>
      <c r="D1035" s="10">
        <v>3005.7982500000003</v>
      </c>
      <c r="E1035" s="25">
        <f t="shared" si="80"/>
        <v>3637.0158825000003</v>
      </c>
      <c r="F1035" s="6">
        <f t="shared" si="81"/>
        <v>4728.1206472500007</v>
      </c>
      <c r="G1035" s="7">
        <f t="shared" si="82"/>
        <v>5091.8222354999998</v>
      </c>
      <c r="H1035" s="8">
        <f t="shared" si="83"/>
        <v>5455.5238237500007</v>
      </c>
      <c r="I1035" s="9">
        <f t="shared" si="84"/>
        <v>5819.2254120000007</v>
      </c>
    </row>
    <row r="1036" spans="1:9" x14ac:dyDescent="0.3">
      <c r="A1036" s="17" t="s">
        <v>4047</v>
      </c>
      <c r="B1036" s="17" t="s">
        <v>4054</v>
      </c>
      <c r="C1036" s="19">
        <v>45370</v>
      </c>
      <c r="D1036" s="10">
        <v>1242.423</v>
      </c>
      <c r="E1036" s="25">
        <f t="shared" si="80"/>
        <v>1503.3318299999999</v>
      </c>
      <c r="F1036" s="6">
        <f t="shared" si="81"/>
        <v>1954.331379</v>
      </c>
      <c r="G1036" s="7">
        <f t="shared" si="82"/>
        <v>2104.6645619999995</v>
      </c>
      <c r="H1036" s="8">
        <f t="shared" si="83"/>
        <v>2254.9977449999997</v>
      </c>
      <c r="I1036" s="9">
        <f t="shared" si="84"/>
        <v>2405.3309279999999</v>
      </c>
    </row>
    <row r="1037" spans="1:9" x14ac:dyDescent="0.3">
      <c r="A1037" s="17" t="s">
        <v>4048</v>
      </c>
      <c r="B1037" s="17" t="s">
        <v>4055</v>
      </c>
      <c r="C1037" s="19">
        <v>45370</v>
      </c>
      <c r="D1037" s="10">
        <v>3429.2212500000005</v>
      </c>
      <c r="E1037" s="25">
        <f t="shared" si="80"/>
        <v>4149.3577125000002</v>
      </c>
      <c r="F1037" s="6">
        <f t="shared" si="81"/>
        <v>5394.1650262500007</v>
      </c>
      <c r="G1037" s="7">
        <f t="shared" si="82"/>
        <v>5809.1007975000002</v>
      </c>
      <c r="H1037" s="8">
        <f t="shared" si="83"/>
        <v>6224.0365687499998</v>
      </c>
      <c r="I1037" s="9">
        <f t="shared" si="84"/>
        <v>6638.9723400000003</v>
      </c>
    </row>
    <row r="1038" spans="1:9" x14ac:dyDescent="0.3">
      <c r="C1038" s="19">
        <v>45370</v>
      </c>
      <c r="D1038" s="10">
        <v>0</v>
      </c>
      <c r="E1038" s="25">
        <f t="shared" si="80"/>
        <v>0</v>
      </c>
      <c r="F1038" s="6">
        <f t="shared" si="81"/>
        <v>0</v>
      </c>
      <c r="G1038" s="7">
        <f t="shared" si="82"/>
        <v>0</v>
      </c>
      <c r="H1038" s="8">
        <f t="shared" si="83"/>
        <v>0</v>
      </c>
      <c r="I1038" s="9">
        <f t="shared" si="84"/>
        <v>0</v>
      </c>
    </row>
    <row r="1039" spans="1:9" x14ac:dyDescent="0.3">
      <c r="A1039" s="17" t="s">
        <v>4058</v>
      </c>
      <c r="B1039" s="17" t="s">
        <v>4065</v>
      </c>
      <c r="C1039" s="19">
        <v>45370</v>
      </c>
      <c r="D1039" s="10">
        <v>3436.7287500000007</v>
      </c>
      <c r="E1039" s="25">
        <f t="shared" si="80"/>
        <v>4158.4417875000008</v>
      </c>
      <c r="F1039" s="6">
        <f t="shared" si="81"/>
        <v>5405.9743237500015</v>
      </c>
      <c r="G1039" s="7">
        <f t="shared" si="82"/>
        <v>5821.8185025000012</v>
      </c>
      <c r="H1039" s="8">
        <f t="shared" si="83"/>
        <v>6237.6626812500017</v>
      </c>
      <c r="I1039" s="9">
        <f t="shared" si="84"/>
        <v>6653.5068600000013</v>
      </c>
    </row>
    <row r="1040" spans="1:9" x14ac:dyDescent="0.3">
      <c r="A1040" s="17" t="s">
        <v>4057</v>
      </c>
      <c r="B1040" s="17" t="s">
        <v>4066</v>
      </c>
      <c r="C1040" s="19">
        <v>45370</v>
      </c>
      <c r="D1040" s="10">
        <v>1764.1942500000002</v>
      </c>
      <c r="E1040" s="25">
        <f t="shared" si="80"/>
        <v>2134.6750425</v>
      </c>
      <c r="F1040" s="6">
        <f t="shared" si="81"/>
        <v>2775.0775552499999</v>
      </c>
      <c r="G1040" s="7">
        <f t="shared" si="82"/>
        <v>2988.5450594999998</v>
      </c>
      <c r="H1040" s="8">
        <f t="shared" si="83"/>
        <v>3202.01256375</v>
      </c>
      <c r="I1040" s="9">
        <f t="shared" si="84"/>
        <v>3415.4800680000003</v>
      </c>
    </row>
    <row r="1041" spans="1:9" x14ac:dyDescent="0.3">
      <c r="A1041" s="17" t="s">
        <v>4056</v>
      </c>
      <c r="B1041" s="17" t="s">
        <v>4067</v>
      </c>
      <c r="C1041" s="19">
        <v>45370</v>
      </c>
      <c r="D1041" s="10">
        <v>1610.0175000000002</v>
      </c>
      <c r="E1041" s="25">
        <f t="shared" si="80"/>
        <v>1948.1211750000002</v>
      </c>
      <c r="F1041" s="6">
        <f t="shared" si="81"/>
        <v>2532.5575275000006</v>
      </c>
      <c r="G1041" s="7">
        <f t="shared" si="82"/>
        <v>2727.3696450000002</v>
      </c>
      <c r="H1041" s="8">
        <f t="shared" si="83"/>
        <v>2922.1817625000003</v>
      </c>
      <c r="I1041" s="9">
        <f t="shared" si="84"/>
        <v>3116.9938800000004</v>
      </c>
    </row>
    <row r="1042" spans="1:9" x14ac:dyDescent="0.3">
      <c r="A1042" s="17" t="s">
        <v>4059</v>
      </c>
      <c r="B1042" s="17" t="s">
        <v>4068</v>
      </c>
      <c r="C1042" s="19">
        <v>45370</v>
      </c>
      <c r="D1042" s="10">
        <v>2281.8705</v>
      </c>
      <c r="E1042" s="25">
        <f t="shared" si="80"/>
        <v>2761.0633050000001</v>
      </c>
      <c r="F1042" s="6">
        <f t="shared" si="81"/>
        <v>3589.3822965000004</v>
      </c>
      <c r="G1042" s="7">
        <f t="shared" si="82"/>
        <v>3865.4886269999997</v>
      </c>
      <c r="H1042" s="8">
        <f t="shared" si="83"/>
        <v>4141.5949575000004</v>
      </c>
      <c r="I1042" s="9">
        <f t="shared" si="84"/>
        <v>4417.7012880000002</v>
      </c>
    </row>
    <row r="1043" spans="1:9" x14ac:dyDescent="0.3">
      <c r="A1043" s="17" t="s">
        <v>4060</v>
      </c>
      <c r="B1043" s="17" t="s">
        <v>4069</v>
      </c>
      <c r="C1043" s="19">
        <v>45370</v>
      </c>
      <c r="D1043" s="10">
        <v>3716.8267499999997</v>
      </c>
      <c r="E1043" s="25">
        <f t="shared" si="80"/>
        <v>4497.3603674999995</v>
      </c>
      <c r="F1043" s="6">
        <f t="shared" si="81"/>
        <v>5846.5684777499991</v>
      </c>
      <c r="G1043" s="7">
        <f t="shared" si="82"/>
        <v>6296.3045144999987</v>
      </c>
      <c r="H1043" s="8">
        <f t="shared" si="83"/>
        <v>6746.0405512499992</v>
      </c>
      <c r="I1043" s="9">
        <f t="shared" si="84"/>
        <v>7195.7765879999997</v>
      </c>
    </row>
    <row r="1044" spans="1:9" x14ac:dyDescent="0.3">
      <c r="A1044" s="17" t="s">
        <v>4061</v>
      </c>
      <c r="B1044" s="17" t="s">
        <v>4070</v>
      </c>
      <c r="C1044" s="19">
        <v>45370</v>
      </c>
      <c r="D1044" s="10">
        <v>9708.9720000000016</v>
      </c>
      <c r="E1044" s="25">
        <f t="shared" si="80"/>
        <v>11747.856120000002</v>
      </c>
      <c r="F1044" s="6">
        <f t="shared" si="81"/>
        <v>15272.212956000003</v>
      </c>
      <c r="G1044" s="7">
        <f t="shared" si="82"/>
        <v>16446.998568000003</v>
      </c>
      <c r="H1044" s="8">
        <f t="shared" si="83"/>
        <v>17621.784180000002</v>
      </c>
      <c r="I1044" s="9">
        <f t="shared" si="84"/>
        <v>18796.569792000006</v>
      </c>
    </row>
    <row r="1045" spans="1:9" x14ac:dyDescent="0.3">
      <c r="A1045" s="17" t="s">
        <v>4062</v>
      </c>
      <c r="B1045" s="17" t="s">
        <v>4071</v>
      </c>
      <c r="C1045" s="19">
        <v>45370</v>
      </c>
      <c r="D1045" s="10">
        <v>12451.46175</v>
      </c>
      <c r="E1045" s="25">
        <f t="shared" si="80"/>
        <v>15066.268717499999</v>
      </c>
      <c r="F1045" s="6">
        <f t="shared" si="81"/>
        <v>19586.149332749999</v>
      </c>
      <c r="G1045" s="7">
        <f t="shared" si="82"/>
        <v>21092.776204499998</v>
      </c>
      <c r="H1045" s="8">
        <f t="shared" si="83"/>
        <v>22599.403076249997</v>
      </c>
      <c r="I1045" s="9">
        <f t="shared" si="84"/>
        <v>24106.029947999999</v>
      </c>
    </row>
    <row r="1046" spans="1:9" x14ac:dyDescent="0.3">
      <c r="A1046" s="17" t="s">
        <v>4063</v>
      </c>
      <c r="B1046" s="17" t="s">
        <v>4072</v>
      </c>
      <c r="C1046" s="19">
        <v>45370</v>
      </c>
      <c r="D1046" s="10">
        <v>17717.085750000002</v>
      </c>
      <c r="E1046" s="25">
        <f t="shared" si="80"/>
        <v>21437.673757500001</v>
      </c>
      <c r="F1046" s="6">
        <f t="shared" si="81"/>
        <v>27868.975884750002</v>
      </c>
      <c r="G1046" s="7">
        <f t="shared" si="82"/>
        <v>30012.743260499999</v>
      </c>
      <c r="H1046" s="8">
        <f t="shared" si="83"/>
        <v>32156.510636250001</v>
      </c>
      <c r="I1046" s="9">
        <f t="shared" si="84"/>
        <v>34300.278012000002</v>
      </c>
    </row>
    <row r="1047" spans="1:9" x14ac:dyDescent="0.3">
      <c r="C1047" s="19">
        <v>45370</v>
      </c>
      <c r="D1047" s="10">
        <v>0</v>
      </c>
      <c r="E1047" s="25">
        <f t="shared" si="80"/>
        <v>0</v>
      </c>
      <c r="F1047" s="6">
        <f t="shared" si="81"/>
        <v>0</v>
      </c>
      <c r="G1047" s="7">
        <f t="shared" si="82"/>
        <v>0</v>
      </c>
      <c r="H1047" s="8">
        <f t="shared" si="83"/>
        <v>0</v>
      </c>
      <c r="I1047" s="9">
        <f t="shared" si="84"/>
        <v>0</v>
      </c>
    </row>
    <row r="1048" spans="1:9" x14ac:dyDescent="0.3">
      <c r="A1048" s="17" t="s">
        <v>4073</v>
      </c>
      <c r="B1048" s="17" t="s">
        <v>4078</v>
      </c>
      <c r="C1048" s="19">
        <v>45370</v>
      </c>
      <c r="D1048" s="10">
        <v>1960.2082499999999</v>
      </c>
      <c r="E1048" s="25">
        <f t="shared" si="80"/>
        <v>2371.8519824999998</v>
      </c>
      <c r="F1048" s="6">
        <f t="shared" si="81"/>
        <v>3083.40757725</v>
      </c>
      <c r="G1048" s="7">
        <f t="shared" si="82"/>
        <v>3320.5927754999998</v>
      </c>
      <c r="H1048" s="8">
        <f t="shared" si="83"/>
        <v>3557.7779737499995</v>
      </c>
      <c r="I1048" s="9">
        <f t="shared" si="84"/>
        <v>3794.9631719999998</v>
      </c>
    </row>
    <row r="1049" spans="1:9" x14ac:dyDescent="0.3">
      <c r="A1049" s="17" t="s">
        <v>4074</v>
      </c>
      <c r="B1049" s="17" t="s">
        <v>4079</v>
      </c>
      <c r="C1049" s="19">
        <v>45370</v>
      </c>
      <c r="D1049" s="10">
        <v>1879.5367500000002</v>
      </c>
      <c r="E1049" s="25">
        <f t="shared" si="80"/>
        <v>2274.2394675</v>
      </c>
      <c r="F1049" s="6">
        <f t="shared" si="81"/>
        <v>2956.51130775</v>
      </c>
      <c r="G1049" s="7">
        <f t="shared" si="82"/>
        <v>3183.9352544999997</v>
      </c>
      <c r="H1049" s="8">
        <f t="shared" si="83"/>
        <v>3411.3592012500003</v>
      </c>
      <c r="I1049" s="9">
        <f t="shared" si="84"/>
        <v>3638.7831480000004</v>
      </c>
    </row>
    <row r="1050" spans="1:9" x14ac:dyDescent="0.3">
      <c r="A1050" s="17" t="s">
        <v>4075</v>
      </c>
      <c r="B1050" s="17" t="s">
        <v>4080</v>
      </c>
      <c r="C1050" s="19">
        <v>45370</v>
      </c>
      <c r="D1050" s="10">
        <v>2083.8090000000002</v>
      </c>
      <c r="E1050" s="25">
        <f t="shared" si="80"/>
        <v>2521.4088900000002</v>
      </c>
      <c r="F1050" s="6">
        <f t="shared" si="81"/>
        <v>3277.8315570000004</v>
      </c>
      <c r="G1050" s="7">
        <f t="shared" si="82"/>
        <v>3529.9724460000002</v>
      </c>
      <c r="H1050" s="8">
        <f t="shared" si="83"/>
        <v>3782.113335</v>
      </c>
      <c r="I1050" s="9">
        <f t="shared" si="84"/>
        <v>4034.2542240000002</v>
      </c>
    </row>
    <row r="1051" spans="1:9" x14ac:dyDescent="0.3">
      <c r="A1051" s="17" t="s">
        <v>4076</v>
      </c>
      <c r="B1051" s="17" t="s">
        <v>4081</v>
      </c>
      <c r="C1051" s="19">
        <v>45370</v>
      </c>
      <c r="D1051" s="10">
        <v>2601.5535000000004</v>
      </c>
      <c r="E1051" s="25">
        <f t="shared" si="80"/>
        <v>3147.8797350000004</v>
      </c>
      <c r="F1051" s="6">
        <f t="shared" si="81"/>
        <v>4092.2436555000008</v>
      </c>
      <c r="G1051" s="7">
        <f t="shared" si="82"/>
        <v>4407.0316290000001</v>
      </c>
      <c r="H1051" s="8">
        <f t="shared" si="83"/>
        <v>4721.8196025000007</v>
      </c>
      <c r="I1051" s="9">
        <f t="shared" si="84"/>
        <v>5036.6075760000012</v>
      </c>
    </row>
    <row r="1052" spans="1:9" x14ac:dyDescent="0.3">
      <c r="A1052" s="17" t="s">
        <v>4077</v>
      </c>
      <c r="B1052" s="17" t="s">
        <v>4082</v>
      </c>
      <c r="C1052" s="19">
        <v>45370</v>
      </c>
      <c r="D1052" s="10">
        <v>3182.7022500000003</v>
      </c>
      <c r="E1052" s="25">
        <f t="shared" si="80"/>
        <v>3851.0697225000004</v>
      </c>
      <c r="F1052" s="6">
        <f t="shared" si="81"/>
        <v>5006.3906392500003</v>
      </c>
      <c r="G1052" s="7">
        <f t="shared" si="82"/>
        <v>5391.4976114999999</v>
      </c>
      <c r="H1052" s="8">
        <f t="shared" si="83"/>
        <v>5776.6045837500005</v>
      </c>
      <c r="I1052" s="9">
        <f t="shared" si="84"/>
        <v>6161.7115560000011</v>
      </c>
    </row>
    <row r="1053" spans="1:9" x14ac:dyDescent="0.3">
      <c r="C1053" s="19">
        <v>45370</v>
      </c>
      <c r="D1053" s="10">
        <v>0</v>
      </c>
      <c r="E1053" s="25">
        <f t="shared" si="80"/>
        <v>0</v>
      </c>
      <c r="F1053" s="6">
        <f t="shared" si="81"/>
        <v>0</v>
      </c>
      <c r="G1053" s="7">
        <f t="shared" si="82"/>
        <v>0</v>
      </c>
      <c r="H1053" s="8">
        <f t="shared" si="83"/>
        <v>0</v>
      </c>
      <c r="I1053" s="9">
        <f t="shared" si="84"/>
        <v>0</v>
      </c>
    </row>
    <row r="1054" spans="1:9" x14ac:dyDescent="0.3">
      <c r="A1054" s="17" t="s">
        <v>4083</v>
      </c>
      <c r="B1054" s="17" t="s">
        <v>4091</v>
      </c>
      <c r="C1054" s="19">
        <v>45370</v>
      </c>
      <c r="D1054" s="10">
        <v>1135.8165000000001</v>
      </c>
      <c r="E1054" s="25">
        <f t="shared" si="80"/>
        <v>1374.3379650000002</v>
      </c>
      <c r="F1054" s="6">
        <f t="shared" si="81"/>
        <v>1786.6393545000003</v>
      </c>
      <c r="G1054" s="7">
        <f t="shared" si="82"/>
        <v>1924.0731510000001</v>
      </c>
      <c r="H1054" s="8">
        <f t="shared" si="83"/>
        <v>2061.5069475</v>
      </c>
      <c r="I1054" s="9">
        <f t="shared" si="84"/>
        <v>2198.9407440000004</v>
      </c>
    </row>
    <row r="1055" spans="1:9" x14ac:dyDescent="0.3">
      <c r="A1055" s="17" t="s">
        <v>4084</v>
      </c>
      <c r="B1055" s="17" t="s">
        <v>4092</v>
      </c>
      <c r="C1055" s="19">
        <v>45370</v>
      </c>
      <c r="D1055" s="10">
        <v>1244.8117500000003</v>
      </c>
      <c r="E1055" s="25">
        <f t="shared" si="80"/>
        <v>1506.2222175000004</v>
      </c>
      <c r="F1055" s="6">
        <f t="shared" si="81"/>
        <v>1958.0888827500005</v>
      </c>
      <c r="G1055" s="7">
        <f t="shared" si="82"/>
        <v>2108.7111045000006</v>
      </c>
      <c r="H1055" s="8">
        <f t="shared" si="83"/>
        <v>2259.3333262500005</v>
      </c>
      <c r="I1055" s="9">
        <f t="shared" si="84"/>
        <v>2409.9555480000008</v>
      </c>
    </row>
    <row r="1056" spans="1:9" x14ac:dyDescent="0.3">
      <c r="A1056" s="17" t="s">
        <v>4085</v>
      </c>
      <c r="B1056" s="17" t="s">
        <v>4093</v>
      </c>
      <c r="C1056" s="19">
        <v>45370</v>
      </c>
      <c r="D1056" s="10">
        <v>1856.673</v>
      </c>
      <c r="E1056" s="25">
        <f t="shared" si="80"/>
        <v>2246.5743299999999</v>
      </c>
      <c r="F1056" s="6">
        <f t="shared" si="81"/>
        <v>2920.5466289999999</v>
      </c>
      <c r="G1056" s="7">
        <f t="shared" si="82"/>
        <v>3145.2040619999998</v>
      </c>
      <c r="H1056" s="8">
        <f t="shared" si="83"/>
        <v>3369.8614950000001</v>
      </c>
      <c r="I1056" s="9">
        <f t="shared" si="84"/>
        <v>3594.518928</v>
      </c>
    </row>
    <row r="1057" spans="1:9" x14ac:dyDescent="0.3">
      <c r="A1057" s="17" t="s">
        <v>4086</v>
      </c>
      <c r="B1057" s="17" t="s">
        <v>4094</v>
      </c>
      <c r="C1057" s="19">
        <v>45370</v>
      </c>
      <c r="D1057" s="10">
        <v>3109.6065000000003</v>
      </c>
      <c r="E1057" s="25">
        <f t="shared" si="80"/>
        <v>3762.6238650000005</v>
      </c>
      <c r="F1057" s="6">
        <f t="shared" si="81"/>
        <v>4891.4110245000011</v>
      </c>
      <c r="G1057" s="7">
        <f t="shared" si="82"/>
        <v>5267.6734110000007</v>
      </c>
      <c r="H1057" s="8">
        <f t="shared" si="83"/>
        <v>5643.9357975000003</v>
      </c>
      <c r="I1057" s="9">
        <f t="shared" si="84"/>
        <v>6020.1981840000008</v>
      </c>
    </row>
    <row r="1058" spans="1:9" x14ac:dyDescent="0.3">
      <c r="A1058" s="17" t="s">
        <v>4087</v>
      </c>
      <c r="B1058" s="17" t="s">
        <v>4095</v>
      </c>
      <c r="C1058" s="19">
        <v>45370</v>
      </c>
      <c r="D1058" s="10">
        <v>8528.8612499999999</v>
      </c>
      <c r="E1058" s="25">
        <f t="shared" si="80"/>
        <v>10319.9221125</v>
      </c>
      <c r="F1058" s="6">
        <f t="shared" si="81"/>
        <v>13415.898746250001</v>
      </c>
      <c r="G1058" s="7">
        <f t="shared" si="82"/>
        <v>14447.8909575</v>
      </c>
      <c r="H1058" s="8">
        <f t="shared" si="83"/>
        <v>15479.883168750001</v>
      </c>
      <c r="I1058" s="9">
        <f t="shared" si="84"/>
        <v>16511.875380000001</v>
      </c>
    </row>
    <row r="1059" spans="1:9" x14ac:dyDescent="0.3">
      <c r="A1059" s="17" t="s">
        <v>4088</v>
      </c>
      <c r="B1059" s="17" t="s">
        <v>4096</v>
      </c>
      <c r="C1059" s="19">
        <v>45370</v>
      </c>
      <c r="D1059" s="10">
        <v>12403.618500000002</v>
      </c>
      <c r="E1059" s="25">
        <f t="shared" si="80"/>
        <v>15008.378385000002</v>
      </c>
      <c r="F1059" s="6">
        <f t="shared" si="81"/>
        <v>19510.891900500003</v>
      </c>
      <c r="G1059" s="7">
        <f t="shared" si="82"/>
        <v>21011.729739000002</v>
      </c>
      <c r="H1059" s="8">
        <f t="shared" si="83"/>
        <v>22512.567577500002</v>
      </c>
      <c r="I1059" s="9">
        <f t="shared" si="84"/>
        <v>24013.405416000005</v>
      </c>
    </row>
    <row r="1060" spans="1:9" x14ac:dyDescent="0.3">
      <c r="A1060" s="17" t="s">
        <v>4089</v>
      </c>
      <c r="B1060" s="17" t="s">
        <v>4097</v>
      </c>
      <c r="C1060" s="19">
        <v>45370</v>
      </c>
      <c r="D1060" s="10">
        <v>16680.573</v>
      </c>
      <c r="E1060" s="25">
        <f t="shared" si="80"/>
        <v>20183.493330000001</v>
      </c>
      <c r="F1060" s="6">
        <f t="shared" si="81"/>
        <v>26238.541329000003</v>
      </c>
      <c r="G1060" s="7">
        <f t="shared" si="82"/>
        <v>28256.890662000002</v>
      </c>
      <c r="H1060" s="8">
        <f t="shared" si="83"/>
        <v>30275.239995000004</v>
      </c>
      <c r="I1060" s="9">
        <f t="shared" si="84"/>
        <v>32293.589328000002</v>
      </c>
    </row>
    <row r="1061" spans="1:9" x14ac:dyDescent="0.3">
      <c r="A1061" s="17" t="s">
        <v>4090</v>
      </c>
      <c r="B1061" s="17" t="s">
        <v>4098</v>
      </c>
      <c r="C1061" s="19">
        <v>45370</v>
      </c>
      <c r="D1061" s="10">
        <v>1657.0417500000001</v>
      </c>
      <c r="E1061" s="25">
        <f t="shared" si="80"/>
        <v>2005.0205175000001</v>
      </c>
      <c r="F1061" s="6">
        <f t="shared" si="81"/>
        <v>2606.5266727500002</v>
      </c>
      <c r="G1061" s="7">
        <f t="shared" si="82"/>
        <v>2807.0287245</v>
      </c>
      <c r="H1061" s="8">
        <f t="shared" si="83"/>
        <v>3007.5307762500001</v>
      </c>
      <c r="I1061" s="9">
        <f t="shared" si="84"/>
        <v>3208.0328280000003</v>
      </c>
    </row>
    <row r="1062" spans="1:9" x14ac:dyDescent="0.3">
      <c r="A1062" s="17" t="s">
        <v>4099</v>
      </c>
      <c r="B1062" s="17" t="s">
        <v>4100</v>
      </c>
      <c r="C1062" s="19">
        <v>45370</v>
      </c>
      <c r="D1062" s="10">
        <v>3332.16975</v>
      </c>
      <c r="E1062" s="25">
        <f t="shared" si="80"/>
        <v>4031.9253974999997</v>
      </c>
      <c r="F1062" s="6">
        <f t="shared" si="81"/>
        <v>5241.5030167499999</v>
      </c>
      <c r="G1062" s="7">
        <f t="shared" si="82"/>
        <v>5644.6955564999989</v>
      </c>
      <c r="H1062" s="8">
        <f t="shared" si="83"/>
        <v>6047.8880962499998</v>
      </c>
      <c r="I1062" s="9">
        <f t="shared" si="84"/>
        <v>6451.0806359999997</v>
      </c>
    </row>
    <row r="1063" spans="1:9" x14ac:dyDescent="0.3">
      <c r="A1063" s="17" t="s">
        <v>3930</v>
      </c>
      <c r="B1063" s="17" t="s">
        <v>4101</v>
      </c>
      <c r="C1063" s="19">
        <v>45370</v>
      </c>
      <c r="D1063" s="10">
        <v>1866.5692500000002</v>
      </c>
      <c r="E1063" s="25">
        <f t="shared" si="80"/>
        <v>2258.5487925000002</v>
      </c>
      <c r="F1063" s="6">
        <f t="shared" si="81"/>
        <v>2936.1134302500004</v>
      </c>
      <c r="G1063" s="7">
        <f t="shared" si="82"/>
        <v>3161.9683095</v>
      </c>
      <c r="H1063" s="8">
        <f t="shared" si="83"/>
        <v>3387.8231887500006</v>
      </c>
      <c r="I1063" s="9">
        <f t="shared" si="84"/>
        <v>3613.6780680000006</v>
      </c>
    </row>
    <row r="1064" spans="1:9" x14ac:dyDescent="0.3">
      <c r="A1064" s="17" t="s">
        <v>4102</v>
      </c>
      <c r="B1064" s="17" t="s">
        <v>4103</v>
      </c>
      <c r="C1064" s="19">
        <v>45370</v>
      </c>
      <c r="D1064" s="10">
        <v>1509.69</v>
      </c>
      <c r="E1064" s="25">
        <f t="shared" si="80"/>
        <v>1826.7248999999999</v>
      </c>
      <c r="F1064" s="6">
        <f t="shared" si="81"/>
        <v>2374.7423699999999</v>
      </c>
      <c r="G1064" s="7">
        <f t="shared" si="82"/>
        <v>2557.4148599999999</v>
      </c>
      <c r="H1064" s="8">
        <f t="shared" si="83"/>
        <v>2740.0873499999998</v>
      </c>
      <c r="I1064" s="9">
        <f t="shared" si="84"/>
        <v>2922.7598400000002</v>
      </c>
    </row>
    <row r="1065" spans="1:9" x14ac:dyDescent="0.3">
      <c r="C1065" s="19">
        <v>45370</v>
      </c>
      <c r="D1065" s="10">
        <v>0</v>
      </c>
      <c r="E1065" s="25">
        <f t="shared" si="80"/>
        <v>0</v>
      </c>
      <c r="F1065" s="6">
        <f t="shared" si="81"/>
        <v>0</v>
      </c>
      <c r="G1065" s="7">
        <f t="shared" si="82"/>
        <v>0</v>
      </c>
      <c r="H1065" s="8">
        <f t="shared" si="83"/>
        <v>0</v>
      </c>
      <c r="I1065" s="9">
        <f t="shared" si="84"/>
        <v>0</v>
      </c>
    </row>
    <row r="1066" spans="1:9" x14ac:dyDescent="0.3">
      <c r="A1066" s="17" t="s">
        <v>4104</v>
      </c>
      <c r="B1066" s="17" t="s">
        <v>4108</v>
      </c>
      <c r="C1066" s="19">
        <v>45370</v>
      </c>
      <c r="D1066" s="10">
        <v>2042.9272500000002</v>
      </c>
      <c r="E1066" s="25">
        <f t="shared" si="80"/>
        <v>2471.9419725000002</v>
      </c>
      <c r="F1066" s="6">
        <f t="shared" si="81"/>
        <v>3213.5245642500004</v>
      </c>
      <c r="G1066" s="7">
        <f t="shared" si="82"/>
        <v>3460.7187615000003</v>
      </c>
      <c r="H1066" s="8">
        <f t="shared" si="83"/>
        <v>3707.9129587500001</v>
      </c>
      <c r="I1066" s="9">
        <f t="shared" si="84"/>
        <v>3955.1071560000005</v>
      </c>
    </row>
    <row r="1067" spans="1:9" x14ac:dyDescent="0.3">
      <c r="A1067" s="17" t="s">
        <v>4105</v>
      </c>
      <c r="B1067" s="17" t="s">
        <v>4109</v>
      </c>
      <c r="C1067" s="19">
        <v>45370</v>
      </c>
      <c r="D1067" s="10">
        <v>2855.0340000000001</v>
      </c>
      <c r="E1067" s="25">
        <f t="shared" si="80"/>
        <v>3454.59114</v>
      </c>
      <c r="F1067" s="6">
        <f t="shared" si="81"/>
        <v>4490.9684820000002</v>
      </c>
      <c r="G1067" s="7">
        <f t="shared" si="82"/>
        <v>4836.4275959999995</v>
      </c>
      <c r="H1067" s="8">
        <f t="shared" si="83"/>
        <v>5181.8867099999998</v>
      </c>
      <c r="I1067" s="9">
        <f t="shared" si="84"/>
        <v>5527.345824</v>
      </c>
    </row>
    <row r="1068" spans="1:9" x14ac:dyDescent="0.3">
      <c r="A1068" s="17" t="s">
        <v>4106</v>
      </c>
      <c r="B1068" s="17" t="s">
        <v>4110</v>
      </c>
      <c r="C1068" s="19">
        <v>45370</v>
      </c>
      <c r="D1068" s="10">
        <v>4262.4172500000004</v>
      </c>
      <c r="E1068" s="25">
        <f t="shared" si="80"/>
        <v>5157.5248725000001</v>
      </c>
      <c r="F1068" s="6">
        <f t="shared" si="81"/>
        <v>6704.7823342500005</v>
      </c>
      <c r="G1068" s="7">
        <f t="shared" si="82"/>
        <v>7220.5348214999995</v>
      </c>
      <c r="H1068" s="8">
        <f t="shared" si="83"/>
        <v>7736.2873087500002</v>
      </c>
      <c r="I1068" s="9">
        <f t="shared" si="84"/>
        <v>8252.0397960000009</v>
      </c>
    </row>
    <row r="1069" spans="1:9" x14ac:dyDescent="0.3">
      <c r="A1069" s="17" t="s">
        <v>4107</v>
      </c>
      <c r="B1069" s="17" t="s">
        <v>4111</v>
      </c>
      <c r="C1069" s="19">
        <v>45370</v>
      </c>
      <c r="D1069" s="10">
        <v>4164.6150000000007</v>
      </c>
      <c r="E1069" s="25">
        <f t="shared" si="80"/>
        <v>5039.184150000001</v>
      </c>
      <c r="F1069" s="6">
        <f t="shared" si="81"/>
        <v>6550.9393950000012</v>
      </c>
      <c r="G1069" s="7">
        <f t="shared" si="82"/>
        <v>7054.8578100000013</v>
      </c>
      <c r="H1069" s="8">
        <f t="shared" si="83"/>
        <v>7558.7762250000014</v>
      </c>
      <c r="I1069" s="9">
        <f t="shared" si="84"/>
        <v>8062.6946400000015</v>
      </c>
    </row>
    <row r="1070" spans="1:9" x14ac:dyDescent="0.3">
      <c r="C1070" s="19">
        <v>45370</v>
      </c>
      <c r="D1070" s="10">
        <v>0</v>
      </c>
      <c r="E1070" s="25">
        <f t="shared" si="80"/>
        <v>0</v>
      </c>
      <c r="F1070" s="6">
        <f t="shared" si="81"/>
        <v>0</v>
      </c>
      <c r="G1070" s="7">
        <f t="shared" si="82"/>
        <v>0</v>
      </c>
      <c r="H1070" s="8">
        <f t="shared" si="83"/>
        <v>0</v>
      </c>
      <c r="I1070" s="9">
        <f t="shared" si="84"/>
        <v>0</v>
      </c>
    </row>
    <row r="1071" spans="1:9" x14ac:dyDescent="0.3">
      <c r="A1071" s="17" t="s">
        <v>4112</v>
      </c>
      <c r="B1071" s="17" t="s">
        <v>4116</v>
      </c>
      <c r="C1071" s="19">
        <v>45370</v>
      </c>
      <c r="D1071" s="10">
        <v>1960.14</v>
      </c>
      <c r="E1071" s="25">
        <f t="shared" si="80"/>
        <v>2371.7694000000001</v>
      </c>
      <c r="F1071" s="6">
        <f t="shared" si="81"/>
        <v>3083.3002200000001</v>
      </c>
      <c r="G1071" s="7">
        <f t="shared" si="82"/>
        <v>3320.4771599999999</v>
      </c>
      <c r="H1071" s="8">
        <f t="shared" si="83"/>
        <v>3557.6541000000002</v>
      </c>
      <c r="I1071" s="9">
        <f t="shared" si="84"/>
        <v>3794.8310400000005</v>
      </c>
    </row>
    <row r="1072" spans="1:9" x14ac:dyDescent="0.3">
      <c r="A1072" s="17" t="s">
        <v>4113</v>
      </c>
      <c r="B1072" s="17" t="s">
        <v>4117</v>
      </c>
      <c r="C1072" s="19">
        <v>45370</v>
      </c>
      <c r="D1072" s="10">
        <v>1974.2131500000003</v>
      </c>
      <c r="E1072" s="25">
        <f t="shared" si="80"/>
        <v>2388.7979115000003</v>
      </c>
      <c r="F1072" s="6">
        <f t="shared" si="81"/>
        <v>3105.4372849500005</v>
      </c>
      <c r="G1072" s="7">
        <f t="shared" si="82"/>
        <v>3344.3170761000001</v>
      </c>
      <c r="H1072" s="8">
        <f t="shared" si="83"/>
        <v>3583.1968672500007</v>
      </c>
      <c r="I1072" s="9">
        <f t="shared" si="84"/>
        <v>3822.0766584000007</v>
      </c>
    </row>
    <row r="1073" spans="1:9" x14ac:dyDescent="0.3">
      <c r="A1073" s="17" t="s">
        <v>4114</v>
      </c>
      <c r="B1073" s="17" t="s">
        <v>4118</v>
      </c>
      <c r="C1073" s="19">
        <v>45370</v>
      </c>
      <c r="D1073" s="10">
        <v>2486.7570000000001</v>
      </c>
      <c r="E1073" s="25">
        <f t="shared" si="80"/>
        <v>3008.97597</v>
      </c>
      <c r="F1073" s="6">
        <f t="shared" si="81"/>
        <v>3911.6687609999999</v>
      </c>
      <c r="G1073" s="7">
        <f t="shared" si="82"/>
        <v>4212.566358</v>
      </c>
      <c r="H1073" s="8">
        <f t="shared" si="83"/>
        <v>4513.4639550000002</v>
      </c>
      <c r="I1073" s="9">
        <f t="shared" si="84"/>
        <v>4814.3615520000003</v>
      </c>
    </row>
    <row r="1074" spans="1:9" x14ac:dyDescent="0.3">
      <c r="A1074" s="17" t="s">
        <v>4115</v>
      </c>
      <c r="B1074" s="17" t="s">
        <v>4119</v>
      </c>
      <c r="C1074" s="19">
        <v>45370</v>
      </c>
      <c r="D1074" s="10">
        <v>3449.1502500000001</v>
      </c>
      <c r="E1074" s="25">
        <f t="shared" si="80"/>
        <v>4173.4718025000002</v>
      </c>
      <c r="F1074" s="6">
        <f t="shared" si="81"/>
        <v>5425.5133432500006</v>
      </c>
      <c r="G1074" s="7">
        <f t="shared" si="82"/>
        <v>5842.8605234999995</v>
      </c>
      <c r="H1074" s="8">
        <f t="shared" si="83"/>
        <v>6260.2077037500003</v>
      </c>
      <c r="I1074" s="9">
        <f t="shared" si="84"/>
        <v>6677.554884000001</v>
      </c>
    </row>
    <row r="1075" spans="1:9" x14ac:dyDescent="0.3">
      <c r="A1075" s="17" t="s">
        <v>4064</v>
      </c>
      <c r="B1075" s="17" t="s">
        <v>4120</v>
      </c>
      <c r="C1075" s="19">
        <v>45370</v>
      </c>
      <c r="D1075" s="10">
        <v>3691.779</v>
      </c>
      <c r="E1075" s="25">
        <f t="shared" si="80"/>
        <v>4467.0525900000002</v>
      </c>
      <c r="F1075" s="6">
        <f t="shared" si="81"/>
        <v>5807.1683670000002</v>
      </c>
      <c r="G1075" s="7">
        <f t="shared" si="82"/>
        <v>6253.8736259999996</v>
      </c>
      <c r="H1075" s="8">
        <f t="shared" si="83"/>
        <v>6700.5788850000008</v>
      </c>
      <c r="I1075" s="9">
        <f t="shared" si="84"/>
        <v>7147.2841440000011</v>
      </c>
    </row>
    <row r="1076" spans="1:9" x14ac:dyDescent="0.3">
      <c r="C1076" s="19">
        <v>45370</v>
      </c>
      <c r="D1076" s="10">
        <v>0</v>
      </c>
      <c r="E1076" s="25">
        <f t="shared" si="80"/>
        <v>0</v>
      </c>
      <c r="F1076" s="6">
        <f t="shared" si="81"/>
        <v>0</v>
      </c>
      <c r="G1076" s="7">
        <f t="shared" si="82"/>
        <v>0</v>
      </c>
      <c r="H1076" s="8">
        <f t="shared" si="83"/>
        <v>0</v>
      </c>
      <c r="I1076" s="9">
        <f t="shared" si="84"/>
        <v>0</v>
      </c>
    </row>
    <row r="1077" spans="1:9" x14ac:dyDescent="0.3">
      <c r="A1077" s="17" t="s">
        <v>4121</v>
      </c>
      <c r="B1077" s="17" t="s">
        <v>4122</v>
      </c>
      <c r="C1077" s="19">
        <v>45370</v>
      </c>
      <c r="D1077" s="10">
        <v>1326.0975000000001</v>
      </c>
      <c r="E1077" s="25">
        <f t="shared" si="80"/>
        <v>1604.5779750000002</v>
      </c>
      <c r="F1077" s="6">
        <f t="shared" si="81"/>
        <v>2085.9513675000003</v>
      </c>
      <c r="G1077" s="7">
        <f t="shared" si="82"/>
        <v>2246.409165</v>
      </c>
      <c r="H1077" s="8">
        <f t="shared" si="83"/>
        <v>2406.8669625000002</v>
      </c>
      <c r="I1077" s="9">
        <f t="shared" si="84"/>
        <v>2567.3247600000004</v>
      </c>
    </row>
    <row r="1078" spans="1:9" x14ac:dyDescent="0.3">
      <c r="C1078" s="19">
        <v>45370</v>
      </c>
      <c r="D1078" s="10">
        <v>0</v>
      </c>
      <c r="E1078" s="25">
        <f t="shared" si="80"/>
        <v>0</v>
      </c>
      <c r="F1078" s="6">
        <f t="shared" si="81"/>
        <v>0</v>
      </c>
      <c r="G1078" s="7">
        <f t="shared" si="82"/>
        <v>0</v>
      </c>
      <c r="H1078" s="8">
        <f t="shared" si="83"/>
        <v>0</v>
      </c>
      <c r="I1078" s="9">
        <f t="shared" si="84"/>
        <v>0</v>
      </c>
    </row>
    <row r="1079" spans="1:9" x14ac:dyDescent="0.3">
      <c r="A1079" s="17" t="s">
        <v>4123</v>
      </c>
      <c r="B1079" s="17" t="s">
        <v>4124</v>
      </c>
      <c r="C1079" s="19">
        <v>45370</v>
      </c>
      <c r="D1079" s="10">
        <v>3346.2975000000006</v>
      </c>
      <c r="E1079" s="25">
        <f t="shared" si="80"/>
        <v>4049.0199750000006</v>
      </c>
      <c r="F1079" s="6">
        <f t="shared" si="81"/>
        <v>5263.7259675000014</v>
      </c>
      <c r="G1079" s="7">
        <f t="shared" si="82"/>
        <v>5668.6279650000006</v>
      </c>
      <c r="H1079" s="8">
        <f t="shared" si="83"/>
        <v>6073.5299625000007</v>
      </c>
      <c r="I1079" s="9">
        <f t="shared" si="84"/>
        <v>6478.4319600000017</v>
      </c>
    </row>
    <row r="1080" spans="1:9" x14ac:dyDescent="0.3">
      <c r="C1080" s="19">
        <v>45370</v>
      </c>
      <c r="D1080" s="10">
        <v>0</v>
      </c>
      <c r="E1080" s="25">
        <f t="shared" si="80"/>
        <v>0</v>
      </c>
      <c r="F1080" s="6">
        <f t="shared" si="81"/>
        <v>0</v>
      </c>
      <c r="G1080" s="7">
        <f t="shared" si="82"/>
        <v>0</v>
      </c>
      <c r="H1080" s="8">
        <f t="shared" si="83"/>
        <v>0</v>
      </c>
      <c r="I1080" s="9">
        <f t="shared" si="84"/>
        <v>0</v>
      </c>
    </row>
    <row r="1081" spans="1:9" x14ac:dyDescent="0.3">
      <c r="A1081" s="17" t="s">
        <v>4125</v>
      </c>
      <c r="B1081" s="17" t="s">
        <v>4131</v>
      </c>
      <c r="C1081" s="19">
        <v>45370</v>
      </c>
      <c r="D1081" s="10">
        <v>1217.5800000000002</v>
      </c>
      <c r="E1081" s="25">
        <f t="shared" si="80"/>
        <v>1473.2718000000002</v>
      </c>
      <c r="F1081" s="6">
        <f t="shared" si="81"/>
        <v>1915.2533400000004</v>
      </c>
      <c r="G1081" s="7">
        <f t="shared" si="82"/>
        <v>2062.58052</v>
      </c>
      <c r="H1081" s="8">
        <f t="shared" si="83"/>
        <v>2209.9077000000002</v>
      </c>
      <c r="I1081" s="9">
        <f t="shared" si="84"/>
        <v>2357.2348800000004</v>
      </c>
    </row>
    <row r="1082" spans="1:9" x14ac:dyDescent="0.3">
      <c r="A1082" s="17" t="s">
        <v>4126</v>
      </c>
      <c r="B1082" s="17" t="s">
        <v>4132</v>
      </c>
      <c r="C1082" s="19">
        <v>45370</v>
      </c>
      <c r="D1082" s="10">
        <v>1657.6560000000002</v>
      </c>
      <c r="E1082" s="25">
        <f t="shared" si="80"/>
        <v>2005.76376</v>
      </c>
      <c r="F1082" s="6">
        <f t="shared" si="81"/>
        <v>2607.4928880000002</v>
      </c>
      <c r="G1082" s="7">
        <f t="shared" si="82"/>
        <v>2808.0692639999997</v>
      </c>
      <c r="H1082" s="8">
        <f t="shared" si="83"/>
        <v>3008.6456400000002</v>
      </c>
      <c r="I1082" s="9">
        <f t="shared" si="84"/>
        <v>3209.2220160000002</v>
      </c>
    </row>
    <row r="1083" spans="1:9" x14ac:dyDescent="0.3">
      <c r="A1083" s="17" t="s">
        <v>4127</v>
      </c>
      <c r="B1083" s="17" t="s">
        <v>4133</v>
      </c>
      <c r="C1083" s="19">
        <v>45370</v>
      </c>
      <c r="D1083" s="10">
        <v>2312.9925000000003</v>
      </c>
      <c r="E1083" s="25">
        <f t="shared" si="80"/>
        <v>2798.7209250000001</v>
      </c>
      <c r="F1083" s="6">
        <f t="shared" si="81"/>
        <v>3638.3372025000003</v>
      </c>
      <c r="G1083" s="7">
        <f t="shared" si="82"/>
        <v>3918.2092949999997</v>
      </c>
      <c r="H1083" s="8">
        <f t="shared" si="83"/>
        <v>4198.0813875000003</v>
      </c>
      <c r="I1083" s="9">
        <f t="shared" si="84"/>
        <v>4477.9534800000001</v>
      </c>
    </row>
    <row r="1084" spans="1:9" x14ac:dyDescent="0.3">
      <c r="A1084" s="17" t="s">
        <v>4128</v>
      </c>
      <c r="B1084" s="17" t="s">
        <v>4134</v>
      </c>
      <c r="C1084" s="19">
        <v>45370</v>
      </c>
      <c r="D1084" s="10">
        <v>4990.3035</v>
      </c>
      <c r="E1084" s="25">
        <f t="shared" si="80"/>
        <v>6038.2672350000003</v>
      </c>
      <c r="F1084" s="6">
        <f t="shared" si="81"/>
        <v>7849.7474055000002</v>
      </c>
      <c r="G1084" s="7">
        <f t="shared" si="82"/>
        <v>8453.5741290000005</v>
      </c>
      <c r="H1084" s="8">
        <f t="shared" si="83"/>
        <v>9057.4008525000008</v>
      </c>
      <c r="I1084" s="9">
        <f t="shared" si="84"/>
        <v>9661.2275760000011</v>
      </c>
    </row>
    <row r="1085" spans="1:9" x14ac:dyDescent="0.3">
      <c r="A1085" s="17" t="s">
        <v>4129</v>
      </c>
      <c r="B1085" s="17" t="s">
        <v>4135</v>
      </c>
      <c r="C1085" s="19">
        <v>45370</v>
      </c>
      <c r="D1085" s="10">
        <v>8951.1240000000016</v>
      </c>
      <c r="E1085" s="25">
        <f t="shared" si="80"/>
        <v>10830.860040000001</v>
      </c>
      <c r="F1085" s="6">
        <f t="shared" si="81"/>
        <v>14080.118052000002</v>
      </c>
      <c r="G1085" s="7">
        <f t="shared" si="82"/>
        <v>15163.204056</v>
      </c>
      <c r="H1085" s="8">
        <f t="shared" si="83"/>
        <v>16246.290060000003</v>
      </c>
      <c r="I1085" s="9">
        <f t="shared" si="84"/>
        <v>17329.376064000004</v>
      </c>
    </row>
    <row r="1086" spans="1:9" x14ac:dyDescent="0.3">
      <c r="A1086" s="17" t="s">
        <v>4130</v>
      </c>
      <c r="B1086" s="17" t="s">
        <v>4136</v>
      </c>
      <c r="C1086" s="19">
        <v>45370</v>
      </c>
      <c r="D1086" s="10">
        <v>9746.1</v>
      </c>
      <c r="E1086" s="25">
        <f t="shared" si="80"/>
        <v>11792.781000000001</v>
      </c>
      <c r="F1086" s="6">
        <f t="shared" si="81"/>
        <v>15330.615300000001</v>
      </c>
      <c r="G1086" s="7">
        <f t="shared" si="82"/>
        <v>16509.893400000001</v>
      </c>
      <c r="H1086" s="8">
        <f t="shared" si="83"/>
        <v>17689.1715</v>
      </c>
      <c r="I1086" s="9">
        <f t="shared" si="84"/>
        <v>18868.449600000004</v>
      </c>
    </row>
    <row r="1087" spans="1:9" x14ac:dyDescent="0.3">
      <c r="C1087" s="19">
        <v>45370</v>
      </c>
      <c r="D1087" s="10">
        <v>0</v>
      </c>
      <c r="E1087" s="25">
        <f t="shared" si="80"/>
        <v>0</v>
      </c>
      <c r="F1087" s="6">
        <f t="shared" si="81"/>
        <v>0</v>
      </c>
      <c r="G1087" s="7">
        <f t="shared" si="82"/>
        <v>0</v>
      </c>
      <c r="H1087" s="8">
        <f t="shared" si="83"/>
        <v>0</v>
      </c>
      <c r="I1087" s="9">
        <f t="shared" si="84"/>
        <v>0</v>
      </c>
    </row>
    <row r="1088" spans="1:9" x14ac:dyDescent="0.3">
      <c r="A1088" s="17" t="s">
        <v>4137</v>
      </c>
      <c r="B1088" s="17" t="s">
        <v>4143</v>
      </c>
      <c r="C1088" s="19">
        <v>45370</v>
      </c>
      <c r="D1088" s="10">
        <v>1396.7362500000002</v>
      </c>
      <c r="E1088" s="25">
        <f t="shared" si="80"/>
        <v>1690.0508625000002</v>
      </c>
      <c r="F1088" s="6">
        <f t="shared" si="81"/>
        <v>2197.0661212500004</v>
      </c>
      <c r="G1088" s="7">
        <f t="shared" si="82"/>
        <v>2366.0712075000001</v>
      </c>
      <c r="H1088" s="8">
        <f t="shared" si="83"/>
        <v>2535.0762937500003</v>
      </c>
      <c r="I1088" s="9">
        <f t="shared" si="84"/>
        <v>2704.0813800000005</v>
      </c>
    </row>
    <row r="1089" spans="1:9" x14ac:dyDescent="0.3">
      <c r="A1089" s="17" t="s">
        <v>4138</v>
      </c>
      <c r="B1089" s="17" t="s">
        <v>4144</v>
      </c>
      <c r="C1089" s="19">
        <v>45370</v>
      </c>
      <c r="D1089" s="10">
        <v>1932.63525</v>
      </c>
      <c r="E1089" s="25">
        <f t="shared" si="80"/>
        <v>2338.4886525000002</v>
      </c>
      <c r="F1089" s="6">
        <f t="shared" si="81"/>
        <v>3040.0352482500002</v>
      </c>
      <c r="G1089" s="7">
        <f t="shared" si="82"/>
        <v>3273.8841135000002</v>
      </c>
      <c r="H1089" s="8">
        <f t="shared" si="83"/>
        <v>3507.7329787500003</v>
      </c>
      <c r="I1089" s="9">
        <f t="shared" si="84"/>
        <v>3741.5818440000003</v>
      </c>
    </row>
    <row r="1090" spans="1:9" x14ac:dyDescent="0.3">
      <c r="A1090" s="17" t="s">
        <v>4139</v>
      </c>
      <c r="B1090" s="17" t="s">
        <v>4145</v>
      </c>
      <c r="C1090" s="19">
        <v>45370</v>
      </c>
      <c r="D1090" s="10">
        <v>2688.777</v>
      </c>
      <c r="E1090" s="25">
        <f t="shared" si="80"/>
        <v>3253.4201699999999</v>
      </c>
      <c r="F1090" s="6">
        <f t="shared" si="81"/>
        <v>4229.4462210000002</v>
      </c>
      <c r="G1090" s="7">
        <f t="shared" si="82"/>
        <v>4554.7882379999992</v>
      </c>
      <c r="H1090" s="8">
        <f t="shared" si="83"/>
        <v>4880.130255</v>
      </c>
      <c r="I1090" s="9">
        <f t="shared" si="84"/>
        <v>5205.472272</v>
      </c>
    </row>
    <row r="1091" spans="1:9" x14ac:dyDescent="0.3">
      <c r="A1091" s="17" t="s">
        <v>4140</v>
      </c>
      <c r="B1091" s="17" t="s">
        <v>4146</v>
      </c>
      <c r="C1091" s="19">
        <v>45370</v>
      </c>
      <c r="D1091" s="10">
        <v>5812.3065000000015</v>
      </c>
      <c r="E1091" s="25">
        <f t="shared" si="80"/>
        <v>7032.8908650000012</v>
      </c>
      <c r="F1091" s="6">
        <f t="shared" si="81"/>
        <v>9142.7581245000019</v>
      </c>
      <c r="G1091" s="7">
        <f t="shared" si="82"/>
        <v>9846.047211000001</v>
      </c>
      <c r="H1091" s="8">
        <f t="shared" si="83"/>
        <v>10549.336297500002</v>
      </c>
      <c r="I1091" s="9">
        <f t="shared" si="84"/>
        <v>11252.625384000003</v>
      </c>
    </row>
    <row r="1092" spans="1:9" x14ac:dyDescent="0.3">
      <c r="A1092" s="17" t="s">
        <v>4141</v>
      </c>
      <c r="B1092" s="17" t="s">
        <v>4147</v>
      </c>
      <c r="C1092" s="19">
        <v>45370</v>
      </c>
      <c r="D1092" s="10">
        <v>10433.787000000002</v>
      </c>
      <c r="E1092" s="25">
        <f t="shared" si="80"/>
        <v>12624.882270000002</v>
      </c>
      <c r="F1092" s="6">
        <f t="shared" si="81"/>
        <v>16412.346951000003</v>
      </c>
      <c r="G1092" s="7">
        <f t="shared" si="82"/>
        <v>17674.835178000001</v>
      </c>
      <c r="H1092" s="8">
        <f t="shared" si="83"/>
        <v>18937.323405000003</v>
      </c>
      <c r="I1092" s="9">
        <f t="shared" si="84"/>
        <v>20199.811632000004</v>
      </c>
    </row>
    <row r="1093" spans="1:9" x14ac:dyDescent="0.3">
      <c r="A1093" s="17" t="s">
        <v>4142</v>
      </c>
      <c r="B1093" s="17" t="s">
        <v>4148</v>
      </c>
      <c r="C1093" s="19">
        <v>45370</v>
      </c>
      <c r="D1093" s="10">
        <v>11366.764499999999</v>
      </c>
      <c r="E1093" s="25">
        <f t="shared" si="80"/>
        <v>13753.785044999999</v>
      </c>
      <c r="F1093" s="6">
        <f t="shared" si="81"/>
        <v>17879.920558499998</v>
      </c>
      <c r="G1093" s="7">
        <f t="shared" si="82"/>
        <v>19255.299062999999</v>
      </c>
      <c r="H1093" s="8">
        <f t="shared" si="83"/>
        <v>20630.677567499999</v>
      </c>
      <c r="I1093" s="9">
        <f t="shared" si="84"/>
        <v>22006.056071999999</v>
      </c>
    </row>
    <row r="1094" spans="1:9" x14ac:dyDescent="0.3">
      <c r="C1094" s="19">
        <v>45370</v>
      </c>
      <c r="D1094" s="10">
        <v>0</v>
      </c>
      <c r="E1094" s="25">
        <f t="shared" si="80"/>
        <v>0</v>
      </c>
      <c r="F1094" s="6">
        <f t="shared" si="81"/>
        <v>0</v>
      </c>
      <c r="G1094" s="7">
        <f t="shared" si="82"/>
        <v>0</v>
      </c>
      <c r="H1094" s="8">
        <f t="shared" si="83"/>
        <v>0</v>
      </c>
      <c r="I1094" s="9">
        <f t="shared" si="84"/>
        <v>0</v>
      </c>
    </row>
    <row r="1095" spans="1:9" x14ac:dyDescent="0.3">
      <c r="A1095" s="17" t="s">
        <v>4149</v>
      </c>
      <c r="B1095" s="17" t="s">
        <v>4152</v>
      </c>
      <c r="C1095" s="19">
        <v>45370</v>
      </c>
      <c r="D1095" s="10">
        <v>1443.8970000000002</v>
      </c>
      <c r="E1095" s="25">
        <f t="shared" si="80"/>
        <v>1747.1153700000002</v>
      </c>
      <c r="F1095" s="6">
        <f t="shared" si="81"/>
        <v>2271.2499810000004</v>
      </c>
      <c r="G1095" s="7">
        <f t="shared" si="82"/>
        <v>2445.9615180000001</v>
      </c>
      <c r="H1095" s="8">
        <f t="shared" si="83"/>
        <v>2620.6730550000002</v>
      </c>
      <c r="I1095" s="9">
        <f t="shared" si="84"/>
        <v>2795.3845920000003</v>
      </c>
    </row>
    <row r="1096" spans="1:9" x14ac:dyDescent="0.3">
      <c r="A1096" s="17" t="s">
        <v>4150</v>
      </c>
      <c r="B1096" s="17" t="s">
        <v>4153</v>
      </c>
      <c r="C1096" s="19">
        <v>45370</v>
      </c>
      <c r="D1096" s="10">
        <v>2045.9985000000004</v>
      </c>
      <c r="E1096" s="25">
        <f t="shared" ref="E1096:E1159" si="85">D1096*1.21</f>
        <v>2475.6581850000002</v>
      </c>
      <c r="F1096" s="6">
        <f t="shared" ref="F1096:F1159" si="86">E1096*1.3</f>
        <v>3218.3556405000004</v>
      </c>
      <c r="G1096" s="7">
        <f t="shared" ref="G1096:G1159" si="87">E1096*1.4</f>
        <v>3465.9214590000001</v>
      </c>
      <c r="H1096" s="8">
        <f t="shared" ref="H1096:H1159" si="88">E1096*1.5</f>
        <v>3713.4872775000003</v>
      </c>
      <c r="I1096" s="9">
        <f t="shared" ref="I1096:I1159" si="89">E1096*1.6</f>
        <v>3961.0530960000006</v>
      </c>
    </row>
    <row r="1097" spans="1:9" x14ac:dyDescent="0.3">
      <c r="A1097" s="17" t="s">
        <v>4151</v>
      </c>
      <c r="B1097" s="17" t="s">
        <v>4154</v>
      </c>
      <c r="C1097" s="19">
        <v>45370</v>
      </c>
      <c r="D1097" s="10">
        <v>2791.2202500000003</v>
      </c>
      <c r="E1097" s="25">
        <f t="shared" si="85"/>
        <v>3377.3765025000002</v>
      </c>
      <c r="F1097" s="6">
        <f t="shared" si="86"/>
        <v>4390.5894532500006</v>
      </c>
      <c r="G1097" s="7">
        <f t="shared" si="87"/>
        <v>4728.3271034999998</v>
      </c>
      <c r="H1097" s="8">
        <f t="shared" si="88"/>
        <v>5066.0647537500008</v>
      </c>
      <c r="I1097" s="9">
        <f t="shared" si="89"/>
        <v>5403.8024040000009</v>
      </c>
    </row>
    <row r="1098" spans="1:9" x14ac:dyDescent="0.3">
      <c r="C1098" s="19">
        <v>45370</v>
      </c>
      <c r="D1098" s="10">
        <v>0</v>
      </c>
      <c r="E1098" s="25">
        <f t="shared" si="85"/>
        <v>0</v>
      </c>
      <c r="F1098" s="6">
        <f t="shared" si="86"/>
        <v>0</v>
      </c>
      <c r="G1098" s="7">
        <f t="shared" si="87"/>
        <v>0</v>
      </c>
      <c r="H1098" s="8">
        <f t="shared" si="88"/>
        <v>0</v>
      </c>
      <c r="I1098" s="9">
        <f t="shared" si="89"/>
        <v>0</v>
      </c>
    </row>
    <row r="1099" spans="1:9" x14ac:dyDescent="0.3">
      <c r="A1099" s="17" t="s">
        <v>4155</v>
      </c>
      <c r="B1099" s="17" t="s">
        <v>4158</v>
      </c>
      <c r="C1099" s="19">
        <v>45370</v>
      </c>
      <c r="D1099" s="10">
        <v>3629.9445000000005</v>
      </c>
      <c r="E1099" s="25">
        <f t="shared" si="85"/>
        <v>4392.2328450000005</v>
      </c>
      <c r="F1099" s="6">
        <f t="shared" si="86"/>
        <v>5709.902698500001</v>
      </c>
      <c r="G1099" s="7">
        <f t="shared" si="87"/>
        <v>6149.1259829999999</v>
      </c>
      <c r="H1099" s="8">
        <f t="shared" si="88"/>
        <v>6588.3492675000007</v>
      </c>
      <c r="I1099" s="9">
        <f t="shared" si="89"/>
        <v>7027.5725520000015</v>
      </c>
    </row>
    <row r="1100" spans="1:9" x14ac:dyDescent="0.3">
      <c r="A1100" s="17" t="s">
        <v>4156</v>
      </c>
      <c r="B1100" s="17" t="s">
        <v>4159</v>
      </c>
      <c r="C1100" s="19">
        <v>45370</v>
      </c>
      <c r="D1100" s="10">
        <v>3733.9575000000004</v>
      </c>
      <c r="E1100" s="25">
        <f t="shared" si="85"/>
        <v>4518.0885750000007</v>
      </c>
      <c r="F1100" s="6">
        <f t="shared" si="86"/>
        <v>5873.5151475000011</v>
      </c>
      <c r="G1100" s="7">
        <f t="shared" si="87"/>
        <v>6325.3240050000004</v>
      </c>
      <c r="H1100" s="8">
        <f t="shared" si="88"/>
        <v>6777.1328625000006</v>
      </c>
      <c r="I1100" s="9">
        <f t="shared" si="89"/>
        <v>7228.9417200000016</v>
      </c>
    </row>
    <row r="1101" spans="1:9" x14ac:dyDescent="0.3">
      <c r="A1101" s="17" t="s">
        <v>4157</v>
      </c>
      <c r="B1101" s="17" t="s">
        <v>4160</v>
      </c>
      <c r="C1101" s="19">
        <v>45370</v>
      </c>
      <c r="D1101" s="10">
        <v>3782.5515000000005</v>
      </c>
      <c r="E1101" s="25">
        <f t="shared" si="85"/>
        <v>4576.8873150000009</v>
      </c>
      <c r="F1101" s="6">
        <f t="shared" si="86"/>
        <v>5949.953509500001</v>
      </c>
      <c r="G1101" s="7">
        <f t="shared" si="87"/>
        <v>6407.6422410000005</v>
      </c>
      <c r="H1101" s="8">
        <f t="shared" si="88"/>
        <v>6865.3309725000017</v>
      </c>
      <c r="I1101" s="9">
        <f t="shared" si="89"/>
        <v>7323.0197040000021</v>
      </c>
    </row>
    <row r="1102" spans="1:9" x14ac:dyDescent="0.3">
      <c r="C1102" s="19">
        <v>45370</v>
      </c>
      <c r="D1102" s="10">
        <v>0</v>
      </c>
      <c r="E1102" s="25">
        <f t="shared" si="85"/>
        <v>0</v>
      </c>
      <c r="F1102" s="6">
        <f t="shared" si="86"/>
        <v>0</v>
      </c>
      <c r="G1102" s="7">
        <f t="shared" si="87"/>
        <v>0</v>
      </c>
      <c r="H1102" s="8">
        <f t="shared" si="88"/>
        <v>0</v>
      </c>
      <c r="I1102" s="9">
        <f t="shared" si="89"/>
        <v>0</v>
      </c>
    </row>
    <row r="1103" spans="1:9" x14ac:dyDescent="0.3">
      <c r="A1103" s="17" t="s">
        <v>4161</v>
      </c>
      <c r="B1103" s="17" t="s">
        <v>4163</v>
      </c>
      <c r="C1103" s="19">
        <v>45370</v>
      </c>
      <c r="D1103" s="10">
        <v>4501.7700000000004</v>
      </c>
      <c r="E1103" s="25">
        <f t="shared" si="85"/>
        <v>5447.1417000000001</v>
      </c>
      <c r="F1103" s="6">
        <f t="shared" si="86"/>
        <v>7081.2842100000007</v>
      </c>
      <c r="G1103" s="7">
        <f t="shared" si="87"/>
        <v>7625.99838</v>
      </c>
      <c r="H1103" s="8">
        <f t="shared" si="88"/>
        <v>8170.7125500000002</v>
      </c>
      <c r="I1103" s="9">
        <f t="shared" si="89"/>
        <v>8715.4267200000013</v>
      </c>
    </row>
    <row r="1104" spans="1:9" x14ac:dyDescent="0.3">
      <c r="A1104" s="17" t="s">
        <v>4162</v>
      </c>
      <c r="B1104" s="17" t="s">
        <v>4164</v>
      </c>
      <c r="C1104" s="19">
        <v>45370</v>
      </c>
      <c r="D1104" s="10">
        <v>4671.0300000000007</v>
      </c>
      <c r="E1104" s="25">
        <f t="shared" si="85"/>
        <v>5651.9463000000005</v>
      </c>
      <c r="F1104" s="6">
        <f t="shared" si="86"/>
        <v>7347.5301900000013</v>
      </c>
      <c r="G1104" s="7">
        <f t="shared" si="87"/>
        <v>7912.7248200000004</v>
      </c>
      <c r="H1104" s="8">
        <f t="shared" si="88"/>
        <v>8477.9194500000012</v>
      </c>
      <c r="I1104" s="9">
        <f t="shared" si="89"/>
        <v>9043.1140800000012</v>
      </c>
    </row>
    <row r="1105" spans="1:9" x14ac:dyDescent="0.3">
      <c r="C1105" s="19">
        <v>45370</v>
      </c>
      <c r="D1105" s="10">
        <v>0</v>
      </c>
      <c r="E1105" s="25">
        <f t="shared" si="85"/>
        <v>0</v>
      </c>
      <c r="F1105" s="6">
        <f t="shared" si="86"/>
        <v>0</v>
      </c>
      <c r="G1105" s="7">
        <f t="shared" si="87"/>
        <v>0</v>
      </c>
      <c r="H1105" s="8">
        <f t="shared" si="88"/>
        <v>0</v>
      </c>
      <c r="I1105" s="9">
        <f t="shared" si="89"/>
        <v>0</v>
      </c>
    </row>
    <row r="1106" spans="1:9" x14ac:dyDescent="0.3">
      <c r="A1106" s="17" t="s">
        <v>4165</v>
      </c>
      <c r="B1106" s="17" t="s">
        <v>4168</v>
      </c>
      <c r="C1106" s="19">
        <v>45370</v>
      </c>
      <c r="D1106" s="10">
        <v>8550.4965000000011</v>
      </c>
      <c r="E1106" s="25">
        <f t="shared" si="85"/>
        <v>10346.100765000001</v>
      </c>
      <c r="F1106" s="6">
        <f t="shared" si="86"/>
        <v>13449.930994500002</v>
      </c>
      <c r="G1106" s="7">
        <f t="shared" si="87"/>
        <v>14484.541071</v>
      </c>
      <c r="H1106" s="8">
        <f t="shared" si="88"/>
        <v>15519.151147500001</v>
      </c>
      <c r="I1106" s="9">
        <f t="shared" si="89"/>
        <v>16553.761224000002</v>
      </c>
    </row>
    <row r="1107" spans="1:9" x14ac:dyDescent="0.3">
      <c r="A1107" s="17" t="s">
        <v>4166</v>
      </c>
      <c r="B1107" s="17" t="s">
        <v>4169</v>
      </c>
      <c r="C1107" s="19">
        <v>45370</v>
      </c>
      <c r="D1107" s="10">
        <v>9101.6152500000007</v>
      </c>
      <c r="E1107" s="25">
        <f t="shared" si="85"/>
        <v>11012.9544525</v>
      </c>
      <c r="F1107" s="6">
        <f t="shared" si="86"/>
        <v>14316.840788250001</v>
      </c>
      <c r="G1107" s="7">
        <f t="shared" si="87"/>
        <v>15418.136233499999</v>
      </c>
      <c r="H1107" s="8">
        <f t="shared" si="88"/>
        <v>16519.431678749999</v>
      </c>
      <c r="I1107" s="9">
        <f t="shared" si="89"/>
        <v>17620.727124000001</v>
      </c>
    </row>
    <row r="1108" spans="1:9" x14ac:dyDescent="0.3">
      <c r="A1108" s="17" t="s">
        <v>4167</v>
      </c>
      <c r="B1108" s="17" t="s">
        <v>4170</v>
      </c>
      <c r="C1108" s="19">
        <v>45370</v>
      </c>
      <c r="D1108" s="10">
        <v>9877.4130000000005</v>
      </c>
      <c r="E1108" s="25">
        <f t="shared" si="85"/>
        <v>11951.66973</v>
      </c>
      <c r="F1108" s="6">
        <f t="shared" si="86"/>
        <v>15537.170649</v>
      </c>
      <c r="G1108" s="7">
        <f t="shared" si="87"/>
        <v>16732.337621999999</v>
      </c>
      <c r="H1108" s="8">
        <f t="shared" si="88"/>
        <v>17927.504594999999</v>
      </c>
      <c r="I1108" s="9">
        <f t="shared" si="89"/>
        <v>19122.671568000002</v>
      </c>
    </row>
    <row r="1109" spans="1:9" x14ac:dyDescent="0.3">
      <c r="C1109" s="19">
        <v>45370</v>
      </c>
      <c r="D1109" s="10">
        <v>0</v>
      </c>
      <c r="E1109" s="25">
        <f t="shared" si="85"/>
        <v>0</v>
      </c>
      <c r="F1109" s="6">
        <f t="shared" si="86"/>
        <v>0</v>
      </c>
      <c r="G1109" s="7">
        <f t="shared" si="87"/>
        <v>0</v>
      </c>
      <c r="H1109" s="8">
        <f t="shared" si="88"/>
        <v>0</v>
      </c>
      <c r="I1109" s="9">
        <f t="shared" si="89"/>
        <v>0</v>
      </c>
    </row>
    <row r="1110" spans="1:9" x14ac:dyDescent="0.3">
      <c r="A1110" s="17" t="s">
        <v>4171</v>
      </c>
      <c r="B1110" s="17" t="s">
        <v>4174</v>
      </c>
      <c r="C1110" s="19">
        <v>45370</v>
      </c>
      <c r="D1110" s="10">
        <v>5206.6560000000009</v>
      </c>
      <c r="E1110" s="25">
        <f t="shared" si="85"/>
        <v>6300.0537600000007</v>
      </c>
      <c r="F1110" s="6">
        <f t="shared" si="86"/>
        <v>8190.0698880000009</v>
      </c>
      <c r="G1110" s="7">
        <f t="shared" si="87"/>
        <v>8820.075264000001</v>
      </c>
      <c r="H1110" s="8">
        <f t="shared" si="88"/>
        <v>9450.0806400000001</v>
      </c>
      <c r="I1110" s="9">
        <f t="shared" si="89"/>
        <v>10080.086016000001</v>
      </c>
    </row>
    <row r="1111" spans="1:9" x14ac:dyDescent="0.3">
      <c r="A1111" s="17" t="s">
        <v>4172</v>
      </c>
      <c r="B1111" s="17" t="s">
        <v>4175</v>
      </c>
      <c r="C1111" s="19">
        <v>45370</v>
      </c>
      <c r="D1111" s="10">
        <v>6559.3027500000007</v>
      </c>
      <c r="E1111" s="25">
        <f t="shared" si="85"/>
        <v>7936.7563275000002</v>
      </c>
      <c r="F1111" s="6">
        <f t="shared" si="86"/>
        <v>10317.783225750001</v>
      </c>
      <c r="G1111" s="7">
        <f t="shared" si="87"/>
        <v>11111.4588585</v>
      </c>
      <c r="H1111" s="8">
        <f t="shared" si="88"/>
        <v>11905.134491250001</v>
      </c>
      <c r="I1111" s="9">
        <f t="shared" si="89"/>
        <v>12698.810124000001</v>
      </c>
    </row>
    <row r="1112" spans="1:9" x14ac:dyDescent="0.3">
      <c r="A1112" s="17" t="s">
        <v>4173</v>
      </c>
      <c r="B1112" s="17" t="s">
        <v>4176</v>
      </c>
      <c r="C1112" s="19">
        <v>45370</v>
      </c>
      <c r="D1112" s="10">
        <v>8766.9172500000004</v>
      </c>
      <c r="E1112" s="25">
        <f t="shared" si="85"/>
        <v>10607.9698725</v>
      </c>
      <c r="F1112" s="6">
        <f t="shared" si="86"/>
        <v>13790.360834250001</v>
      </c>
      <c r="G1112" s="7">
        <f t="shared" si="87"/>
        <v>14851.157821499999</v>
      </c>
      <c r="H1112" s="8">
        <f t="shared" si="88"/>
        <v>15911.954808750001</v>
      </c>
      <c r="I1112" s="9">
        <f t="shared" si="89"/>
        <v>16972.751796</v>
      </c>
    </row>
    <row r="1113" spans="1:9" x14ac:dyDescent="0.3">
      <c r="C1113" s="19">
        <v>45370</v>
      </c>
      <c r="D1113" s="10">
        <v>0</v>
      </c>
      <c r="E1113" s="25">
        <f t="shared" si="85"/>
        <v>0</v>
      </c>
      <c r="F1113" s="6">
        <f t="shared" si="86"/>
        <v>0</v>
      </c>
      <c r="G1113" s="7">
        <f t="shared" si="87"/>
        <v>0</v>
      </c>
      <c r="H1113" s="8">
        <f t="shared" si="88"/>
        <v>0</v>
      </c>
      <c r="I1113" s="9">
        <f t="shared" si="89"/>
        <v>0</v>
      </c>
    </row>
    <row r="1114" spans="1:9" x14ac:dyDescent="0.3">
      <c r="A1114" s="17" t="s">
        <v>4177</v>
      </c>
      <c r="B1114" s="17" t="s">
        <v>4183</v>
      </c>
      <c r="C1114" s="19">
        <v>45370</v>
      </c>
      <c r="D1114" s="10">
        <v>3715.6664999999998</v>
      </c>
      <c r="E1114" s="25">
        <f t="shared" si="85"/>
        <v>4495.9564649999993</v>
      </c>
      <c r="F1114" s="6">
        <f t="shared" si="86"/>
        <v>5844.7434044999991</v>
      </c>
      <c r="G1114" s="7">
        <f t="shared" si="87"/>
        <v>6294.339050999999</v>
      </c>
      <c r="H1114" s="8">
        <f t="shared" si="88"/>
        <v>6743.9346974999989</v>
      </c>
      <c r="I1114" s="9">
        <f t="shared" si="89"/>
        <v>7193.5303439999989</v>
      </c>
    </row>
    <row r="1115" spans="1:9" x14ac:dyDescent="0.3">
      <c r="A1115" s="17" t="s">
        <v>4178</v>
      </c>
      <c r="B1115" s="17" t="s">
        <v>4184</v>
      </c>
      <c r="C1115" s="19">
        <v>45370</v>
      </c>
      <c r="D1115" s="10">
        <v>4694.0302499999998</v>
      </c>
      <c r="E1115" s="25">
        <f t="shared" si="85"/>
        <v>5679.7766024999992</v>
      </c>
      <c r="F1115" s="6">
        <f t="shared" si="86"/>
        <v>7383.709583249999</v>
      </c>
      <c r="G1115" s="7">
        <f t="shared" si="87"/>
        <v>7951.6872434999987</v>
      </c>
      <c r="H1115" s="8">
        <f t="shared" si="88"/>
        <v>8519.6649037499992</v>
      </c>
      <c r="I1115" s="9">
        <f t="shared" si="89"/>
        <v>9087.6425639999998</v>
      </c>
    </row>
    <row r="1116" spans="1:9" x14ac:dyDescent="0.3">
      <c r="A1116" s="17" t="s">
        <v>4179</v>
      </c>
      <c r="B1116" s="17" t="s">
        <v>4185</v>
      </c>
      <c r="C1116" s="19">
        <v>45370</v>
      </c>
      <c r="D1116" s="10">
        <v>6258.5250000000005</v>
      </c>
      <c r="E1116" s="25">
        <f t="shared" si="85"/>
        <v>7572.8152500000006</v>
      </c>
      <c r="F1116" s="6">
        <f t="shared" si="86"/>
        <v>9844.6598250000006</v>
      </c>
      <c r="G1116" s="7">
        <f t="shared" si="87"/>
        <v>10601.941350000001</v>
      </c>
      <c r="H1116" s="8">
        <f t="shared" si="88"/>
        <v>11359.222875000001</v>
      </c>
      <c r="I1116" s="9">
        <f t="shared" si="89"/>
        <v>12116.504400000002</v>
      </c>
    </row>
    <row r="1117" spans="1:9" x14ac:dyDescent="0.3">
      <c r="A1117" s="17" t="s">
        <v>4180</v>
      </c>
      <c r="B1117" s="17" t="s">
        <v>4186</v>
      </c>
      <c r="C1117" s="19">
        <v>45370</v>
      </c>
      <c r="D1117" s="10">
        <v>23575.802250000004</v>
      </c>
      <c r="E1117" s="25">
        <f t="shared" si="85"/>
        <v>28526.720722500006</v>
      </c>
      <c r="F1117" s="6">
        <f t="shared" si="86"/>
        <v>37084.736939250011</v>
      </c>
      <c r="G1117" s="7">
        <f t="shared" si="87"/>
        <v>39937.409011500007</v>
      </c>
      <c r="H1117" s="8">
        <f t="shared" si="88"/>
        <v>42790.08108375001</v>
      </c>
      <c r="I1117" s="9">
        <f t="shared" si="89"/>
        <v>45642.753156000013</v>
      </c>
    </row>
    <row r="1118" spans="1:9" x14ac:dyDescent="0.3">
      <c r="A1118" s="17" t="s">
        <v>4181</v>
      </c>
      <c r="B1118" s="17" t="s">
        <v>4187</v>
      </c>
      <c r="C1118" s="19">
        <v>45370</v>
      </c>
      <c r="D1118" s="10">
        <v>40710.169500000004</v>
      </c>
      <c r="E1118" s="25">
        <f t="shared" si="85"/>
        <v>49259.305095000003</v>
      </c>
      <c r="F1118" s="6">
        <f t="shared" si="86"/>
        <v>64037.096623500009</v>
      </c>
      <c r="G1118" s="7">
        <f t="shared" si="87"/>
        <v>68963.027132999996</v>
      </c>
      <c r="H1118" s="8">
        <f t="shared" si="88"/>
        <v>73888.957642499998</v>
      </c>
      <c r="I1118" s="9">
        <f t="shared" si="89"/>
        <v>78814.888152000014</v>
      </c>
    </row>
    <row r="1119" spans="1:9" x14ac:dyDescent="0.3">
      <c r="A1119" s="17" t="s">
        <v>4182</v>
      </c>
      <c r="B1119" s="17" t="s">
        <v>4188</v>
      </c>
      <c r="C1119" s="19">
        <v>45370</v>
      </c>
      <c r="D1119" s="10">
        <v>62814.7065</v>
      </c>
      <c r="E1119" s="25">
        <f t="shared" si="85"/>
        <v>76005.794865000003</v>
      </c>
      <c r="F1119" s="6">
        <f t="shared" si="86"/>
        <v>98807.533324500007</v>
      </c>
      <c r="G1119" s="7">
        <f t="shared" si="87"/>
        <v>106408.112811</v>
      </c>
      <c r="H1119" s="8">
        <f t="shared" si="88"/>
        <v>114008.69229750001</v>
      </c>
      <c r="I1119" s="9">
        <f t="shared" si="89"/>
        <v>121609.27178400001</v>
      </c>
    </row>
    <row r="1120" spans="1:9" x14ac:dyDescent="0.3">
      <c r="C1120" s="19">
        <v>45370</v>
      </c>
      <c r="D1120" s="10">
        <v>0</v>
      </c>
      <c r="E1120" s="25">
        <f t="shared" si="85"/>
        <v>0</v>
      </c>
      <c r="F1120" s="6">
        <f t="shared" si="86"/>
        <v>0</v>
      </c>
      <c r="G1120" s="7">
        <f t="shared" si="87"/>
        <v>0</v>
      </c>
      <c r="H1120" s="8">
        <f t="shared" si="88"/>
        <v>0</v>
      </c>
      <c r="I1120" s="9">
        <f t="shared" si="89"/>
        <v>0</v>
      </c>
    </row>
    <row r="1121" spans="1:9" x14ac:dyDescent="0.3">
      <c r="A1121" s="17" t="s">
        <v>4189</v>
      </c>
      <c r="B1121" s="17" t="s">
        <v>4192</v>
      </c>
      <c r="C1121" s="19">
        <v>45370</v>
      </c>
      <c r="D1121" s="10">
        <v>10284.79725</v>
      </c>
      <c r="E1121" s="25">
        <f t="shared" si="85"/>
        <v>12444.6046725</v>
      </c>
      <c r="F1121" s="6">
        <f t="shared" si="86"/>
        <v>16177.98607425</v>
      </c>
      <c r="G1121" s="7">
        <f t="shared" si="87"/>
        <v>17422.446541499998</v>
      </c>
      <c r="H1121" s="8">
        <f t="shared" si="88"/>
        <v>18666.90700875</v>
      </c>
      <c r="I1121" s="9">
        <f t="shared" si="89"/>
        <v>19911.367475999999</v>
      </c>
    </row>
    <row r="1122" spans="1:9" x14ac:dyDescent="0.3">
      <c r="A1122" s="17" t="s">
        <v>4190</v>
      </c>
      <c r="B1122" s="17" t="s">
        <v>4193</v>
      </c>
      <c r="C1122" s="19">
        <v>45370</v>
      </c>
      <c r="D1122" s="10">
        <v>11616.15</v>
      </c>
      <c r="E1122" s="25">
        <f t="shared" si="85"/>
        <v>14055.541499999999</v>
      </c>
      <c r="F1122" s="6">
        <f t="shared" si="86"/>
        <v>18272.203949999999</v>
      </c>
      <c r="G1122" s="7">
        <f t="shared" si="87"/>
        <v>19677.758099999999</v>
      </c>
      <c r="H1122" s="8">
        <f t="shared" si="88"/>
        <v>21083.312249999999</v>
      </c>
      <c r="I1122" s="9">
        <f t="shared" si="89"/>
        <v>22488.866399999999</v>
      </c>
    </row>
    <row r="1123" spans="1:9" x14ac:dyDescent="0.3">
      <c r="A1123" s="17" t="s">
        <v>4191</v>
      </c>
      <c r="B1123" s="17" t="s">
        <v>4194</v>
      </c>
      <c r="C1123" s="19">
        <v>45370</v>
      </c>
      <c r="D1123" s="10">
        <v>14004.558750000002</v>
      </c>
      <c r="E1123" s="25">
        <f t="shared" si="85"/>
        <v>16945.5160875</v>
      </c>
      <c r="F1123" s="6">
        <f t="shared" si="86"/>
        <v>22029.17091375</v>
      </c>
      <c r="G1123" s="7">
        <f t="shared" si="87"/>
        <v>23723.7225225</v>
      </c>
      <c r="H1123" s="8">
        <f t="shared" si="88"/>
        <v>25418.27413125</v>
      </c>
      <c r="I1123" s="9">
        <f t="shared" si="89"/>
        <v>27112.82574</v>
      </c>
    </row>
    <row r="1124" spans="1:9" x14ac:dyDescent="0.3">
      <c r="C1124" s="19">
        <v>45370</v>
      </c>
      <c r="D1124" s="10">
        <v>0</v>
      </c>
      <c r="E1124" s="25">
        <f t="shared" si="85"/>
        <v>0</v>
      </c>
      <c r="F1124" s="6">
        <f t="shared" si="86"/>
        <v>0</v>
      </c>
      <c r="G1124" s="7">
        <f t="shared" si="87"/>
        <v>0</v>
      </c>
      <c r="H1124" s="8">
        <f t="shared" si="88"/>
        <v>0</v>
      </c>
      <c r="I1124" s="9">
        <f t="shared" si="89"/>
        <v>0</v>
      </c>
    </row>
    <row r="1125" spans="1:9" x14ac:dyDescent="0.3">
      <c r="A1125" s="17" t="s">
        <v>4195</v>
      </c>
      <c r="B1125" s="17" t="s">
        <v>4198</v>
      </c>
      <c r="C1125" s="19">
        <v>45370</v>
      </c>
      <c r="D1125" s="10">
        <v>12935.422500000001</v>
      </c>
      <c r="E1125" s="25">
        <f t="shared" si="85"/>
        <v>15651.861225000001</v>
      </c>
      <c r="F1125" s="6">
        <f t="shared" si="86"/>
        <v>20347.419592500002</v>
      </c>
      <c r="G1125" s="7">
        <f t="shared" si="87"/>
        <v>21912.605714999998</v>
      </c>
      <c r="H1125" s="8">
        <f t="shared" si="88"/>
        <v>23477.791837500001</v>
      </c>
      <c r="I1125" s="9">
        <f t="shared" si="89"/>
        <v>25042.977960000004</v>
      </c>
    </row>
    <row r="1126" spans="1:9" x14ac:dyDescent="0.3">
      <c r="A1126" s="17" t="s">
        <v>4196</v>
      </c>
      <c r="B1126" s="17" t="s">
        <v>4199</v>
      </c>
      <c r="C1126" s="19">
        <v>45370</v>
      </c>
      <c r="D1126" s="10">
        <v>13315.9845</v>
      </c>
      <c r="E1126" s="25">
        <f t="shared" si="85"/>
        <v>16112.341245</v>
      </c>
      <c r="F1126" s="6">
        <f t="shared" si="86"/>
        <v>20946.0436185</v>
      </c>
      <c r="G1126" s="7">
        <f t="shared" si="87"/>
        <v>22557.277742999999</v>
      </c>
      <c r="H1126" s="8">
        <f t="shared" si="88"/>
        <v>24168.511867499998</v>
      </c>
      <c r="I1126" s="9">
        <f t="shared" si="89"/>
        <v>25779.745992</v>
      </c>
    </row>
    <row r="1127" spans="1:9" x14ac:dyDescent="0.3">
      <c r="A1127" s="17" t="s">
        <v>4197</v>
      </c>
      <c r="B1127" s="17" t="s">
        <v>4200</v>
      </c>
      <c r="C1127" s="19">
        <v>45370</v>
      </c>
      <c r="D1127" s="10">
        <v>15027.967500000001</v>
      </c>
      <c r="E1127" s="25">
        <f t="shared" si="85"/>
        <v>18183.840674999999</v>
      </c>
      <c r="F1127" s="6">
        <f t="shared" si="86"/>
        <v>23638.992877500001</v>
      </c>
      <c r="G1127" s="7">
        <f t="shared" si="87"/>
        <v>25457.376944999996</v>
      </c>
      <c r="H1127" s="8">
        <f t="shared" si="88"/>
        <v>27275.761012499999</v>
      </c>
      <c r="I1127" s="9">
        <f t="shared" si="89"/>
        <v>29094.145080000002</v>
      </c>
    </row>
    <row r="1128" spans="1:9" x14ac:dyDescent="0.3">
      <c r="C1128" s="19">
        <v>45370</v>
      </c>
      <c r="D1128" s="10">
        <v>0</v>
      </c>
      <c r="E1128" s="25">
        <f t="shared" si="85"/>
        <v>0</v>
      </c>
      <c r="F1128" s="6">
        <f t="shared" si="86"/>
        <v>0</v>
      </c>
      <c r="G1128" s="7">
        <f t="shared" si="87"/>
        <v>0</v>
      </c>
      <c r="H1128" s="8">
        <f t="shared" si="88"/>
        <v>0</v>
      </c>
      <c r="I1128" s="9">
        <f t="shared" si="89"/>
        <v>0</v>
      </c>
    </row>
    <row r="1129" spans="1:9" x14ac:dyDescent="0.3">
      <c r="A1129" s="17" t="s">
        <v>4201</v>
      </c>
      <c r="B1129" s="17" t="s">
        <v>4204</v>
      </c>
      <c r="C1129" s="19">
        <v>45370</v>
      </c>
      <c r="D1129" s="10">
        <v>7466.7683999999999</v>
      </c>
      <c r="E1129" s="25">
        <f t="shared" si="85"/>
        <v>9034.7897639999992</v>
      </c>
      <c r="F1129" s="6">
        <f t="shared" si="86"/>
        <v>11745.2266932</v>
      </c>
      <c r="G1129" s="7">
        <f t="shared" si="87"/>
        <v>12648.705669599998</v>
      </c>
      <c r="H1129" s="8">
        <f t="shared" si="88"/>
        <v>13552.184645999998</v>
      </c>
      <c r="I1129" s="9">
        <f t="shared" si="89"/>
        <v>14455.663622399999</v>
      </c>
    </row>
    <row r="1130" spans="1:9" x14ac:dyDescent="0.3">
      <c r="A1130" s="17" t="s">
        <v>4202</v>
      </c>
      <c r="B1130" s="17" t="s">
        <v>4205</v>
      </c>
      <c r="C1130" s="19">
        <v>45370</v>
      </c>
      <c r="D1130" s="10">
        <v>9089.8762500000012</v>
      </c>
      <c r="E1130" s="25">
        <f t="shared" si="85"/>
        <v>10998.750262500002</v>
      </c>
      <c r="F1130" s="6">
        <f t="shared" si="86"/>
        <v>14298.375341250003</v>
      </c>
      <c r="G1130" s="7">
        <f t="shared" si="87"/>
        <v>15398.250367500001</v>
      </c>
      <c r="H1130" s="8">
        <f t="shared" si="88"/>
        <v>16498.125393750001</v>
      </c>
      <c r="I1130" s="9">
        <f t="shared" si="89"/>
        <v>17598.000420000004</v>
      </c>
    </row>
    <row r="1131" spans="1:9" x14ac:dyDescent="0.3">
      <c r="A1131" s="17" t="s">
        <v>4203</v>
      </c>
      <c r="B1131" s="17" t="s">
        <v>4206</v>
      </c>
      <c r="C1131" s="19">
        <v>45370</v>
      </c>
      <c r="D1131" s="10">
        <v>13093.626</v>
      </c>
      <c r="E1131" s="25">
        <f t="shared" si="85"/>
        <v>15843.28746</v>
      </c>
      <c r="F1131" s="6">
        <f t="shared" si="86"/>
        <v>20596.273698000001</v>
      </c>
      <c r="G1131" s="7">
        <f t="shared" si="87"/>
        <v>22180.602443999996</v>
      </c>
      <c r="H1131" s="8">
        <f t="shared" si="88"/>
        <v>23764.931189999999</v>
      </c>
      <c r="I1131" s="9">
        <f t="shared" si="89"/>
        <v>25349.259936000002</v>
      </c>
    </row>
    <row r="1132" spans="1:9" x14ac:dyDescent="0.3">
      <c r="B1132" s="18" t="s">
        <v>5283</v>
      </c>
      <c r="D1132" s="10">
        <v>0</v>
      </c>
      <c r="E1132" s="25">
        <f t="shared" si="85"/>
        <v>0</v>
      </c>
      <c r="F1132" s="6">
        <f t="shared" si="86"/>
        <v>0</v>
      </c>
      <c r="G1132" s="7">
        <f t="shared" si="87"/>
        <v>0</v>
      </c>
      <c r="H1132" s="8">
        <f t="shared" si="88"/>
        <v>0</v>
      </c>
      <c r="I1132" s="9">
        <f t="shared" si="89"/>
        <v>0</v>
      </c>
    </row>
    <row r="1133" spans="1:9" x14ac:dyDescent="0.3">
      <c r="A1133" s="23" t="s">
        <v>5284</v>
      </c>
      <c r="B1133" s="23" t="s">
        <v>5285</v>
      </c>
      <c r="C1133" s="19">
        <v>45454</v>
      </c>
      <c r="D1133" s="10">
        <v>2506.5819999999999</v>
      </c>
      <c r="E1133" s="25">
        <f t="shared" si="85"/>
        <v>3032.9642199999998</v>
      </c>
      <c r="F1133" s="6">
        <f t="shared" si="86"/>
        <v>3942.853486</v>
      </c>
      <c r="G1133" s="7">
        <f t="shared" si="87"/>
        <v>4246.1499079999994</v>
      </c>
      <c r="H1133" s="8">
        <f t="shared" si="88"/>
        <v>4549.4463299999998</v>
      </c>
      <c r="I1133" s="9">
        <f t="shared" si="89"/>
        <v>4852.7427520000001</v>
      </c>
    </row>
    <row r="1134" spans="1:9" x14ac:dyDescent="0.3">
      <c r="A1134" s="23" t="s">
        <v>5292</v>
      </c>
      <c r="B1134" s="23" t="s">
        <v>5286</v>
      </c>
      <c r="C1134" s="19">
        <v>45454</v>
      </c>
      <c r="D1134" s="10">
        <v>3781.1995000000002</v>
      </c>
      <c r="E1134" s="25">
        <f t="shared" si="85"/>
        <v>4575.2513950000002</v>
      </c>
      <c r="F1134" s="6">
        <f t="shared" si="86"/>
        <v>5947.8268135000008</v>
      </c>
      <c r="G1134" s="7">
        <f t="shared" si="87"/>
        <v>6405.3519530000003</v>
      </c>
      <c r="H1134" s="8">
        <f t="shared" si="88"/>
        <v>6862.8770925000008</v>
      </c>
      <c r="I1134" s="9">
        <f t="shared" si="89"/>
        <v>7320.4022320000004</v>
      </c>
    </row>
    <row r="1135" spans="1:9" x14ac:dyDescent="0.3">
      <c r="A1135" s="23" t="s">
        <v>5293</v>
      </c>
      <c r="B1135" s="23" t="s">
        <v>5287</v>
      </c>
      <c r="C1135" s="19">
        <v>45454</v>
      </c>
      <c r="D1135" s="10">
        <v>6272.2562499999995</v>
      </c>
      <c r="E1135" s="25">
        <f t="shared" si="85"/>
        <v>7589.4300624999987</v>
      </c>
      <c r="F1135" s="6">
        <f t="shared" si="86"/>
        <v>9866.2590812499984</v>
      </c>
      <c r="G1135" s="7">
        <f t="shared" si="87"/>
        <v>10625.202087499998</v>
      </c>
      <c r="H1135" s="8">
        <f t="shared" si="88"/>
        <v>11384.145093749998</v>
      </c>
      <c r="I1135" s="9">
        <f t="shared" si="89"/>
        <v>12143.088099999999</v>
      </c>
    </row>
    <row r="1136" spans="1:9" x14ac:dyDescent="0.3">
      <c r="A1136" s="23" t="s">
        <v>5294</v>
      </c>
      <c r="B1136" s="23" t="s">
        <v>5288</v>
      </c>
      <c r="C1136" s="19">
        <v>45454</v>
      </c>
      <c r="D1136" s="10">
        <v>9494.2705000000005</v>
      </c>
      <c r="E1136" s="25">
        <f t="shared" si="85"/>
        <v>11488.067305</v>
      </c>
      <c r="F1136" s="6">
        <f t="shared" si="86"/>
        <v>14934.487496500002</v>
      </c>
      <c r="G1136" s="7">
        <f t="shared" si="87"/>
        <v>16083.294227</v>
      </c>
      <c r="H1136" s="8">
        <f t="shared" si="88"/>
        <v>17232.100957499999</v>
      </c>
      <c r="I1136" s="9">
        <f t="shared" si="89"/>
        <v>18380.907688000003</v>
      </c>
    </row>
    <row r="1137" spans="1:9" x14ac:dyDescent="0.3">
      <c r="A1137" s="23" t="s">
        <v>5295</v>
      </c>
      <c r="B1137" s="23" t="s">
        <v>5289</v>
      </c>
      <c r="C1137" s="19">
        <v>45454</v>
      </c>
      <c r="D1137" s="10">
        <v>14042.616250000001</v>
      </c>
      <c r="E1137" s="25">
        <f t="shared" si="85"/>
        <v>16991.565662500001</v>
      </c>
      <c r="F1137" s="6">
        <f t="shared" si="86"/>
        <v>22089.035361250004</v>
      </c>
      <c r="G1137" s="7">
        <f t="shared" si="87"/>
        <v>23788.1919275</v>
      </c>
      <c r="H1137" s="8">
        <f t="shared" si="88"/>
        <v>25487.348493750003</v>
      </c>
      <c r="I1137" s="9">
        <f t="shared" si="89"/>
        <v>27186.505060000003</v>
      </c>
    </row>
    <row r="1138" spans="1:9" x14ac:dyDescent="0.3">
      <c r="A1138" s="23" t="s">
        <v>5296</v>
      </c>
      <c r="B1138" s="23" t="s">
        <v>5290</v>
      </c>
      <c r="C1138" s="19">
        <v>45454</v>
      </c>
      <c r="D1138" s="10">
        <v>22545.259750000001</v>
      </c>
      <c r="E1138" s="25">
        <f t="shared" si="85"/>
        <v>27279.764297500002</v>
      </c>
      <c r="F1138" s="6">
        <f t="shared" si="86"/>
        <v>35463.693586750007</v>
      </c>
      <c r="G1138" s="7">
        <f t="shared" si="87"/>
        <v>38191.6700165</v>
      </c>
      <c r="H1138" s="8">
        <f t="shared" si="88"/>
        <v>40919.646446250001</v>
      </c>
      <c r="I1138" s="9">
        <f t="shared" si="89"/>
        <v>43647.622876000009</v>
      </c>
    </row>
    <row r="1139" spans="1:9" x14ac:dyDescent="0.3">
      <c r="A1139" s="23" t="s">
        <v>5297</v>
      </c>
      <c r="B1139" s="23" t="s">
        <v>5291</v>
      </c>
      <c r="C1139" s="19">
        <v>45454</v>
      </c>
      <c r="D1139" s="10">
        <v>33153.922749999998</v>
      </c>
      <c r="E1139" s="25">
        <f t="shared" si="85"/>
        <v>40116.2465275</v>
      </c>
      <c r="F1139" s="6">
        <f t="shared" si="86"/>
        <v>52151.120485749998</v>
      </c>
      <c r="G1139" s="7">
        <f t="shared" si="87"/>
        <v>56162.745138499995</v>
      </c>
      <c r="H1139" s="8">
        <f t="shared" si="88"/>
        <v>60174.369791249999</v>
      </c>
      <c r="I1139" s="9">
        <f t="shared" si="89"/>
        <v>64185.994444000004</v>
      </c>
    </row>
    <row r="1140" spans="1:9" x14ac:dyDescent="0.3">
      <c r="A1140" s="23"/>
      <c r="B1140" s="23"/>
      <c r="C1140" s="19">
        <v>45454</v>
      </c>
      <c r="D1140" s="10">
        <v>0</v>
      </c>
      <c r="E1140" s="25">
        <f t="shared" si="85"/>
        <v>0</v>
      </c>
      <c r="F1140" s="6">
        <f t="shared" si="86"/>
        <v>0</v>
      </c>
      <c r="G1140" s="7">
        <f t="shared" si="87"/>
        <v>0</v>
      </c>
      <c r="H1140" s="8">
        <f t="shared" si="88"/>
        <v>0</v>
      </c>
      <c r="I1140" s="9">
        <f t="shared" si="89"/>
        <v>0</v>
      </c>
    </row>
    <row r="1141" spans="1:9" x14ac:dyDescent="0.3">
      <c r="A1141" s="23" t="s">
        <v>5298</v>
      </c>
      <c r="B1141" s="23" t="s">
        <v>5299</v>
      </c>
      <c r="C1141" s="19">
        <v>45454</v>
      </c>
      <c r="D1141" s="10">
        <v>108.6215</v>
      </c>
      <c r="E1141" s="25">
        <f t="shared" si="85"/>
        <v>131.43201500000001</v>
      </c>
      <c r="F1141" s="6">
        <f t="shared" si="86"/>
        <v>170.86161950000002</v>
      </c>
      <c r="G1141" s="7">
        <f t="shared" si="87"/>
        <v>184.00482099999999</v>
      </c>
      <c r="H1141" s="8">
        <f t="shared" si="88"/>
        <v>197.14802250000002</v>
      </c>
      <c r="I1141" s="9">
        <f t="shared" si="89"/>
        <v>210.29122400000003</v>
      </c>
    </row>
    <row r="1142" spans="1:9" x14ac:dyDescent="0.3">
      <c r="A1142" s="23" t="s">
        <v>5300</v>
      </c>
      <c r="B1142" s="23" t="s">
        <v>5306</v>
      </c>
      <c r="C1142" s="19">
        <v>45454</v>
      </c>
      <c r="D1142" s="10">
        <v>171.33025000000001</v>
      </c>
      <c r="E1142" s="25">
        <f t="shared" si="85"/>
        <v>207.30960250000001</v>
      </c>
      <c r="F1142" s="6">
        <f t="shared" si="86"/>
        <v>269.50248325000001</v>
      </c>
      <c r="G1142" s="7">
        <f t="shared" si="87"/>
        <v>290.23344350000002</v>
      </c>
      <c r="H1142" s="8">
        <f t="shared" si="88"/>
        <v>310.96440375000003</v>
      </c>
      <c r="I1142" s="9">
        <f t="shared" si="89"/>
        <v>331.69536400000004</v>
      </c>
    </row>
    <row r="1143" spans="1:9" x14ac:dyDescent="0.3">
      <c r="A1143" s="23" t="s">
        <v>5301</v>
      </c>
      <c r="B1143" s="23" t="s">
        <v>5307</v>
      </c>
      <c r="C1143" s="19">
        <v>45454</v>
      </c>
      <c r="D1143" s="10">
        <v>237.90650000000002</v>
      </c>
      <c r="E1143" s="25">
        <f t="shared" si="85"/>
        <v>287.86686500000002</v>
      </c>
      <c r="F1143" s="6">
        <f t="shared" si="86"/>
        <v>374.22692450000005</v>
      </c>
      <c r="G1143" s="7">
        <f t="shared" si="87"/>
        <v>403.01361100000003</v>
      </c>
      <c r="H1143" s="8">
        <f t="shared" si="88"/>
        <v>431.80029750000006</v>
      </c>
      <c r="I1143" s="9">
        <f t="shared" si="89"/>
        <v>460.58698400000003</v>
      </c>
    </row>
    <row r="1144" spans="1:9" x14ac:dyDescent="0.3">
      <c r="A1144" s="23" t="s">
        <v>5302</v>
      </c>
      <c r="B1144" s="23" t="s">
        <v>5308</v>
      </c>
      <c r="C1144" s="19">
        <v>45454</v>
      </c>
      <c r="D1144" s="10">
        <v>439.45849999999996</v>
      </c>
      <c r="E1144" s="25">
        <f t="shared" si="85"/>
        <v>531.74478499999998</v>
      </c>
      <c r="F1144" s="6">
        <f t="shared" si="86"/>
        <v>691.26822049999998</v>
      </c>
      <c r="G1144" s="7">
        <f t="shared" si="87"/>
        <v>744.44269899999995</v>
      </c>
      <c r="H1144" s="8">
        <f t="shared" si="88"/>
        <v>797.61717750000003</v>
      </c>
      <c r="I1144" s="9">
        <f t="shared" si="89"/>
        <v>850.79165599999999</v>
      </c>
    </row>
    <row r="1145" spans="1:9" x14ac:dyDescent="0.3">
      <c r="A1145" s="23" t="s">
        <v>5303</v>
      </c>
      <c r="B1145" s="23" t="s">
        <v>5309</v>
      </c>
      <c r="C1145" s="19">
        <v>45454</v>
      </c>
      <c r="D1145" s="10">
        <v>709.79675000000009</v>
      </c>
      <c r="E1145" s="25">
        <f t="shared" si="85"/>
        <v>858.85406750000004</v>
      </c>
      <c r="F1145" s="6">
        <f t="shared" si="86"/>
        <v>1116.5102877500001</v>
      </c>
      <c r="G1145" s="7">
        <f t="shared" si="87"/>
        <v>1202.3956945</v>
      </c>
      <c r="H1145" s="8">
        <f t="shared" si="88"/>
        <v>1288.2811012500001</v>
      </c>
      <c r="I1145" s="9">
        <f t="shared" si="89"/>
        <v>1374.1665080000002</v>
      </c>
    </row>
    <row r="1146" spans="1:9" x14ac:dyDescent="0.3">
      <c r="A1146" s="23" t="s">
        <v>5304</v>
      </c>
      <c r="B1146" s="23" t="s">
        <v>5310</v>
      </c>
      <c r="C1146" s="19">
        <v>45454</v>
      </c>
      <c r="D1146" s="10">
        <v>1580.0947500000002</v>
      </c>
      <c r="E1146" s="25">
        <f t="shared" si="85"/>
        <v>1911.9146475000002</v>
      </c>
      <c r="F1146" s="6">
        <f t="shared" si="86"/>
        <v>2485.4890417500005</v>
      </c>
      <c r="G1146" s="7">
        <f t="shared" si="87"/>
        <v>2676.6805065000003</v>
      </c>
      <c r="H1146" s="8">
        <f t="shared" si="88"/>
        <v>2867.8719712500006</v>
      </c>
      <c r="I1146" s="9">
        <f t="shared" si="89"/>
        <v>3059.0634360000004</v>
      </c>
    </row>
    <row r="1147" spans="1:9" x14ac:dyDescent="0.3">
      <c r="A1147" s="23" t="s">
        <v>5305</v>
      </c>
      <c r="B1147" s="23" t="s">
        <v>5311</v>
      </c>
      <c r="C1147" s="19">
        <v>45454</v>
      </c>
      <c r="D1147" s="10">
        <v>4020.3215</v>
      </c>
      <c r="E1147" s="25">
        <f t="shared" si="85"/>
        <v>4864.5890149999996</v>
      </c>
      <c r="F1147" s="6">
        <f t="shared" si="86"/>
        <v>6323.9657195</v>
      </c>
      <c r="G1147" s="7">
        <f t="shared" si="87"/>
        <v>6810.4246209999992</v>
      </c>
      <c r="H1147" s="8">
        <f t="shared" si="88"/>
        <v>7296.8835224999993</v>
      </c>
      <c r="I1147" s="9">
        <f t="shared" si="89"/>
        <v>7783.3424239999995</v>
      </c>
    </row>
    <row r="1148" spans="1:9" x14ac:dyDescent="0.3">
      <c r="A1148" s="23"/>
      <c r="B1148" s="23"/>
      <c r="C1148" s="19">
        <v>45454</v>
      </c>
      <c r="D1148" s="10">
        <v>0</v>
      </c>
      <c r="E1148" s="25">
        <f t="shared" si="85"/>
        <v>0</v>
      </c>
      <c r="F1148" s="6">
        <f t="shared" si="86"/>
        <v>0</v>
      </c>
      <c r="G1148" s="7">
        <f t="shared" si="87"/>
        <v>0</v>
      </c>
      <c r="H1148" s="8">
        <f t="shared" si="88"/>
        <v>0</v>
      </c>
      <c r="I1148" s="9">
        <f t="shared" si="89"/>
        <v>0</v>
      </c>
    </row>
    <row r="1149" spans="1:9" x14ac:dyDescent="0.3">
      <c r="A1149" s="23" t="s">
        <v>5312</v>
      </c>
      <c r="B1149" s="23" t="s">
        <v>5313</v>
      </c>
      <c r="C1149" s="19">
        <v>45454</v>
      </c>
      <c r="D1149" s="10">
        <v>145.85999999999999</v>
      </c>
      <c r="E1149" s="25">
        <f t="shared" si="85"/>
        <v>176.49059999999997</v>
      </c>
      <c r="F1149" s="6">
        <f t="shared" si="86"/>
        <v>229.43777999999998</v>
      </c>
      <c r="G1149" s="7">
        <f t="shared" si="87"/>
        <v>247.08683999999994</v>
      </c>
      <c r="H1149" s="8">
        <f t="shared" si="88"/>
        <v>264.73589999999996</v>
      </c>
      <c r="I1149" s="9">
        <f t="shared" si="89"/>
        <v>282.38495999999998</v>
      </c>
    </row>
    <row r="1150" spans="1:9" x14ac:dyDescent="0.3">
      <c r="A1150" s="23" t="s">
        <v>5314</v>
      </c>
      <c r="B1150" s="23" t="s">
        <v>5320</v>
      </c>
      <c r="C1150" s="19">
        <v>45454</v>
      </c>
      <c r="D1150" s="10">
        <v>237.85124999999999</v>
      </c>
      <c r="E1150" s="25">
        <f t="shared" si="85"/>
        <v>287.80001249999998</v>
      </c>
      <c r="F1150" s="6">
        <f t="shared" si="86"/>
        <v>374.14001624999997</v>
      </c>
      <c r="G1150" s="7">
        <f t="shared" si="87"/>
        <v>402.92001749999997</v>
      </c>
      <c r="H1150" s="8">
        <f t="shared" si="88"/>
        <v>431.70001874999997</v>
      </c>
      <c r="I1150" s="9">
        <f t="shared" si="89"/>
        <v>460.48001999999997</v>
      </c>
    </row>
    <row r="1151" spans="1:9" x14ac:dyDescent="0.3">
      <c r="A1151" s="23" t="s">
        <v>5315</v>
      </c>
      <c r="B1151" s="23" t="s">
        <v>5321</v>
      </c>
      <c r="C1151" s="19">
        <v>45454</v>
      </c>
      <c r="D1151" s="10">
        <v>352.71599999999995</v>
      </c>
      <c r="E1151" s="25">
        <f t="shared" si="85"/>
        <v>426.78635999999995</v>
      </c>
      <c r="F1151" s="6">
        <f t="shared" si="86"/>
        <v>554.82226799999989</v>
      </c>
      <c r="G1151" s="7">
        <f t="shared" si="87"/>
        <v>597.50090399999988</v>
      </c>
      <c r="H1151" s="8">
        <f t="shared" si="88"/>
        <v>640.17953999999986</v>
      </c>
      <c r="I1151" s="9">
        <f t="shared" si="89"/>
        <v>682.85817599999996</v>
      </c>
    </row>
    <row r="1152" spans="1:9" x14ac:dyDescent="0.3">
      <c r="A1152" s="23" t="s">
        <v>5316</v>
      </c>
      <c r="B1152" s="23" t="s">
        <v>5322</v>
      </c>
      <c r="C1152" s="19">
        <v>45454</v>
      </c>
      <c r="D1152" s="10">
        <v>778.80399999999997</v>
      </c>
      <c r="E1152" s="25">
        <f t="shared" si="85"/>
        <v>942.3528399999999</v>
      </c>
      <c r="F1152" s="6">
        <f t="shared" si="86"/>
        <v>1225.0586919999998</v>
      </c>
      <c r="G1152" s="7">
        <f t="shared" si="87"/>
        <v>1319.2939759999997</v>
      </c>
      <c r="H1152" s="8">
        <f t="shared" si="88"/>
        <v>1413.5292599999998</v>
      </c>
      <c r="I1152" s="9">
        <f t="shared" si="89"/>
        <v>1507.7645439999999</v>
      </c>
    </row>
    <row r="1153" spans="1:9" x14ac:dyDescent="0.3">
      <c r="A1153" s="23" t="s">
        <v>5317</v>
      </c>
      <c r="B1153" s="23" t="s">
        <v>5323</v>
      </c>
      <c r="C1153" s="19">
        <v>45454</v>
      </c>
      <c r="D1153" s="10">
        <v>1346.4424999999999</v>
      </c>
      <c r="E1153" s="25">
        <f t="shared" si="85"/>
        <v>1629.1954249999999</v>
      </c>
      <c r="F1153" s="6">
        <f t="shared" si="86"/>
        <v>2117.9540524999998</v>
      </c>
      <c r="G1153" s="7">
        <f t="shared" si="87"/>
        <v>2280.8735949999996</v>
      </c>
      <c r="H1153" s="8">
        <f t="shared" si="88"/>
        <v>2443.7931374999998</v>
      </c>
      <c r="I1153" s="9">
        <f t="shared" si="89"/>
        <v>2606.7126800000001</v>
      </c>
    </row>
    <row r="1154" spans="1:9" x14ac:dyDescent="0.3">
      <c r="A1154" s="23" t="s">
        <v>5318</v>
      </c>
      <c r="B1154" s="23" t="s">
        <v>5324</v>
      </c>
      <c r="C1154" s="19">
        <v>45454</v>
      </c>
      <c r="D1154" s="10">
        <v>2230.8845000000001</v>
      </c>
      <c r="E1154" s="25">
        <f t="shared" si="85"/>
        <v>2699.3702450000001</v>
      </c>
      <c r="F1154" s="6">
        <f t="shared" si="86"/>
        <v>3509.1813185000001</v>
      </c>
      <c r="G1154" s="7">
        <f t="shared" si="87"/>
        <v>3779.1183429999996</v>
      </c>
      <c r="H1154" s="8">
        <f t="shared" si="88"/>
        <v>4049.0553675000001</v>
      </c>
      <c r="I1154" s="9">
        <f t="shared" si="89"/>
        <v>4318.9923920000001</v>
      </c>
    </row>
    <row r="1155" spans="1:9" x14ac:dyDescent="0.3">
      <c r="A1155" s="23" t="s">
        <v>5319</v>
      </c>
      <c r="B1155" s="23" t="s">
        <v>5325</v>
      </c>
      <c r="C1155" s="19">
        <v>45454</v>
      </c>
      <c r="D1155" s="10">
        <v>5106.2602500000003</v>
      </c>
      <c r="E1155" s="25">
        <f t="shared" si="85"/>
        <v>6178.5749025000005</v>
      </c>
      <c r="F1155" s="6">
        <f t="shared" si="86"/>
        <v>8032.1473732500008</v>
      </c>
      <c r="G1155" s="7">
        <f t="shared" si="87"/>
        <v>8650.0048635000003</v>
      </c>
      <c r="H1155" s="8">
        <f t="shared" si="88"/>
        <v>9267.8623537500007</v>
      </c>
      <c r="I1155" s="9">
        <f t="shared" si="89"/>
        <v>9885.7198440000011</v>
      </c>
    </row>
    <row r="1156" spans="1:9" x14ac:dyDescent="0.3">
      <c r="A1156" s="23"/>
      <c r="B1156" s="23"/>
      <c r="C1156" s="19">
        <v>45454</v>
      </c>
      <c r="D1156" s="10">
        <v>0</v>
      </c>
      <c r="E1156" s="25">
        <f t="shared" si="85"/>
        <v>0</v>
      </c>
      <c r="F1156" s="6">
        <f t="shared" si="86"/>
        <v>0</v>
      </c>
      <c r="G1156" s="7">
        <f t="shared" si="87"/>
        <v>0</v>
      </c>
      <c r="H1156" s="8">
        <f t="shared" si="88"/>
        <v>0</v>
      </c>
      <c r="I1156" s="9">
        <f t="shared" si="89"/>
        <v>0</v>
      </c>
    </row>
    <row r="1157" spans="1:9" x14ac:dyDescent="0.3">
      <c r="A1157" s="23" t="s">
        <v>5326</v>
      </c>
      <c r="B1157" s="23" t="s">
        <v>5327</v>
      </c>
      <c r="C1157" s="19">
        <v>45454</v>
      </c>
      <c r="D1157" s="10">
        <v>192.76724999999999</v>
      </c>
      <c r="E1157" s="25">
        <f t="shared" si="85"/>
        <v>233.24837249999999</v>
      </c>
      <c r="F1157" s="6">
        <f t="shared" si="86"/>
        <v>303.22288424999999</v>
      </c>
      <c r="G1157" s="7">
        <f t="shared" si="87"/>
        <v>326.54772149999997</v>
      </c>
      <c r="H1157" s="8">
        <f t="shared" si="88"/>
        <v>349.87255875</v>
      </c>
      <c r="I1157" s="9">
        <f t="shared" si="89"/>
        <v>373.19739600000003</v>
      </c>
    </row>
    <row r="1158" spans="1:9" x14ac:dyDescent="0.3">
      <c r="A1158" s="23" t="s">
        <v>5328</v>
      </c>
      <c r="B1158" s="23" t="s">
        <v>5334</v>
      </c>
      <c r="C1158" s="19">
        <v>45454</v>
      </c>
      <c r="D1158" s="10">
        <v>317.6875</v>
      </c>
      <c r="E1158" s="25">
        <f t="shared" si="85"/>
        <v>384.40187499999996</v>
      </c>
      <c r="F1158" s="6">
        <f t="shared" si="86"/>
        <v>499.72243749999996</v>
      </c>
      <c r="G1158" s="7">
        <f t="shared" si="87"/>
        <v>538.16262499999993</v>
      </c>
      <c r="H1158" s="8">
        <f t="shared" si="88"/>
        <v>576.60281249999991</v>
      </c>
      <c r="I1158" s="9">
        <f t="shared" si="89"/>
        <v>615.04300000000001</v>
      </c>
    </row>
    <row r="1159" spans="1:9" x14ac:dyDescent="0.3">
      <c r="A1159" s="23" t="s">
        <v>5329</v>
      </c>
      <c r="B1159" s="23" t="s">
        <v>5335</v>
      </c>
      <c r="C1159" s="19">
        <v>45454</v>
      </c>
      <c r="D1159" s="10">
        <v>514.26699999999994</v>
      </c>
      <c r="E1159" s="25">
        <f t="shared" si="85"/>
        <v>622.26306999999986</v>
      </c>
      <c r="F1159" s="6">
        <f t="shared" si="86"/>
        <v>808.9419909999998</v>
      </c>
      <c r="G1159" s="7">
        <f t="shared" si="87"/>
        <v>871.16829799999971</v>
      </c>
      <c r="H1159" s="8">
        <f t="shared" si="88"/>
        <v>933.39460499999973</v>
      </c>
      <c r="I1159" s="9">
        <f t="shared" si="89"/>
        <v>995.62091199999986</v>
      </c>
    </row>
    <row r="1160" spans="1:9" x14ac:dyDescent="0.3">
      <c r="A1160" s="23" t="s">
        <v>5330</v>
      </c>
      <c r="B1160" s="23" t="s">
        <v>5336</v>
      </c>
      <c r="C1160" s="19">
        <v>45454</v>
      </c>
      <c r="D1160" s="10">
        <v>1088.7565</v>
      </c>
      <c r="E1160" s="25">
        <f t="shared" ref="E1160:E1223" si="90">D1160*1.21</f>
        <v>1317.3953649999999</v>
      </c>
      <c r="F1160" s="6">
        <f t="shared" ref="F1160:F1223" si="91">E1160*1.3</f>
        <v>1712.6139744999998</v>
      </c>
      <c r="G1160" s="7">
        <f t="shared" ref="G1160:G1223" si="92">E1160*1.4</f>
        <v>1844.3535109999996</v>
      </c>
      <c r="H1160" s="8">
        <f t="shared" ref="H1160:H1223" si="93">E1160*1.5</f>
        <v>1976.0930474999998</v>
      </c>
      <c r="I1160" s="9">
        <f t="shared" ref="I1160:I1223" si="94">E1160*1.6</f>
        <v>2107.8325839999998</v>
      </c>
    </row>
    <row r="1161" spans="1:9" x14ac:dyDescent="0.3">
      <c r="A1161" s="23" t="s">
        <v>5331</v>
      </c>
      <c r="B1161" s="23" t="s">
        <v>5337</v>
      </c>
      <c r="C1161" s="19">
        <v>45454</v>
      </c>
      <c r="D1161" s="10">
        <v>1959.607</v>
      </c>
      <c r="E1161" s="25">
        <f t="shared" si="90"/>
        <v>2371.1244699999997</v>
      </c>
      <c r="F1161" s="6">
        <f t="shared" si="91"/>
        <v>3082.4618109999997</v>
      </c>
      <c r="G1161" s="7">
        <f t="shared" si="92"/>
        <v>3319.5742579999996</v>
      </c>
      <c r="H1161" s="8">
        <f t="shared" si="93"/>
        <v>3556.6867049999996</v>
      </c>
      <c r="I1161" s="9">
        <f t="shared" si="94"/>
        <v>3793.7991519999996</v>
      </c>
    </row>
    <row r="1162" spans="1:9" x14ac:dyDescent="0.3">
      <c r="A1162" s="23" t="s">
        <v>5332</v>
      </c>
      <c r="B1162" s="23" t="s">
        <v>5338</v>
      </c>
      <c r="C1162" s="19">
        <v>45454</v>
      </c>
      <c r="D1162" s="10">
        <v>3284.1152500000003</v>
      </c>
      <c r="E1162" s="25">
        <f t="shared" si="90"/>
        <v>3973.7794525000004</v>
      </c>
      <c r="F1162" s="6">
        <f t="shared" si="91"/>
        <v>5165.9132882500007</v>
      </c>
      <c r="G1162" s="7">
        <f t="shared" si="92"/>
        <v>5563.2912335000001</v>
      </c>
      <c r="H1162" s="8">
        <f t="shared" si="93"/>
        <v>5960.6691787500004</v>
      </c>
      <c r="I1162" s="9">
        <f t="shared" si="94"/>
        <v>6358.0471240000006</v>
      </c>
    </row>
    <row r="1163" spans="1:9" x14ac:dyDescent="0.3">
      <c r="A1163" s="23" t="s">
        <v>5333</v>
      </c>
      <c r="B1163" s="23" t="s">
        <v>5339</v>
      </c>
      <c r="C1163" s="19">
        <v>45454</v>
      </c>
      <c r="D1163" s="10">
        <v>6413.2542500000009</v>
      </c>
      <c r="E1163" s="25">
        <f t="shared" si="90"/>
        <v>7760.0376425000004</v>
      </c>
      <c r="F1163" s="6">
        <f t="shared" si="91"/>
        <v>10088.048935250001</v>
      </c>
      <c r="G1163" s="7">
        <f t="shared" si="92"/>
        <v>10864.0526995</v>
      </c>
      <c r="H1163" s="8">
        <f t="shared" si="93"/>
        <v>11640.056463750001</v>
      </c>
      <c r="I1163" s="9">
        <f t="shared" si="94"/>
        <v>12416.060228000002</v>
      </c>
    </row>
    <row r="1164" spans="1:9" x14ac:dyDescent="0.3">
      <c r="A1164" s="23"/>
      <c r="B1164" s="23"/>
      <c r="C1164" s="19">
        <v>45454</v>
      </c>
      <c r="D1164" s="10">
        <v>0</v>
      </c>
      <c r="E1164" s="25">
        <f t="shared" si="90"/>
        <v>0</v>
      </c>
      <c r="F1164" s="6">
        <f t="shared" si="91"/>
        <v>0</v>
      </c>
      <c r="G1164" s="7">
        <f t="shared" si="92"/>
        <v>0</v>
      </c>
      <c r="H1164" s="8">
        <f t="shared" si="93"/>
        <v>0</v>
      </c>
      <c r="I1164" s="9">
        <f t="shared" si="94"/>
        <v>0</v>
      </c>
    </row>
    <row r="1165" spans="1:9" x14ac:dyDescent="0.3">
      <c r="A1165" s="23" t="s">
        <v>5340</v>
      </c>
      <c r="B1165" s="23" t="s">
        <v>5341</v>
      </c>
      <c r="C1165" s="19">
        <v>45454</v>
      </c>
      <c r="D1165" s="10">
        <v>352.66074999999995</v>
      </c>
      <c r="E1165" s="25">
        <f t="shared" si="90"/>
        <v>426.71950749999991</v>
      </c>
      <c r="F1165" s="6">
        <f t="shared" si="91"/>
        <v>554.73535974999993</v>
      </c>
      <c r="G1165" s="7">
        <f t="shared" si="92"/>
        <v>597.40731049999988</v>
      </c>
      <c r="H1165" s="8">
        <f t="shared" si="93"/>
        <v>640.07926124999983</v>
      </c>
      <c r="I1165" s="9">
        <f t="shared" si="94"/>
        <v>682.7512119999999</v>
      </c>
    </row>
    <row r="1166" spans="1:9" x14ac:dyDescent="0.3">
      <c r="A1166" s="23" t="s">
        <v>5342</v>
      </c>
      <c r="B1166" s="23" t="s">
        <v>5350</v>
      </c>
      <c r="C1166" s="19">
        <v>45454</v>
      </c>
      <c r="D1166" s="10">
        <v>634.15949999999998</v>
      </c>
      <c r="E1166" s="25">
        <f t="shared" si="90"/>
        <v>767.33299499999998</v>
      </c>
      <c r="F1166" s="6">
        <f t="shared" si="91"/>
        <v>997.5328935</v>
      </c>
      <c r="G1166" s="7">
        <f t="shared" si="92"/>
        <v>1074.2661929999999</v>
      </c>
      <c r="H1166" s="8">
        <f t="shared" si="93"/>
        <v>1150.9994925000001</v>
      </c>
      <c r="I1166" s="9">
        <f t="shared" si="94"/>
        <v>1227.732792</v>
      </c>
    </row>
    <row r="1167" spans="1:9" x14ac:dyDescent="0.3">
      <c r="A1167" s="23" t="s">
        <v>5343</v>
      </c>
      <c r="B1167" s="23" t="s">
        <v>5351</v>
      </c>
      <c r="C1167" s="19">
        <v>45454</v>
      </c>
      <c r="D1167" s="10">
        <v>608.52350000000001</v>
      </c>
      <c r="E1167" s="25">
        <f t="shared" si="90"/>
        <v>736.31343500000003</v>
      </c>
      <c r="F1167" s="6">
        <f t="shared" si="91"/>
        <v>957.20746550000001</v>
      </c>
      <c r="G1167" s="7">
        <f t="shared" si="92"/>
        <v>1030.8388090000001</v>
      </c>
      <c r="H1167" s="8">
        <f t="shared" si="93"/>
        <v>1104.4701525</v>
      </c>
      <c r="I1167" s="9">
        <f t="shared" si="94"/>
        <v>1178.101496</v>
      </c>
    </row>
    <row r="1168" spans="1:9" x14ac:dyDescent="0.3">
      <c r="A1168" s="23" t="s">
        <v>5344</v>
      </c>
      <c r="B1168" s="23" t="s">
        <v>5352</v>
      </c>
      <c r="C1168" s="19">
        <v>45454</v>
      </c>
      <c r="D1168" s="10">
        <v>1135.3875</v>
      </c>
      <c r="E1168" s="25">
        <f t="shared" si="90"/>
        <v>1373.8188749999999</v>
      </c>
      <c r="F1168" s="6">
        <f t="shared" si="91"/>
        <v>1785.9645375</v>
      </c>
      <c r="G1168" s="7">
        <f t="shared" si="92"/>
        <v>1923.3464249999997</v>
      </c>
      <c r="H1168" s="8">
        <f t="shared" si="93"/>
        <v>2060.7283124999999</v>
      </c>
      <c r="I1168" s="9">
        <f t="shared" si="94"/>
        <v>2198.1102000000001</v>
      </c>
    </row>
    <row r="1169" spans="1:9" x14ac:dyDescent="0.3">
      <c r="A1169" s="23" t="s">
        <v>5345</v>
      </c>
      <c r="B1169" s="23" t="s">
        <v>5353</v>
      </c>
      <c r="C1169" s="19">
        <v>45454</v>
      </c>
      <c r="D1169" s="10">
        <v>1053.2860000000001</v>
      </c>
      <c r="E1169" s="25">
        <f t="shared" si="90"/>
        <v>1274.47606</v>
      </c>
      <c r="F1169" s="6">
        <f t="shared" si="91"/>
        <v>1656.818878</v>
      </c>
      <c r="G1169" s="7">
        <f t="shared" si="92"/>
        <v>1784.2664839999998</v>
      </c>
      <c r="H1169" s="8">
        <f t="shared" si="93"/>
        <v>1911.7140899999999</v>
      </c>
      <c r="I1169" s="9">
        <f t="shared" si="94"/>
        <v>2039.1616960000001</v>
      </c>
    </row>
    <row r="1170" spans="1:9" x14ac:dyDescent="0.3">
      <c r="A1170" s="23" t="s">
        <v>5346</v>
      </c>
      <c r="B1170" s="23" t="s">
        <v>5354</v>
      </c>
      <c r="C1170" s="19">
        <v>45454</v>
      </c>
      <c r="D1170" s="10">
        <v>2127.0145000000002</v>
      </c>
      <c r="E1170" s="25">
        <f t="shared" si="90"/>
        <v>2573.6875450000002</v>
      </c>
      <c r="F1170" s="6">
        <f t="shared" si="91"/>
        <v>3345.7938085000005</v>
      </c>
      <c r="G1170" s="7">
        <f t="shared" si="92"/>
        <v>3603.1625629999999</v>
      </c>
      <c r="H1170" s="8">
        <f t="shared" si="93"/>
        <v>3860.5313175000001</v>
      </c>
      <c r="I1170" s="9">
        <f t="shared" si="94"/>
        <v>4117.9000720000004</v>
      </c>
    </row>
    <row r="1171" spans="1:9" x14ac:dyDescent="0.3">
      <c r="A1171" s="23" t="s">
        <v>5347</v>
      </c>
      <c r="B1171" s="23" t="s">
        <v>5355</v>
      </c>
      <c r="C1171" s="19">
        <v>45454</v>
      </c>
      <c r="D1171" s="10">
        <v>2072.096</v>
      </c>
      <c r="E1171" s="25">
        <f t="shared" si="90"/>
        <v>2507.2361599999999</v>
      </c>
      <c r="F1171" s="6">
        <f t="shared" si="91"/>
        <v>3259.4070080000001</v>
      </c>
      <c r="G1171" s="7">
        <f t="shared" si="92"/>
        <v>3510.1306239999999</v>
      </c>
      <c r="H1171" s="8">
        <f t="shared" si="93"/>
        <v>3760.8542399999997</v>
      </c>
      <c r="I1171" s="9">
        <f t="shared" si="94"/>
        <v>4011.5778559999999</v>
      </c>
    </row>
    <row r="1172" spans="1:9" x14ac:dyDescent="0.3">
      <c r="A1172" s="23" t="s">
        <v>5348</v>
      </c>
      <c r="B1172" s="23" t="s">
        <v>5356</v>
      </c>
      <c r="C1172" s="19">
        <v>45454</v>
      </c>
      <c r="D1172" s="10">
        <v>2977.5882499999998</v>
      </c>
      <c r="E1172" s="25">
        <f t="shared" si="90"/>
        <v>3602.8817824999996</v>
      </c>
      <c r="F1172" s="6">
        <f t="shared" si="91"/>
        <v>4683.7463172499993</v>
      </c>
      <c r="G1172" s="7">
        <f t="shared" si="92"/>
        <v>5044.0344954999991</v>
      </c>
      <c r="H1172" s="8">
        <f t="shared" si="93"/>
        <v>5404.322673749999</v>
      </c>
      <c r="I1172" s="9">
        <f t="shared" si="94"/>
        <v>5764.6108519999998</v>
      </c>
    </row>
    <row r="1173" spans="1:9" x14ac:dyDescent="0.3">
      <c r="A1173" s="23" t="s">
        <v>5349</v>
      </c>
      <c r="B1173" s="23" t="s">
        <v>5357</v>
      </c>
      <c r="C1173" s="19">
        <v>45454</v>
      </c>
      <c r="D1173" s="10">
        <v>2731.2285000000002</v>
      </c>
      <c r="E1173" s="25">
        <f t="shared" si="90"/>
        <v>3304.7864850000001</v>
      </c>
      <c r="F1173" s="6">
        <f t="shared" si="91"/>
        <v>4296.2224305</v>
      </c>
      <c r="G1173" s="7">
        <f t="shared" si="92"/>
        <v>4626.7010789999995</v>
      </c>
      <c r="H1173" s="8">
        <f t="shared" si="93"/>
        <v>4957.1797274999999</v>
      </c>
      <c r="I1173" s="9">
        <f t="shared" si="94"/>
        <v>5287.6583760000003</v>
      </c>
    </row>
    <row r="1174" spans="1:9" x14ac:dyDescent="0.3">
      <c r="A1174" s="23"/>
      <c r="B1174" s="23"/>
      <c r="C1174" s="19">
        <v>45454</v>
      </c>
      <c r="D1174" s="10">
        <v>0</v>
      </c>
      <c r="E1174" s="25">
        <f t="shared" si="90"/>
        <v>0</v>
      </c>
      <c r="F1174" s="6">
        <f t="shared" si="91"/>
        <v>0</v>
      </c>
      <c r="G1174" s="7">
        <f t="shared" si="92"/>
        <v>0</v>
      </c>
      <c r="H1174" s="8">
        <f t="shared" si="93"/>
        <v>0</v>
      </c>
      <c r="I1174" s="9">
        <f t="shared" si="94"/>
        <v>0</v>
      </c>
    </row>
    <row r="1175" spans="1:9" x14ac:dyDescent="0.3">
      <c r="A1175" s="23" t="s">
        <v>5358</v>
      </c>
      <c r="B1175" s="23" t="s">
        <v>5359</v>
      </c>
      <c r="C1175" s="19">
        <v>45454</v>
      </c>
      <c r="D1175" s="10">
        <v>208.73450000000003</v>
      </c>
      <c r="E1175" s="25">
        <f t="shared" si="90"/>
        <v>252.56874500000004</v>
      </c>
      <c r="F1175" s="6">
        <f t="shared" si="91"/>
        <v>328.33936850000003</v>
      </c>
      <c r="G1175" s="7">
        <f t="shared" si="92"/>
        <v>353.59624300000002</v>
      </c>
      <c r="H1175" s="8">
        <f t="shared" si="93"/>
        <v>378.85311750000005</v>
      </c>
      <c r="I1175" s="9">
        <f t="shared" si="94"/>
        <v>404.10999200000009</v>
      </c>
    </row>
    <row r="1176" spans="1:9" x14ac:dyDescent="0.3">
      <c r="A1176" s="23" t="s">
        <v>5360</v>
      </c>
      <c r="B1176" s="23" t="s">
        <v>5368</v>
      </c>
      <c r="C1176" s="19">
        <v>45454</v>
      </c>
      <c r="D1176" s="10">
        <v>262.6585</v>
      </c>
      <c r="E1176" s="25">
        <f t="shared" si="90"/>
        <v>317.81678499999998</v>
      </c>
      <c r="F1176" s="6">
        <f t="shared" si="91"/>
        <v>413.16182049999998</v>
      </c>
      <c r="G1176" s="7">
        <f t="shared" si="92"/>
        <v>444.94349899999997</v>
      </c>
      <c r="H1176" s="8">
        <f t="shared" si="93"/>
        <v>476.72517749999997</v>
      </c>
      <c r="I1176" s="9">
        <f t="shared" si="94"/>
        <v>508.50685599999997</v>
      </c>
    </row>
    <row r="1177" spans="1:9" x14ac:dyDescent="0.3">
      <c r="A1177" s="23" t="s">
        <v>5361</v>
      </c>
      <c r="B1177" s="23" t="s">
        <v>5369</v>
      </c>
      <c r="C1177" s="19">
        <v>45454</v>
      </c>
      <c r="D1177" s="10">
        <v>317.6875</v>
      </c>
      <c r="E1177" s="25">
        <f t="shared" si="90"/>
        <v>384.40187499999996</v>
      </c>
      <c r="F1177" s="6">
        <f t="shared" si="91"/>
        <v>499.72243749999996</v>
      </c>
      <c r="G1177" s="7">
        <f t="shared" si="92"/>
        <v>538.16262499999993</v>
      </c>
      <c r="H1177" s="8">
        <f t="shared" si="93"/>
        <v>576.60281249999991</v>
      </c>
      <c r="I1177" s="9">
        <f t="shared" si="94"/>
        <v>615.04300000000001</v>
      </c>
    </row>
    <row r="1178" spans="1:9" x14ac:dyDescent="0.3">
      <c r="A1178" s="23" t="s">
        <v>5362</v>
      </c>
      <c r="B1178" s="23" t="s">
        <v>5370</v>
      </c>
      <c r="C1178" s="19">
        <v>45454</v>
      </c>
      <c r="D1178" s="10">
        <v>392.33025000000004</v>
      </c>
      <c r="E1178" s="25">
        <f t="shared" si="90"/>
        <v>474.71960250000001</v>
      </c>
      <c r="F1178" s="6">
        <f t="shared" si="91"/>
        <v>617.13548324999999</v>
      </c>
      <c r="G1178" s="7">
        <f t="shared" si="92"/>
        <v>664.60744349999993</v>
      </c>
      <c r="H1178" s="8">
        <f t="shared" si="93"/>
        <v>712.07940374999998</v>
      </c>
      <c r="I1178" s="9">
        <f t="shared" si="94"/>
        <v>759.55136400000004</v>
      </c>
    </row>
    <row r="1179" spans="1:9" x14ac:dyDescent="0.3">
      <c r="A1179" s="23" t="s">
        <v>5363</v>
      </c>
      <c r="B1179" s="23" t="s">
        <v>5371</v>
      </c>
      <c r="C1179" s="19">
        <v>45454</v>
      </c>
      <c r="D1179" s="10">
        <v>427.35875000000004</v>
      </c>
      <c r="E1179" s="25">
        <f t="shared" si="90"/>
        <v>517.10408749999999</v>
      </c>
      <c r="F1179" s="6">
        <f t="shared" si="91"/>
        <v>672.23531375000005</v>
      </c>
      <c r="G1179" s="7">
        <f t="shared" si="92"/>
        <v>723.94572249999999</v>
      </c>
      <c r="H1179" s="8">
        <f t="shared" si="93"/>
        <v>775.65613125000004</v>
      </c>
      <c r="I1179" s="9">
        <f t="shared" si="94"/>
        <v>827.36653999999999</v>
      </c>
    </row>
    <row r="1180" spans="1:9" x14ac:dyDescent="0.3">
      <c r="A1180" s="23" t="s">
        <v>5364</v>
      </c>
      <c r="B1180" s="23" t="s">
        <v>5372</v>
      </c>
      <c r="C1180" s="19">
        <v>45454</v>
      </c>
      <c r="D1180" s="10">
        <v>567.47275000000002</v>
      </c>
      <c r="E1180" s="25">
        <f t="shared" si="90"/>
        <v>686.64202750000004</v>
      </c>
      <c r="F1180" s="6">
        <f t="shared" si="91"/>
        <v>892.63463575000003</v>
      </c>
      <c r="G1180" s="7">
        <f t="shared" si="92"/>
        <v>961.29883849999999</v>
      </c>
      <c r="H1180" s="8">
        <f t="shared" si="93"/>
        <v>1029.9630412500001</v>
      </c>
      <c r="I1180" s="9">
        <f t="shared" si="94"/>
        <v>1098.627244</v>
      </c>
    </row>
    <row r="1181" spans="1:9" x14ac:dyDescent="0.3">
      <c r="A1181" s="23" t="s">
        <v>5365</v>
      </c>
      <c r="B1181" s="23" t="s">
        <v>5373</v>
      </c>
      <c r="C1181" s="19">
        <v>45454</v>
      </c>
      <c r="D1181" s="10">
        <v>670.5139999999999</v>
      </c>
      <c r="E1181" s="25">
        <f t="shared" si="90"/>
        <v>811.32193999999981</v>
      </c>
      <c r="F1181" s="6">
        <f t="shared" si="91"/>
        <v>1054.7185219999999</v>
      </c>
      <c r="G1181" s="7">
        <f t="shared" si="92"/>
        <v>1135.8507159999997</v>
      </c>
      <c r="H1181" s="8">
        <f t="shared" si="93"/>
        <v>1216.9829099999997</v>
      </c>
      <c r="I1181" s="9">
        <f t="shared" si="94"/>
        <v>1298.1151039999997</v>
      </c>
    </row>
    <row r="1182" spans="1:9" x14ac:dyDescent="0.3">
      <c r="A1182" s="23" t="s">
        <v>5366</v>
      </c>
      <c r="B1182" s="23" t="s">
        <v>5374</v>
      </c>
      <c r="C1182" s="19">
        <v>45454</v>
      </c>
      <c r="D1182" s="10">
        <v>2017.1775</v>
      </c>
      <c r="E1182" s="25">
        <f t="shared" si="90"/>
        <v>2440.7847750000001</v>
      </c>
      <c r="F1182" s="6">
        <f t="shared" si="91"/>
        <v>3173.0202075000002</v>
      </c>
      <c r="G1182" s="7">
        <f t="shared" si="92"/>
        <v>3417.0986849999999</v>
      </c>
      <c r="H1182" s="8">
        <f t="shared" si="93"/>
        <v>3661.1771625000001</v>
      </c>
      <c r="I1182" s="9">
        <f t="shared" si="94"/>
        <v>3905.2556400000003</v>
      </c>
    </row>
    <row r="1183" spans="1:9" x14ac:dyDescent="0.3">
      <c r="A1183" s="23" t="s">
        <v>5367</v>
      </c>
      <c r="B1183" s="23" t="s">
        <v>5375</v>
      </c>
      <c r="C1183" s="19">
        <v>45454</v>
      </c>
      <c r="D1183" s="10">
        <v>2074.9690000000001</v>
      </c>
      <c r="E1183" s="25">
        <f t="shared" si="90"/>
        <v>2510.7124899999999</v>
      </c>
      <c r="F1183" s="6">
        <f t="shared" si="91"/>
        <v>3263.9262370000001</v>
      </c>
      <c r="G1183" s="7">
        <f t="shared" si="92"/>
        <v>3514.9974859999998</v>
      </c>
      <c r="H1183" s="8">
        <f t="shared" si="93"/>
        <v>3766.0687349999998</v>
      </c>
      <c r="I1183" s="9">
        <f t="shared" si="94"/>
        <v>4017.1399839999999</v>
      </c>
    </row>
    <row r="1184" spans="1:9" x14ac:dyDescent="0.3">
      <c r="A1184" s="23"/>
      <c r="B1184" s="23"/>
      <c r="C1184" s="19">
        <v>45454</v>
      </c>
      <c r="D1184" s="10">
        <v>0</v>
      </c>
      <c r="E1184" s="25">
        <f t="shared" si="90"/>
        <v>0</v>
      </c>
      <c r="F1184" s="6">
        <f t="shared" si="91"/>
        <v>0</v>
      </c>
      <c r="G1184" s="7">
        <f t="shared" si="92"/>
        <v>0</v>
      </c>
      <c r="H1184" s="8">
        <f t="shared" si="93"/>
        <v>0</v>
      </c>
      <c r="I1184" s="9">
        <f t="shared" si="94"/>
        <v>0</v>
      </c>
    </row>
    <row r="1185" spans="1:9" x14ac:dyDescent="0.3">
      <c r="A1185" s="23" t="s">
        <v>5376</v>
      </c>
      <c r="B1185" s="23" t="s">
        <v>5377</v>
      </c>
      <c r="C1185" s="19">
        <v>45454</v>
      </c>
      <c r="D1185" s="10">
        <v>208.73450000000003</v>
      </c>
      <c r="E1185" s="25">
        <f t="shared" si="90"/>
        <v>252.56874500000004</v>
      </c>
      <c r="F1185" s="6">
        <f t="shared" si="91"/>
        <v>328.33936850000003</v>
      </c>
      <c r="G1185" s="7">
        <f t="shared" si="92"/>
        <v>353.59624300000002</v>
      </c>
      <c r="H1185" s="8">
        <f t="shared" si="93"/>
        <v>378.85311750000005</v>
      </c>
      <c r="I1185" s="9">
        <f t="shared" si="94"/>
        <v>404.10999200000009</v>
      </c>
    </row>
    <row r="1186" spans="1:9" x14ac:dyDescent="0.3">
      <c r="A1186" s="23" t="s">
        <v>5378</v>
      </c>
      <c r="B1186" s="23" t="s">
        <v>5387</v>
      </c>
      <c r="C1186" s="19">
        <v>45454</v>
      </c>
      <c r="D1186" s="10">
        <v>262.6585</v>
      </c>
      <c r="E1186" s="25">
        <f t="shared" si="90"/>
        <v>317.81678499999998</v>
      </c>
      <c r="F1186" s="6">
        <f t="shared" si="91"/>
        <v>413.16182049999998</v>
      </c>
      <c r="G1186" s="7">
        <f t="shared" si="92"/>
        <v>444.94349899999997</v>
      </c>
      <c r="H1186" s="8">
        <f t="shared" si="93"/>
        <v>476.72517749999997</v>
      </c>
      <c r="I1186" s="9">
        <f t="shared" si="94"/>
        <v>508.50685599999997</v>
      </c>
    </row>
    <row r="1187" spans="1:9" x14ac:dyDescent="0.3">
      <c r="A1187" s="23" t="s">
        <v>5379</v>
      </c>
      <c r="B1187" s="23" t="s">
        <v>5388</v>
      </c>
      <c r="C1187" s="19">
        <v>45454</v>
      </c>
      <c r="D1187" s="10">
        <v>317.6875</v>
      </c>
      <c r="E1187" s="25">
        <f t="shared" si="90"/>
        <v>384.40187499999996</v>
      </c>
      <c r="F1187" s="6">
        <f t="shared" si="91"/>
        <v>499.72243749999996</v>
      </c>
      <c r="G1187" s="7">
        <f t="shared" si="92"/>
        <v>538.16262499999993</v>
      </c>
      <c r="H1187" s="8">
        <f t="shared" si="93"/>
        <v>576.60281249999991</v>
      </c>
      <c r="I1187" s="9">
        <f t="shared" si="94"/>
        <v>615.04300000000001</v>
      </c>
    </row>
    <row r="1188" spans="1:9" x14ac:dyDescent="0.3">
      <c r="A1188" s="23" t="s">
        <v>5380</v>
      </c>
      <c r="B1188" s="23" t="s">
        <v>5389</v>
      </c>
      <c r="C1188" s="19">
        <v>45454</v>
      </c>
      <c r="D1188" s="10">
        <v>392.33025000000004</v>
      </c>
      <c r="E1188" s="25">
        <f t="shared" si="90"/>
        <v>474.71960250000001</v>
      </c>
      <c r="F1188" s="6">
        <f t="shared" si="91"/>
        <v>617.13548324999999</v>
      </c>
      <c r="G1188" s="7">
        <f t="shared" si="92"/>
        <v>664.60744349999993</v>
      </c>
      <c r="H1188" s="8">
        <f t="shared" si="93"/>
        <v>712.07940374999998</v>
      </c>
      <c r="I1188" s="9">
        <f t="shared" si="94"/>
        <v>759.55136400000004</v>
      </c>
    </row>
    <row r="1189" spans="1:9" x14ac:dyDescent="0.3">
      <c r="A1189" s="23" t="s">
        <v>5381</v>
      </c>
      <c r="B1189" s="23" t="s">
        <v>5390</v>
      </c>
      <c r="C1189" s="19">
        <v>45454</v>
      </c>
      <c r="D1189" s="10">
        <v>427.35875000000004</v>
      </c>
      <c r="E1189" s="25">
        <f t="shared" si="90"/>
        <v>517.10408749999999</v>
      </c>
      <c r="F1189" s="6">
        <f t="shared" si="91"/>
        <v>672.23531375000005</v>
      </c>
      <c r="G1189" s="7">
        <f t="shared" si="92"/>
        <v>723.94572249999999</v>
      </c>
      <c r="H1189" s="8">
        <f t="shared" si="93"/>
        <v>775.65613125000004</v>
      </c>
      <c r="I1189" s="9">
        <f t="shared" si="94"/>
        <v>827.36653999999999</v>
      </c>
    </row>
    <row r="1190" spans="1:9" x14ac:dyDescent="0.3">
      <c r="A1190" s="23" t="s">
        <v>5382</v>
      </c>
      <c r="B1190" s="23" t="s">
        <v>5391</v>
      </c>
      <c r="C1190" s="19">
        <v>45454</v>
      </c>
      <c r="D1190" s="10">
        <v>567.47275000000002</v>
      </c>
      <c r="E1190" s="25">
        <f t="shared" si="90"/>
        <v>686.64202750000004</v>
      </c>
      <c r="F1190" s="6">
        <f t="shared" si="91"/>
        <v>892.63463575000003</v>
      </c>
      <c r="G1190" s="7">
        <f t="shared" si="92"/>
        <v>961.29883849999999</v>
      </c>
      <c r="H1190" s="8">
        <f t="shared" si="93"/>
        <v>1029.9630412500001</v>
      </c>
      <c r="I1190" s="9">
        <f t="shared" si="94"/>
        <v>1098.627244</v>
      </c>
    </row>
    <row r="1191" spans="1:9" x14ac:dyDescent="0.3">
      <c r="A1191" s="23" t="s">
        <v>5383</v>
      </c>
      <c r="B1191" s="23" t="s">
        <v>5392</v>
      </c>
      <c r="C1191" s="19">
        <v>45454</v>
      </c>
      <c r="D1191" s="10">
        <v>670.5139999999999</v>
      </c>
      <c r="E1191" s="25">
        <f t="shared" si="90"/>
        <v>811.32193999999981</v>
      </c>
      <c r="F1191" s="6">
        <f t="shared" si="91"/>
        <v>1054.7185219999999</v>
      </c>
      <c r="G1191" s="7">
        <f t="shared" si="92"/>
        <v>1135.8507159999997</v>
      </c>
      <c r="H1191" s="8">
        <f t="shared" si="93"/>
        <v>1216.9829099999997</v>
      </c>
      <c r="I1191" s="9">
        <f t="shared" si="94"/>
        <v>1298.1151039999997</v>
      </c>
    </row>
    <row r="1192" spans="1:9" x14ac:dyDescent="0.3">
      <c r="A1192" s="23" t="s">
        <v>5384</v>
      </c>
      <c r="B1192" s="23" t="s">
        <v>5393</v>
      </c>
      <c r="C1192" s="19">
        <v>45454</v>
      </c>
      <c r="D1192" s="10">
        <v>2017.1775</v>
      </c>
      <c r="E1192" s="25">
        <f t="shared" si="90"/>
        <v>2440.7847750000001</v>
      </c>
      <c r="F1192" s="6">
        <f t="shared" si="91"/>
        <v>3173.0202075000002</v>
      </c>
      <c r="G1192" s="7">
        <f t="shared" si="92"/>
        <v>3417.0986849999999</v>
      </c>
      <c r="H1192" s="8">
        <f t="shared" si="93"/>
        <v>3661.1771625000001</v>
      </c>
      <c r="I1192" s="9">
        <f t="shared" si="94"/>
        <v>3905.2556400000003</v>
      </c>
    </row>
    <row r="1193" spans="1:9" x14ac:dyDescent="0.3">
      <c r="A1193" s="23" t="s">
        <v>5385</v>
      </c>
      <c r="B1193" s="23" t="s">
        <v>5394</v>
      </c>
      <c r="C1193" s="19">
        <v>45454</v>
      </c>
      <c r="D1193" s="10">
        <v>2074.9690000000001</v>
      </c>
      <c r="E1193" s="25">
        <f t="shared" si="90"/>
        <v>2510.7124899999999</v>
      </c>
      <c r="F1193" s="6">
        <f t="shared" si="91"/>
        <v>3263.9262370000001</v>
      </c>
      <c r="G1193" s="7">
        <f t="shared" si="92"/>
        <v>3514.9974859999998</v>
      </c>
      <c r="H1193" s="8">
        <f t="shared" si="93"/>
        <v>3766.0687349999998</v>
      </c>
      <c r="I1193" s="9">
        <f t="shared" si="94"/>
        <v>4017.1399839999999</v>
      </c>
    </row>
    <row r="1194" spans="1:9" x14ac:dyDescent="0.3">
      <c r="A1194" s="23" t="s">
        <v>5386</v>
      </c>
      <c r="B1194" s="23" t="s">
        <v>5395</v>
      </c>
      <c r="C1194" s="19">
        <v>45454</v>
      </c>
      <c r="D1194" s="10">
        <v>2386.4684999999995</v>
      </c>
      <c r="E1194" s="25">
        <f t="shared" si="90"/>
        <v>2887.6268849999992</v>
      </c>
      <c r="F1194" s="6">
        <f t="shared" si="91"/>
        <v>3753.9149504999991</v>
      </c>
      <c r="G1194" s="7">
        <f t="shared" si="92"/>
        <v>4042.6776389999986</v>
      </c>
      <c r="H1194" s="8">
        <f t="shared" si="93"/>
        <v>4331.4403274999986</v>
      </c>
      <c r="I1194" s="9">
        <f t="shared" si="94"/>
        <v>4620.2030159999986</v>
      </c>
    </row>
    <row r="1195" spans="1:9" x14ac:dyDescent="0.3">
      <c r="A1195" s="23"/>
      <c r="B1195" s="23"/>
      <c r="C1195" s="19">
        <v>45454</v>
      </c>
      <c r="D1195" s="10">
        <v>0</v>
      </c>
      <c r="E1195" s="25">
        <f t="shared" si="90"/>
        <v>0</v>
      </c>
      <c r="F1195" s="6">
        <f t="shared" si="91"/>
        <v>0</v>
      </c>
      <c r="G1195" s="7">
        <f t="shared" si="92"/>
        <v>0</v>
      </c>
      <c r="H1195" s="8">
        <f t="shared" si="93"/>
        <v>0</v>
      </c>
      <c r="I1195" s="9">
        <f t="shared" si="94"/>
        <v>0</v>
      </c>
    </row>
    <row r="1196" spans="1:9" x14ac:dyDescent="0.3">
      <c r="A1196" s="23" t="s">
        <v>5396</v>
      </c>
      <c r="B1196" s="23" t="s">
        <v>5397</v>
      </c>
      <c r="C1196" s="19">
        <v>45454</v>
      </c>
      <c r="D1196" s="10">
        <v>108.6215</v>
      </c>
      <c r="E1196" s="25">
        <f t="shared" si="90"/>
        <v>131.43201500000001</v>
      </c>
      <c r="F1196" s="6">
        <f t="shared" si="91"/>
        <v>170.86161950000002</v>
      </c>
      <c r="G1196" s="7">
        <f t="shared" si="92"/>
        <v>184.00482099999999</v>
      </c>
      <c r="H1196" s="8">
        <f t="shared" si="93"/>
        <v>197.14802250000002</v>
      </c>
      <c r="I1196" s="9">
        <f t="shared" si="94"/>
        <v>210.29122400000003</v>
      </c>
    </row>
    <row r="1197" spans="1:9" x14ac:dyDescent="0.3">
      <c r="A1197" s="23" t="s">
        <v>5398</v>
      </c>
      <c r="B1197" s="23" t="s">
        <v>5404</v>
      </c>
      <c r="C1197" s="19">
        <v>45454</v>
      </c>
      <c r="D1197" s="10">
        <v>179.3415</v>
      </c>
      <c r="E1197" s="25">
        <f t="shared" si="90"/>
        <v>217.00321499999998</v>
      </c>
      <c r="F1197" s="6">
        <f t="shared" si="91"/>
        <v>282.10417949999999</v>
      </c>
      <c r="G1197" s="7">
        <f t="shared" si="92"/>
        <v>303.80450099999996</v>
      </c>
      <c r="H1197" s="8">
        <f t="shared" si="93"/>
        <v>325.50482249999999</v>
      </c>
      <c r="I1197" s="9">
        <f t="shared" si="94"/>
        <v>347.20514400000002</v>
      </c>
    </row>
    <row r="1198" spans="1:9" x14ac:dyDescent="0.3">
      <c r="A1198" s="23" t="s">
        <v>5399</v>
      </c>
      <c r="B1198" s="23" t="s">
        <v>5405</v>
      </c>
      <c r="C1198" s="19">
        <v>45454</v>
      </c>
      <c r="D1198" s="10">
        <v>260.22750000000002</v>
      </c>
      <c r="E1198" s="25">
        <f t="shared" si="90"/>
        <v>314.87527499999999</v>
      </c>
      <c r="F1198" s="6">
        <f t="shared" si="91"/>
        <v>409.33785749999998</v>
      </c>
      <c r="G1198" s="7">
        <f t="shared" si="92"/>
        <v>440.82538499999998</v>
      </c>
      <c r="H1198" s="8">
        <f t="shared" si="93"/>
        <v>472.31291249999998</v>
      </c>
      <c r="I1198" s="9">
        <f t="shared" si="94"/>
        <v>503.80043999999998</v>
      </c>
    </row>
    <row r="1199" spans="1:9" x14ac:dyDescent="0.3">
      <c r="A1199" s="23" t="s">
        <v>5400</v>
      </c>
      <c r="B1199" s="23" t="s">
        <v>5406</v>
      </c>
      <c r="C1199" s="19">
        <v>45454</v>
      </c>
      <c r="D1199" s="10">
        <v>484.87400000000002</v>
      </c>
      <c r="E1199" s="25">
        <f t="shared" si="90"/>
        <v>586.69754</v>
      </c>
      <c r="F1199" s="6">
        <f t="shared" si="91"/>
        <v>762.70680200000004</v>
      </c>
      <c r="G1199" s="7">
        <f t="shared" si="92"/>
        <v>821.37655599999994</v>
      </c>
      <c r="H1199" s="8">
        <f t="shared" si="93"/>
        <v>880.04630999999995</v>
      </c>
      <c r="I1199" s="9">
        <f t="shared" si="94"/>
        <v>938.71606400000007</v>
      </c>
    </row>
    <row r="1200" spans="1:9" x14ac:dyDescent="0.3">
      <c r="A1200" s="23" t="s">
        <v>5401</v>
      </c>
      <c r="B1200" s="23" t="s">
        <v>5407</v>
      </c>
      <c r="C1200" s="19">
        <v>45454</v>
      </c>
      <c r="D1200" s="10">
        <v>631.28649999999993</v>
      </c>
      <c r="E1200" s="25">
        <f t="shared" si="90"/>
        <v>763.85666499999991</v>
      </c>
      <c r="F1200" s="6">
        <f t="shared" si="91"/>
        <v>993.01366449999989</v>
      </c>
      <c r="G1200" s="7">
        <f t="shared" si="92"/>
        <v>1069.3993309999998</v>
      </c>
      <c r="H1200" s="8">
        <f t="shared" si="93"/>
        <v>1145.7849974999999</v>
      </c>
      <c r="I1200" s="9">
        <f t="shared" si="94"/>
        <v>1222.170664</v>
      </c>
    </row>
    <row r="1201" spans="1:9" x14ac:dyDescent="0.3">
      <c r="A1201" s="23" t="s">
        <v>5402</v>
      </c>
      <c r="B1201" s="23" t="s">
        <v>5408</v>
      </c>
      <c r="C1201" s="19">
        <v>45454</v>
      </c>
      <c r="D1201" s="10">
        <v>1369.979</v>
      </c>
      <c r="E1201" s="25">
        <f t="shared" si="90"/>
        <v>1657.6745900000001</v>
      </c>
      <c r="F1201" s="6">
        <f t="shared" si="91"/>
        <v>2154.9769670000001</v>
      </c>
      <c r="G1201" s="7">
        <f t="shared" si="92"/>
        <v>2320.7444259999997</v>
      </c>
      <c r="H1201" s="8">
        <f t="shared" si="93"/>
        <v>2486.5118849999999</v>
      </c>
      <c r="I1201" s="9">
        <f t="shared" si="94"/>
        <v>2652.2793440000005</v>
      </c>
    </row>
    <row r="1202" spans="1:9" x14ac:dyDescent="0.3">
      <c r="A1202" s="23" t="s">
        <v>5403</v>
      </c>
      <c r="B1202" s="23" t="s">
        <v>5409</v>
      </c>
      <c r="C1202" s="19">
        <v>45454</v>
      </c>
      <c r="D1202" s="10">
        <v>2222.0445</v>
      </c>
      <c r="E1202" s="25">
        <f t="shared" si="90"/>
        <v>2688.6738449999998</v>
      </c>
      <c r="F1202" s="6">
        <f t="shared" si="91"/>
        <v>3495.2759984999998</v>
      </c>
      <c r="G1202" s="7">
        <f t="shared" si="92"/>
        <v>3764.1433829999996</v>
      </c>
      <c r="H1202" s="8">
        <f t="shared" si="93"/>
        <v>4033.0107674999999</v>
      </c>
      <c r="I1202" s="9">
        <f t="shared" si="94"/>
        <v>4301.8781520000002</v>
      </c>
    </row>
    <row r="1203" spans="1:9" x14ac:dyDescent="0.3">
      <c r="A1203" s="23"/>
      <c r="B1203" s="23"/>
      <c r="C1203" s="19">
        <v>45454</v>
      </c>
      <c r="D1203" s="10">
        <v>0</v>
      </c>
      <c r="E1203" s="25">
        <f t="shared" si="90"/>
        <v>0</v>
      </c>
      <c r="F1203" s="6">
        <f t="shared" si="91"/>
        <v>0</v>
      </c>
      <c r="G1203" s="7">
        <f t="shared" si="92"/>
        <v>0</v>
      </c>
      <c r="H1203" s="8">
        <f t="shared" si="93"/>
        <v>0</v>
      </c>
      <c r="I1203" s="9">
        <f t="shared" si="94"/>
        <v>0</v>
      </c>
    </row>
    <row r="1204" spans="1:9" x14ac:dyDescent="0.3">
      <c r="A1204" s="23" t="s">
        <v>5410</v>
      </c>
      <c r="B1204" s="23" t="s">
        <v>5411</v>
      </c>
      <c r="C1204" s="19">
        <v>45454</v>
      </c>
      <c r="D1204" s="10">
        <v>654.38100000000009</v>
      </c>
      <c r="E1204" s="25">
        <f t="shared" si="90"/>
        <v>791.80101000000013</v>
      </c>
      <c r="F1204" s="6">
        <f t="shared" si="91"/>
        <v>1029.3413130000001</v>
      </c>
      <c r="G1204" s="7">
        <f t="shared" si="92"/>
        <v>1108.521414</v>
      </c>
      <c r="H1204" s="8">
        <f t="shared" si="93"/>
        <v>1187.7015150000002</v>
      </c>
      <c r="I1204" s="9">
        <f t="shared" si="94"/>
        <v>1266.8816160000003</v>
      </c>
    </row>
    <row r="1205" spans="1:9" x14ac:dyDescent="0.3">
      <c r="A1205" s="23" t="s">
        <v>5414</v>
      </c>
      <c r="B1205" s="23" t="s">
        <v>5412</v>
      </c>
      <c r="C1205" s="19">
        <v>45454</v>
      </c>
      <c r="D1205" s="10">
        <v>900.57499999999993</v>
      </c>
      <c r="E1205" s="25">
        <f t="shared" si="90"/>
        <v>1089.6957499999999</v>
      </c>
      <c r="F1205" s="6">
        <f t="shared" si="91"/>
        <v>1416.6044749999999</v>
      </c>
      <c r="G1205" s="7">
        <f t="shared" si="92"/>
        <v>1525.5740499999997</v>
      </c>
      <c r="H1205" s="8">
        <f t="shared" si="93"/>
        <v>1634.5436249999998</v>
      </c>
      <c r="I1205" s="9">
        <f t="shared" si="94"/>
        <v>1743.5131999999999</v>
      </c>
    </row>
    <row r="1206" spans="1:9" x14ac:dyDescent="0.3">
      <c r="A1206" s="23" t="s">
        <v>5415</v>
      </c>
      <c r="B1206" s="23" t="s">
        <v>5413</v>
      </c>
      <c r="C1206" s="19">
        <v>45454</v>
      </c>
      <c r="D1206" s="10">
        <v>1275.17</v>
      </c>
      <c r="E1206" s="25">
        <f t="shared" si="90"/>
        <v>1542.9557</v>
      </c>
      <c r="F1206" s="6">
        <f t="shared" si="91"/>
        <v>2005.84241</v>
      </c>
      <c r="G1206" s="7">
        <f t="shared" si="92"/>
        <v>2160.13798</v>
      </c>
      <c r="H1206" s="8">
        <f t="shared" si="93"/>
        <v>2314.4335499999997</v>
      </c>
      <c r="I1206" s="9">
        <f t="shared" si="94"/>
        <v>2468.72912</v>
      </c>
    </row>
    <row r="1207" spans="1:9" x14ac:dyDescent="0.3">
      <c r="A1207" s="23"/>
      <c r="B1207" s="23"/>
      <c r="C1207" s="19">
        <v>45454</v>
      </c>
      <c r="D1207" s="10">
        <v>0</v>
      </c>
      <c r="E1207" s="25">
        <f t="shared" si="90"/>
        <v>0</v>
      </c>
      <c r="F1207" s="6">
        <f t="shared" si="91"/>
        <v>0</v>
      </c>
      <c r="G1207" s="7">
        <f t="shared" si="92"/>
        <v>0</v>
      </c>
      <c r="H1207" s="8">
        <f t="shared" si="93"/>
        <v>0</v>
      </c>
      <c r="I1207" s="9">
        <f t="shared" si="94"/>
        <v>0</v>
      </c>
    </row>
    <row r="1208" spans="1:9" x14ac:dyDescent="0.3">
      <c r="A1208" s="23" t="s">
        <v>5416</v>
      </c>
      <c r="B1208" s="23" t="s">
        <v>5417</v>
      </c>
      <c r="C1208" s="19">
        <v>45454</v>
      </c>
      <c r="D1208" s="10">
        <v>479.95675000000006</v>
      </c>
      <c r="E1208" s="25">
        <f t="shared" si="90"/>
        <v>580.74766750000003</v>
      </c>
      <c r="F1208" s="6">
        <f t="shared" si="91"/>
        <v>754.97196775000009</v>
      </c>
      <c r="G1208" s="7">
        <f t="shared" si="92"/>
        <v>813.04673449999996</v>
      </c>
      <c r="H1208" s="8">
        <f t="shared" si="93"/>
        <v>871.12150125000005</v>
      </c>
      <c r="I1208" s="9">
        <f t="shared" si="94"/>
        <v>929.19626800000015</v>
      </c>
    </row>
    <row r="1209" spans="1:9" x14ac:dyDescent="0.3">
      <c r="A1209" s="23" t="s">
        <v>5419</v>
      </c>
      <c r="B1209" s="23" t="s">
        <v>5418</v>
      </c>
      <c r="C1209" s="19">
        <v>45454</v>
      </c>
      <c r="D1209" s="10">
        <v>693.00074999999993</v>
      </c>
      <c r="E1209" s="25">
        <f t="shared" si="90"/>
        <v>838.5309074999999</v>
      </c>
      <c r="F1209" s="6">
        <f t="shared" si="91"/>
        <v>1090.0901797499998</v>
      </c>
      <c r="G1209" s="7">
        <f t="shared" si="92"/>
        <v>1173.9432704999997</v>
      </c>
      <c r="H1209" s="8">
        <f t="shared" si="93"/>
        <v>1257.7963612499998</v>
      </c>
      <c r="I1209" s="9">
        <f t="shared" si="94"/>
        <v>1341.6494519999999</v>
      </c>
    </row>
    <row r="1210" spans="1:9" x14ac:dyDescent="0.3">
      <c r="A1210" s="23"/>
      <c r="B1210" s="23"/>
      <c r="C1210" s="19">
        <v>45454</v>
      </c>
      <c r="D1210" s="10">
        <v>0</v>
      </c>
      <c r="E1210" s="25">
        <f t="shared" si="90"/>
        <v>0</v>
      </c>
      <c r="F1210" s="6">
        <f t="shared" si="91"/>
        <v>0</v>
      </c>
      <c r="G1210" s="7">
        <f t="shared" si="92"/>
        <v>0</v>
      </c>
      <c r="H1210" s="8">
        <f t="shared" si="93"/>
        <v>0</v>
      </c>
      <c r="I1210" s="9">
        <f t="shared" si="94"/>
        <v>0</v>
      </c>
    </row>
    <row r="1211" spans="1:9" x14ac:dyDescent="0.3">
      <c r="A1211" s="23" t="s">
        <v>5420</v>
      </c>
      <c r="B1211" s="23" t="s">
        <v>5421</v>
      </c>
      <c r="C1211" s="19">
        <v>45454</v>
      </c>
      <c r="D1211" s="10">
        <v>494.26650000000001</v>
      </c>
      <c r="E1211" s="25">
        <f t="shared" si="90"/>
        <v>598.06246499999997</v>
      </c>
      <c r="F1211" s="6">
        <f t="shared" si="91"/>
        <v>777.48120449999999</v>
      </c>
      <c r="G1211" s="7">
        <f t="shared" si="92"/>
        <v>837.28745099999992</v>
      </c>
      <c r="H1211" s="8">
        <f t="shared" si="93"/>
        <v>897.09369749999996</v>
      </c>
      <c r="I1211" s="9">
        <f t="shared" si="94"/>
        <v>956.899944</v>
      </c>
    </row>
    <row r="1212" spans="1:9" x14ac:dyDescent="0.3">
      <c r="A1212" s="23" t="s">
        <v>5424</v>
      </c>
      <c r="B1212" s="23" t="s">
        <v>5422</v>
      </c>
      <c r="C1212" s="19">
        <v>45454</v>
      </c>
      <c r="D1212" s="10">
        <v>675.04449999999997</v>
      </c>
      <c r="E1212" s="25">
        <f t="shared" si="90"/>
        <v>816.80384499999991</v>
      </c>
      <c r="F1212" s="6">
        <f t="shared" si="91"/>
        <v>1061.8449985</v>
      </c>
      <c r="G1212" s="7">
        <f t="shared" si="92"/>
        <v>1143.5253829999997</v>
      </c>
      <c r="H1212" s="8">
        <f t="shared" si="93"/>
        <v>1225.2057674999999</v>
      </c>
      <c r="I1212" s="9">
        <f t="shared" si="94"/>
        <v>1306.886152</v>
      </c>
    </row>
    <row r="1213" spans="1:9" x14ac:dyDescent="0.3">
      <c r="A1213" s="23" t="s">
        <v>5425</v>
      </c>
      <c r="B1213" s="23" t="s">
        <v>5423</v>
      </c>
      <c r="C1213" s="19">
        <v>45454</v>
      </c>
      <c r="D1213" s="10">
        <v>955.82499999999993</v>
      </c>
      <c r="E1213" s="25">
        <f t="shared" si="90"/>
        <v>1156.5482499999998</v>
      </c>
      <c r="F1213" s="6">
        <f t="shared" si="91"/>
        <v>1503.5127249999998</v>
      </c>
      <c r="G1213" s="7">
        <f t="shared" si="92"/>
        <v>1619.1675499999997</v>
      </c>
      <c r="H1213" s="8">
        <f t="shared" si="93"/>
        <v>1734.8223749999997</v>
      </c>
      <c r="I1213" s="9">
        <f t="shared" si="94"/>
        <v>1850.4771999999998</v>
      </c>
    </row>
    <row r="1214" spans="1:9" x14ac:dyDescent="0.3">
      <c r="A1214" s="23"/>
      <c r="B1214" s="23"/>
      <c r="C1214" s="19">
        <v>45454</v>
      </c>
      <c r="D1214" s="10">
        <v>0</v>
      </c>
      <c r="E1214" s="25">
        <f t="shared" si="90"/>
        <v>0</v>
      </c>
      <c r="F1214" s="6">
        <f t="shared" si="91"/>
        <v>0</v>
      </c>
      <c r="G1214" s="7">
        <f t="shared" si="92"/>
        <v>0</v>
      </c>
      <c r="H1214" s="8">
        <f t="shared" si="93"/>
        <v>0</v>
      </c>
      <c r="I1214" s="9">
        <f t="shared" si="94"/>
        <v>0</v>
      </c>
    </row>
    <row r="1215" spans="1:9" x14ac:dyDescent="0.3">
      <c r="A1215" s="23" t="s">
        <v>5426</v>
      </c>
      <c r="B1215" s="23" t="s">
        <v>5429</v>
      </c>
      <c r="C1215" s="19">
        <v>45454</v>
      </c>
      <c r="D1215" s="10">
        <v>329.73199999999997</v>
      </c>
      <c r="E1215" s="25">
        <f t="shared" si="90"/>
        <v>398.97571999999997</v>
      </c>
      <c r="F1215" s="6">
        <f t="shared" si="91"/>
        <v>518.66843599999993</v>
      </c>
      <c r="G1215" s="7">
        <f t="shared" si="92"/>
        <v>558.5660079999999</v>
      </c>
      <c r="H1215" s="8">
        <f t="shared" si="93"/>
        <v>598.46357999999998</v>
      </c>
      <c r="I1215" s="9">
        <f t="shared" si="94"/>
        <v>638.36115199999995</v>
      </c>
    </row>
    <row r="1216" spans="1:9" x14ac:dyDescent="0.3">
      <c r="A1216" s="23" t="s">
        <v>5427</v>
      </c>
      <c r="B1216" s="23" t="s">
        <v>5430</v>
      </c>
      <c r="C1216" s="19">
        <v>45454</v>
      </c>
      <c r="D1216" s="10">
        <v>417.35849999999999</v>
      </c>
      <c r="E1216" s="25">
        <f t="shared" si="90"/>
        <v>505.00378499999999</v>
      </c>
      <c r="F1216" s="6">
        <f t="shared" si="91"/>
        <v>656.50492050000003</v>
      </c>
      <c r="G1216" s="7">
        <f t="shared" si="92"/>
        <v>707.00529899999992</v>
      </c>
      <c r="H1216" s="8">
        <f t="shared" si="93"/>
        <v>757.50567750000005</v>
      </c>
      <c r="I1216" s="9">
        <f t="shared" si="94"/>
        <v>808.00605600000006</v>
      </c>
    </row>
    <row r="1217" spans="1:9" x14ac:dyDescent="0.3">
      <c r="A1217" s="23" t="s">
        <v>5428</v>
      </c>
      <c r="B1217" s="23" t="s">
        <v>5431</v>
      </c>
      <c r="C1217" s="19">
        <v>45454</v>
      </c>
      <c r="D1217" s="10">
        <v>626.09300000000007</v>
      </c>
      <c r="E1217" s="25">
        <f t="shared" si="90"/>
        <v>757.57253000000003</v>
      </c>
      <c r="F1217" s="6">
        <f t="shared" si="91"/>
        <v>984.84428900000012</v>
      </c>
      <c r="G1217" s="7">
        <f t="shared" si="92"/>
        <v>1060.6015419999999</v>
      </c>
      <c r="H1217" s="8">
        <f t="shared" si="93"/>
        <v>1136.3587950000001</v>
      </c>
      <c r="I1217" s="9">
        <f t="shared" si="94"/>
        <v>1212.1160480000001</v>
      </c>
    </row>
    <row r="1218" spans="1:9" x14ac:dyDescent="0.3">
      <c r="A1218" s="23"/>
      <c r="B1218" s="23"/>
      <c r="C1218" s="19">
        <v>45454</v>
      </c>
      <c r="D1218" s="10">
        <v>0</v>
      </c>
      <c r="E1218" s="25">
        <f t="shared" si="90"/>
        <v>0</v>
      </c>
      <c r="F1218" s="6">
        <f t="shared" si="91"/>
        <v>0</v>
      </c>
      <c r="G1218" s="7">
        <f t="shared" si="92"/>
        <v>0</v>
      </c>
      <c r="H1218" s="8">
        <f t="shared" si="93"/>
        <v>0</v>
      </c>
      <c r="I1218" s="9">
        <f t="shared" si="94"/>
        <v>0</v>
      </c>
    </row>
    <row r="1219" spans="1:9" x14ac:dyDescent="0.3">
      <c r="A1219" s="23" t="s">
        <v>5432</v>
      </c>
      <c r="B1219" s="23" t="s">
        <v>5433</v>
      </c>
      <c r="C1219" s="19">
        <v>45454</v>
      </c>
      <c r="D1219" s="10">
        <v>777.80950000000007</v>
      </c>
      <c r="E1219" s="25">
        <f t="shared" si="90"/>
        <v>941.149495</v>
      </c>
      <c r="F1219" s="6">
        <f t="shared" si="91"/>
        <v>1223.4943435</v>
      </c>
      <c r="G1219" s="7">
        <f t="shared" si="92"/>
        <v>1317.609293</v>
      </c>
      <c r="H1219" s="8">
        <f t="shared" si="93"/>
        <v>1411.7242424999999</v>
      </c>
      <c r="I1219" s="9">
        <f t="shared" si="94"/>
        <v>1505.8391920000001</v>
      </c>
    </row>
    <row r="1220" spans="1:9" x14ac:dyDescent="0.3">
      <c r="A1220" s="23" t="s">
        <v>5436</v>
      </c>
      <c r="B1220" s="23" t="s">
        <v>5434</v>
      </c>
      <c r="C1220" s="19">
        <v>45454</v>
      </c>
      <c r="D1220" s="10">
        <v>977.20674999999994</v>
      </c>
      <c r="E1220" s="25">
        <f t="shared" si="90"/>
        <v>1182.4201674999999</v>
      </c>
      <c r="F1220" s="6">
        <f t="shared" si="91"/>
        <v>1537.14621775</v>
      </c>
      <c r="G1220" s="7">
        <f t="shared" si="92"/>
        <v>1655.3882344999997</v>
      </c>
      <c r="H1220" s="8">
        <f t="shared" si="93"/>
        <v>1773.6302512499999</v>
      </c>
      <c r="I1220" s="9">
        <f t="shared" si="94"/>
        <v>1891.8722680000001</v>
      </c>
    </row>
    <row r="1221" spans="1:9" x14ac:dyDescent="0.3">
      <c r="A1221" s="23" t="s">
        <v>5437</v>
      </c>
      <c r="B1221" s="23" t="s">
        <v>5435</v>
      </c>
      <c r="C1221" s="19">
        <v>45454</v>
      </c>
      <c r="D1221" s="10">
        <v>1468.4345000000001</v>
      </c>
      <c r="E1221" s="25">
        <f t="shared" si="90"/>
        <v>1776.8057450000001</v>
      </c>
      <c r="F1221" s="6">
        <f t="shared" si="91"/>
        <v>2309.8474685000001</v>
      </c>
      <c r="G1221" s="7">
        <f t="shared" si="92"/>
        <v>2487.5280429999998</v>
      </c>
      <c r="H1221" s="8">
        <f t="shared" si="93"/>
        <v>2665.2086175000004</v>
      </c>
      <c r="I1221" s="9">
        <f t="shared" si="94"/>
        <v>2842.8891920000005</v>
      </c>
    </row>
    <row r="1222" spans="1:9" x14ac:dyDescent="0.3">
      <c r="A1222" s="23"/>
      <c r="B1222" s="23"/>
      <c r="C1222" s="19">
        <v>45454</v>
      </c>
      <c r="D1222" s="10">
        <v>0</v>
      </c>
      <c r="E1222" s="25">
        <f t="shared" si="90"/>
        <v>0</v>
      </c>
      <c r="F1222" s="6">
        <f t="shared" si="91"/>
        <v>0</v>
      </c>
      <c r="G1222" s="7">
        <f t="shared" si="92"/>
        <v>0</v>
      </c>
      <c r="H1222" s="8">
        <f t="shared" si="93"/>
        <v>0</v>
      </c>
      <c r="I1222" s="9">
        <f t="shared" si="94"/>
        <v>0</v>
      </c>
    </row>
    <row r="1223" spans="1:9" x14ac:dyDescent="0.3">
      <c r="A1223" s="23" t="s">
        <v>5438</v>
      </c>
      <c r="B1223" s="23" t="s">
        <v>5439</v>
      </c>
      <c r="C1223" s="19">
        <v>45454</v>
      </c>
      <c r="D1223" s="10">
        <v>6514.4169999999995</v>
      </c>
      <c r="E1223" s="25">
        <f t="shared" si="90"/>
        <v>7882.4445699999987</v>
      </c>
      <c r="F1223" s="6">
        <f t="shared" si="91"/>
        <v>10247.177940999998</v>
      </c>
      <c r="G1223" s="7">
        <f t="shared" si="92"/>
        <v>11035.422397999997</v>
      </c>
      <c r="H1223" s="8">
        <f t="shared" si="93"/>
        <v>11823.666854999998</v>
      </c>
      <c r="I1223" s="9">
        <f t="shared" si="94"/>
        <v>12611.911311999998</v>
      </c>
    </row>
    <row r="1224" spans="1:9" x14ac:dyDescent="0.3">
      <c r="A1224" s="23" t="s">
        <v>5443</v>
      </c>
      <c r="B1224" s="23" t="s">
        <v>5440</v>
      </c>
      <c r="C1224" s="19">
        <v>45454</v>
      </c>
      <c r="D1224" s="10">
        <v>7188.4670000000006</v>
      </c>
      <c r="E1224" s="25">
        <f t="shared" ref="E1224:E1287" si="95">D1224*1.21</f>
        <v>8698.0450700000001</v>
      </c>
      <c r="F1224" s="6">
        <f t="shared" ref="F1224:F1287" si="96">E1224*1.3</f>
        <v>11307.458591000001</v>
      </c>
      <c r="G1224" s="7">
        <f t="shared" ref="G1224:G1287" si="97">E1224*1.4</f>
        <v>12177.263097999999</v>
      </c>
      <c r="H1224" s="8">
        <f t="shared" ref="H1224:H1287" si="98">E1224*1.5</f>
        <v>13047.067605</v>
      </c>
      <c r="I1224" s="9">
        <f t="shared" ref="I1224:I1287" si="99">E1224*1.6</f>
        <v>13916.872112000001</v>
      </c>
    </row>
    <row r="1225" spans="1:9" x14ac:dyDescent="0.3">
      <c r="A1225" s="23" t="s">
        <v>5444</v>
      </c>
      <c r="B1225" s="23" t="s">
        <v>5441</v>
      </c>
      <c r="C1225" s="19">
        <v>45454</v>
      </c>
      <c r="D1225" s="10">
        <v>8591.7065000000002</v>
      </c>
      <c r="E1225" s="25">
        <f t="shared" si="95"/>
        <v>10395.964865</v>
      </c>
      <c r="F1225" s="6">
        <f t="shared" si="96"/>
        <v>13514.7543245</v>
      </c>
      <c r="G1225" s="7">
        <f t="shared" si="97"/>
        <v>14554.350810999998</v>
      </c>
      <c r="H1225" s="8">
        <f t="shared" si="98"/>
        <v>15593.947297499999</v>
      </c>
      <c r="I1225" s="9">
        <f t="shared" si="99"/>
        <v>16633.543784000001</v>
      </c>
    </row>
    <row r="1226" spans="1:9" x14ac:dyDescent="0.3">
      <c r="A1226" s="23" t="s">
        <v>5445</v>
      </c>
      <c r="B1226" s="23" t="s">
        <v>5442</v>
      </c>
      <c r="C1226" s="19">
        <v>45454</v>
      </c>
      <c r="D1226" s="10">
        <v>12500.202000000001</v>
      </c>
      <c r="E1226" s="25">
        <f t="shared" si="95"/>
        <v>15125.244420000001</v>
      </c>
      <c r="F1226" s="6">
        <f t="shared" si="96"/>
        <v>19662.817746000001</v>
      </c>
      <c r="G1226" s="7">
        <f t="shared" si="97"/>
        <v>21175.342187999999</v>
      </c>
      <c r="H1226" s="8">
        <f t="shared" si="98"/>
        <v>22687.86663</v>
      </c>
      <c r="I1226" s="9">
        <f t="shared" si="99"/>
        <v>24200.391072000002</v>
      </c>
    </row>
    <row r="1227" spans="1:9" x14ac:dyDescent="0.3">
      <c r="B1227" s="18" t="s">
        <v>5446</v>
      </c>
      <c r="D1227" s="10">
        <v>0</v>
      </c>
      <c r="E1227" s="25">
        <f t="shared" si="95"/>
        <v>0</v>
      </c>
      <c r="F1227" s="6">
        <f t="shared" si="96"/>
        <v>0</v>
      </c>
      <c r="G1227" s="7">
        <f t="shared" si="97"/>
        <v>0</v>
      </c>
      <c r="H1227" s="8">
        <f t="shared" si="98"/>
        <v>0</v>
      </c>
      <c r="I1227" s="9">
        <f t="shared" si="99"/>
        <v>0</v>
      </c>
    </row>
    <row r="1228" spans="1:9" x14ac:dyDescent="0.3">
      <c r="A1228" s="23" t="s">
        <v>5447</v>
      </c>
      <c r="B1228" s="23" t="s">
        <v>5448</v>
      </c>
      <c r="C1228" s="19">
        <v>45454</v>
      </c>
      <c r="D1228" s="10">
        <v>1061.684</v>
      </c>
      <c r="E1228" s="25">
        <f t="shared" si="95"/>
        <v>1284.6376399999999</v>
      </c>
      <c r="F1228" s="6">
        <f t="shared" si="96"/>
        <v>1670.0289319999999</v>
      </c>
      <c r="G1228" s="7">
        <f t="shared" si="97"/>
        <v>1798.4926959999998</v>
      </c>
      <c r="H1228" s="8">
        <f t="shared" si="98"/>
        <v>1926.9564599999999</v>
      </c>
      <c r="I1228" s="9">
        <f t="shared" si="99"/>
        <v>2055.420224</v>
      </c>
    </row>
    <row r="1229" spans="1:9" x14ac:dyDescent="0.3">
      <c r="A1229" s="23" t="s">
        <v>5453</v>
      </c>
      <c r="B1229" s="23" t="s">
        <v>5449</v>
      </c>
      <c r="C1229" s="19">
        <v>45454</v>
      </c>
      <c r="D1229" s="10">
        <v>1439.152</v>
      </c>
      <c r="E1229" s="25">
        <f t="shared" si="95"/>
        <v>1741.37392</v>
      </c>
      <c r="F1229" s="6">
        <f t="shared" si="96"/>
        <v>2263.7860960000003</v>
      </c>
      <c r="G1229" s="7">
        <f t="shared" si="97"/>
        <v>2437.9234879999999</v>
      </c>
      <c r="H1229" s="8">
        <f t="shared" si="98"/>
        <v>2612.06088</v>
      </c>
      <c r="I1229" s="9">
        <f t="shared" si="99"/>
        <v>2786.1982720000001</v>
      </c>
    </row>
    <row r="1230" spans="1:9" x14ac:dyDescent="0.3">
      <c r="A1230" s="23" t="s">
        <v>5454</v>
      </c>
      <c r="B1230" s="23" t="s">
        <v>5450</v>
      </c>
      <c r="C1230" s="19">
        <v>45454</v>
      </c>
      <c r="D1230" s="10">
        <v>1528.6569999999999</v>
      </c>
      <c r="E1230" s="25">
        <f t="shared" si="95"/>
        <v>1849.6749699999998</v>
      </c>
      <c r="F1230" s="6">
        <f t="shared" si="96"/>
        <v>2404.5774609999999</v>
      </c>
      <c r="G1230" s="7">
        <f t="shared" si="97"/>
        <v>2589.5449579999995</v>
      </c>
      <c r="H1230" s="8">
        <f t="shared" si="98"/>
        <v>2774.5124549999996</v>
      </c>
      <c r="I1230" s="9">
        <f t="shared" si="99"/>
        <v>2959.4799519999997</v>
      </c>
    </row>
    <row r="1231" spans="1:9" x14ac:dyDescent="0.3">
      <c r="A1231" s="23" t="s">
        <v>5455</v>
      </c>
      <c r="B1231" s="23" t="s">
        <v>5451</v>
      </c>
      <c r="C1231" s="19">
        <v>45454</v>
      </c>
      <c r="D1231" s="10">
        <v>2401.8832500000003</v>
      </c>
      <c r="E1231" s="25">
        <f t="shared" si="95"/>
        <v>2906.2787325000004</v>
      </c>
      <c r="F1231" s="6">
        <f t="shared" si="96"/>
        <v>3778.1623522500008</v>
      </c>
      <c r="G1231" s="7">
        <f t="shared" si="97"/>
        <v>4068.7902255000004</v>
      </c>
      <c r="H1231" s="8">
        <f t="shared" si="98"/>
        <v>4359.4180987500004</v>
      </c>
      <c r="I1231" s="9">
        <f t="shared" si="99"/>
        <v>4650.0459720000008</v>
      </c>
    </row>
    <row r="1232" spans="1:9" x14ac:dyDescent="0.3">
      <c r="A1232" s="23" t="s">
        <v>5456</v>
      </c>
      <c r="B1232" s="23" t="s">
        <v>5452</v>
      </c>
      <c r="C1232" s="19">
        <v>45454</v>
      </c>
      <c r="D1232" s="10">
        <v>2863.8285000000001</v>
      </c>
      <c r="E1232" s="25">
        <f t="shared" si="95"/>
        <v>3465.232485</v>
      </c>
      <c r="F1232" s="6">
        <f t="shared" si="96"/>
        <v>4504.8022305000004</v>
      </c>
      <c r="G1232" s="7">
        <f t="shared" si="97"/>
        <v>4851.3254790000001</v>
      </c>
      <c r="H1232" s="8">
        <f t="shared" si="98"/>
        <v>5197.8487274999998</v>
      </c>
      <c r="I1232" s="9">
        <f t="shared" si="99"/>
        <v>5544.3719760000004</v>
      </c>
    </row>
    <row r="1233" spans="1:9" x14ac:dyDescent="0.3">
      <c r="A1233" s="23"/>
      <c r="B1233" s="23"/>
      <c r="C1233" s="19">
        <v>45454</v>
      </c>
      <c r="D1233" s="10">
        <v>0</v>
      </c>
      <c r="E1233" s="25">
        <f t="shared" si="95"/>
        <v>0</v>
      </c>
      <c r="F1233" s="6">
        <f t="shared" si="96"/>
        <v>0</v>
      </c>
      <c r="G1233" s="7">
        <f t="shared" si="97"/>
        <v>0</v>
      </c>
      <c r="H1233" s="8">
        <f t="shared" si="98"/>
        <v>0</v>
      </c>
      <c r="I1233" s="9">
        <f t="shared" si="99"/>
        <v>0</v>
      </c>
    </row>
    <row r="1234" spans="1:9" x14ac:dyDescent="0.3">
      <c r="A1234" s="23" t="s">
        <v>5457</v>
      </c>
      <c r="B1234" s="23" t="s">
        <v>5458</v>
      </c>
      <c r="C1234" s="19">
        <v>45454</v>
      </c>
      <c r="D1234" s="10">
        <v>1220.5830000000001</v>
      </c>
      <c r="E1234" s="25">
        <f t="shared" si="95"/>
        <v>1476.90543</v>
      </c>
      <c r="F1234" s="6">
        <f t="shared" si="96"/>
        <v>1919.9770590000001</v>
      </c>
      <c r="G1234" s="7">
        <f t="shared" si="97"/>
        <v>2067.667602</v>
      </c>
      <c r="H1234" s="8">
        <f t="shared" si="98"/>
        <v>2215.3581450000001</v>
      </c>
      <c r="I1234" s="9">
        <f t="shared" si="99"/>
        <v>2363.0486880000003</v>
      </c>
    </row>
    <row r="1235" spans="1:9" x14ac:dyDescent="0.3">
      <c r="A1235" s="23" t="s">
        <v>5459</v>
      </c>
      <c r="B1235" s="23" t="s">
        <v>5463</v>
      </c>
      <c r="C1235" s="19">
        <v>45454</v>
      </c>
      <c r="D1235" s="10">
        <v>1664.0195000000001</v>
      </c>
      <c r="E1235" s="25">
        <f t="shared" si="95"/>
        <v>2013.4635950000002</v>
      </c>
      <c r="F1235" s="6">
        <f t="shared" si="96"/>
        <v>2617.5026735000001</v>
      </c>
      <c r="G1235" s="7">
        <f t="shared" si="97"/>
        <v>2818.849033</v>
      </c>
      <c r="H1235" s="8">
        <f t="shared" si="98"/>
        <v>3020.1953925000003</v>
      </c>
      <c r="I1235" s="9">
        <f t="shared" si="99"/>
        <v>3221.5417520000005</v>
      </c>
    </row>
    <row r="1236" spans="1:9" x14ac:dyDescent="0.3">
      <c r="A1236" s="23" t="s">
        <v>5460</v>
      </c>
      <c r="B1236" s="23" t="s">
        <v>5464</v>
      </c>
      <c r="C1236" s="19">
        <v>45454</v>
      </c>
      <c r="D1236" s="10">
        <v>1722.6949999999999</v>
      </c>
      <c r="E1236" s="25">
        <f t="shared" si="95"/>
        <v>2084.4609499999997</v>
      </c>
      <c r="F1236" s="6">
        <f t="shared" si="96"/>
        <v>2709.7992349999995</v>
      </c>
      <c r="G1236" s="7">
        <f t="shared" si="97"/>
        <v>2918.2453299999993</v>
      </c>
      <c r="H1236" s="8">
        <f t="shared" si="98"/>
        <v>3126.6914249999995</v>
      </c>
      <c r="I1236" s="9">
        <f t="shared" si="99"/>
        <v>3335.1375199999998</v>
      </c>
    </row>
    <row r="1237" spans="1:9" x14ac:dyDescent="0.3">
      <c r="A1237" s="23" t="s">
        <v>5461</v>
      </c>
      <c r="B1237" s="23" t="s">
        <v>5465</v>
      </c>
      <c r="C1237" s="19">
        <v>45454</v>
      </c>
      <c r="D1237" s="10">
        <v>2575.2024999999999</v>
      </c>
      <c r="E1237" s="25">
        <f t="shared" si="95"/>
        <v>3115.9950249999997</v>
      </c>
      <c r="F1237" s="6">
        <f t="shared" si="96"/>
        <v>4050.7935324999999</v>
      </c>
      <c r="G1237" s="7">
        <f t="shared" si="97"/>
        <v>4362.3930349999991</v>
      </c>
      <c r="H1237" s="8">
        <f t="shared" si="98"/>
        <v>4673.9925374999993</v>
      </c>
      <c r="I1237" s="9">
        <f t="shared" si="99"/>
        <v>4985.5920399999995</v>
      </c>
    </row>
    <row r="1238" spans="1:9" x14ac:dyDescent="0.3">
      <c r="A1238" s="23" t="s">
        <v>5462</v>
      </c>
      <c r="B1238" s="23" t="s">
        <v>5466</v>
      </c>
      <c r="C1238" s="19">
        <v>45454</v>
      </c>
      <c r="D1238" s="10">
        <v>3264.3910000000001</v>
      </c>
      <c r="E1238" s="25">
        <f t="shared" si="95"/>
        <v>3949.91311</v>
      </c>
      <c r="F1238" s="6">
        <f t="shared" si="96"/>
        <v>5134.8870429999997</v>
      </c>
      <c r="G1238" s="7">
        <f t="shared" si="97"/>
        <v>5529.8783539999995</v>
      </c>
      <c r="H1238" s="8">
        <f t="shared" si="98"/>
        <v>5924.8696650000002</v>
      </c>
      <c r="I1238" s="9">
        <f t="shared" si="99"/>
        <v>6319.8609759999999</v>
      </c>
    </row>
    <row r="1239" spans="1:9" x14ac:dyDescent="0.3">
      <c r="A1239" s="23"/>
      <c r="B1239" s="23"/>
      <c r="C1239" s="19">
        <v>45454</v>
      </c>
      <c r="D1239" s="10">
        <v>0</v>
      </c>
      <c r="E1239" s="25">
        <f t="shared" si="95"/>
        <v>0</v>
      </c>
      <c r="F1239" s="6">
        <f t="shared" si="96"/>
        <v>0</v>
      </c>
      <c r="G1239" s="7">
        <f t="shared" si="97"/>
        <v>0</v>
      </c>
      <c r="H1239" s="8">
        <f t="shared" si="98"/>
        <v>0</v>
      </c>
      <c r="I1239" s="9">
        <f t="shared" si="99"/>
        <v>0</v>
      </c>
    </row>
    <row r="1240" spans="1:9" x14ac:dyDescent="0.3">
      <c r="A1240" s="23" t="s">
        <v>5467</v>
      </c>
      <c r="B1240" s="23" t="s">
        <v>5468</v>
      </c>
      <c r="C1240" s="19">
        <v>45454</v>
      </c>
      <c r="D1240" s="10">
        <v>954.55425000000002</v>
      </c>
      <c r="E1240" s="25">
        <f t="shared" si="95"/>
        <v>1155.0106424999999</v>
      </c>
      <c r="F1240" s="6">
        <f t="shared" si="96"/>
        <v>1501.5138352499998</v>
      </c>
      <c r="G1240" s="7">
        <f t="shared" si="97"/>
        <v>1617.0148994999997</v>
      </c>
      <c r="H1240" s="8">
        <f t="shared" si="98"/>
        <v>1732.5159637499999</v>
      </c>
      <c r="I1240" s="9">
        <f t="shared" si="99"/>
        <v>1848.017028</v>
      </c>
    </row>
    <row r="1241" spans="1:9" x14ac:dyDescent="0.3">
      <c r="A1241" s="23" t="s">
        <v>5469</v>
      </c>
      <c r="B1241" s="23" t="s">
        <v>5479</v>
      </c>
      <c r="C1241" s="19">
        <v>45454</v>
      </c>
      <c r="D1241" s="10">
        <v>958.75324999999987</v>
      </c>
      <c r="E1241" s="25">
        <f t="shared" si="95"/>
        <v>1160.0914324999999</v>
      </c>
      <c r="F1241" s="6">
        <f t="shared" si="96"/>
        <v>1508.1188622499999</v>
      </c>
      <c r="G1241" s="7">
        <f t="shared" si="97"/>
        <v>1624.1280054999997</v>
      </c>
      <c r="H1241" s="8">
        <f t="shared" si="98"/>
        <v>1740.1371487499998</v>
      </c>
      <c r="I1241" s="9">
        <f t="shared" si="99"/>
        <v>1856.1462919999999</v>
      </c>
    </row>
    <row r="1242" spans="1:9" x14ac:dyDescent="0.3">
      <c r="A1242" s="23" t="s">
        <v>5470</v>
      </c>
      <c r="B1242" s="23" t="s">
        <v>5480</v>
      </c>
      <c r="C1242" s="19">
        <v>45454</v>
      </c>
      <c r="D1242" s="10">
        <v>1311.414</v>
      </c>
      <c r="E1242" s="25">
        <f t="shared" si="95"/>
        <v>1586.8109399999998</v>
      </c>
      <c r="F1242" s="6">
        <f t="shared" si="96"/>
        <v>2062.8542219999999</v>
      </c>
      <c r="G1242" s="7">
        <f t="shared" si="97"/>
        <v>2221.5353159999995</v>
      </c>
      <c r="H1242" s="8">
        <f t="shared" si="98"/>
        <v>2380.21641</v>
      </c>
      <c r="I1242" s="9">
        <f t="shared" si="99"/>
        <v>2538.897504</v>
      </c>
    </row>
    <row r="1243" spans="1:9" x14ac:dyDescent="0.3">
      <c r="A1243" s="23" t="s">
        <v>5471</v>
      </c>
      <c r="B1243" s="23" t="s">
        <v>5481</v>
      </c>
      <c r="C1243" s="19">
        <v>45454</v>
      </c>
      <c r="D1243" s="10">
        <v>1236.2740000000001</v>
      </c>
      <c r="E1243" s="25">
        <f t="shared" si="95"/>
        <v>1495.8915400000001</v>
      </c>
      <c r="F1243" s="6">
        <f t="shared" si="96"/>
        <v>1944.6590020000001</v>
      </c>
      <c r="G1243" s="7">
        <f t="shared" si="97"/>
        <v>2094.2481560000001</v>
      </c>
      <c r="H1243" s="8">
        <f t="shared" si="98"/>
        <v>2243.8373099999999</v>
      </c>
      <c r="I1243" s="9">
        <f t="shared" si="99"/>
        <v>2393.4264640000001</v>
      </c>
    </row>
    <row r="1244" spans="1:9" x14ac:dyDescent="0.3">
      <c r="A1244" s="23" t="s">
        <v>5472</v>
      </c>
      <c r="B1244" s="23" t="s">
        <v>5482</v>
      </c>
      <c r="C1244" s="19">
        <v>45454</v>
      </c>
      <c r="D1244" s="10">
        <v>1398.7089999999998</v>
      </c>
      <c r="E1244" s="25">
        <f t="shared" si="95"/>
        <v>1692.4378899999997</v>
      </c>
      <c r="F1244" s="6">
        <f t="shared" si="96"/>
        <v>2200.1692569999996</v>
      </c>
      <c r="G1244" s="7">
        <f t="shared" si="97"/>
        <v>2369.4130459999992</v>
      </c>
      <c r="H1244" s="8">
        <f t="shared" si="98"/>
        <v>2538.6568349999998</v>
      </c>
      <c r="I1244" s="9">
        <f t="shared" si="99"/>
        <v>2707.9006239999999</v>
      </c>
    </row>
    <row r="1245" spans="1:9" x14ac:dyDescent="0.3">
      <c r="A1245" s="23" t="s">
        <v>5473</v>
      </c>
      <c r="B1245" s="23" t="s">
        <v>5483</v>
      </c>
      <c r="C1245" s="19">
        <v>45454</v>
      </c>
      <c r="D1245" s="10">
        <v>2233.0945000000002</v>
      </c>
      <c r="E1245" s="25">
        <f t="shared" si="95"/>
        <v>2702.0443450000002</v>
      </c>
      <c r="F1245" s="6">
        <f t="shared" si="96"/>
        <v>3512.6576485000005</v>
      </c>
      <c r="G1245" s="7">
        <f t="shared" si="97"/>
        <v>3782.862083</v>
      </c>
      <c r="H1245" s="8">
        <f t="shared" si="98"/>
        <v>4053.0665175000004</v>
      </c>
      <c r="I1245" s="9">
        <f t="shared" si="99"/>
        <v>4323.2709520000008</v>
      </c>
    </row>
    <row r="1246" spans="1:9" x14ac:dyDescent="0.3">
      <c r="A1246" s="23" t="s">
        <v>5474</v>
      </c>
      <c r="B1246" s="23" t="s">
        <v>5484</v>
      </c>
      <c r="C1246" s="19">
        <v>45454</v>
      </c>
      <c r="D1246" s="10">
        <v>2782.5005000000001</v>
      </c>
      <c r="E1246" s="25">
        <f t="shared" si="95"/>
        <v>3366.825605</v>
      </c>
      <c r="F1246" s="6">
        <f t="shared" si="96"/>
        <v>4376.8732865000002</v>
      </c>
      <c r="G1246" s="7">
        <f t="shared" si="97"/>
        <v>4713.5558469999996</v>
      </c>
      <c r="H1246" s="8">
        <f t="shared" si="98"/>
        <v>5050.2384075</v>
      </c>
      <c r="I1246" s="9">
        <f t="shared" si="99"/>
        <v>5386.9209680000004</v>
      </c>
    </row>
    <row r="1247" spans="1:9" x14ac:dyDescent="0.3">
      <c r="A1247" s="23" t="s">
        <v>5475</v>
      </c>
      <c r="B1247" s="23" t="s">
        <v>5485</v>
      </c>
      <c r="C1247" s="19">
        <v>45454</v>
      </c>
      <c r="D1247" s="10">
        <v>7867.8209999999999</v>
      </c>
      <c r="E1247" s="25">
        <f t="shared" si="95"/>
        <v>9520.0634099999988</v>
      </c>
      <c r="F1247" s="6">
        <f t="shared" si="96"/>
        <v>12376.082433</v>
      </c>
      <c r="G1247" s="7">
        <f t="shared" si="97"/>
        <v>13328.088773999998</v>
      </c>
      <c r="H1247" s="8">
        <f t="shared" si="98"/>
        <v>14280.095114999998</v>
      </c>
      <c r="I1247" s="9">
        <f t="shared" si="99"/>
        <v>15232.101455999999</v>
      </c>
    </row>
    <row r="1248" spans="1:9" x14ac:dyDescent="0.3">
      <c r="A1248" s="23" t="s">
        <v>5476</v>
      </c>
      <c r="B1248" s="23" t="s">
        <v>5575</v>
      </c>
      <c r="C1248" s="19">
        <v>45454</v>
      </c>
      <c r="D1248" s="10">
        <v>10935.466750000001</v>
      </c>
      <c r="E1248" s="25">
        <f t="shared" si="95"/>
        <v>13231.914767500002</v>
      </c>
      <c r="F1248" s="6">
        <f t="shared" si="96"/>
        <v>17201.489197750005</v>
      </c>
      <c r="G1248" s="7">
        <f t="shared" si="97"/>
        <v>18524.680674500003</v>
      </c>
      <c r="H1248" s="8">
        <f t="shared" si="98"/>
        <v>19847.872151250005</v>
      </c>
      <c r="I1248" s="9">
        <f t="shared" si="99"/>
        <v>21171.063628000004</v>
      </c>
    </row>
    <row r="1249" spans="1:9" x14ac:dyDescent="0.3">
      <c r="A1249" s="23" t="s">
        <v>5477</v>
      </c>
      <c r="B1249" s="23" t="s">
        <v>5486</v>
      </c>
      <c r="C1249" s="19">
        <v>45454</v>
      </c>
      <c r="D1249" s="10">
        <v>14787.11</v>
      </c>
      <c r="E1249" s="25">
        <f t="shared" si="95"/>
        <v>17892.4031</v>
      </c>
      <c r="F1249" s="6">
        <f t="shared" si="96"/>
        <v>23260.124029999999</v>
      </c>
      <c r="G1249" s="7">
        <f t="shared" si="97"/>
        <v>25049.364339999996</v>
      </c>
      <c r="H1249" s="8">
        <f t="shared" si="98"/>
        <v>26838.604650000001</v>
      </c>
      <c r="I1249" s="9">
        <f t="shared" si="99"/>
        <v>28627.844960000002</v>
      </c>
    </row>
    <row r="1250" spans="1:9" x14ac:dyDescent="0.3">
      <c r="A1250" s="23" t="s">
        <v>5478</v>
      </c>
      <c r="B1250" s="23" t="s">
        <v>5487</v>
      </c>
      <c r="C1250" s="19">
        <v>45454</v>
      </c>
      <c r="D1250" s="10">
        <v>30812.372499999998</v>
      </c>
      <c r="E1250" s="25">
        <f t="shared" si="95"/>
        <v>37282.970724999999</v>
      </c>
      <c r="F1250" s="6">
        <f t="shared" si="96"/>
        <v>48467.8619425</v>
      </c>
      <c r="G1250" s="7">
        <f t="shared" si="97"/>
        <v>52196.159014999997</v>
      </c>
      <c r="H1250" s="8">
        <f t="shared" si="98"/>
        <v>55924.456087500002</v>
      </c>
      <c r="I1250" s="9">
        <f t="shared" si="99"/>
        <v>59652.75316</v>
      </c>
    </row>
    <row r="1251" spans="1:9" x14ac:dyDescent="0.3">
      <c r="A1251" s="23"/>
      <c r="B1251" s="23"/>
      <c r="C1251" s="19">
        <v>45454</v>
      </c>
      <c r="D1251" s="10">
        <v>0</v>
      </c>
      <c r="E1251" s="25">
        <f t="shared" si="95"/>
        <v>0</v>
      </c>
      <c r="F1251" s="6">
        <f t="shared" si="96"/>
        <v>0</v>
      </c>
      <c r="G1251" s="7">
        <f t="shared" si="97"/>
        <v>0</v>
      </c>
      <c r="H1251" s="8">
        <f t="shared" si="98"/>
        <v>0</v>
      </c>
      <c r="I1251" s="9">
        <f t="shared" si="99"/>
        <v>0</v>
      </c>
    </row>
    <row r="1252" spans="1:9" x14ac:dyDescent="0.3">
      <c r="A1252" s="23" t="s">
        <v>5488</v>
      </c>
      <c r="B1252" s="23" t="s">
        <v>5489</v>
      </c>
      <c r="C1252" s="19">
        <v>45454</v>
      </c>
      <c r="D1252" s="10">
        <v>1225.8870000000002</v>
      </c>
      <c r="E1252" s="25">
        <f t="shared" si="95"/>
        <v>1483.3232700000001</v>
      </c>
      <c r="F1252" s="6">
        <f t="shared" si="96"/>
        <v>1928.3202510000001</v>
      </c>
      <c r="G1252" s="7">
        <f t="shared" si="97"/>
        <v>2076.6525780000002</v>
      </c>
      <c r="H1252" s="8">
        <f t="shared" si="98"/>
        <v>2224.9849050000003</v>
      </c>
      <c r="I1252" s="9">
        <f t="shared" si="99"/>
        <v>2373.3172320000003</v>
      </c>
    </row>
    <row r="1253" spans="1:9" x14ac:dyDescent="0.3">
      <c r="A1253" s="23" t="s">
        <v>5490</v>
      </c>
      <c r="B1253" s="23" t="s">
        <v>5499</v>
      </c>
      <c r="C1253" s="19">
        <v>45454</v>
      </c>
      <c r="D1253" s="10">
        <v>1432.6877500000001</v>
      </c>
      <c r="E1253" s="25">
        <f t="shared" si="95"/>
        <v>1733.5521775</v>
      </c>
      <c r="F1253" s="6">
        <f t="shared" si="96"/>
        <v>2253.6178307499999</v>
      </c>
      <c r="G1253" s="7">
        <f t="shared" si="97"/>
        <v>2426.9730485</v>
      </c>
      <c r="H1253" s="8">
        <f t="shared" si="98"/>
        <v>2600.3282662500001</v>
      </c>
      <c r="I1253" s="9">
        <f t="shared" si="99"/>
        <v>2773.6834840000001</v>
      </c>
    </row>
    <row r="1254" spans="1:9" x14ac:dyDescent="0.3">
      <c r="A1254" s="23" t="s">
        <v>5491</v>
      </c>
      <c r="B1254" s="23" t="s">
        <v>5500</v>
      </c>
      <c r="C1254" s="19">
        <v>45454</v>
      </c>
      <c r="D1254" s="10">
        <v>1336.829</v>
      </c>
      <c r="E1254" s="25">
        <f t="shared" si="95"/>
        <v>1617.5630899999999</v>
      </c>
      <c r="F1254" s="6">
        <f t="shared" si="96"/>
        <v>2102.8320169999997</v>
      </c>
      <c r="G1254" s="7">
        <f t="shared" si="97"/>
        <v>2264.5883259999996</v>
      </c>
      <c r="H1254" s="8">
        <f t="shared" si="98"/>
        <v>2426.3446349999999</v>
      </c>
      <c r="I1254" s="9">
        <f t="shared" si="99"/>
        <v>2588.1009439999998</v>
      </c>
    </row>
    <row r="1255" spans="1:9" x14ac:dyDescent="0.3">
      <c r="A1255" s="23" t="s">
        <v>5492</v>
      </c>
      <c r="B1255" s="23" t="s">
        <v>5501</v>
      </c>
      <c r="C1255" s="19">
        <v>45454</v>
      </c>
      <c r="D1255" s="10">
        <v>1604.681</v>
      </c>
      <c r="E1255" s="25">
        <f t="shared" si="95"/>
        <v>1941.66401</v>
      </c>
      <c r="F1255" s="6">
        <f t="shared" si="96"/>
        <v>2524.1632129999998</v>
      </c>
      <c r="G1255" s="7">
        <f t="shared" si="97"/>
        <v>2718.3296139999998</v>
      </c>
      <c r="H1255" s="8">
        <f t="shared" si="98"/>
        <v>2912.4960149999997</v>
      </c>
      <c r="I1255" s="9">
        <f t="shared" si="99"/>
        <v>3106.6624160000001</v>
      </c>
    </row>
    <row r="1256" spans="1:9" x14ac:dyDescent="0.3">
      <c r="A1256" s="23" t="s">
        <v>5493</v>
      </c>
      <c r="B1256" s="23" t="s">
        <v>5502</v>
      </c>
      <c r="C1256" s="19">
        <v>45454</v>
      </c>
      <c r="D1256" s="10">
        <v>2461.94</v>
      </c>
      <c r="E1256" s="25">
        <f t="shared" si="95"/>
        <v>2978.9474</v>
      </c>
      <c r="F1256" s="6">
        <f t="shared" si="96"/>
        <v>3872.6316200000001</v>
      </c>
      <c r="G1256" s="7">
        <f t="shared" si="97"/>
        <v>4170.5263599999998</v>
      </c>
      <c r="H1256" s="8">
        <f t="shared" si="98"/>
        <v>4468.4210999999996</v>
      </c>
      <c r="I1256" s="9">
        <f t="shared" si="99"/>
        <v>4766.3158400000002</v>
      </c>
    </row>
    <row r="1257" spans="1:9" x14ac:dyDescent="0.3">
      <c r="A1257" s="23" t="s">
        <v>5494</v>
      </c>
      <c r="B1257" s="23" t="s">
        <v>5503</v>
      </c>
      <c r="C1257" s="19">
        <v>45454</v>
      </c>
      <c r="D1257" s="10">
        <v>3647.7155000000002</v>
      </c>
      <c r="E1257" s="25">
        <f t="shared" si="95"/>
        <v>4413.7357550000006</v>
      </c>
      <c r="F1257" s="6">
        <f t="shared" si="96"/>
        <v>5737.8564815000009</v>
      </c>
      <c r="G1257" s="7">
        <f t="shared" si="97"/>
        <v>6179.2300570000007</v>
      </c>
      <c r="H1257" s="8">
        <f t="shared" si="98"/>
        <v>6620.6036325000005</v>
      </c>
      <c r="I1257" s="9">
        <f t="shared" si="99"/>
        <v>7061.9772080000012</v>
      </c>
    </row>
    <row r="1258" spans="1:9" x14ac:dyDescent="0.3">
      <c r="A1258" s="23" t="s">
        <v>5495</v>
      </c>
      <c r="B1258" s="23" t="s">
        <v>5504</v>
      </c>
      <c r="C1258" s="19">
        <v>45454</v>
      </c>
      <c r="D1258" s="10">
        <v>9168.6270000000004</v>
      </c>
      <c r="E1258" s="25">
        <f t="shared" si="95"/>
        <v>11094.03867</v>
      </c>
      <c r="F1258" s="6">
        <f t="shared" si="96"/>
        <v>14422.250271000001</v>
      </c>
      <c r="G1258" s="7">
        <f t="shared" si="97"/>
        <v>15531.654137999998</v>
      </c>
      <c r="H1258" s="8">
        <f t="shared" si="98"/>
        <v>16641.058004999999</v>
      </c>
      <c r="I1258" s="9">
        <f t="shared" si="99"/>
        <v>17750.461872</v>
      </c>
    </row>
    <row r="1259" spans="1:9" x14ac:dyDescent="0.3">
      <c r="A1259" s="23" t="s">
        <v>5496</v>
      </c>
      <c r="B1259" s="23" t="s">
        <v>5505</v>
      </c>
      <c r="C1259" s="19">
        <v>45454</v>
      </c>
      <c r="D1259" s="10">
        <v>12822.530500000001</v>
      </c>
      <c r="E1259" s="25">
        <f t="shared" si="95"/>
        <v>15515.261905000001</v>
      </c>
      <c r="F1259" s="6">
        <f t="shared" si="96"/>
        <v>20169.840476500001</v>
      </c>
      <c r="G1259" s="7">
        <f t="shared" si="97"/>
        <v>21721.366667000002</v>
      </c>
      <c r="H1259" s="8">
        <f t="shared" si="98"/>
        <v>23272.892857500003</v>
      </c>
      <c r="I1259" s="9">
        <f t="shared" si="99"/>
        <v>24824.419048000003</v>
      </c>
    </row>
    <row r="1260" spans="1:9" x14ac:dyDescent="0.3">
      <c r="A1260" s="23" t="s">
        <v>5497</v>
      </c>
      <c r="B1260" s="23" t="s">
        <v>5506</v>
      </c>
      <c r="C1260" s="19">
        <v>45454</v>
      </c>
      <c r="D1260" s="10">
        <v>19158.103250000004</v>
      </c>
      <c r="E1260" s="25">
        <f t="shared" si="95"/>
        <v>23181.304932500003</v>
      </c>
      <c r="F1260" s="6">
        <f t="shared" si="96"/>
        <v>30135.696412250003</v>
      </c>
      <c r="G1260" s="7">
        <f t="shared" si="97"/>
        <v>32453.826905500002</v>
      </c>
      <c r="H1260" s="8">
        <f t="shared" si="98"/>
        <v>34771.957398750004</v>
      </c>
      <c r="I1260" s="9">
        <f t="shared" si="99"/>
        <v>37090.087892000003</v>
      </c>
    </row>
    <row r="1261" spans="1:9" x14ac:dyDescent="0.3">
      <c r="A1261" s="23" t="s">
        <v>5498</v>
      </c>
      <c r="B1261" s="23" t="s">
        <v>5507</v>
      </c>
      <c r="C1261" s="19">
        <v>45454</v>
      </c>
      <c r="D1261" s="10">
        <v>36685.779000000002</v>
      </c>
      <c r="E1261" s="25">
        <f t="shared" si="95"/>
        <v>44389.792590000005</v>
      </c>
      <c r="F1261" s="6">
        <f t="shared" si="96"/>
        <v>57706.730367000011</v>
      </c>
      <c r="G1261" s="7">
        <f t="shared" si="97"/>
        <v>62145.709626000003</v>
      </c>
      <c r="H1261" s="8">
        <f t="shared" si="98"/>
        <v>66584.68888500001</v>
      </c>
      <c r="I1261" s="9">
        <f t="shared" si="99"/>
        <v>71023.66814400001</v>
      </c>
    </row>
    <row r="1262" spans="1:9" x14ac:dyDescent="0.3">
      <c r="A1262" s="23"/>
      <c r="B1262" s="23"/>
      <c r="C1262" s="19">
        <v>45454</v>
      </c>
      <c r="D1262" s="10">
        <v>0</v>
      </c>
      <c r="E1262" s="25">
        <f t="shared" si="95"/>
        <v>0</v>
      </c>
      <c r="F1262" s="6">
        <f t="shared" si="96"/>
        <v>0</v>
      </c>
      <c r="G1262" s="7">
        <f t="shared" si="97"/>
        <v>0</v>
      </c>
      <c r="H1262" s="8">
        <f t="shared" si="98"/>
        <v>0</v>
      </c>
      <c r="I1262" s="9">
        <f t="shared" si="99"/>
        <v>0</v>
      </c>
    </row>
    <row r="1263" spans="1:9" x14ac:dyDescent="0.3">
      <c r="A1263" s="23" t="s">
        <v>5508</v>
      </c>
      <c r="B1263" s="23" t="s">
        <v>5509</v>
      </c>
      <c r="C1263" s="19">
        <v>45454</v>
      </c>
      <c r="D1263" s="10">
        <v>1344.61925</v>
      </c>
      <c r="E1263" s="25">
        <f t="shared" si="95"/>
        <v>1626.9892924999999</v>
      </c>
      <c r="F1263" s="6">
        <f t="shared" si="96"/>
        <v>2115.0860802500001</v>
      </c>
      <c r="G1263" s="7">
        <f t="shared" si="97"/>
        <v>2277.7850094999999</v>
      </c>
      <c r="H1263" s="8">
        <f t="shared" si="98"/>
        <v>2440.4839387499997</v>
      </c>
      <c r="I1263" s="9">
        <f t="shared" si="99"/>
        <v>2603.1828679999999</v>
      </c>
    </row>
    <row r="1264" spans="1:9" x14ac:dyDescent="0.3">
      <c r="A1264" s="23" t="s">
        <v>5514</v>
      </c>
      <c r="B1264" s="23" t="s">
        <v>5510</v>
      </c>
      <c r="C1264" s="19">
        <v>45454</v>
      </c>
      <c r="D1264" s="10">
        <v>1488.0482500000001</v>
      </c>
      <c r="E1264" s="25">
        <f t="shared" si="95"/>
        <v>1800.5383824999999</v>
      </c>
      <c r="F1264" s="6">
        <f t="shared" si="96"/>
        <v>2340.69989725</v>
      </c>
      <c r="G1264" s="7">
        <f t="shared" si="97"/>
        <v>2520.7537354999995</v>
      </c>
      <c r="H1264" s="8">
        <f t="shared" si="98"/>
        <v>2700.8075737499998</v>
      </c>
      <c r="I1264" s="9">
        <f t="shared" si="99"/>
        <v>2880.8614120000002</v>
      </c>
    </row>
    <row r="1265" spans="1:9" x14ac:dyDescent="0.3">
      <c r="A1265" s="23" t="s">
        <v>5515</v>
      </c>
      <c r="B1265" s="23" t="s">
        <v>5511</v>
      </c>
      <c r="C1265" s="19">
        <v>45454</v>
      </c>
      <c r="D1265" s="10">
        <v>1869.6599999999999</v>
      </c>
      <c r="E1265" s="25">
        <f t="shared" si="95"/>
        <v>2262.2885999999999</v>
      </c>
      <c r="F1265" s="6">
        <f t="shared" si="96"/>
        <v>2940.9751799999999</v>
      </c>
      <c r="G1265" s="7">
        <f t="shared" si="97"/>
        <v>3167.2040399999996</v>
      </c>
      <c r="H1265" s="8">
        <f t="shared" si="98"/>
        <v>3393.4328999999998</v>
      </c>
      <c r="I1265" s="9">
        <f t="shared" si="99"/>
        <v>3619.66176</v>
      </c>
    </row>
    <row r="1266" spans="1:9" x14ac:dyDescent="0.3">
      <c r="A1266" s="23" t="s">
        <v>5516</v>
      </c>
      <c r="B1266" s="23" t="s">
        <v>5512</v>
      </c>
      <c r="C1266" s="19">
        <v>45454</v>
      </c>
      <c r="D1266" s="10">
        <v>2314.91975</v>
      </c>
      <c r="E1266" s="25">
        <f t="shared" si="95"/>
        <v>2801.0528974999997</v>
      </c>
      <c r="F1266" s="6">
        <f t="shared" si="96"/>
        <v>3641.3687667499998</v>
      </c>
      <c r="G1266" s="7">
        <f t="shared" si="97"/>
        <v>3921.4740564999993</v>
      </c>
      <c r="H1266" s="8">
        <f t="shared" si="98"/>
        <v>4201.5793462499996</v>
      </c>
      <c r="I1266" s="9">
        <f t="shared" si="99"/>
        <v>4481.684636</v>
      </c>
    </row>
    <row r="1267" spans="1:9" x14ac:dyDescent="0.3">
      <c r="A1267" s="23" t="s">
        <v>5517</v>
      </c>
      <c r="B1267" s="23" t="s">
        <v>5513</v>
      </c>
      <c r="C1267" s="19">
        <v>45454</v>
      </c>
      <c r="D1267" s="10">
        <v>3014.1084999999998</v>
      </c>
      <c r="E1267" s="25">
        <f t="shared" si="95"/>
        <v>3647.0712849999995</v>
      </c>
      <c r="F1267" s="6">
        <f t="shared" si="96"/>
        <v>4741.1926704999996</v>
      </c>
      <c r="G1267" s="7">
        <f t="shared" si="97"/>
        <v>5105.8997989999989</v>
      </c>
      <c r="H1267" s="8">
        <f t="shared" si="98"/>
        <v>5470.6069274999991</v>
      </c>
      <c r="I1267" s="9">
        <f t="shared" si="99"/>
        <v>5835.3140559999993</v>
      </c>
    </row>
    <row r="1268" spans="1:9" x14ac:dyDescent="0.3">
      <c r="A1268" s="23"/>
      <c r="B1268" s="23"/>
      <c r="C1268" s="19">
        <v>45454</v>
      </c>
      <c r="D1268" s="10">
        <v>0</v>
      </c>
      <c r="E1268" s="25">
        <f t="shared" si="95"/>
        <v>0</v>
      </c>
      <c r="F1268" s="6">
        <f t="shared" si="96"/>
        <v>0</v>
      </c>
      <c r="G1268" s="7">
        <f t="shared" si="97"/>
        <v>0</v>
      </c>
      <c r="H1268" s="8">
        <f t="shared" si="98"/>
        <v>0</v>
      </c>
      <c r="I1268" s="9">
        <f t="shared" si="99"/>
        <v>0</v>
      </c>
    </row>
    <row r="1269" spans="1:9" x14ac:dyDescent="0.3">
      <c r="A1269" s="23" t="s">
        <v>5526</v>
      </c>
      <c r="B1269" s="23" t="s">
        <v>5518</v>
      </c>
      <c r="C1269" s="19">
        <v>45454</v>
      </c>
      <c r="D1269" s="10">
        <v>1527.8835000000001</v>
      </c>
      <c r="E1269" s="25">
        <f t="shared" si="95"/>
        <v>1848.7390350000001</v>
      </c>
      <c r="F1269" s="6">
        <f t="shared" si="96"/>
        <v>2403.3607455000001</v>
      </c>
      <c r="G1269" s="7">
        <f t="shared" si="97"/>
        <v>2588.234649</v>
      </c>
      <c r="H1269" s="8">
        <f t="shared" si="98"/>
        <v>2773.1085524999999</v>
      </c>
      <c r="I1269" s="9">
        <f t="shared" si="99"/>
        <v>2957.9824560000002</v>
      </c>
    </row>
    <row r="1270" spans="1:9" x14ac:dyDescent="0.3">
      <c r="A1270" s="23" t="s">
        <v>5527</v>
      </c>
      <c r="B1270" s="23" t="s">
        <v>5519</v>
      </c>
      <c r="C1270" s="19">
        <v>45454</v>
      </c>
      <c r="D1270" s="10">
        <v>2006.1275000000001</v>
      </c>
      <c r="E1270" s="25">
        <f t="shared" si="95"/>
        <v>2427.4142750000001</v>
      </c>
      <c r="F1270" s="6">
        <f t="shared" si="96"/>
        <v>3155.6385575000004</v>
      </c>
      <c r="G1270" s="7">
        <f t="shared" si="97"/>
        <v>3398.379985</v>
      </c>
      <c r="H1270" s="8">
        <f t="shared" si="98"/>
        <v>3641.1214125000001</v>
      </c>
      <c r="I1270" s="9">
        <f t="shared" si="99"/>
        <v>3883.8628400000002</v>
      </c>
    </row>
    <row r="1271" spans="1:9" x14ac:dyDescent="0.3">
      <c r="A1271" s="23" t="s">
        <v>5528</v>
      </c>
      <c r="B1271" s="23" t="s">
        <v>5520</v>
      </c>
      <c r="C1271" s="19">
        <v>45454</v>
      </c>
      <c r="D1271" s="10">
        <v>2117.8982499999997</v>
      </c>
      <c r="E1271" s="25">
        <f t="shared" si="95"/>
        <v>2562.6568824999995</v>
      </c>
      <c r="F1271" s="6">
        <f t="shared" si="96"/>
        <v>3331.4539472499996</v>
      </c>
      <c r="G1271" s="7">
        <f t="shared" si="97"/>
        <v>3587.7196354999992</v>
      </c>
      <c r="H1271" s="8">
        <f t="shared" si="98"/>
        <v>3843.9853237499992</v>
      </c>
      <c r="I1271" s="9">
        <f t="shared" si="99"/>
        <v>4100.2510119999997</v>
      </c>
    </row>
    <row r="1272" spans="1:9" x14ac:dyDescent="0.3">
      <c r="A1272" s="23" t="s">
        <v>5529</v>
      </c>
      <c r="B1272" s="23" t="s">
        <v>5521</v>
      </c>
      <c r="C1272" s="19">
        <v>45454</v>
      </c>
      <c r="D1272" s="10">
        <v>2529.8975</v>
      </c>
      <c r="E1272" s="25">
        <f t="shared" si="95"/>
        <v>3061.1759750000001</v>
      </c>
      <c r="F1272" s="6">
        <f t="shared" si="96"/>
        <v>3979.5287675000004</v>
      </c>
      <c r="G1272" s="7">
        <f t="shared" si="97"/>
        <v>4285.6463649999996</v>
      </c>
      <c r="H1272" s="8">
        <f t="shared" si="98"/>
        <v>4591.7639625000002</v>
      </c>
      <c r="I1272" s="9">
        <f t="shared" si="99"/>
        <v>4897.8815600000007</v>
      </c>
    </row>
    <row r="1273" spans="1:9" x14ac:dyDescent="0.3">
      <c r="A1273" s="23" t="s">
        <v>5530</v>
      </c>
      <c r="B1273" s="23" t="s">
        <v>5522</v>
      </c>
      <c r="C1273" s="19">
        <v>45454</v>
      </c>
      <c r="D1273" s="10">
        <v>3956.61825</v>
      </c>
      <c r="E1273" s="25">
        <f t="shared" si="95"/>
        <v>4787.5080824999995</v>
      </c>
      <c r="F1273" s="6">
        <f t="shared" si="96"/>
        <v>6223.76050725</v>
      </c>
      <c r="G1273" s="7">
        <f t="shared" si="97"/>
        <v>6702.511315499999</v>
      </c>
      <c r="H1273" s="8">
        <f t="shared" si="98"/>
        <v>7181.2621237499989</v>
      </c>
      <c r="I1273" s="9">
        <f t="shared" si="99"/>
        <v>7660.0129319999996</v>
      </c>
    </row>
    <row r="1274" spans="1:9" x14ac:dyDescent="0.3">
      <c r="A1274" s="23"/>
      <c r="B1274" s="23"/>
      <c r="C1274" s="19">
        <v>45454</v>
      </c>
      <c r="D1274" s="10">
        <v>0</v>
      </c>
      <c r="E1274" s="25">
        <f t="shared" si="95"/>
        <v>0</v>
      </c>
      <c r="F1274" s="6">
        <f t="shared" si="96"/>
        <v>0</v>
      </c>
      <c r="G1274" s="7">
        <f t="shared" si="97"/>
        <v>0</v>
      </c>
      <c r="H1274" s="8">
        <f t="shared" si="98"/>
        <v>0</v>
      </c>
      <c r="I1274" s="9">
        <f t="shared" si="99"/>
        <v>0</v>
      </c>
    </row>
    <row r="1275" spans="1:9" x14ac:dyDescent="0.3">
      <c r="A1275" s="23" t="s">
        <v>5531</v>
      </c>
      <c r="B1275" s="23" t="s">
        <v>5523</v>
      </c>
      <c r="C1275" s="19">
        <v>45454</v>
      </c>
      <c r="D1275" s="10">
        <v>1769.7679999999998</v>
      </c>
      <c r="E1275" s="25">
        <f t="shared" si="95"/>
        <v>2141.4192799999996</v>
      </c>
      <c r="F1275" s="6">
        <f t="shared" si="96"/>
        <v>2783.8450639999996</v>
      </c>
      <c r="G1275" s="7">
        <f t="shared" si="97"/>
        <v>2997.9869919999992</v>
      </c>
      <c r="H1275" s="8">
        <f t="shared" si="98"/>
        <v>3212.1289199999992</v>
      </c>
      <c r="I1275" s="9">
        <f t="shared" si="99"/>
        <v>3426.2708479999997</v>
      </c>
    </row>
    <row r="1276" spans="1:9" x14ac:dyDescent="0.3">
      <c r="A1276" s="23" t="s">
        <v>5532</v>
      </c>
      <c r="B1276" s="23" t="s">
        <v>5524</v>
      </c>
      <c r="C1276" s="19">
        <v>45454</v>
      </c>
      <c r="D1276" s="10">
        <v>2246.0230000000001</v>
      </c>
      <c r="E1276" s="25">
        <f t="shared" si="95"/>
        <v>2717.6878300000003</v>
      </c>
      <c r="F1276" s="6">
        <f t="shared" si="96"/>
        <v>3532.9941790000007</v>
      </c>
      <c r="G1276" s="7">
        <f t="shared" si="97"/>
        <v>3804.7629620000002</v>
      </c>
      <c r="H1276" s="8">
        <f t="shared" si="98"/>
        <v>4076.5317450000002</v>
      </c>
      <c r="I1276" s="9">
        <f t="shared" si="99"/>
        <v>4348.3005280000007</v>
      </c>
    </row>
    <row r="1277" spans="1:9" x14ac:dyDescent="0.3">
      <c r="A1277" s="23" t="s">
        <v>5533</v>
      </c>
      <c r="B1277" s="23" t="s">
        <v>5525</v>
      </c>
      <c r="C1277" s="19">
        <v>45454</v>
      </c>
      <c r="D1277" s="10">
        <v>3787.9400000000005</v>
      </c>
      <c r="E1277" s="25">
        <f t="shared" si="95"/>
        <v>4583.4074000000001</v>
      </c>
      <c r="F1277" s="6">
        <f t="shared" si="96"/>
        <v>5958.4296199999999</v>
      </c>
      <c r="G1277" s="7">
        <f t="shared" si="97"/>
        <v>6416.7703599999995</v>
      </c>
      <c r="H1277" s="8">
        <f t="shared" si="98"/>
        <v>6875.1111000000001</v>
      </c>
      <c r="I1277" s="9">
        <f t="shared" si="99"/>
        <v>7333.4518400000006</v>
      </c>
    </row>
    <row r="1278" spans="1:9" x14ac:dyDescent="0.3">
      <c r="A1278" s="23"/>
      <c r="B1278" s="23"/>
      <c r="C1278" s="19">
        <v>45454</v>
      </c>
      <c r="D1278" s="10">
        <v>0</v>
      </c>
      <c r="E1278" s="25">
        <f t="shared" si="95"/>
        <v>0</v>
      </c>
      <c r="F1278" s="6">
        <f t="shared" si="96"/>
        <v>0</v>
      </c>
      <c r="G1278" s="7">
        <f t="shared" si="97"/>
        <v>0</v>
      </c>
      <c r="H1278" s="8">
        <f t="shared" si="98"/>
        <v>0</v>
      </c>
      <c r="I1278" s="9">
        <f t="shared" si="99"/>
        <v>0</v>
      </c>
    </row>
    <row r="1279" spans="1:9" x14ac:dyDescent="0.3">
      <c r="A1279" s="23" t="s">
        <v>5534</v>
      </c>
      <c r="B1279" s="23" t="s">
        <v>5537</v>
      </c>
      <c r="C1279" s="19">
        <v>45454</v>
      </c>
      <c r="D1279" s="10">
        <v>1937.0650000000001</v>
      </c>
      <c r="E1279" s="25">
        <f t="shared" si="95"/>
        <v>2343.8486499999999</v>
      </c>
      <c r="F1279" s="6">
        <f t="shared" si="96"/>
        <v>3047.0032449999999</v>
      </c>
      <c r="G1279" s="7">
        <f t="shared" si="97"/>
        <v>3281.3881099999999</v>
      </c>
      <c r="H1279" s="8">
        <f t="shared" si="98"/>
        <v>3515.7729749999999</v>
      </c>
      <c r="I1279" s="9">
        <f t="shared" si="99"/>
        <v>3750.1578399999999</v>
      </c>
    </row>
    <row r="1280" spans="1:9" x14ac:dyDescent="0.3">
      <c r="A1280" s="23" t="s">
        <v>5535</v>
      </c>
      <c r="B1280" s="23" t="s">
        <v>5538</v>
      </c>
      <c r="C1280" s="19">
        <v>45454</v>
      </c>
      <c r="D1280" s="10">
        <v>2551.3344999999999</v>
      </c>
      <c r="E1280" s="25">
        <f t="shared" si="95"/>
        <v>3087.1147449999999</v>
      </c>
      <c r="F1280" s="6">
        <f t="shared" si="96"/>
        <v>4013.2491685</v>
      </c>
      <c r="G1280" s="7">
        <f t="shared" si="97"/>
        <v>4321.9606429999994</v>
      </c>
      <c r="H1280" s="8">
        <f t="shared" si="98"/>
        <v>4630.6721175000002</v>
      </c>
      <c r="I1280" s="9">
        <f t="shared" si="99"/>
        <v>4939.3835920000001</v>
      </c>
    </row>
    <row r="1281" spans="1:9" x14ac:dyDescent="0.3">
      <c r="A1281" s="23" t="s">
        <v>5536</v>
      </c>
      <c r="B1281" s="23" t="s">
        <v>5539</v>
      </c>
      <c r="C1281" s="19">
        <v>45454</v>
      </c>
      <c r="D1281" s="10">
        <v>4262.5374999999995</v>
      </c>
      <c r="E1281" s="25">
        <f t="shared" si="95"/>
        <v>5157.6703749999988</v>
      </c>
      <c r="F1281" s="6">
        <f t="shared" si="96"/>
        <v>6704.9714874999991</v>
      </c>
      <c r="G1281" s="7">
        <f t="shared" si="97"/>
        <v>7220.7385249999979</v>
      </c>
      <c r="H1281" s="8">
        <f t="shared" si="98"/>
        <v>7736.5055624999986</v>
      </c>
      <c r="I1281" s="9">
        <f t="shared" si="99"/>
        <v>8252.2725999999984</v>
      </c>
    </row>
    <row r="1282" spans="1:9" x14ac:dyDescent="0.3">
      <c r="B1282" s="18" t="s">
        <v>5540</v>
      </c>
      <c r="D1282" s="10">
        <v>0</v>
      </c>
      <c r="E1282" s="25">
        <f t="shared" si="95"/>
        <v>0</v>
      </c>
      <c r="F1282" s="6">
        <f t="shared" si="96"/>
        <v>0</v>
      </c>
      <c r="G1282" s="7">
        <f t="shared" si="97"/>
        <v>0</v>
      </c>
      <c r="H1282" s="8">
        <f t="shared" si="98"/>
        <v>0</v>
      </c>
      <c r="I1282" s="9">
        <f t="shared" si="99"/>
        <v>0</v>
      </c>
    </row>
    <row r="1283" spans="1:9" x14ac:dyDescent="0.3">
      <c r="A1283" s="23" t="s">
        <v>5544</v>
      </c>
      <c r="B1283" s="23" t="s">
        <v>5541</v>
      </c>
      <c r="C1283" s="19">
        <v>45454</v>
      </c>
      <c r="D1283" s="10">
        <v>5694.8384999999998</v>
      </c>
      <c r="E1283" s="25">
        <f t="shared" si="95"/>
        <v>6890.7545849999997</v>
      </c>
      <c r="F1283" s="6">
        <f t="shared" si="96"/>
        <v>8957.9809604999991</v>
      </c>
      <c r="G1283" s="7">
        <f t="shared" si="97"/>
        <v>9647.0564189999986</v>
      </c>
      <c r="H1283" s="8">
        <f t="shared" si="98"/>
        <v>10336.1318775</v>
      </c>
      <c r="I1283" s="9">
        <f t="shared" si="99"/>
        <v>11025.207335999999</v>
      </c>
    </row>
    <row r="1284" spans="1:9" x14ac:dyDescent="0.3">
      <c r="A1284" s="23" t="s">
        <v>5545</v>
      </c>
      <c r="B1284" s="23" t="s">
        <v>5542</v>
      </c>
      <c r="C1284" s="19">
        <v>45454</v>
      </c>
      <c r="D1284" s="10">
        <v>5961.7512499999993</v>
      </c>
      <c r="E1284" s="25">
        <f t="shared" si="95"/>
        <v>7213.7190124999988</v>
      </c>
      <c r="F1284" s="6">
        <f t="shared" si="96"/>
        <v>9377.8347162499995</v>
      </c>
      <c r="G1284" s="7">
        <f t="shared" si="97"/>
        <v>10099.206617499998</v>
      </c>
      <c r="H1284" s="8">
        <f t="shared" si="98"/>
        <v>10820.578518749999</v>
      </c>
      <c r="I1284" s="9">
        <f t="shared" si="99"/>
        <v>11541.950419999999</v>
      </c>
    </row>
    <row r="1285" spans="1:9" x14ac:dyDescent="0.3">
      <c r="A1285" s="23" t="s">
        <v>5546</v>
      </c>
      <c r="B1285" s="23" t="s">
        <v>5543</v>
      </c>
      <c r="C1285" s="19">
        <v>45454</v>
      </c>
      <c r="D1285" s="10">
        <v>6227.2275</v>
      </c>
      <c r="E1285" s="25">
        <f t="shared" si="95"/>
        <v>7534.945275</v>
      </c>
      <c r="F1285" s="6">
        <f t="shared" si="96"/>
        <v>9795.428857500001</v>
      </c>
      <c r="G1285" s="7">
        <f t="shared" si="97"/>
        <v>10548.923385</v>
      </c>
      <c r="H1285" s="8">
        <f t="shared" si="98"/>
        <v>11302.417912500001</v>
      </c>
      <c r="I1285" s="9">
        <f t="shared" si="99"/>
        <v>12055.91244</v>
      </c>
    </row>
    <row r="1286" spans="1:9" x14ac:dyDescent="0.3">
      <c r="A1286" s="23"/>
      <c r="B1286" s="23"/>
      <c r="C1286" s="19">
        <v>45454</v>
      </c>
      <c r="D1286" s="10">
        <v>0</v>
      </c>
      <c r="E1286" s="25">
        <f t="shared" si="95"/>
        <v>0</v>
      </c>
      <c r="F1286" s="6">
        <f t="shared" si="96"/>
        <v>0</v>
      </c>
      <c r="G1286" s="7">
        <f t="shared" si="97"/>
        <v>0</v>
      </c>
      <c r="H1286" s="8">
        <f t="shared" si="98"/>
        <v>0</v>
      </c>
      <c r="I1286" s="9">
        <f t="shared" si="99"/>
        <v>0</v>
      </c>
    </row>
    <row r="1287" spans="1:9" x14ac:dyDescent="0.3">
      <c r="A1287" s="23" t="s">
        <v>5547</v>
      </c>
      <c r="B1287" s="23" t="s">
        <v>5548</v>
      </c>
      <c r="C1287" s="19">
        <v>45454</v>
      </c>
      <c r="D1287" s="10">
        <v>7973.7905000000001</v>
      </c>
      <c r="E1287" s="25">
        <f t="shared" si="95"/>
        <v>9648.286505</v>
      </c>
      <c r="F1287" s="6">
        <f t="shared" si="96"/>
        <v>12542.772456500001</v>
      </c>
      <c r="G1287" s="7">
        <f t="shared" si="97"/>
        <v>13507.601106999999</v>
      </c>
      <c r="H1287" s="8">
        <f t="shared" si="98"/>
        <v>14472.4297575</v>
      </c>
      <c r="I1287" s="9">
        <f t="shared" si="99"/>
        <v>15437.258408000002</v>
      </c>
    </row>
    <row r="1288" spans="1:9" x14ac:dyDescent="0.3">
      <c r="A1288" s="23" t="s">
        <v>5551</v>
      </c>
      <c r="B1288" s="23" t="s">
        <v>5549</v>
      </c>
      <c r="C1288" s="19">
        <v>45454</v>
      </c>
      <c r="D1288" s="10">
        <v>8222.7469999999994</v>
      </c>
      <c r="E1288" s="25">
        <f t="shared" ref="E1288:E1352" si="100">D1288*1.21</f>
        <v>9949.5238699999991</v>
      </c>
      <c r="F1288" s="6">
        <f t="shared" ref="F1288:F1352" si="101">E1288*1.3</f>
        <v>12934.381030999999</v>
      </c>
      <c r="G1288" s="7">
        <f t="shared" ref="G1288:G1352" si="102">E1288*1.4</f>
        <v>13929.333417999998</v>
      </c>
      <c r="H1288" s="8">
        <f t="shared" ref="H1288:H1352" si="103">E1288*1.5</f>
        <v>14924.285805</v>
      </c>
      <c r="I1288" s="9">
        <f t="shared" ref="I1288:I1352" si="104">E1288*1.6</f>
        <v>15919.238191999999</v>
      </c>
    </row>
    <row r="1289" spans="1:9" x14ac:dyDescent="0.3">
      <c r="A1289" s="23" t="s">
        <v>5552</v>
      </c>
      <c r="B1289" s="23" t="s">
        <v>5550</v>
      </c>
      <c r="C1289" s="19">
        <v>45454</v>
      </c>
      <c r="D1289" s="10">
        <v>8350.1535000000003</v>
      </c>
      <c r="E1289" s="25">
        <f t="shared" si="100"/>
        <v>10103.685735000001</v>
      </c>
      <c r="F1289" s="6">
        <f t="shared" si="101"/>
        <v>13134.791455500002</v>
      </c>
      <c r="G1289" s="7">
        <f t="shared" si="102"/>
        <v>14145.160029000001</v>
      </c>
      <c r="H1289" s="8">
        <f t="shared" si="103"/>
        <v>15155.528602500002</v>
      </c>
      <c r="I1289" s="9">
        <f t="shared" si="104"/>
        <v>16165.897176000002</v>
      </c>
    </row>
    <row r="1290" spans="1:9" x14ac:dyDescent="0.3">
      <c r="A1290" s="23"/>
      <c r="B1290" s="23"/>
      <c r="C1290" s="19">
        <v>45454</v>
      </c>
      <c r="D1290" s="10">
        <v>0</v>
      </c>
      <c r="E1290" s="25">
        <f t="shared" si="100"/>
        <v>0</v>
      </c>
      <c r="F1290" s="6">
        <f t="shared" si="101"/>
        <v>0</v>
      </c>
      <c r="G1290" s="7">
        <f t="shared" si="102"/>
        <v>0</v>
      </c>
      <c r="H1290" s="8">
        <f t="shared" si="103"/>
        <v>0</v>
      </c>
      <c r="I1290" s="9">
        <f t="shared" si="104"/>
        <v>0</v>
      </c>
    </row>
    <row r="1291" spans="1:9" x14ac:dyDescent="0.3">
      <c r="A1291" s="23" t="s">
        <v>5553</v>
      </c>
      <c r="B1291" s="23" t="s">
        <v>5554</v>
      </c>
      <c r="C1291" s="19">
        <v>45454</v>
      </c>
      <c r="D1291" s="10">
        <v>4872.2764999999999</v>
      </c>
      <c r="E1291" s="25">
        <f t="shared" si="100"/>
        <v>5895.454565</v>
      </c>
      <c r="F1291" s="6">
        <f t="shared" si="101"/>
        <v>7664.0909345</v>
      </c>
      <c r="G1291" s="7">
        <f t="shared" si="102"/>
        <v>8253.636391</v>
      </c>
      <c r="H1291" s="8">
        <f t="shared" si="103"/>
        <v>8843.1818475</v>
      </c>
      <c r="I1291" s="9">
        <f t="shared" si="104"/>
        <v>9432.727304</v>
      </c>
    </row>
    <row r="1292" spans="1:9" x14ac:dyDescent="0.3">
      <c r="A1292" s="23" t="s">
        <v>5557</v>
      </c>
      <c r="B1292" s="23" t="s">
        <v>5555</v>
      </c>
      <c r="C1292" s="19">
        <v>45454</v>
      </c>
      <c r="D1292" s="10">
        <v>6746.4669999999996</v>
      </c>
      <c r="E1292" s="25">
        <f t="shared" si="100"/>
        <v>8163.2250699999995</v>
      </c>
      <c r="F1292" s="6">
        <f t="shared" si="101"/>
        <v>10612.192590999999</v>
      </c>
      <c r="G1292" s="7">
        <f t="shared" si="102"/>
        <v>11428.515097999998</v>
      </c>
      <c r="H1292" s="8">
        <f t="shared" si="103"/>
        <v>12244.837604999999</v>
      </c>
      <c r="I1292" s="9">
        <f t="shared" si="104"/>
        <v>13061.160112</v>
      </c>
    </row>
    <row r="1293" spans="1:9" x14ac:dyDescent="0.3">
      <c r="A1293" s="23" t="s">
        <v>5558</v>
      </c>
      <c r="B1293" s="23" t="s">
        <v>5556</v>
      </c>
      <c r="C1293" s="19">
        <v>45454</v>
      </c>
      <c r="D1293" s="10">
        <v>10225.338500000002</v>
      </c>
      <c r="E1293" s="25">
        <f t="shared" si="100"/>
        <v>12372.659585000001</v>
      </c>
      <c r="F1293" s="6">
        <f t="shared" si="101"/>
        <v>16084.457460500002</v>
      </c>
      <c r="G1293" s="7">
        <f t="shared" si="102"/>
        <v>17321.723419000002</v>
      </c>
      <c r="H1293" s="8">
        <f t="shared" si="103"/>
        <v>18558.989377500002</v>
      </c>
      <c r="I1293" s="9">
        <f t="shared" si="104"/>
        <v>19796.255336000002</v>
      </c>
    </row>
    <row r="1294" spans="1:9" x14ac:dyDescent="0.3">
      <c r="A1294" s="23"/>
      <c r="B1294" s="23"/>
      <c r="C1294" s="19">
        <v>45454</v>
      </c>
      <c r="D1294" s="10">
        <v>0</v>
      </c>
      <c r="E1294" s="25">
        <f t="shared" si="100"/>
        <v>0</v>
      </c>
      <c r="F1294" s="6">
        <f t="shared" si="101"/>
        <v>0</v>
      </c>
      <c r="G1294" s="7">
        <f t="shared" si="102"/>
        <v>0</v>
      </c>
      <c r="H1294" s="8">
        <f t="shared" si="103"/>
        <v>0</v>
      </c>
      <c r="I1294" s="9">
        <f t="shared" si="104"/>
        <v>0</v>
      </c>
    </row>
    <row r="1295" spans="1:9" x14ac:dyDescent="0.3">
      <c r="A1295" s="23" t="s">
        <v>5559</v>
      </c>
      <c r="B1295" s="23" t="s">
        <v>5560</v>
      </c>
      <c r="C1295" s="19">
        <v>45454</v>
      </c>
      <c r="D1295" s="10">
        <v>5563.4540000000006</v>
      </c>
      <c r="E1295" s="25">
        <f t="shared" si="100"/>
        <v>6731.779340000001</v>
      </c>
      <c r="F1295" s="6">
        <f t="shared" si="101"/>
        <v>8751.3131420000009</v>
      </c>
      <c r="G1295" s="7">
        <f t="shared" si="102"/>
        <v>9424.4910760000002</v>
      </c>
      <c r="H1295" s="8">
        <f t="shared" si="103"/>
        <v>10097.669010000001</v>
      </c>
      <c r="I1295" s="9">
        <f t="shared" si="104"/>
        <v>10770.846944000003</v>
      </c>
    </row>
    <row r="1296" spans="1:9" x14ac:dyDescent="0.3">
      <c r="A1296" s="23" t="s">
        <v>5564</v>
      </c>
      <c r="B1296" s="23" t="s">
        <v>5561</v>
      </c>
      <c r="C1296" s="19">
        <v>45454</v>
      </c>
      <c r="D1296" s="10">
        <v>7427.6994999999988</v>
      </c>
      <c r="E1296" s="25">
        <f t="shared" si="100"/>
        <v>8987.5163949999987</v>
      </c>
      <c r="F1296" s="6">
        <f t="shared" si="101"/>
        <v>11683.771313499999</v>
      </c>
      <c r="G1296" s="7">
        <f t="shared" si="102"/>
        <v>12582.522952999998</v>
      </c>
      <c r="H1296" s="8">
        <f t="shared" si="103"/>
        <v>13481.274592499998</v>
      </c>
      <c r="I1296" s="9">
        <f t="shared" si="104"/>
        <v>14380.026231999998</v>
      </c>
    </row>
    <row r="1297" spans="1:9" x14ac:dyDescent="0.3">
      <c r="A1297" s="23" t="s">
        <v>5565</v>
      </c>
      <c r="B1297" s="23" t="s">
        <v>5562</v>
      </c>
      <c r="C1297" s="19">
        <v>45454</v>
      </c>
      <c r="D1297" s="10">
        <v>11033.3145</v>
      </c>
      <c r="E1297" s="25">
        <f t="shared" si="100"/>
        <v>13350.310545</v>
      </c>
      <c r="F1297" s="6">
        <f t="shared" si="101"/>
        <v>17355.403708500002</v>
      </c>
      <c r="G1297" s="7">
        <f t="shared" si="102"/>
        <v>18690.434762999997</v>
      </c>
      <c r="H1297" s="8">
        <f t="shared" si="103"/>
        <v>20025.4658175</v>
      </c>
      <c r="I1297" s="9">
        <f t="shared" si="104"/>
        <v>21360.496872000003</v>
      </c>
    </row>
    <row r="1298" spans="1:9" x14ac:dyDescent="0.3">
      <c r="A1298" s="23" t="s">
        <v>5566</v>
      </c>
      <c r="B1298" s="23" t="s">
        <v>5563</v>
      </c>
      <c r="C1298" s="19">
        <v>45454</v>
      </c>
      <c r="D1298" s="10">
        <v>21982.538499999999</v>
      </c>
      <c r="E1298" s="25">
        <f t="shared" si="100"/>
        <v>26598.871584999997</v>
      </c>
      <c r="F1298" s="6">
        <f t="shared" si="101"/>
        <v>34578.533060499998</v>
      </c>
      <c r="G1298" s="7">
        <f t="shared" si="102"/>
        <v>37238.420218999992</v>
      </c>
      <c r="H1298" s="8">
        <f t="shared" si="103"/>
        <v>39898.307377499994</v>
      </c>
      <c r="I1298" s="9">
        <f t="shared" si="104"/>
        <v>42558.194535999995</v>
      </c>
    </row>
    <row r="1299" spans="1:9" x14ac:dyDescent="0.3">
      <c r="A1299" s="23" t="s">
        <v>6521</v>
      </c>
      <c r="B1299" s="23" t="s">
        <v>6522</v>
      </c>
      <c r="C1299" s="19">
        <v>45454</v>
      </c>
      <c r="D1299" s="10">
        <v>25319.8</v>
      </c>
      <c r="E1299" s="25">
        <f t="shared" si="100"/>
        <v>30636.957999999999</v>
      </c>
      <c r="F1299" s="6">
        <f t="shared" si="101"/>
        <v>39828.045400000003</v>
      </c>
      <c r="G1299" s="7">
        <f t="shared" si="102"/>
        <v>42891.741199999997</v>
      </c>
      <c r="H1299" s="8">
        <f t="shared" si="103"/>
        <v>45955.436999999998</v>
      </c>
      <c r="I1299" s="9">
        <f t="shared" si="104"/>
        <v>49019.132799999999</v>
      </c>
    </row>
    <row r="1300" spans="1:9" x14ac:dyDescent="0.3">
      <c r="B1300" s="18" t="s">
        <v>4211</v>
      </c>
      <c r="D1300" s="10">
        <v>0</v>
      </c>
      <c r="E1300" s="25">
        <f t="shared" si="100"/>
        <v>0</v>
      </c>
      <c r="F1300" s="6">
        <f t="shared" si="101"/>
        <v>0</v>
      </c>
      <c r="G1300" s="7">
        <f t="shared" si="102"/>
        <v>0</v>
      </c>
      <c r="H1300" s="8">
        <f t="shared" si="103"/>
        <v>0</v>
      </c>
      <c r="I1300" s="9">
        <f t="shared" si="104"/>
        <v>0</v>
      </c>
    </row>
    <row r="1301" spans="1:9" x14ac:dyDescent="0.3">
      <c r="A1301" s="17" t="s">
        <v>4212</v>
      </c>
      <c r="B1301" s="17" t="s">
        <v>4275</v>
      </c>
      <c r="C1301" s="19">
        <v>45444</v>
      </c>
      <c r="D1301" s="10">
        <v>10334.688</v>
      </c>
      <c r="E1301" s="25">
        <f t="shared" si="100"/>
        <v>12504.97248</v>
      </c>
      <c r="F1301" s="6">
        <f t="shared" si="101"/>
        <v>16256.464224000001</v>
      </c>
      <c r="G1301" s="7">
        <f t="shared" si="102"/>
        <v>17506.961471999999</v>
      </c>
      <c r="H1301" s="8">
        <f t="shared" si="103"/>
        <v>18757.458720000002</v>
      </c>
      <c r="I1301" s="9">
        <f t="shared" si="104"/>
        <v>20007.955968000002</v>
      </c>
    </row>
    <row r="1302" spans="1:9" x14ac:dyDescent="0.3">
      <c r="A1302" s="17" t="s">
        <v>4213</v>
      </c>
      <c r="B1302" s="17" t="s">
        <v>4276</v>
      </c>
      <c r="C1302" s="19">
        <v>45444</v>
      </c>
      <c r="D1302" s="10">
        <v>13002.400320000002</v>
      </c>
      <c r="E1302" s="25">
        <f t="shared" si="100"/>
        <v>15732.904387200002</v>
      </c>
      <c r="F1302" s="6">
        <f t="shared" si="101"/>
        <v>20452.775703360003</v>
      </c>
      <c r="G1302" s="7">
        <f t="shared" si="102"/>
        <v>22026.066142080002</v>
      </c>
      <c r="H1302" s="8">
        <f t="shared" si="103"/>
        <v>23599.356580800002</v>
      </c>
      <c r="I1302" s="9">
        <f t="shared" si="104"/>
        <v>25172.647019520005</v>
      </c>
    </row>
    <row r="1303" spans="1:9" x14ac:dyDescent="0.3">
      <c r="A1303" s="17" t="s">
        <v>4214</v>
      </c>
      <c r="B1303" s="17" t="s">
        <v>4277</v>
      </c>
      <c r="C1303" s="19">
        <v>45444</v>
      </c>
      <c r="D1303" s="10">
        <v>19821.448920000003</v>
      </c>
      <c r="E1303" s="25">
        <f t="shared" si="100"/>
        <v>23983.953193200003</v>
      </c>
      <c r="F1303" s="6">
        <f t="shared" si="101"/>
        <v>31179.139151160005</v>
      </c>
      <c r="G1303" s="7">
        <f t="shared" si="102"/>
        <v>33577.534470480001</v>
      </c>
      <c r="H1303" s="8">
        <f t="shared" si="103"/>
        <v>35975.929789800008</v>
      </c>
      <c r="I1303" s="9">
        <f t="shared" si="104"/>
        <v>38374.325109120007</v>
      </c>
    </row>
    <row r="1304" spans="1:9" x14ac:dyDescent="0.3">
      <c r="A1304" s="17" t="s">
        <v>4215</v>
      </c>
      <c r="B1304" s="17" t="s">
        <v>4278</v>
      </c>
      <c r="C1304" s="19">
        <v>45444</v>
      </c>
      <c r="D1304" s="10">
        <v>22131.563999999998</v>
      </c>
      <c r="E1304" s="25">
        <f t="shared" si="100"/>
        <v>26779.192439999999</v>
      </c>
      <c r="F1304" s="6">
        <f t="shared" si="101"/>
        <v>34812.950171999997</v>
      </c>
      <c r="G1304" s="7">
        <f t="shared" si="102"/>
        <v>37490.869415999994</v>
      </c>
      <c r="H1304" s="8">
        <f t="shared" si="103"/>
        <v>40168.788659999998</v>
      </c>
      <c r="I1304" s="9">
        <f t="shared" si="104"/>
        <v>42846.707904000003</v>
      </c>
    </row>
    <row r="1305" spans="1:9" x14ac:dyDescent="0.3">
      <c r="A1305" s="17" t="s">
        <v>4216</v>
      </c>
      <c r="B1305" s="17" t="s">
        <v>4279</v>
      </c>
      <c r="C1305" s="19">
        <v>45444</v>
      </c>
      <c r="D1305" s="10">
        <v>28655.122860000003</v>
      </c>
      <c r="E1305" s="25">
        <f t="shared" si="100"/>
        <v>34672.698660599999</v>
      </c>
      <c r="F1305" s="6">
        <f t="shared" si="101"/>
        <v>45074.508258779999</v>
      </c>
      <c r="G1305" s="7">
        <f t="shared" si="102"/>
        <v>48541.778124839999</v>
      </c>
      <c r="H1305" s="8">
        <f t="shared" si="103"/>
        <v>52009.047990899999</v>
      </c>
      <c r="I1305" s="9">
        <f t="shared" si="104"/>
        <v>55476.317856959999</v>
      </c>
    </row>
    <row r="1306" spans="1:9" x14ac:dyDescent="0.3">
      <c r="C1306" s="19">
        <v>45444</v>
      </c>
      <c r="D1306" s="10">
        <v>0</v>
      </c>
      <c r="E1306" s="25">
        <f t="shared" si="100"/>
        <v>0</v>
      </c>
      <c r="F1306" s="6">
        <f t="shared" si="101"/>
        <v>0</v>
      </c>
      <c r="G1306" s="7">
        <f t="shared" si="102"/>
        <v>0</v>
      </c>
      <c r="H1306" s="8">
        <f t="shared" si="103"/>
        <v>0</v>
      </c>
      <c r="I1306" s="9">
        <f t="shared" si="104"/>
        <v>0</v>
      </c>
    </row>
    <row r="1307" spans="1:9" x14ac:dyDescent="0.3">
      <c r="A1307" s="17" t="s">
        <v>4217</v>
      </c>
      <c r="B1307" s="17" t="s">
        <v>4280</v>
      </c>
      <c r="C1307" s="19">
        <v>45444</v>
      </c>
      <c r="D1307" s="10">
        <v>1267.2769200000002</v>
      </c>
      <c r="E1307" s="25">
        <f t="shared" si="100"/>
        <v>1533.4050732000003</v>
      </c>
      <c r="F1307" s="6">
        <f t="shared" si="101"/>
        <v>1993.4265951600005</v>
      </c>
      <c r="G1307" s="7">
        <f t="shared" si="102"/>
        <v>2146.7671024800002</v>
      </c>
      <c r="H1307" s="8">
        <f t="shared" si="103"/>
        <v>2300.1076098000003</v>
      </c>
      <c r="I1307" s="9">
        <f t="shared" si="104"/>
        <v>2453.4481171200005</v>
      </c>
    </row>
    <row r="1308" spans="1:9" x14ac:dyDescent="0.3">
      <c r="A1308" s="17" t="s">
        <v>4218</v>
      </c>
      <c r="B1308" s="17" t="s">
        <v>4281</v>
      </c>
      <c r="C1308" s="19">
        <v>45444</v>
      </c>
      <c r="D1308" s="10">
        <v>1381.8386400000002</v>
      </c>
      <c r="E1308" s="25">
        <f t="shared" si="100"/>
        <v>1672.0247544000001</v>
      </c>
      <c r="F1308" s="6">
        <f t="shared" si="101"/>
        <v>2173.6321807200002</v>
      </c>
      <c r="G1308" s="7">
        <f t="shared" si="102"/>
        <v>2340.8346561600001</v>
      </c>
      <c r="H1308" s="8">
        <f t="shared" si="103"/>
        <v>2508.0371316000001</v>
      </c>
      <c r="I1308" s="9">
        <f t="shared" si="104"/>
        <v>2675.2396070400005</v>
      </c>
    </row>
    <row r="1309" spans="1:9" x14ac:dyDescent="0.3">
      <c r="A1309" s="17" t="s">
        <v>4219</v>
      </c>
      <c r="B1309" s="17" t="s">
        <v>4282</v>
      </c>
      <c r="C1309" s="19">
        <v>45444</v>
      </c>
      <c r="D1309" s="10">
        <v>2063.7435</v>
      </c>
      <c r="E1309" s="25">
        <f t="shared" si="100"/>
        <v>2497.1296349999998</v>
      </c>
      <c r="F1309" s="6">
        <f t="shared" si="101"/>
        <v>3246.2685254999997</v>
      </c>
      <c r="G1309" s="7">
        <f t="shared" si="102"/>
        <v>3495.9814889999993</v>
      </c>
      <c r="H1309" s="8">
        <f t="shared" si="103"/>
        <v>3745.6944524999999</v>
      </c>
      <c r="I1309" s="9">
        <f t="shared" si="104"/>
        <v>3995.407416</v>
      </c>
    </row>
    <row r="1310" spans="1:9" x14ac:dyDescent="0.3">
      <c r="A1310" s="17" t="s">
        <v>4220</v>
      </c>
      <c r="B1310" s="17" t="s">
        <v>4283</v>
      </c>
      <c r="C1310" s="19">
        <v>45444</v>
      </c>
      <c r="D1310" s="10">
        <v>3462.1204800000005</v>
      </c>
      <c r="E1310" s="25">
        <f t="shared" si="100"/>
        <v>4189.1657808000009</v>
      </c>
      <c r="F1310" s="6">
        <f t="shared" si="101"/>
        <v>5445.9155150400011</v>
      </c>
      <c r="G1310" s="7">
        <f t="shared" si="102"/>
        <v>5864.8320931200005</v>
      </c>
      <c r="H1310" s="8">
        <f t="shared" si="103"/>
        <v>6283.7486712000009</v>
      </c>
      <c r="I1310" s="9">
        <f t="shared" si="104"/>
        <v>6702.6652492800022</v>
      </c>
    </row>
    <row r="1311" spans="1:9" x14ac:dyDescent="0.3">
      <c r="A1311" s="17" t="s">
        <v>4221</v>
      </c>
      <c r="B1311" s="17" t="s">
        <v>4284</v>
      </c>
      <c r="C1311" s="19">
        <v>45444</v>
      </c>
      <c r="D1311" s="10">
        <v>8728.2686400000002</v>
      </c>
      <c r="E1311" s="25">
        <f t="shared" si="100"/>
        <v>10561.205054399999</v>
      </c>
      <c r="F1311" s="6">
        <f t="shared" si="101"/>
        <v>13729.566570720001</v>
      </c>
      <c r="G1311" s="7">
        <f t="shared" si="102"/>
        <v>14785.687076159998</v>
      </c>
      <c r="H1311" s="8">
        <f t="shared" si="103"/>
        <v>15841.807581599998</v>
      </c>
      <c r="I1311" s="9">
        <f t="shared" si="104"/>
        <v>16897.92808704</v>
      </c>
    </row>
    <row r="1312" spans="1:9" x14ac:dyDescent="0.3">
      <c r="C1312" s="19">
        <v>45444</v>
      </c>
      <c r="D1312" s="10">
        <v>0</v>
      </c>
      <c r="E1312" s="25">
        <f t="shared" si="100"/>
        <v>0</v>
      </c>
      <c r="F1312" s="6">
        <f t="shared" si="101"/>
        <v>0</v>
      </c>
      <c r="G1312" s="7">
        <f t="shared" si="102"/>
        <v>0</v>
      </c>
      <c r="H1312" s="8">
        <f t="shared" si="103"/>
        <v>0</v>
      </c>
      <c r="I1312" s="9">
        <f t="shared" si="104"/>
        <v>0</v>
      </c>
    </row>
    <row r="1313" spans="1:9" x14ac:dyDescent="0.3">
      <c r="A1313" s="17" t="s">
        <v>4222</v>
      </c>
      <c r="B1313" s="17" t="s">
        <v>4285</v>
      </c>
      <c r="C1313" s="19">
        <v>45444</v>
      </c>
      <c r="D1313" s="10">
        <v>861.55524000000014</v>
      </c>
      <c r="E1313" s="25">
        <f t="shared" si="100"/>
        <v>1042.4818404000002</v>
      </c>
      <c r="F1313" s="6">
        <f t="shared" si="101"/>
        <v>1355.2263925200004</v>
      </c>
      <c r="G1313" s="7">
        <f t="shared" si="102"/>
        <v>1459.4745765600003</v>
      </c>
      <c r="H1313" s="8">
        <f t="shared" si="103"/>
        <v>1563.7227606000004</v>
      </c>
      <c r="I1313" s="9">
        <f t="shared" si="104"/>
        <v>1667.9709446400004</v>
      </c>
    </row>
    <row r="1314" spans="1:9" x14ac:dyDescent="0.3">
      <c r="A1314" s="17" t="s">
        <v>4223</v>
      </c>
      <c r="B1314" s="17" t="s">
        <v>4286</v>
      </c>
      <c r="C1314" s="19">
        <v>45444</v>
      </c>
      <c r="D1314" s="10">
        <v>974.41344000000004</v>
      </c>
      <c r="E1314" s="25">
        <f t="shared" si="100"/>
        <v>1179.0402624000001</v>
      </c>
      <c r="F1314" s="6">
        <f t="shared" si="101"/>
        <v>1532.7523411200002</v>
      </c>
      <c r="G1314" s="7">
        <f t="shared" si="102"/>
        <v>1650.6563673600001</v>
      </c>
      <c r="H1314" s="8">
        <f t="shared" si="103"/>
        <v>1768.5603936000002</v>
      </c>
      <c r="I1314" s="9">
        <f t="shared" si="104"/>
        <v>1886.4644198400001</v>
      </c>
    </row>
    <row r="1315" spans="1:9" x14ac:dyDescent="0.3">
      <c r="A1315" s="17" t="s">
        <v>4224</v>
      </c>
      <c r="B1315" s="17" t="s">
        <v>4287</v>
      </c>
      <c r="C1315" s="19">
        <v>45444</v>
      </c>
      <c r="D1315" s="10">
        <v>1008.7677600000002</v>
      </c>
      <c r="E1315" s="25">
        <f t="shared" si="100"/>
        <v>1220.6089896000001</v>
      </c>
      <c r="F1315" s="6">
        <f t="shared" si="101"/>
        <v>1586.7916864800002</v>
      </c>
      <c r="G1315" s="7">
        <f t="shared" si="102"/>
        <v>1708.85258544</v>
      </c>
      <c r="H1315" s="8">
        <f t="shared" si="103"/>
        <v>1830.9134844</v>
      </c>
      <c r="I1315" s="9">
        <f t="shared" si="104"/>
        <v>1952.9743833600003</v>
      </c>
    </row>
    <row r="1316" spans="1:9" x14ac:dyDescent="0.3">
      <c r="A1316" s="17" t="s">
        <v>4225</v>
      </c>
      <c r="B1316" s="17" t="s">
        <v>4288</v>
      </c>
      <c r="C1316" s="19">
        <v>45444</v>
      </c>
      <c r="D1316" s="10">
        <v>1155.9093000000003</v>
      </c>
      <c r="E1316" s="25">
        <f t="shared" si="100"/>
        <v>1398.6502530000002</v>
      </c>
      <c r="F1316" s="6">
        <f t="shared" si="101"/>
        <v>1818.2453289000005</v>
      </c>
      <c r="G1316" s="7">
        <f t="shared" si="102"/>
        <v>1958.1103542000003</v>
      </c>
      <c r="H1316" s="8">
        <f t="shared" si="103"/>
        <v>2097.9753795000006</v>
      </c>
      <c r="I1316" s="9">
        <f t="shared" si="104"/>
        <v>2237.8404048000007</v>
      </c>
    </row>
    <row r="1317" spans="1:9" x14ac:dyDescent="0.3">
      <c r="A1317" s="17" t="s">
        <v>4226</v>
      </c>
      <c r="B1317" s="17" t="s">
        <v>4289</v>
      </c>
      <c r="C1317" s="19">
        <v>45444</v>
      </c>
      <c r="D1317" s="10">
        <v>3589.0327200000006</v>
      </c>
      <c r="E1317" s="25">
        <f t="shared" si="100"/>
        <v>4342.7295912000009</v>
      </c>
      <c r="F1317" s="6">
        <f t="shared" si="101"/>
        <v>5645.5484685600013</v>
      </c>
      <c r="G1317" s="7">
        <f t="shared" si="102"/>
        <v>6079.8214276800009</v>
      </c>
      <c r="H1317" s="8">
        <f t="shared" si="103"/>
        <v>6514.0943868000013</v>
      </c>
      <c r="I1317" s="9">
        <f t="shared" si="104"/>
        <v>6948.3673459200018</v>
      </c>
    </row>
    <row r="1318" spans="1:9" x14ac:dyDescent="0.3">
      <c r="C1318" s="19">
        <v>45444</v>
      </c>
      <c r="D1318" s="10">
        <v>0</v>
      </c>
      <c r="E1318" s="25">
        <f t="shared" si="100"/>
        <v>0</v>
      </c>
      <c r="F1318" s="6">
        <f t="shared" si="101"/>
        <v>0</v>
      </c>
      <c r="G1318" s="7">
        <f t="shared" si="102"/>
        <v>0</v>
      </c>
      <c r="H1318" s="8">
        <f t="shared" si="103"/>
        <v>0</v>
      </c>
      <c r="I1318" s="9">
        <f t="shared" si="104"/>
        <v>0</v>
      </c>
    </row>
    <row r="1319" spans="1:9" x14ac:dyDescent="0.3">
      <c r="A1319" s="17" t="s">
        <v>4227</v>
      </c>
      <c r="B1319" s="17" t="s">
        <v>4290</v>
      </c>
      <c r="C1319" s="19">
        <v>45444</v>
      </c>
      <c r="D1319" s="10">
        <v>1684.6393200000002</v>
      </c>
      <c r="E1319" s="25">
        <f t="shared" si="100"/>
        <v>2038.4135772000002</v>
      </c>
      <c r="F1319" s="6">
        <f t="shared" si="101"/>
        <v>2649.9376503600001</v>
      </c>
      <c r="G1319" s="7">
        <f t="shared" si="102"/>
        <v>2853.77900808</v>
      </c>
      <c r="H1319" s="8">
        <f t="shared" si="103"/>
        <v>3057.6203658000004</v>
      </c>
      <c r="I1319" s="9">
        <f t="shared" si="104"/>
        <v>3261.4617235200003</v>
      </c>
    </row>
    <row r="1320" spans="1:9" x14ac:dyDescent="0.3">
      <c r="A1320" s="17" t="s">
        <v>4228</v>
      </c>
      <c r="B1320" s="17" t="s">
        <v>4291</v>
      </c>
      <c r="C1320" s="19">
        <v>45444</v>
      </c>
      <c r="D1320" s="10">
        <v>1899.9926400000004</v>
      </c>
      <c r="E1320" s="25">
        <f t="shared" si="100"/>
        <v>2298.9910944000003</v>
      </c>
      <c r="F1320" s="6">
        <f t="shared" si="101"/>
        <v>2988.6884227200003</v>
      </c>
      <c r="G1320" s="7">
        <f t="shared" si="102"/>
        <v>3218.5875321600001</v>
      </c>
      <c r="H1320" s="8">
        <f t="shared" si="103"/>
        <v>3448.4866416000004</v>
      </c>
      <c r="I1320" s="9">
        <f t="shared" si="104"/>
        <v>3678.3857510400007</v>
      </c>
    </row>
    <row r="1321" spans="1:9" x14ac:dyDescent="0.3">
      <c r="A1321" s="17" t="s">
        <v>4229</v>
      </c>
      <c r="B1321" s="17" t="s">
        <v>4292</v>
      </c>
      <c r="C1321" s="19">
        <v>45444</v>
      </c>
      <c r="D1321" s="10">
        <v>2256.0283200000003</v>
      </c>
      <c r="E1321" s="25">
        <f t="shared" si="100"/>
        <v>2729.7942672000004</v>
      </c>
      <c r="F1321" s="6">
        <f t="shared" si="101"/>
        <v>3548.7325473600008</v>
      </c>
      <c r="G1321" s="7">
        <f t="shared" si="102"/>
        <v>3821.7119740800003</v>
      </c>
      <c r="H1321" s="8">
        <f t="shared" si="103"/>
        <v>4094.6914008000003</v>
      </c>
      <c r="I1321" s="9">
        <f t="shared" si="104"/>
        <v>4367.6708275200008</v>
      </c>
    </row>
    <row r="1322" spans="1:9" x14ac:dyDescent="0.3">
      <c r="A1322" s="17" t="s">
        <v>4230</v>
      </c>
      <c r="B1322" s="17" t="s">
        <v>4293</v>
      </c>
      <c r="C1322" s="19">
        <v>45444</v>
      </c>
      <c r="D1322" s="10">
        <v>3538.9208400000007</v>
      </c>
      <c r="E1322" s="25">
        <f t="shared" si="100"/>
        <v>4282.0942164000007</v>
      </c>
      <c r="F1322" s="6">
        <f t="shared" si="101"/>
        <v>5566.722481320001</v>
      </c>
      <c r="G1322" s="7">
        <f t="shared" si="102"/>
        <v>5994.931902960001</v>
      </c>
      <c r="H1322" s="8">
        <f t="shared" si="103"/>
        <v>6423.1413246000011</v>
      </c>
      <c r="I1322" s="9">
        <f t="shared" si="104"/>
        <v>6851.3507462400012</v>
      </c>
    </row>
    <row r="1323" spans="1:9" x14ac:dyDescent="0.3">
      <c r="A1323" s="17" t="s">
        <v>4231</v>
      </c>
      <c r="B1323" s="17" t="s">
        <v>4294</v>
      </c>
      <c r="C1323" s="19">
        <v>45444</v>
      </c>
      <c r="D1323" s="10">
        <v>12663.896700000001</v>
      </c>
      <c r="E1323" s="25">
        <f t="shared" si="100"/>
        <v>15323.315007000001</v>
      </c>
      <c r="F1323" s="6">
        <f t="shared" si="101"/>
        <v>19920.309509100003</v>
      </c>
      <c r="G1323" s="7">
        <f t="shared" si="102"/>
        <v>21452.641009800001</v>
      </c>
      <c r="H1323" s="8">
        <f t="shared" si="103"/>
        <v>22984.972510500003</v>
      </c>
      <c r="I1323" s="9">
        <f t="shared" si="104"/>
        <v>24517.304011200002</v>
      </c>
    </row>
    <row r="1324" spans="1:9" x14ac:dyDescent="0.3">
      <c r="C1324" s="19">
        <v>45444</v>
      </c>
      <c r="D1324" s="10">
        <v>0</v>
      </c>
      <c r="E1324" s="25">
        <f t="shared" si="100"/>
        <v>0</v>
      </c>
      <c r="F1324" s="6">
        <f t="shared" si="101"/>
        <v>0</v>
      </c>
      <c r="G1324" s="7">
        <f t="shared" si="102"/>
        <v>0</v>
      </c>
      <c r="H1324" s="8">
        <f t="shared" si="103"/>
        <v>0</v>
      </c>
      <c r="I1324" s="9">
        <f t="shared" si="104"/>
        <v>0</v>
      </c>
    </row>
    <row r="1325" spans="1:9" x14ac:dyDescent="0.3">
      <c r="A1325" s="17" t="s">
        <v>4232</v>
      </c>
      <c r="B1325" s="17" t="s">
        <v>4295</v>
      </c>
      <c r="C1325" s="19">
        <v>45444</v>
      </c>
      <c r="D1325" s="10">
        <v>863.11680000000013</v>
      </c>
      <c r="E1325" s="25">
        <f t="shared" si="100"/>
        <v>1044.3713280000002</v>
      </c>
      <c r="F1325" s="6">
        <f t="shared" si="101"/>
        <v>1357.6827264000003</v>
      </c>
      <c r="G1325" s="7">
        <f t="shared" si="102"/>
        <v>1462.1198592000001</v>
      </c>
      <c r="H1325" s="8">
        <f t="shared" si="103"/>
        <v>1566.5569920000003</v>
      </c>
      <c r="I1325" s="9">
        <f t="shared" si="104"/>
        <v>1670.9941248000005</v>
      </c>
    </row>
    <row r="1326" spans="1:9" x14ac:dyDescent="0.3">
      <c r="A1326" s="17" t="s">
        <v>4233</v>
      </c>
      <c r="B1326" s="17" t="s">
        <v>4296</v>
      </c>
      <c r="C1326" s="19">
        <v>45444</v>
      </c>
      <c r="D1326" s="10">
        <v>1002.0956400000002</v>
      </c>
      <c r="E1326" s="25">
        <f t="shared" si="100"/>
        <v>1212.5357244000002</v>
      </c>
      <c r="F1326" s="6">
        <f t="shared" si="101"/>
        <v>1576.2964417200003</v>
      </c>
      <c r="G1326" s="7">
        <f t="shared" si="102"/>
        <v>1697.55001416</v>
      </c>
      <c r="H1326" s="8">
        <f t="shared" si="103"/>
        <v>1818.8035866000002</v>
      </c>
      <c r="I1326" s="9">
        <f t="shared" si="104"/>
        <v>1940.0571590400004</v>
      </c>
    </row>
    <row r="1327" spans="1:9" x14ac:dyDescent="0.3">
      <c r="A1327" s="17" t="s">
        <v>4234</v>
      </c>
      <c r="B1327" s="17" t="s">
        <v>4297</v>
      </c>
      <c r="C1327" s="19">
        <v>45444</v>
      </c>
      <c r="D1327" s="10">
        <v>989.03532000000007</v>
      </c>
      <c r="E1327" s="25">
        <f t="shared" si="100"/>
        <v>1196.7327372</v>
      </c>
      <c r="F1327" s="6">
        <f t="shared" si="101"/>
        <v>1555.75255836</v>
      </c>
      <c r="G1327" s="7">
        <f t="shared" si="102"/>
        <v>1675.42583208</v>
      </c>
      <c r="H1327" s="8">
        <f t="shared" si="103"/>
        <v>1795.0991058</v>
      </c>
      <c r="I1327" s="9">
        <f t="shared" si="104"/>
        <v>1914.77237952</v>
      </c>
    </row>
    <row r="1328" spans="1:9" x14ac:dyDescent="0.3">
      <c r="C1328" s="19">
        <v>45444</v>
      </c>
      <c r="D1328" s="10">
        <v>0</v>
      </c>
      <c r="E1328" s="25">
        <f t="shared" si="100"/>
        <v>0</v>
      </c>
      <c r="F1328" s="6">
        <f t="shared" si="101"/>
        <v>0</v>
      </c>
      <c r="G1328" s="7">
        <f t="shared" si="102"/>
        <v>0</v>
      </c>
      <c r="H1328" s="8">
        <f t="shared" si="103"/>
        <v>0</v>
      </c>
      <c r="I1328" s="9">
        <f t="shared" si="104"/>
        <v>0</v>
      </c>
    </row>
    <row r="1329" spans="1:9" x14ac:dyDescent="0.3">
      <c r="A1329" s="17" t="s">
        <v>4235</v>
      </c>
      <c r="B1329" s="17" t="s">
        <v>4298</v>
      </c>
      <c r="C1329" s="19">
        <v>45444</v>
      </c>
      <c r="D1329" s="10">
        <v>2537.1801000000005</v>
      </c>
      <c r="E1329" s="25">
        <f t="shared" si="100"/>
        <v>3069.9879210000004</v>
      </c>
      <c r="F1329" s="6">
        <f t="shared" si="101"/>
        <v>3990.9842973000004</v>
      </c>
      <c r="G1329" s="7">
        <f t="shared" si="102"/>
        <v>4297.9830894000006</v>
      </c>
      <c r="H1329" s="8">
        <f t="shared" si="103"/>
        <v>4604.9818815000008</v>
      </c>
      <c r="I1329" s="9">
        <f t="shared" si="104"/>
        <v>4911.980673600001</v>
      </c>
    </row>
    <row r="1330" spans="1:9" x14ac:dyDescent="0.3">
      <c r="A1330" s="17" t="s">
        <v>4236</v>
      </c>
      <c r="B1330" s="17" t="s">
        <v>4299</v>
      </c>
      <c r="C1330" s="19">
        <v>45444</v>
      </c>
      <c r="D1330" s="10">
        <v>2684.3216400000006</v>
      </c>
      <c r="E1330" s="25">
        <f t="shared" si="100"/>
        <v>3248.0291844000008</v>
      </c>
      <c r="F1330" s="6">
        <f t="shared" si="101"/>
        <v>4222.4379397200009</v>
      </c>
      <c r="G1330" s="7">
        <f t="shared" si="102"/>
        <v>4547.2408581600012</v>
      </c>
      <c r="H1330" s="8">
        <f t="shared" si="103"/>
        <v>4872.0437766000014</v>
      </c>
      <c r="I1330" s="9">
        <f t="shared" si="104"/>
        <v>5196.8466950400016</v>
      </c>
    </row>
    <row r="1331" spans="1:9" x14ac:dyDescent="0.3">
      <c r="A1331" s="17" t="s">
        <v>4237</v>
      </c>
      <c r="B1331" s="17" t="s">
        <v>4300</v>
      </c>
      <c r="C1331" s="19">
        <v>45444</v>
      </c>
      <c r="D1331" s="10">
        <v>3364.02612</v>
      </c>
      <c r="E1331" s="25">
        <f t="shared" si="100"/>
        <v>4070.4716051999999</v>
      </c>
      <c r="F1331" s="6">
        <f t="shared" si="101"/>
        <v>5291.6130867600004</v>
      </c>
      <c r="G1331" s="7">
        <f t="shared" si="102"/>
        <v>5698.6602472799996</v>
      </c>
      <c r="H1331" s="8">
        <f t="shared" si="103"/>
        <v>6105.7074077999996</v>
      </c>
      <c r="I1331" s="9">
        <f t="shared" si="104"/>
        <v>6512.7545683200005</v>
      </c>
    </row>
    <row r="1332" spans="1:9" x14ac:dyDescent="0.3">
      <c r="A1332" s="17" t="s">
        <v>4238</v>
      </c>
      <c r="B1332" s="17" t="s">
        <v>4301</v>
      </c>
      <c r="C1332" s="19">
        <v>45444</v>
      </c>
      <c r="D1332" s="10">
        <v>5275.6594800000003</v>
      </c>
      <c r="E1332" s="25">
        <f t="shared" si="100"/>
        <v>6383.5479708000003</v>
      </c>
      <c r="F1332" s="6">
        <f t="shared" si="101"/>
        <v>8298.6123620400012</v>
      </c>
      <c r="G1332" s="7">
        <f t="shared" si="102"/>
        <v>8936.9671591200004</v>
      </c>
      <c r="H1332" s="8">
        <f t="shared" si="103"/>
        <v>9575.3219562000013</v>
      </c>
      <c r="I1332" s="9">
        <f t="shared" si="104"/>
        <v>10213.67675328</v>
      </c>
    </row>
    <row r="1333" spans="1:9" ht="18.75" customHeight="1" x14ac:dyDescent="0.3">
      <c r="A1333" s="17" t="s">
        <v>4239</v>
      </c>
      <c r="B1333" s="17" t="s">
        <v>4302</v>
      </c>
      <c r="C1333" s="19">
        <v>45444</v>
      </c>
      <c r="D1333" s="10">
        <v>11236.417920000004</v>
      </c>
      <c r="E1333" s="25">
        <f t="shared" si="100"/>
        <v>13596.065683200004</v>
      </c>
      <c r="F1333" s="6">
        <f t="shared" si="101"/>
        <v>17674.885388160004</v>
      </c>
      <c r="G1333" s="7">
        <f t="shared" si="102"/>
        <v>19034.491956480004</v>
      </c>
      <c r="H1333" s="8">
        <f t="shared" si="103"/>
        <v>20394.098524800007</v>
      </c>
      <c r="I1333" s="9">
        <f t="shared" si="104"/>
        <v>21753.705093120006</v>
      </c>
    </row>
    <row r="1334" spans="1:9" ht="18.75" customHeight="1" x14ac:dyDescent="0.3">
      <c r="C1334" s="19">
        <v>45444</v>
      </c>
      <c r="D1334" s="10">
        <v>0</v>
      </c>
      <c r="E1334" s="25">
        <f t="shared" si="100"/>
        <v>0</v>
      </c>
      <c r="F1334" s="6">
        <f t="shared" si="101"/>
        <v>0</v>
      </c>
      <c r="G1334" s="7">
        <f t="shared" si="102"/>
        <v>0</v>
      </c>
      <c r="H1334" s="8">
        <f t="shared" si="103"/>
        <v>0</v>
      </c>
      <c r="I1334" s="9">
        <f t="shared" si="104"/>
        <v>0</v>
      </c>
    </row>
    <row r="1335" spans="1:9" ht="18.75" customHeight="1" x14ac:dyDescent="0.3">
      <c r="A1335" s="17" t="s">
        <v>4570</v>
      </c>
      <c r="B1335" s="17" t="s">
        <v>4303</v>
      </c>
      <c r="C1335" s="19">
        <v>45444</v>
      </c>
      <c r="D1335" s="10">
        <v>1023.5316000000001</v>
      </c>
      <c r="E1335" s="25">
        <f t="shared" si="100"/>
        <v>1238.473236</v>
      </c>
      <c r="F1335" s="6">
        <f t="shared" si="101"/>
        <v>1610.0152068000002</v>
      </c>
      <c r="G1335" s="7">
        <f t="shared" si="102"/>
        <v>1733.8625304</v>
      </c>
      <c r="H1335" s="8">
        <f t="shared" si="103"/>
        <v>1857.7098540000002</v>
      </c>
      <c r="I1335" s="9">
        <f t="shared" si="104"/>
        <v>1981.5571776000002</v>
      </c>
    </row>
    <row r="1336" spans="1:9" ht="18.75" customHeight="1" x14ac:dyDescent="0.3">
      <c r="A1336" s="17" t="s">
        <v>4571</v>
      </c>
      <c r="B1336" s="17" t="s">
        <v>4304</v>
      </c>
      <c r="C1336" s="19">
        <v>45444</v>
      </c>
      <c r="D1336" s="10">
        <v>1151.5795200000002</v>
      </c>
      <c r="E1336" s="25">
        <f t="shared" si="100"/>
        <v>1393.4112192000002</v>
      </c>
      <c r="F1336" s="6">
        <f t="shared" si="101"/>
        <v>1811.4345849600004</v>
      </c>
      <c r="G1336" s="7">
        <f t="shared" si="102"/>
        <v>1950.7757068800001</v>
      </c>
      <c r="H1336" s="8">
        <f t="shared" si="103"/>
        <v>2090.1168288000003</v>
      </c>
      <c r="I1336" s="9">
        <f t="shared" si="104"/>
        <v>2229.4579507200006</v>
      </c>
    </row>
    <row r="1337" spans="1:9" ht="18.75" customHeight="1" x14ac:dyDescent="0.3">
      <c r="A1337" s="17" t="s">
        <v>4572</v>
      </c>
      <c r="B1337" s="17" t="s">
        <v>4305</v>
      </c>
      <c r="C1337" s="19">
        <v>45444</v>
      </c>
      <c r="D1337" s="10">
        <v>1295.0301000000002</v>
      </c>
      <c r="E1337" s="25">
        <f t="shared" si="100"/>
        <v>1566.9864210000001</v>
      </c>
      <c r="F1337" s="6">
        <f t="shared" si="101"/>
        <v>2037.0823473000003</v>
      </c>
      <c r="G1337" s="7">
        <f t="shared" si="102"/>
        <v>2193.7809893999997</v>
      </c>
      <c r="H1337" s="8">
        <f t="shared" si="103"/>
        <v>2350.4796315000003</v>
      </c>
      <c r="I1337" s="9">
        <f t="shared" si="104"/>
        <v>2507.1782736000005</v>
      </c>
    </row>
    <row r="1338" spans="1:9" ht="18.75" customHeight="1" x14ac:dyDescent="0.3">
      <c r="A1338" s="17" t="s">
        <v>4573</v>
      </c>
      <c r="B1338" s="17" t="s">
        <v>4306</v>
      </c>
      <c r="C1338" s="19">
        <v>45444</v>
      </c>
      <c r="D1338" s="10">
        <v>2134.9364400000004</v>
      </c>
      <c r="E1338" s="25">
        <f t="shared" si="100"/>
        <v>2583.2730924000002</v>
      </c>
      <c r="F1338" s="6">
        <f t="shared" si="101"/>
        <v>3358.2550201200006</v>
      </c>
      <c r="G1338" s="7">
        <f t="shared" si="102"/>
        <v>3616.5823293600001</v>
      </c>
      <c r="H1338" s="8">
        <f t="shared" si="103"/>
        <v>3874.9096386000001</v>
      </c>
      <c r="I1338" s="9">
        <f t="shared" si="104"/>
        <v>4133.2369478400005</v>
      </c>
    </row>
    <row r="1339" spans="1:9" ht="18.75" customHeight="1" x14ac:dyDescent="0.3">
      <c r="A1339" s="17" t="s">
        <v>4574</v>
      </c>
      <c r="B1339" s="17" t="s">
        <v>4307</v>
      </c>
      <c r="C1339" s="19">
        <v>45444</v>
      </c>
      <c r="D1339" s="10">
        <v>6275.1998400000002</v>
      </c>
      <c r="E1339" s="25">
        <f t="shared" si="100"/>
        <v>7592.9918064000003</v>
      </c>
      <c r="F1339" s="6">
        <f t="shared" si="101"/>
        <v>9870.8893483200009</v>
      </c>
      <c r="G1339" s="7">
        <f t="shared" si="102"/>
        <v>10630.18852896</v>
      </c>
      <c r="H1339" s="8">
        <f t="shared" si="103"/>
        <v>11389.4877096</v>
      </c>
      <c r="I1339" s="9">
        <f t="shared" si="104"/>
        <v>12148.786890240001</v>
      </c>
    </row>
    <row r="1340" spans="1:9" x14ac:dyDescent="0.3">
      <c r="C1340" s="19">
        <v>45444</v>
      </c>
      <c r="D1340" s="10">
        <v>0</v>
      </c>
      <c r="E1340" s="25">
        <f t="shared" si="100"/>
        <v>0</v>
      </c>
      <c r="F1340" s="6">
        <f t="shared" si="101"/>
        <v>0</v>
      </c>
      <c r="G1340" s="7">
        <f t="shared" si="102"/>
        <v>0</v>
      </c>
      <c r="H1340" s="8">
        <f t="shared" si="103"/>
        <v>0</v>
      </c>
      <c r="I1340" s="9">
        <f t="shared" si="104"/>
        <v>0</v>
      </c>
    </row>
    <row r="1341" spans="1:9" x14ac:dyDescent="0.3">
      <c r="A1341" s="17" t="s">
        <v>4240</v>
      </c>
      <c r="B1341" s="17" t="s">
        <v>4308</v>
      </c>
      <c r="C1341" s="19">
        <v>45444</v>
      </c>
      <c r="D1341" s="10">
        <v>2558.5450799999999</v>
      </c>
      <c r="E1341" s="25">
        <f t="shared" si="100"/>
        <v>3095.8395467999999</v>
      </c>
      <c r="F1341" s="6">
        <f t="shared" si="101"/>
        <v>4024.5914108400002</v>
      </c>
      <c r="G1341" s="7">
        <f t="shared" si="102"/>
        <v>4334.1753655199991</v>
      </c>
      <c r="H1341" s="8">
        <f t="shared" si="103"/>
        <v>4643.7593201999998</v>
      </c>
      <c r="I1341" s="9">
        <f t="shared" si="104"/>
        <v>4953.3432748800005</v>
      </c>
    </row>
    <row r="1342" spans="1:9" x14ac:dyDescent="0.3">
      <c r="A1342" s="17" t="s">
        <v>4241</v>
      </c>
      <c r="B1342" s="17" t="s">
        <v>4309</v>
      </c>
      <c r="C1342" s="19">
        <v>45444</v>
      </c>
      <c r="D1342" s="10">
        <v>2861.7716400000004</v>
      </c>
      <c r="E1342" s="25">
        <f t="shared" si="100"/>
        <v>3462.7436844000003</v>
      </c>
      <c r="F1342" s="6">
        <f t="shared" si="101"/>
        <v>4501.566789720001</v>
      </c>
      <c r="G1342" s="7">
        <f t="shared" si="102"/>
        <v>4847.8411581600003</v>
      </c>
      <c r="H1342" s="8">
        <f t="shared" si="103"/>
        <v>5194.1155266000005</v>
      </c>
      <c r="I1342" s="9">
        <f t="shared" si="104"/>
        <v>5540.3898950400007</v>
      </c>
    </row>
    <row r="1343" spans="1:9" x14ac:dyDescent="0.3">
      <c r="A1343" s="17" t="s">
        <v>4242</v>
      </c>
      <c r="B1343" s="17" t="s">
        <v>4310</v>
      </c>
      <c r="C1343" s="19">
        <v>45444</v>
      </c>
      <c r="D1343" s="10">
        <v>3731.1346800000006</v>
      </c>
      <c r="E1343" s="25">
        <f t="shared" si="100"/>
        <v>4514.6729628000003</v>
      </c>
      <c r="F1343" s="6">
        <f t="shared" si="101"/>
        <v>5869.0748516400008</v>
      </c>
      <c r="G1343" s="7">
        <f t="shared" si="102"/>
        <v>6320.5421479200004</v>
      </c>
      <c r="H1343" s="8">
        <f t="shared" si="103"/>
        <v>6772.0094442000009</v>
      </c>
      <c r="I1343" s="9">
        <f t="shared" si="104"/>
        <v>7223.4767404800004</v>
      </c>
    </row>
    <row r="1344" spans="1:9" x14ac:dyDescent="0.3">
      <c r="A1344" s="17" t="s">
        <v>4243</v>
      </c>
      <c r="B1344" s="17" t="s">
        <v>4311</v>
      </c>
      <c r="C1344" s="19">
        <v>45444</v>
      </c>
      <c r="D1344" s="10">
        <v>3421.5199200000002</v>
      </c>
      <c r="E1344" s="25">
        <f t="shared" si="100"/>
        <v>4140.0391031999998</v>
      </c>
      <c r="F1344" s="6">
        <f t="shared" si="101"/>
        <v>5382.0508341599998</v>
      </c>
      <c r="G1344" s="7">
        <f t="shared" si="102"/>
        <v>5796.0547444799995</v>
      </c>
      <c r="H1344" s="8">
        <f t="shared" si="103"/>
        <v>6210.0586547999992</v>
      </c>
      <c r="I1344" s="9">
        <f t="shared" si="104"/>
        <v>6624.0625651199998</v>
      </c>
    </row>
    <row r="1345" spans="1:9" x14ac:dyDescent="0.3">
      <c r="A1345" s="17" t="s">
        <v>4244</v>
      </c>
      <c r="B1345" s="17" t="s">
        <v>4312</v>
      </c>
      <c r="C1345" s="19">
        <v>45444</v>
      </c>
      <c r="D1345" s="10">
        <v>4179.5153400000008</v>
      </c>
      <c r="E1345" s="25">
        <f t="shared" si="100"/>
        <v>5057.2135614000008</v>
      </c>
      <c r="F1345" s="6">
        <f t="shared" si="101"/>
        <v>6574.3776298200009</v>
      </c>
      <c r="G1345" s="7">
        <f t="shared" si="102"/>
        <v>7080.0989859600004</v>
      </c>
      <c r="H1345" s="8">
        <f t="shared" si="103"/>
        <v>7585.8203421000017</v>
      </c>
      <c r="I1345" s="9">
        <f t="shared" si="104"/>
        <v>8091.541698240002</v>
      </c>
    </row>
    <row r="1346" spans="1:9" x14ac:dyDescent="0.3">
      <c r="A1346" s="17" t="s">
        <v>4245</v>
      </c>
      <c r="B1346" s="17" t="s">
        <v>4313</v>
      </c>
      <c r="C1346" s="19">
        <v>45444</v>
      </c>
      <c r="D1346" s="10">
        <v>8243.3332800000007</v>
      </c>
      <c r="E1346" s="25">
        <f t="shared" si="100"/>
        <v>9974.4332688000013</v>
      </c>
      <c r="F1346" s="6">
        <f t="shared" si="101"/>
        <v>12966.763249440002</v>
      </c>
      <c r="G1346" s="7">
        <f t="shared" si="102"/>
        <v>13964.206576320001</v>
      </c>
      <c r="H1346" s="8">
        <f t="shared" si="103"/>
        <v>14961.649903200003</v>
      </c>
      <c r="I1346" s="9">
        <f t="shared" si="104"/>
        <v>15959.093230080003</v>
      </c>
    </row>
    <row r="1347" spans="1:9" x14ac:dyDescent="0.3">
      <c r="A1347" s="17" t="s">
        <v>4246</v>
      </c>
      <c r="B1347" s="17" t="s">
        <v>4314</v>
      </c>
      <c r="C1347" s="19">
        <v>45444</v>
      </c>
      <c r="D1347" s="10">
        <v>19599.352500000001</v>
      </c>
      <c r="E1347" s="25">
        <f t="shared" si="100"/>
        <v>23715.216525</v>
      </c>
      <c r="F1347" s="6">
        <f t="shared" si="101"/>
        <v>30829.781482500002</v>
      </c>
      <c r="G1347" s="7">
        <f t="shared" si="102"/>
        <v>33201.303134999995</v>
      </c>
      <c r="H1347" s="8">
        <f t="shared" si="103"/>
        <v>35572.824787500002</v>
      </c>
      <c r="I1347" s="9">
        <f t="shared" si="104"/>
        <v>37944.346440000001</v>
      </c>
    </row>
    <row r="1348" spans="1:9" x14ac:dyDescent="0.3">
      <c r="C1348" s="19">
        <v>45444</v>
      </c>
      <c r="D1348" s="10">
        <v>0</v>
      </c>
      <c r="E1348" s="25">
        <f t="shared" si="100"/>
        <v>0</v>
      </c>
      <c r="F1348" s="6">
        <f t="shared" si="101"/>
        <v>0</v>
      </c>
      <c r="G1348" s="7">
        <f t="shared" si="102"/>
        <v>0</v>
      </c>
      <c r="H1348" s="8">
        <f t="shared" si="103"/>
        <v>0</v>
      </c>
      <c r="I1348" s="9">
        <f t="shared" si="104"/>
        <v>0</v>
      </c>
    </row>
    <row r="1349" spans="1:9" x14ac:dyDescent="0.3">
      <c r="A1349" s="17" t="s">
        <v>4247</v>
      </c>
      <c r="B1349" s="17" t="s">
        <v>4315</v>
      </c>
      <c r="C1349" s="19">
        <v>45444</v>
      </c>
      <c r="D1349" s="10">
        <v>2072.0481600000003</v>
      </c>
      <c r="E1349" s="25">
        <f t="shared" si="100"/>
        <v>2507.1782736000005</v>
      </c>
      <c r="F1349" s="6">
        <f t="shared" si="101"/>
        <v>3259.3317556800007</v>
      </c>
      <c r="G1349" s="7">
        <f t="shared" si="102"/>
        <v>3510.0495830400005</v>
      </c>
      <c r="H1349" s="8">
        <f t="shared" si="103"/>
        <v>3760.7674104000007</v>
      </c>
      <c r="I1349" s="9">
        <f t="shared" si="104"/>
        <v>4011.4852377600009</v>
      </c>
    </row>
    <row r="1350" spans="1:9" x14ac:dyDescent="0.3">
      <c r="A1350" s="17" t="s">
        <v>4248</v>
      </c>
      <c r="B1350" s="17" t="s">
        <v>4316</v>
      </c>
      <c r="C1350" s="19">
        <v>45444</v>
      </c>
      <c r="D1350" s="10">
        <v>2414.8815600000003</v>
      </c>
      <c r="E1350" s="25">
        <f t="shared" si="100"/>
        <v>2922.0066876000001</v>
      </c>
      <c r="F1350" s="6">
        <f t="shared" si="101"/>
        <v>3798.6086938800004</v>
      </c>
      <c r="G1350" s="7">
        <f t="shared" si="102"/>
        <v>4090.80936264</v>
      </c>
      <c r="H1350" s="8">
        <f t="shared" si="103"/>
        <v>4383.0100314000001</v>
      </c>
      <c r="I1350" s="9">
        <f t="shared" si="104"/>
        <v>4675.2107001600007</v>
      </c>
    </row>
    <row r="1351" spans="1:9" x14ac:dyDescent="0.3">
      <c r="A1351" s="17" t="s">
        <v>4249</v>
      </c>
      <c r="B1351" s="17" t="s">
        <v>4317</v>
      </c>
      <c r="C1351" s="19">
        <v>45444</v>
      </c>
      <c r="D1351" s="10">
        <v>2454.7723200000005</v>
      </c>
      <c r="E1351" s="25">
        <f t="shared" si="100"/>
        <v>2970.2745072000007</v>
      </c>
      <c r="F1351" s="6">
        <f t="shared" si="101"/>
        <v>3861.3568593600012</v>
      </c>
      <c r="G1351" s="7">
        <f t="shared" si="102"/>
        <v>4158.3843100800004</v>
      </c>
      <c r="H1351" s="8">
        <f t="shared" si="103"/>
        <v>4455.4117608000015</v>
      </c>
      <c r="I1351" s="9">
        <f t="shared" si="104"/>
        <v>4752.4392115200017</v>
      </c>
    </row>
    <row r="1352" spans="1:9" x14ac:dyDescent="0.3">
      <c r="A1352" s="17" t="s">
        <v>4250</v>
      </c>
      <c r="B1352" s="17" t="s">
        <v>4318</v>
      </c>
      <c r="C1352" s="19">
        <v>45444</v>
      </c>
      <c r="D1352" s="10">
        <v>2775.8858400000004</v>
      </c>
      <c r="E1352" s="25">
        <f t="shared" si="100"/>
        <v>3358.8218664000005</v>
      </c>
      <c r="F1352" s="6">
        <f t="shared" si="101"/>
        <v>4366.4684263200006</v>
      </c>
      <c r="G1352" s="7">
        <f t="shared" si="102"/>
        <v>4702.35061296</v>
      </c>
      <c r="H1352" s="8">
        <f t="shared" si="103"/>
        <v>5038.2327996000004</v>
      </c>
      <c r="I1352" s="9">
        <f t="shared" si="104"/>
        <v>5374.1149862400016</v>
      </c>
    </row>
    <row r="1353" spans="1:9" x14ac:dyDescent="0.3">
      <c r="A1353" s="17" t="s">
        <v>4251</v>
      </c>
      <c r="B1353" s="17" t="s">
        <v>4319</v>
      </c>
      <c r="C1353" s="19">
        <v>45444</v>
      </c>
      <c r="D1353" s="10">
        <v>8243.3332800000007</v>
      </c>
      <c r="E1353" s="25">
        <f t="shared" ref="E1353:E1416" si="105">D1353*1.21</f>
        <v>9974.4332688000013</v>
      </c>
      <c r="F1353" s="6">
        <f t="shared" ref="F1353:F1416" si="106">E1353*1.3</f>
        <v>12966.763249440002</v>
      </c>
      <c r="G1353" s="7">
        <f t="shared" ref="G1353:G1416" si="107">E1353*1.4</f>
        <v>13964.206576320001</v>
      </c>
      <c r="H1353" s="8">
        <f t="shared" ref="H1353:H1416" si="108">E1353*1.5</f>
        <v>14961.649903200003</v>
      </c>
      <c r="I1353" s="9">
        <f t="shared" ref="I1353:I1416" si="109">E1353*1.6</f>
        <v>15959.093230080003</v>
      </c>
    </row>
    <row r="1354" spans="1:9" x14ac:dyDescent="0.3">
      <c r="A1354" s="17" t="s">
        <v>4252</v>
      </c>
      <c r="B1354" s="17" t="s">
        <v>4320</v>
      </c>
      <c r="C1354" s="19">
        <v>45444</v>
      </c>
      <c r="D1354" s="10">
        <v>12887.057820000004</v>
      </c>
      <c r="E1354" s="25">
        <f t="shared" si="105"/>
        <v>15593.339962200003</v>
      </c>
      <c r="F1354" s="6">
        <f t="shared" si="106"/>
        <v>20271.341950860005</v>
      </c>
      <c r="G1354" s="7">
        <f t="shared" si="107"/>
        <v>21830.675947080003</v>
      </c>
      <c r="H1354" s="8">
        <f t="shared" si="108"/>
        <v>23390.009943300007</v>
      </c>
      <c r="I1354" s="9">
        <f t="shared" si="109"/>
        <v>24949.343939520008</v>
      </c>
    </row>
    <row r="1355" spans="1:9" x14ac:dyDescent="0.3">
      <c r="C1355" s="19">
        <v>45444</v>
      </c>
      <c r="D1355" s="10">
        <v>0</v>
      </c>
      <c r="E1355" s="25">
        <f t="shared" si="105"/>
        <v>0</v>
      </c>
      <c r="F1355" s="6">
        <f t="shared" si="106"/>
        <v>0</v>
      </c>
      <c r="G1355" s="7">
        <f t="shared" si="107"/>
        <v>0</v>
      </c>
      <c r="H1355" s="8">
        <f t="shared" si="108"/>
        <v>0</v>
      </c>
      <c r="I1355" s="9">
        <f t="shared" si="109"/>
        <v>0</v>
      </c>
    </row>
    <row r="1356" spans="1:9" x14ac:dyDescent="0.3">
      <c r="A1356" s="17" t="s">
        <v>4253</v>
      </c>
      <c r="B1356" s="17" t="s">
        <v>4321</v>
      </c>
      <c r="C1356" s="19">
        <v>45444</v>
      </c>
      <c r="D1356" s="10">
        <v>2791.9983000000007</v>
      </c>
      <c r="E1356" s="25">
        <f t="shared" si="105"/>
        <v>3378.3179430000005</v>
      </c>
      <c r="F1356" s="6">
        <f t="shared" si="106"/>
        <v>4391.8133259000006</v>
      </c>
      <c r="G1356" s="7">
        <f t="shared" si="107"/>
        <v>4729.6451202000007</v>
      </c>
      <c r="H1356" s="8">
        <f t="shared" si="108"/>
        <v>5067.4769145000009</v>
      </c>
      <c r="I1356" s="9">
        <f t="shared" si="109"/>
        <v>5405.3087088000011</v>
      </c>
    </row>
    <row r="1357" spans="1:9" x14ac:dyDescent="0.3">
      <c r="A1357" s="17" t="s">
        <v>4254</v>
      </c>
      <c r="B1357" s="17" t="s">
        <v>4322</v>
      </c>
      <c r="C1357" s="19">
        <v>45444</v>
      </c>
      <c r="D1357" s="10">
        <v>3275.5850400000004</v>
      </c>
      <c r="E1357" s="25">
        <f t="shared" si="105"/>
        <v>3963.4578984000004</v>
      </c>
      <c r="F1357" s="6">
        <f t="shared" si="106"/>
        <v>5152.4952679200005</v>
      </c>
      <c r="G1357" s="7">
        <f t="shared" si="107"/>
        <v>5548.8410577600007</v>
      </c>
      <c r="H1357" s="8">
        <f t="shared" si="108"/>
        <v>5945.1868476000009</v>
      </c>
      <c r="I1357" s="9">
        <f t="shared" si="109"/>
        <v>6341.5326374400011</v>
      </c>
    </row>
    <row r="1358" spans="1:9" x14ac:dyDescent="0.3">
      <c r="A1358" s="17" t="s">
        <v>4255</v>
      </c>
      <c r="B1358" s="17" t="s">
        <v>4323</v>
      </c>
      <c r="C1358" s="19">
        <v>45444</v>
      </c>
      <c r="D1358" s="10">
        <v>3156.9064800000006</v>
      </c>
      <c r="E1358" s="25">
        <f t="shared" si="105"/>
        <v>3819.8568408000006</v>
      </c>
      <c r="F1358" s="6">
        <f t="shared" si="106"/>
        <v>4965.8138930400009</v>
      </c>
      <c r="G1358" s="7">
        <f t="shared" si="107"/>
        <v>5347.7995771200003</v>
      </c>
      <c r="H1358" s="8">
        <f t="shared" si="108"/>
        <v>5729.7852612000006</v>
      </c>
      <c r="I1358" s="9">
        <f t="shared" si="109"/>
        <v>6111.7709452800009</v>
      </c>
    </row>
    <row r="1359" spans="1:9" x14ac:dyDescent="0.3">
      <c r="C1359" s="19">
        <v>45444</v>
      </c>
      <c r="D1359" s="10">
        <v>0</v>
      </c>
      <c r="E1359" s="25">
        <f t="shared" si="105"/>
        <v>0</v>
      </c>
      <c r="F1359" s="6">
        <f t="shared" si="106"/>
        <v>0</v>
      </c>
      <c r="G1359" s="7">
        <f t="shared" si="107"/>
        <v>0</v>
      </c>
      <c r="H1359" s="8">
        <f t="shared" si="108"/>
        <v>0</v>
      </c>
      <c r="I1359" s="9">
        <f t="shared" si="109"/>
        <v>0</v>
      </c>
    </row>
    <row r="1360" spans="1:9" x14ac:dyDescent="0.3">
      <c r="A1360" s="17" t="s">
        <v>4256</v>
      </c>
      <c r="B1360" s="17" t="s">
        <v>4324</v>
      </c>
      <c r="C1360" s="19">
        <v>45444</v>
      </c>
      <c r="D1360" s="10">
        <v>1974.6636000000001</v>
      </c>
      <c r="E1360" s="25">
        <f t="shared" si="105"/>
        <v>2389.342956</v>
      </c>
      <c r="F1360" s="6">
        <f t="shared" si="106"/>
        <v>3106.1458428000001</v>
      </c>
      <c r="G1360" s="7">
        <f t="shared" si="107"/>
        <v>3345.0801383999997</v>
      </c>
      <c r="H1360" s="8">
        <f t="shared" si="108"/>
        <v>3584.0144339999997</v>
      </c>
      <c r="I1360" s="9">
        <f t="shared" si="109"/>
        <v>3822.9487296000002</v>
      </c>
    </row>
    <row r="1361" spans="1:9" x14ac:dyDescent="0.3">
      <c r="A1361" s="17" t="s">
        <v>4257</v>
      </c>
      <c r="B1361" s="17" t="s">
        <v>4325</v>
      </c>
      <c r="C1361" s="19">
        <v>45444</v>
      </c>
      <c r="D1361" s="10">
        <v>2184.6934200000001</v>
      </c>
      <c r="E1361" s="25">
        <f t="shared" si="105"/>
        <v>2643.4790382000001</v>
      </c>
      <c r="F1361" s="6">
        <f t="shared" si="106"/>
        <v>3436.52274966</v>
      </c>
      <c r="G1361" s="7">
        <f t="shared" si="107"/>
        <v>3700.8706534799999</v>
      </c>
      <c r="H1361" s="8">
        <f t="shared" si="108"/>
        <v>3965.2185573000002</v>
      </c>
      <c r="I1361" s="9">
        <f t="shared" si="109"/>
        <v>4229.56646112</v>
      </c>
    </row>
    <row r="1362" spans="1:9" x14ac:dyDescent="0.3">
      <c r="A1362" s="17" t="s">
        <v>4258</v>
      </c>
      <c r="B1362" s="17" t="s">
        <v>4326</v>
      </c>
      <c r="C1362" s="19">
        <v>45444</v>
      </c>
      <c r="D1362" s="10">
        <v>2248.8593400000004</v>
      </c>
      <c r="E1362" s="25">
        <f t="shared" si="105"/>
        <v>2721.1198014000006</v>
      </c>
      <c r="F1362" s="6">
        <f t="shared" si="106"/>
        <v>3537.4557418200011</v>
      </c>
      <c r="G1362" s="7">
        <f t="shared" si="107"/>
        <v>3809.5677219600007</v>
      </c>
      <c r="H1362" s="8">
        <f t="shared" si="108"/>
        <v>4081.6797021000011</v>
      </c>
      <c r="I1362" s="9">
        <f t="shared" si="109"/>
        <v>4353.7916822400011</v>
      </c>
    </row>
    <row r="1363" spans="1:9" x14ac:dyDescent="0.3">
      <c r="A1363" s="17" t="s">
        <v>4259</v>
      </c>
      <c r="B1363" s="17" t="s">
        <v>4327</v>
      </c>
      <c r="C1363" s="19">
        <v>45444</v>
      </c>
      <c r="D1363" s="10">
        <v>2806.9041000000002</v>
      </c>
      <c r="E1363" s="25">
        <f t="shared" si="105"/>
        <v>3396.3539610000003</v>
      </c>
      <c r="F1363" s="6">
        <f t="shared" si="106"/>
        <v>4415.2601493000002</v>
      </c>
      <c r="G1363" s="7">
        <f t="shared" si="107"/>
        <v>4754.8955453999997</v>
      </c>
      <c r="H1363" s="8">
        <f t="shared" si="108"/>
        <v>5094.5309415000002</v>
      </c>
      <c r="I1363" s="9">
        <f t="shared" si="109"/>
        <v>5434.1663376000006</v>
      </c>
    </row>
    <row r="1364" spans="1:9" x14ac:dyDescent="0.3">
      <c r="A1364" s="17" t="s">
        <v>4260</v>
      </c>
      <c r="B1364" s="17" t="s">
        <v>4328</v>
      </c>
      <c r="C1364" s="19">
        <v>45444</v>
      </c>
      <c r="D1364" s="10">
        <v>6058.8528000000015</v>
      </c>
      <c r="E1364" s="25">
        <f t="shared" si="105"/>
        <v>7331.2118880000016</v>
      </c>
      <c r="F1364" s="6">
        <f t="shared" si="106"/>
        <v>9530.5754544000029</v>
      </c>
      <c r="G1364" s="7">
        <f t="shared" si="107"/>
        <v>10263.696643200001</v>
      </c>
      <c r="H1364" s="8">
        <f t="shared" si="108"/>
        <v>10996.817832000002</v>
      </c>
      <c r="I1364" s="9">
        <f t="shared" si="109"/>
        <v>11729.939020800004</v>
      </c>
    </row>
    <row r="1365" spans="1:9" x14ac:dyDescent="0.3">
      <c r="A1365" s="17" t="s">
        <v>4261</v>
      </c>
      <c r="B1365" s="17" t="s">
        <v>4329</v>
      </c>
      <c r="C1365" s="19">
        <v>45444</v>
      </c>
      <c r="D1365" s="10">
        <v>11505.999960000003</v>
      </c>
      <c r="E1365" s="25">
        <f t="shared" si="105"/>
        <v>13922.259951600003</v>
      </c>
      <c r="F1365" s="6">
        <f t="shared" si="106"/>
        <v>18098.937937080005</v>
      </c>
      <c r="G1365" s="7">
        <f t="shared" si="107"/>
        <v>19491.163932240004</v>
      </c>
      <c r="H1365" s="8">
        <f t="shared" si="108"/>
        <v>20883.389927400003</v>
      </c>
      <c r="I1365" s="9">
        <f t="shared" si="109"/>
        <v>22275.615922560006</v>
      </c>
    </row>
    <row r="1366" spans="1:9" x14ac:dyDescent="0.3">
      <c r="C1366" s="19">
        <v>45444</v>
      </c>
      <c r="D1366" s="10">
        <v>0</v>
      </c>
      <c r="E1366" s="25">
        <f t="shared" si="105"/>
        <v>0</v>
      </c>
      <c r="F1366" s="6">
        <f t="shared" si="106"/>
        <v>0</v>
      </c>
      <c r="G1366" s="7">
        <f t="shared" si="107"/>
        <v>0</v>
      </c>
      <c r="H1366" s="8">
        <f t="shared" si="108"/>
        <v>0</v>
      </c>
      <c r="I1366" s="9">
        <f t="shared" si="109"/>
        <v>0</v>
      </c>
    </row>
    <row r="1367" spans="1:9" x14ac:dyDescent="0.3">
      <c r="A1367" s="17" t="s">
        <v>4262</v>
      </c>
      <c r="B1367" s="17" t="s">
        <v>4330</v>
      </c>
      <c r="C1367" s="19">
        <v>45444</v>
      </c>
      <c r="D1367" s="10">
        <v>412.25184000000002</v>
      </c>
      <c r="E1367" s="25">
        <f t="shared" si="105"/>
        <v>498.82472640000003</v>
      </c>
      <c r="F1367" s="6">
        <f t="shared" si="106"/>
        <v>648.4721443200001</v>
      </c>
      <c r="G1367" s="7">
        <f t="shared" si="107"/>
        <v>698.35461696000004</v>
      </c>
      <c r="H1367" s="8">
        <f t="shared" si="108"/>
        <v>748.23708959999999</v>
      </c>
      <c r="I1367" s="9">
        <f t="shared" si="109"/>
        <v>798.11956224000005</v>
      </c>
    </row>
    <row r="1368" spans="1:9" x14ac:dyDescent="0.3">
      <c r="A1368" s="17" t="s">
        <v>4263</v>
      </c>
      <c r="B1368" s="17" t="s">
        <v>4331</v>
      </c>
      <c r="C1368" s="19">
        <v>45444</v>
      </c>
      <c r="D1368" s="10">
        <v>412.25184000000002</v>
      </c>
      <c r="E1368" s="25">
        <f t="shared" si="105"/>
        <v>498.82472640000003</v>
      </c>
      <c r="F1368" s="6">
        <f t="shared" si="106"/>
        <v>648.4721443200001</v>
      </c>
      <c r="G1368" s="7">
        <f t="shared" si="107"/>
        <v>698.35461696000004</v>
      </c>
      <c r="H1368" s="8">
        <f t="shared" si="108"/>
        <v>748.23708959999999</v>
      </c>
      <c r="I1368" s="9">
        <f t="shared" si="109"/>
        <v>798.11956224000005</v>
      </c>
    </row>
    <row r="1369" spans="1:9" x14ac:dyDescent="0.3">
      <c r="A1369" s="17" t="s">
        <v>4264</v>
      </c>
      <c r="B1369" s="17" t="s">
        <v>4332</v>
      </c>
      <c r="C1369" s="19">
        <v>45444</v>
      </c>
      <c r="D1369" s="10">
        <v>1844.6282400000002</v>
      </c>
      <c r="E1369" s="25">
        <f t="shared" si="105"/>
        <v>2232.0001704000001</v>
      </c>
      <c r="F1369" s="6">
        <f t="shared" si="106"/>
        <v>2901.6002215200001</v>
      </c>
      <c r="G1369" s="7">
        <f t="shared" si="107"/>
        <v>3124.8002385599998</v>
      </c>
      <c r="H1369" s="8">
        <f t="shared" si="108"/>
        <v>3348.0002555999999</v>
      </c>
      <c r="I1369" s="9">
        <f t="shared" si="109"/>
        <v>3571.2002726400005</v>
      </c>
    </row>
    <row r="1370" spans="1:9" x14ac:dyDescent="0.3">
      <c r="A1370" s="17" t="s">
        <v>4265</v>
      </c>
      <c r="B1370" s="17" t="s">
        <v>4333</v>
      </c>
      <c r="C1370" s="19">
        <v>45444</v>
      </c>
      <c r="D1370" s="10">
        <v>1844.6282400000002</v>
      </c>
      <c r="E1370" s="25">
        <f t="shared" si="105"/>
        <v>2232.0001704000001</v>
      </c>
      <c r="F1370" s="6">
        <f t="shared" si="106"/>
        <v>2901.6002215200001</v>
      </c>
      <c r="G1370" s="7">
        <f t="shared" si="107"/>
        <v>3124.8002385599998</v>
      </c>
      <c r="H1370" s="8">
        <f t="shared" si="108"/>
        <v>3348.0002555999999</v>
      </c>
      <c r="I1370" s="9">
        <f t="shared" si="109"/>
        <v>3571.2002726400005</v>
      </c>
    </row>
    <row r="1371" spans="1:9" x14ac:dyDescent="0.3">
      <c r="C1371" s="19">
        <v>45444</v>
      </c>
      <c r="D1371" s="10">
        <v>0</v>
      </c>
      <c r="E1371" s="25">
        <f t="shared" si="105"/>
        <v>0</v>
      </c>
      <c r="F1371" s="6">
        <f t="shared" si="106"/>
        <v>0</v>
      </c>
      <c r="G1371" s="7">
        <f t="shared" si="107"/>
        <v>0</v>
      </c>
      <c r="H1371" s="8">
        <f t="shared" si="108"/>
        <v>0</v>
      </c>
      <c r="I1371" s="9">
        <f t="shared" si="109"/>
        <v>0</v>
      </c>
    </row>
    <row r="1372" spans="1:9" x14ac:dyDescent="0.3">
      <c r="A1372" s="17" t="s">
        <v>4266</v>
      </c>
      <c r="B1372" s="17" t="s">
        <v>4334</v>
      </c>
      <c r="C1372" s="19">
        <v>45444</v>
      </c>
      <c r="D1372" s="10">
        <v>2446.6806000000006</v>
      </c>
      <c r="E1372" s="25">
        <f t="shared" si="105"/>
        <v>2960.4835260000004</v>
      </c>
      <c r="F1372" s="6">
        <f t="shared" si="106"/>
        <v>3848.6285838000008</v>
      </c>
      <c r="G1372" s="7">
        <f t="shared" si="107"/>
        <v>4144.6769364000002</v>
      </c>
      <c r="H1372" s="8">
        <f t="shared" si="108"/>
        <v>4440.7252890000009</v>
      </c>
      <c r="I1372" s="9">
        <f t="shared" si="109"/>
        <v>4736.7736416000007</v>
      </c>
    </row>
    <row r="1373" spans="1:9" x14ac:dyDescent="0.3">
      <c r="A1373" s="17" t="s">
        <v>4267</v>
      </c>
      <c r="B1373" s="17" t="s">
        <v>4335</v>
      </c>
      <c r="C1373" s="19">
        <v>45444</v>
      </c>
      <c r="D1373" s="10">
        <v>2616.5357400000003</v>
      </c>
      <c r="E1373" s="25">
        <f t="shared" si="105"/>
        <v>3166.0082454000003</v>
      </c>
      <c r="F1373" s="6">
        <f t="shared" si="106"/>
        <v>4115.8107190200008</v>
      </c>
      <c r="G1373" s="7">
        <f t="shared" si="107"/>
        <v>4432.4115435599997</v>
      </c>
      <c r="H1373" s="8">
        <f t="shared" si="108"/>
        <v>4749.0123681000005</v>
      </c>
      <c r="I1373" s="9">
        <f t="shared" si="109"/>
        <v>5065.6131926400012</v>
      </c>
    </row>
    <row r="1374" spans="1:9" x14ac:dyDescent="0.3">
      <c r="A1374" s="17" t="s">
        <v>4268</v>
      </c>
      <c r="B1374" s="17" t="s">
        <v>4336</v>
      </c>
      <c r="C1374" s="19">
        <v>45444</v>
      </c>
      <c r="D1374" s="10">
        <v>2898.6812400000008</v>
      </c>
      <c r="E1374" s="25">
        <f t="shared" si="105"/>
        <v>3507.4043004000009</v>
      </c>
      <c r="F1374" s="6">
        <f t="shared" si="106"/>
        <v>4559.6255905200014</v>
      </c>
      <c r="G1374" s="7">
        <f t="shared" si="107"/>
        <v>4910.3660205600008</v>
      </c>
      <c r="H1374" s="8">
        <f t="shared" si="108"/>
        <v>5261.1064506000012</v>
      </c>
      <c r="I1374" s="9">
        <f t="shared" si="109"/>
        <v>5611.8468806400015</v>
      </c>
    </row>
    <row r="1375" spans="1:9" x14ac:dyDescent="0.3">
      <c r="C1375" s="19">
        <v>45444</v>
      </c>
      <c r="D1375" s="10">
        <v>0</v>
      </c>
      <c r="E1375" s="25">
        <f t="shared" si="105"/>
        <v>0</v>
      </c>
      <c r="F1375" s="6">
        <f t="shared" si="106"/>
        <v>0</v>
      </c>
      <c r="G1375" s="7">
        <f t="shared" si="107"/>
        <v>0</v>
      </c>
      <c r="H1375" s="8">
        <f t="shared" si="108"/>
        <v>0</v>
      </c>
      <c r="I1375" s="9">
        <f t="shared" si="109"/>
        <v>0</v>
      </c>
    </row>
    <row r="1376" spans="1:9" x14ac:dyDescent="0.3">
      <c r="A1376" s="17" t="s">
        <v>4269</v>
      </c>
      <c r="B1376" s="17" t="s">
        <v>4340</v>
      </c>
      <c r="C1376" s="19">
        <v>45444</v>
      </c>
      <c r="D1376" s="10">
        <v>17235.647520000006</v>
      </c>
      <c r="E1376" s="25">
        <f t="shared" si="105"/>
        <v>20855.133499200005</v>
      </c>
      <c r="F1376" s="6">
        <f t="shared" si="106"/>
        <v>27111.673548960007</v>
      </c>
      <c r="G1376" s="7">
        <f t="shared" si="107"/>
        <v>29197.186898880005</v>
      </c>
      <c r="H1376" s="8">
        <f t="shared" si="108"/>
        <v>31282.700248800007</v>
      </c>
      <c r="I1376" s="9">
        <f t="shared" si="109"/>
        <v>33368.213598720009</v>
      </c>
    </row>
    <row r="1377" spans="1:9" x14ac:dyDescent="0.3">
      <c r="A1377" s="17" t="s">
        <v>4270</v>
      </c>
      <c r="B1377" s="17" t="s">
        <v>4341</v>
      </c>
      <c r="C1377" s="19">
        <v>45444</v>
      </c>
      <c r="D1377" s="10">
        <v>17253.321540000001</v>
      </c>
      <c r="E1377" s="25">
        <f t="shared" si="105"/>
        <v>20876.519063399999</v>
      </c>
      <c r="F1377" s="6">
        <f t="shared" si="106"/>
        <v>27139.474782419999</v>
      </c>
      <c r="G1377" s="7">
        <f t="shared" si="107"/>
        <v>29227.126688759996</v>
      </c>
      <c r="H1377" s="8">
        <f t="shared" si="108"/>
        <v>31314.778595099997</v>
      </c>
      <c r="I1377" s="9">
        <f t="shared" si="109"/>
        <v>33402.430501440002</v>
      </c>
    </row>
    <row r="1378" spans="1:9" x14ac:dyDescent="0.3">
      <c r="A1378" s="17" t="s">
        <v>4271</v>
      </c>
      <c r="B1378" s="17" t="s">
        <v>4342</v>
      </c>
      <c r="C1378" s="19">
        <v>45444</v>
      </c>
      <c r="D1378" s="10">
        <v>38246.863200000007</v>
      </c>
      <c r="E1378" s="25">
        <f t="shared" si="105"/>
        <v>46278.704472000005</v>
      </c>
      <c r="F1378" s="6">
        <f t="shared" si="106"/>
        <v>60162.315813600006</v>
      </c>
      <c r="G1378" s="7">
        <f t="shared" si="107"/>
        <v>64790.186260800001</v>
      </c>
      <c r="H1378" s="8">
        <f t="shared" si="108"/>
        <v>69418.056708000004</v>
      </c>
      <c r="I1378" s="9">
        <f t="shared" si="109"/>
        <v>74045.927155200014</v>
      </c>
    </row>
    <row r="1379" spans="1:9" x14ac:dyDescent="0.3">
      <c r="C1379" s="19">
        <v>45444</v>
      </c>
      <c r="D1379" s="10">
        <v>0</v>
      </c>
      <c r="E1379" s="25">
        <f t="shared" si="105"/>
        <v>0</v>
      </c>
      <c r="F1379" s="6">
        <f t="shared" si="106"/>
        <v>0</v>
      </c>
      <c r="G1379" s="7">
        <f t="shared" si="107"/>
        <v>0</v>
      </c>
      <c r="H1379" s="8">
        <f t="shared" si="108"/>
        <v>0</v>
      </c>
      <c r="I1379" s="9">
        <f t="shared" si="109"/>
        <v>0</v>
      </c>
    </row>
    <row r="1380" spans="1:9" x14ac:dyDescent="0.3">
      <c r="A1380" s="17" t="s">
        <v>4272</v>
      </c>
      <c r="B1380" s="17" t="s">
        <v>4337</v>
      </c>
      <c r="C1380" s="19">
        <v>45444</v>
      </c>
      <c r="D1380" s="10">
        <v>573.16350000000011</v>
      </c>
      <c r="E1380" s="25">
        <f t="shared" si="105"/>
        <v>693.5278350000001</v>
      </c>
      <c r="F1380" s="6">
        <f t="shared" si="106"/>
        <v>901.58618550000017</v>
      </c>
      <c r="G1380" s="7">
        <f t="shared" si="107"/>
        <v>970.93896900000004</v>
      </c>
      <c r="H1380" s="8">
        <f t="shared" si="108"/>
        <v>1040.2917525000003</v>
      </c>
      <c r="I1380" s="9">
        <f t="shared" si="109"/>
        <v>1109.6445360000002</v>
      </c>
    </row>
    <row r="1381" spans="1:9" x14ac:dyDescent="0.3">
      <c r="A1381" s="17" t="s">
        <v>4273</v>
      </c>
      <c r="B1381" s="17" t="s">
        <v>4338</v>
      </c>
      <c r="C1381" s="19">
        <v>45444</v>
      </c>
      <c r="D1381" s="10">
        <v>573.16350000000011</v>
      </c>
      <c r="E1381" s="25">
        <f t="shared" si="105"/>
        <v>693.5278350000001</v>
      </c>
      <c r="F1381" s="6">
        <f t="shared" si="106"/>
        <v>901.58618550000017</v>
      </c>
      <c r="G1381" s="7">
        <f t="shared" si="107"/>
        <v>970.93896900000004</v>
      </c>
      <c r="H1381" s="8">
        <f t="shared" si="108"/>
        <v>1040.2917525000003</v>
      </c>
      <c r="I1381" s="9">
        <f t="shared" si="109"/>
        <v>1109.6445360000002</v>
      </c>
    </row>
    <row r="1382" spans="1:9" x14ac:dyDescent="0.3">
      <c r="A1382" s="17" t="s">
        <v>4274</v>
      </c>
      <c r="B1382" s="17" t="s">
        <v>4339</v>
      </c>
      <c r="C1382" s="19">
        <v>45444</v>
      </c>
      <c r="D1382" s="10">
        <v>573.16350000000011</v>
      </c>
      <c r="E1382" s="25">
        <f t="shared" si="105"/>
        <v>693.5278350000001</v>
      </c>
      <c r="F1382" s="6">
        <f t="shared" si="106"/>
        <v>901.58618550000017</v>
      </c>
      <c r="G1382" s="7">
        <f t="shared" si="107"/>
        <v>970.93896900000004</v>
      </c>
      <c r="H1382" s="8">
        <f t="shared" si="108"/>
        <v>1040.2917525000003</v>
      </c>
      <c r="I1382" s="9">
        <f t="shared" si="109"/>
        <v>1109.6445360000002</v>
      </c>
    </row>
    <row r="1383" spans="1:9" x14ac:dyDescent="0.3">
      <c r="B1383" s="18" t="s">
        <v>411</v>
      </c>
      <c r="D1383" s="10">
        <v>0</v>
      </c>
      <c r="E1383" s="25">
        <f t="shared" si="105"/>
        <v>0</v>
      </c>
      <c r="F1383" s="6">
        <f t="shared" si="106"/>
        <v>0</v>
      </c>
      <c r="G1383" s="7">
        <f t="shared" si="107"/>
        <v>0</v>
      </c>
      <c r="H1383" s="8">
        <f t="shared" si="108"/>
        <v>0</v>
      </c>
      <c r="I1383" s="9">
        <f t="shared" si="109"/>
        <v>0</v>
      </c>
    </row>
    <row r="1384" spans="1:9" x14ac:dyDescent="0.3">
      <c r="A1384" s="17" t="s">
        <v>429</v>
      </c>
      <c r="B1384" s="17" t="s">
        <v>430</v>
      </c>
      <c r="C1384" s="19">
        <v>45363</v>
      </c>
      <c r="D1384" s="10">
        <v>4030.4381774381509</v>
      </c>
      <c r="E1384" s="25">
        <f t="shared" si="105"/>
        <v>4876.8301947001628</v>
      </c>
      <c r="F1384" s="6">
        <f t="shared" si="106"/>
        <v>6339.8792531102117</v>
      </c>
      <c r="G1384" s="7">
        <f t="shared" si="107"/>
        <v>6827.5622725802277</v>
      </c>
      <c r="H1384" s="8">
        <f t="shared" si="108"/>
        <v>7315.2452920502437</v>
      </c>
      <c r="I1384" s="9">
        <f t="shared" si="109"/>
        <v>7802.9283115202606</v>
      </c>
    </row>
    <row r="1385" spans="1:9" x14ac:dyDescent="0.3">
      <c r="C1385" s="19">
        <v>45363</v>
      </c>
      <c r="D1385" s="10">
        <v>0</v>
      </c>
      <c r="E1385" s="25">
        <f t="shared" si="105"/>
        <v>0</v>
      </c>
      <c r="F1385" s="6">
        <f t="shared" si="106"/>
        <v>0</v>
      </c>
      <c r="G1385" s="7">
        <f t="shared" si="107"/>
        <v>0</v>
      </c>
      <c r="H1385" s="8">
        <f t="shared" si="108"/>
        <v>0</v>
      </c>
      <c r="I1385" s="9">
        <f t="shared" si="109"/>
        <v>0</v>
      </c>
    </row>
    <row r="1386" spans="1:9" x14ac:dyDescent="0.3">
      <c r="A1386" s="17" t="s">
        <v>1455</v>
      </c>
      <c r="B1386" s="17" t="s">
        <v>431</v>
      </c>
      <c r="C1386" s="19">
        <v>45363</v>
      </c>
      <c r="D1386" s="10">
        <v>226.8135</v>
      </c>
      <c r="E1386" s="25">
        <f t="shared" si="105"/>
        <v>274.44433500000002</v>
      </c>
      <c r="F1386" s="6">
        <f t="shared" si="106"/>
        <v>356.77763550000003</v>
      </c>
      <c r="G1386" s="7">
        <f t="shared" si="107"/>
        <v>384.22206900000003</v>
      </c>
      <c r="H1386" s="8">
        <f t="shared" si="108"/>
        <v>411.66650250000004</v>
      </c>
      <c r="I1386" s="9">
        <f t="shared" si="109"/>
        <v>439.11093600000004</v>
      </c>
    </row>
    <row r="1387" spans="1:9" x14ac:dyDescent="0.3">
      <c r="A1387" s="17" t="s">
        <v>1456</v>
      </c>
      <c r="B1387" s="17" t="s">
        <v>432</v>
      </c>
      <c r="C1387" s="19">
        <v>45363</v>
      </c>
      <c r="D1387" s="10">
        <v>308.08350000000002</v>
      </c>
      <c r="E1387" s="25">
        <f t="shared" si="105"/>
        <v>372.78103500000003</v>
      </c>
      <c r="F1387" s="6">
        <f t="shared" si="106"/>
        <v>484.61534550000005</v>
      </c>
      <c r="G1387" s="7">
        <f t="shared" si="107"/>
        <v>521.89344900000003</v>
      </c>
      <c r="H1387" s="8">
        <f t="shared" si="108"/>
        <v>559.17155250000008</v>
      </c>
      <c r="I1387" s="9">
        <f t="shared" si="109"/>
        <v>596.44965600000012</v>
      </c>
    </row>
    <row r="1388" spans="1:9" x14ac:dyDescent="0.3">
      <c r="A1388" s="17" t="s">
        <v>1457</v>
      </c>
      <c r="B1388" s="17" t="s">
        <v>433</v>
      </c>
      <c r="C1388" s="19">
        <v>45363</v>
      </c>
      <c r="D1388" s="10">
        <v>378.32400000000001</v>
      </c>
      <c r="E1388" s="25">
        <f t="shared" si="105"/>
        <v>457.77204</v>
      </c>
      <c r="F1388" s="6">
        <f t="shared" si="106"/>
        <v>595.10365200000001</v>
      </c>
      <c r="G1388" s="7">
        <f t="shared" si="107"/>
        <v>640.88085599999999</v>
      </c>
      <c r="H1388" s="8">
        <f t="shared" si="108"/>
        <v>686.65805999999998</v>
      </c>
      <c r="I1388" s="9">
        <f t="shared" si="109"/>
        <v>732.43526400000007</v>
      </c>
    </row>
    <row r="1389" spans="1:9" x14ac:dyDescent="0.3">
      <c r="A1389" s="17" t="s">
        <v>1458</v>
      </c>
      <c r="B1389" s="17" t="s">
        <v>434</v>
      </c>
      <c r="C1389" s="19">
        <v>45363</v>
      </c>
      <c r="D1389" s="10">
        <v>878.63400000000013</v>
      </c>
      <c r="E1389" s="25">
        <f t="shared" si="105"/>
        <v>1063.14714</v>
      </c>
      <c r="F1389" s="6">
        <f t="shared" si="106"/>
        <v>1382.0912820000001</v>
      </c>
      <c r="G1389" s="7">
        <f t="shared" si="107"/>
        <v>1488.405996</v>
      </c>
      <c r="H1389" s="8">
        <f t="shared" si="108"/>
        <v>1594.7207100000001</v>
      </c>
      <c r="I1389" s="9">
        <f t="shared" si="109"/>
        <v>1701.0354240000001</v>
      </c>
    </row>
    <row r="1390" spans="1:9" x14ac:dyDescent="0.3">
      <c r="A1390" s="17" t="s">
        <v>1459</v>
      </c>
      <c r="B1390" s="17" t="s">
        <v>435</v>
      </c>
      <c r="C1390" s="19">
        <v>45363</v>
      </c>
      <c r="D1390" s="10">
        <v>1232.6445000000001</v>
      </c>
      <c r="E1390" s="25">
        <f t="shared" si="105"/>
        <v>1491.4998450000001</v>
      </c>
      <c r="F1390" s="6">
        <f t="shared" si="106"/>
        <v>1938.9497985</v>
      </c>
      <c r="G1390" s="7">
        <f t="shared" si="107"/>
        <v>2088.0997830000001</v>
      </c>
      <c r="H1390" s="8">
        <f t="shared" si="108"/>
        <v>2237.2497675</v>
      </c>
      <c r="I1390" s="9">
        <f t="shared" si="109"/>
        <v>2386.3997520000003</v>
      </c>
    </row>
    <row r="1391" spans="1:9" x14ac:dyDescent="0.3">
      <c r="A1391" s="17" t="s">
        <v>1460</v>
      </c>
      <c r="B1391" s="17" t="s">
        <v>436</v>
      </c>
      <c r="C1391" s="19">
        <v>45363</v>
      </c>
      <c r="D1391" s="10">
        <v>4053.0885738072247</v>
      </c>
      <c r="E1391" s="25">
        <f t="shared" si="105"/>
        <v>4904.2371743067415</v>
      </c>
      <c r="F1391" s="6">
        <f t="shared" si="106"/>
        <v>6375.5083265987641</v>
      </c>
      <c r="G1391" s="7">
        <f t="shared" si="107"/>
        <v>6865.9320440294377</v>
      </c>
      <c r="H1391" s="8">
        <f t="shared" si="108"/>
        <v>7356.3557614601123</v>
      </c>
      <c r="I1391" s="9">
        <f t="shared" si="109"/>
        <v>7846.7794788907868</v>
      </c>
    </row>
    <row r="1392" spans="1:9" x14ac:dyDescent="0.3">
      <c r="C1392" s="19">
        <v>45363</v>
      </c>
      <c r="D1392" s="10">
        <v>0</v>
      </c>
      <c r="E1392" s="25">
        <f t="shared" si="105"/>
        <v>0</v>
      </c>
      <c r="F1392" s="6">
        <f t="shared" si="106"/>
        <v>0</v>
      </c>
      <c r="G1392" s="7">
        <f t="shared" si="107"/>
        <v>0</v>
      </c>
      <c r="H1392" s="8">
        <f t="shared" si="108"/>
        <v>0</v>
      </c>
      <c r="I1392" s="9">
        <f t="shared" si="109"/>
        <v>0</v>
      </c>
    </row>
    <row r="1393" spans="1:9" x14ac:dyDescent="0.3">
      <c r="A1393" s="17" t="s">
        <v>5589</v>
      </c>
      <c r="B1393" s="17" t="s">
        <v>5590</v>
      </c>
      <c r="C1393" s="19">
        <v>45363</v>
      </c>
      <c r="D1393" s="10">
        <v>261.37350000000004</v>
      </c>
      <c r="E1393" s="25">
        <f t="shared" si="105"/>
        <v>316.26193500000005</v>
      </c>
      <c r="F1393" s="6">
        <f t="shared" si="106"/>
        <v>411.14051550000011</v>
      </c>
      <c r="G1393" s="7">
        <f t="shared" si="107"/>
        <v>442.76670900000005</v>
      </c>
      <c r="H1393" s="8">
        <f t="shared" si="108"/>
        <v>474.3929025000001</v>
      </c>
      <c r="I1393" s="9">
        <f t="shared" si="109"/>
        <v>506.0190960000001</v>
      </c>
    </row>
    <row r="1394" spans="1:9" x14ac:dyDescent="0.3">
      <c r="C1394" s="19">
        <v>45363</v>
      </c>
      <c r="D1394" s="10">
        <v>0</v>
      </c>
      <c r="E1394" s="25">
        <f t="shared" si="105"/>
        <v>0</v>
      </c>
      <c r="F1394" s="6">
        <f t="shared" si="106"/>
        <v>0</v>
      </c>
      <c r="G1394" s="7">
        <f t="shared" si="107"/>
        <v>0</v>
      </c>
      <c r="H1394" s="8">
        <f t="shared" si="108"/>
        <v>0</v>
      </c>
      <c r="I1394" s="9">
        <f t="shared" si="109"/>
        <v>0</v>
      </c>
    </row>
    <row r="1395" spans="1:9" x14ac:dyDescent="0.3">
      <c r="A1395" s="17" t="s">
        <v>1461</v>
      </c>
      <c r="B1395" s="17" t="s">
        <v>437</v>
      </c>
      <c r="C1395" s="19">
        <v>45363</v>
      </c>
      <c r="D1395" s="10">
        <v>227.691</v>
      </c>
      <c r="E1395" s="25">
        <f t="shared" si="105"/>
        <v>275.50610999999998</v>
      </c>
      <c r="F1395" s="6">
        <f t="shared" si="106"/>
        <v>358.15794299999999</v>
      </c>
      <c r="G1395" s="7">
        <f t="shared" si="107"/>
        <v>385.70855399999994</v>
      </c>
      <c r="H1395" s="8">
        <f t="shared" si="108"/>
        <v>413.25916499999994</v>
      </c>
      <c r="I1395" s="9">
        <f t="shared" si="109"/>
        <v>440.809776</v>
      </c>
    </row>
    <row r="1396" spans="1:9" x14ac:dyDescent="0.3">
      <c r="A1396" s="17" t="s">
        <v>1462</v>
      </c>
      <c r="B1396" s="17" t="s">
        <v>438</v>
      </c>
      <c r="C1396" s="19">
        <v>45363</v>
      </c>
      <c r="D1396" s="10">
        <v>287.36100000000005</v>
      </c>
      <c r="E1396" s="25">
        <f t="shared" si="105"/>
        <v>347.70681000000002</v>
      </c>
      <c r="F1396" s="6">
        <f t="shared" si="106"/>
        <v>452.01885300000004</v>
      </c>
      <c r="G1396" s="7">
        <f t="shared" si="107"/>
        <v>486.789534</v>
      </c>
      <c r="H1396" s="8">
        <f t="shared" si="108"/>
        <v>521.56021499999997</v>
      </c>
      <c r="I1396" s="9">
        <f t="shared" si="109"/>
        <v>556.33089600000005</v>
      </c>
    </row>
    <row r="1397" spans="1:9" x14ac:dyDescent="0.3">
      <c r="A1397" s="17" t="s">
        <v>1463</v>
      </c>
      <c r="B1397" s="17" t="s">
        <v>439</v>
      </c>
      <c r="C1397" s="19">
        <v>45363</v>
      </c>
      <c r="D1397" s="10">
        <v>315.50850000000003</v>
      </c>
      <c r="E1397" s="25">
        <f t="shared" si="105"/>
        <v>381.76528500000001</v>
      </c>
      <c r="F1397" s="6">
        <f t="shared" si="106"/>
        <v>496.2948705</v>
      </c>
      <c r="G1397" s="7">
        <f t="shared" si="107"/>
        <v>534.47139900000002</v>
      </c>
      <c r="H1397" s="8">
        <f t="shared" si="108"/>
        <v>572.64792750000004</v>
      </c>
      <c r="I1397" s="9">
        <f t="shared" si="109"/>
        <v>610.82445600000005</v>
      </c>
    </row>
    <row r="1398" spans="1:9" x14ac:dyDescent="0.3">
      <c r="A1398" s="17" t="s">
        <v>1464</v>
      </c>
      <c r="B1398" s="17" t="s">
        <v>440</v>
      </c>
      <c r="C1398" s="19">
        <v>45363</v>
      </c>
      <c r="D1398" s="10">
        <v>734.1975000000001</v>
      </c>
      <c r="E1398" s="25">
        <f t="shared" si="105"/>
        <v>888.37897500000008</v>
      </c>
      <c r="F1398" s="6">
        <f t="shared" si="106"/>
        <v>1154.8926675000002</v>
      </c>
      <c r="G1398" s="7">
        <f t="shared" si="107"/>
        <v>1243.7305650000001</v>
      </c>
      <c r="H1398" s="8">
        <f t="shared" si="108"/>
        <v>1332.5684625000001</v>
      </c>
      <c r="I1398" s="9">
        <f t="shared" si="109"/>
        <v>1421.4063600000002</v>
      </c>
    </row>
    <row r="1399" spans="1:9" x14ac:dyDescent="0.3">
      <c r="C1399" s="19">
        <v>45363</v>
      </c>
      <c r="D1399" s="10">
        <v>0</v>
      </c>
      <c r="E1399" s="25">
        <f t="shared" si="105"/>
        <v>0</v>
      </c>
      <c r="F1399" s="6">
        <f t="shared" si="106"/>
        <v>0</v>
      </c>
      <c r="G1399" s="7">
        <f t="shared" si="107"/>
        <v>0</v>
      </c>
      <c r="H1399" s="8">
        <f t="shared" si="108"/>
        <v>0</v>
      </c>
      <c r="I1399" s="9">
        <f t="shared" si="109"/>
        <v>0</v>
      </c>
    </row>
    <row r="1400" spans="1:9" x14ac:dyDescent="0.3">
      <c r="A1400" s="17" t="s">
        <v>1465</v>
      </c>
      <c r="B1400" s="17" t="s">
        <v>441</v>
      </c>
      <c r="C1400" s="19">
        <v>45363</v>
      </c>
      <c r="D1400" s="10">
        <v>343.12950000000001</v>
      </c>
      <c r="E1400" s="25">
        <f t="shared" si="105"/>
        <v>415.18669499999999</v>
      </c>
      <c r="F1400" s="6">
        <f t="shared" si="106"/>
        <v>539.74270349999995</v>
      </c>
      <c r="G1400" s="7">
        <f t="shared" si="107"/>
        <v>581.26137299999994</v>
      </c>
      <c r="H1400" s="8">
        <f t="shared" si="108"/>
        <v>622.78004250000004</v>
      </c>
      <c r="I1400" s="9">
        <f t="shared" si="109"/>
        <v>664.29871200000002</v>
      </c>
    </row>
    <row r="1401" spans="1:9" x14ac:dyDescent="0.3">
      <c r="A1401" s="17" t="s">
        <v>1466</v>
      </c>
      <c r="B1401" s="17" t="s">
        <v>1422</v>
      </c>
      <c r="C1401" s="19">
        <v>45363</v>
      </c>
      <c r="D1401" s="10">
        <v>561.6</v>
      </c>
      <c r="E1401" s="25">
        <f t="shared" si="105"/>
        <v>679.53600000000006</v>
      </c>
      <c r="F1401" s="6">
        <f t="shared" si="106"/>
        <v>883.3968000000001</v>
      </c>
      <c r="G1401" s="7">
        <f t="shared" si="107"/>
        <v>951.35040000000004</v>
      </c>
      <c r="H1401" s="8">
        <f t="shared" si="108"/>
        <v>1019.3040000000001</v>
      </c>
      <c r="I1401" s="9">
        <f t="shared" si="109"/>
        <v>1087.2576000000001</v>
      </c>
    </row>
    <row r="1402" spans="1:9" x14ac:dyDescent="0.3">
      <c r="A1402" s="17" t="s">
        <v>1467</v>
      </c>
      <c r="B1402" s="17" t="s">
        <v>1423</v>
      </c>
      <c r="C1402" s="19">
        <v>45363</v>
      </c>
      <c r="D1402" s="10">
        <v>678.18600000000004</v>
      </c>
      <c r="E1402" s="25">
        <f t="shared" si="105"/>
        <v>820.60505999999998</v>
      </c>
      <c r="F1402" s="6">
        <f t="shared" si="106"/>
        <v>1066.786578</v>
      </c>
      <c r="G1402" s="7">
        <f t="shared" si="107"/>
        <v>1148.847084</v>
      </c>
      <c r="H1402" s="8">
        <f t="shared" si="108"/>
        <v>1230.90759</v>
      </c>
      <c r="I1402" s="9">
        <f t="shared" si="109"/>
        <v>1312.9680960000001</v>
      </c>
    </row>
    <row r="1403" spans="1:9" x14ac:dyDescent="0.3">
      <c r="A1403" s="17" t="s">
        <v>1468</v>
      </c>
      <c r="B1403" s="17" t="s">
        <v>1424</v>
      </c>
      <c r="C1403" s="19">
        <v>45363</v>
      </c>
      <c r="D1403" s="10">
        <v>1783.9035000000001</v>
      </c>
      <c r="E1403" s="25">
        <f t="shared" si="105"/>
        <v>2158.5232350000001</v>
      </c>
      <c r="F1403" s="6">
        <f t="shared" si="106"/>
        <v>2806.0802055000004</v>
      </c>
      <c r="G1403" s="7">
        <f t="shared" si="107"/>
        <v>3021.9325290000002</v>
      </c>
      <c r="H1403" s="8">
        <f t="shared" si="108"/>
        <v>3237.7848524999999</v>
      </c>
      <c r="I1403" s="9">
        <f t="shared" si="109"/>
        <v>3453.6371760000002</v>
      </c>
    </row>
    <row r="1404" spans="1:9" x14ac:dyDescent="0.3">
      <c r="C1404" s="19">
        <v>45363</v>
      </c>
      <c r="D1404" s="10">
        <v>0</v>
      </c>
      <c r="E1404" s="25">
        <f t="shared" si="105"/>
        <v>0</v>
      </c>
      <c r="F1404" s="6">
        <f t="shared" si="106"/>
        <v>0</v>
      </c>
      <c r="G1404" s="7">
        <f t="shared" si="107"/>
        <v>0</v>
      </c>
      <c r="H1404" s="8">
        <f t="shared" si="108"/>
        <v>0</v>
      </c>
      <c r="I1404" s="9">
        <f t="shared" si="109"/>
        <v>0</v>
      </c>
    </row>
    <row r="1405" spans="1:9" x14ac:dyDescent="0.3">
      <c r="A1405" s="17" t="s">
        <v>1469</v>
      </c>
      <c r="B1405" s="17" t="s">
        <v>1425</v>
      </c>
      <c r="C1405" s="19">
        <v>45363</v>
      </c>
      <c r="D1405" s="10">
        <v>343.04850000000005</v>
      </c>
      <c r="E1405" s="25">
        <f t="shared" si="105"/>
        <v>415.08868500000005</v>
      </c>
      <c r="F1405" s="6">
        <f t="shared" si="106"/>
        <v>539.61529050000013</v>
      </c>
      <c r="G1405" s="7">
        <f t="shared" si="107"/>
        <v>581.12415900000008</v>
      </c>
      <c r="H1405" s="8">
        <f t="shared" si="108"/>
        <v>622.63302750000003</v>
      </c>
      <c r="I1405" s="9">
        <f t="shared" si="109"/>
        <v>664.14189600000009</v>
      </c>
    </row>
    <row r="1406" spans="1:9" x14ac:dyDescent="0.3">
      <c r="A1406" s="17" t="s">
        <v>1470</v>
      </c>
      <c r="B1406" s="17" t="s">
        <v>1426</v>
      </c>
      <c r="C1406" s="19">
        <v>45363</v>
      </c>
      <c r="D1406" s="10">
        <v>488.57850000000008</v>
      </c>
      <c r="E1406" s="25">
        <f t="shared" si="105"/>
        <v>591.1799850000001</v>
      </c>
      <c r="F1406" s="6">
        <f t="shared" si="106"/>
        <v>768.53398050000021</v>
      </c>
      <c r="G1406" s="7">
        <f t="shared" si="107"/>
        <v>827.6519790000001</v>
      </c>
      <c r="H1406" s="8">
        <f t="shared" si="108"/>
        <v>886.7699775000001</v>
      </c>
      <c r="I1406" s="9">
        <f t="shared" si="109"/>
        <v>945.88797600000021</v>
      </c>
    </row>
    <row r="1407" spans="1:9" x14ac:dyDescent="0.3">
      <c r="A1407" s="17" t="s">
        <v>1471</v>
      </c>
      <c r="B1407" s="17" t="s">
        <v>1427</v>
      </c>
      <c r="C1407" s="19">
        <v>45363</v>
      </c>
      <c r="D1407" s="10">
        <v>919.33961733299952</v>
      </c>
      <c r="E1407" s="25">
        <f t="shared" si="105"/>
        <v>1112.4009369729295</v>
      </c>
      <c r="F1407" s="6">
        <f t="shared" si="106"/>
        <v>1446.1212180648083</v>
      </c>
      <c r="G1407" s="7">
        <f t="shared" si="107"/>
        <v>1557.3613117621012</v>
      </c>
      <c r="H1407" s="8">
        <f t="shared" si="108"/>
        <v>1668.6014054593943</v>
      </c>
      <c r="I1407" s="9">
        <f t="shared" si="109"/>
        <v>1779.8414991566872</v>
      </c>
    </row>
    <row r="1408" spans="1:9" x14ac:dyDescent="0.3">
      <c r="A1408" s="17" t="s">
        <v>1472</v>
      </c>
      <c r="B1408" s="17" t="s">
        <v>1428</v>
      </c>
      <c r="C1408" s="19">
        <v>45363</v>
      </c>
      <c r="D1408" s="10">
        <v>1222.83</v>
      </c>
      <c r="E1408" s="25">
        <f t="shared" si="105"/>
        <v>1479.6242999999999</v>
      </c>
      <c r="F1408" s="6">
        <f t="shared" si="106"/>
        <v>1923.5115900000001</v>
      </c>
      <c r="G1408" s="7">
        <f t="shared" si="107"/>
        <v>2071.4740199999997</v>
      </c>
      <c r="H1408" s="8">
        <f t="shared" si="108"/>
        <v>2219.4364500000001</v>
      </c>
      <c r="I1408" s="9">
        <f t="shared" si="109"/>
        <v>2367.3988800000002</v>
      </c>
    </row>
    <row r="1409" spans="1:9" x14ac:dyDescent="0.3">
      <c r="C1409" s="19">
        <v>45363</v>
      </c>
      <c r="D1409" s="10">
        <v>0</v>
      </c>
      <c r="E1409" s="25">
        <f t="shared" si="105"/>
        <v>0</v>
      </c>
      <c r="F1409" s="6">
        <f t="shared" si="106"/>
        <v>0</v>
      </c>
      <c r="G1409" s="7">
        <f t="shared" si="107"/>
        <v>0</v>
      </c>
      <c r="H1409" s="8">
        <f t="shared" si="108"/>
        <v>0</v>
      </c>
      <c r="I1409" s="9">
        <f t="shared" si="109"/>
        <v>0</v>
      </c>
    </row>
    <row r="1410" spans="1:9" x14ac:dyDescent="0.3">
      <c r="A1410" s="17" t="s">
        <v>1473</v>
      </c>
      <c r="B1410" s="17" t="s">
        <v>1429</v>
      </c>
      <c r="C1410" s="19">
        <v>45363</v>
      </c>
      <c r="D1410" s="10">
        <v>2049.9615000000003</v>
      </c>
      <c r="E1410" s="25">
        <f t="shared" si="105"/>
        <v>2480.4534150000004</v>
      </c>
      <c r="F1410" s="6">
        <f t="shared" si="106"/>
        <v>3224.5894395000005</v>
      </c>
      <c r="G1410" s="7">
        <f t="shared" si="107"/>
        <v>3472.6347810000002</v>
      </c>
      <c r="H1410" s="8">
        <f t="shared" si="108"/>
        <v>3720.6801225000008</v>
      </c>
      <c r="I1410" s="9">
        <f t="shared" si="109"/>
        <v>3968.725464000001</v>
      </c>
    </row>
    <row r="1411" spans="1:9" x14ac:dyDescent="0.3">
      <c r="A1411" s="17" t="s">
        <v>1474</v>
      </c>
      <c r="B1411" s="17" t="s">
        <v>1430</v>
      </c>
      <c r="C1411" s="19">
        <v>45363</v>
      </c>
      <c r="D1411" s="10">
        <v>3553.1055000000001</v>
      </c>
      <c r="E1411" s="25">
        <f t="shared" si="105"/>
        <v>4299.2576550000003</v>
      </c>
      <c r="F1411" s="6">
        <f t="shared" si="106"/>
        <v>5589.0349515000007</v>
      </c>
      <c r="G1411" s="7">
        <f t="shared" si="107"/>
        <v>6018.9607169999999</v>
      </c>
      <c r="H1411" s="8">
        <f t="shared" si="108"/>
        <v>6448.8864825000001</v>
      </c>
      <c r="I1411" s="9">
        <f t="shared" si="109"/>
        <v>6878.8122480000011</v>
      </c>
    </row>
    <row r="1412" spans="1:9" x14ac:dyDescent="0.3">
      <c r="A1412" s="17" t="s">
        <v>1475</v>
      </c>
      <c r="B1412" s="17" t="s">
        <v>1431</v>
      </c>
      <c r="C1412" s="19">
        <v>45363</v>
      </c>
      <c r="D1412" s="10">
        <v>3157.2719999999999</v>
      </c>
      <c r="E1412" s="25">
        <f t="shared" si="105"/>
        <v>3820.2991199999997</v>
      </c>
      <c r="F1412" s="6">
        <f t="shared" si="106"/>
        <v>4966.3888559999996</v>
      </c>
      <c r="G1412" s="7">
        <f t="shared" si="107"/>
        <v>5348.4187679999995</v>
      </c>
      <c r="H1412" s="8">
        <f t="shared" si="108"/>
        <v>5730.4486799999995</v>
      </c>
      <c r="I1412" s="9">
        <f t="shared" si="109"/>
        <v>6112.4785919999995</v>
      </c>
    </row>
    <row r="1413" spans="1:9" x14ac:dyDescent="0.3">
      <c r="A1413" s="17" t="s">
        <v>1476</v>
      </c>
      <c r="B1413" s="17" t="s">
        <v>1432</v>
      </c>
      <c r="C1413" s="19">
        <v>45363</v>
      </c>
      <c r="D1413" s="10">
        <v>1951.931216511369</v>
      </c>
      <c r="E1413" s="25">
        <f t="shared" si="105"/>
        <v>2361.8367719787566</v>
      </c>
      <c r="F1413" s="6">
        <f t="shared" si="106"/>
        <v>3070.3878035723837</v>
      </c>
      <c r="G1413" s="7">
        <f t="shared" si="107"/>
        <v>3306.5714807702589</v>
      </c>
      <c r="H1413" s="8">
        <f t="shared" si="108"/>
        <v>3542.7551579681349</v>
      </c>
      <c r="I1413" s="9">
        <f t="shared" si="109"/>
        <v>3778.9388351660109</v>
      </c>
    </row>
    <row r="1414" spans="1:9" x14ac:dyDescent="0.3">
      <c r="C1414" s="19">
        <v>45363</v>
      </c>
      <c r="D1414" s="10">
        <v>0</v>
      </c>
      <c r="E1414" s="25">
        <f t="shared" si="105"/>
        <v>0</v>
      </c>
      <c r="F1414" s="6">
        <f t="shared" si="106"/>
        <v>0</v>
      </c>
      <c r="G1414" s="7">
        <f t="shared" si="107"/>
        <v>0</v>
      </c>
      <c r="H1414" s="8">
        <f t="shared" si="108"/>
        <v>0</v>
      </c>
      <c r="I1414" s="9">
        <f t="shared" si="109"/>
        <v>0</v>
      </c>
    </row>
    <row r="1415" spans="1:9" x14ac:dyDescent="0.3">
      <c r="A1415" s="17" t="s">
        <v>1477</v>
      </c>
      <c r="B1415" s="17" t="s">
        <v>1433</v>
      </c>
      <c r="C1415" s="19">
        <v>45363</v>
      </c>
      <c r="D1415" s="10">
        <v>167.62950000000001</v>
      </c>
      <c r="E1415" s="25">
        <f t="shared" si="105"/>
        <v>202.831695</v>
      </c>
      <c r="F1415" s="6">
        <f t="shared" si="106"/>
        <v>263.68120349999998</v>
      </c>
      <c r="G1415" s="7">
        <f t="shared" si="107"/>
        <v>283.96437299999997</v>
      </c>
      <c r="H1415" s="8">
        <f t="shared" si="108"/>
        <v>304.24754250000001</v>
      </c>
      <c r="I1415" s="9">
        <f t="shared" si="109"/>
        <v>324.53071199999999</v>
      </c>
    </row>
    <row r="1416" spans="1:9" x14ac:dyDescent="0.3">
      <c r="A1416" s="17" t="s">
        <v>1478</v>
      </c>
      <c r="B1416" s="17" t="s">
        <v>1434</v>
      </c>
      <c r="C1416" s="19">
        <v>45363</v>
      </c>
      <c r="D1416" s="10">
        <v>292.68</v>
      </c>
      <c r="E1416" s="25">
        <f t="shared" si="105"/>
        <v>354.14280000000002</v>
      </c>
      <c r="F1416" s="6">
        <f t="shared" si="106"/>
        <v>460.38564000000002</v>
      </c>
      <c r="G1416" s="7">
        <f t="shared" si="107"/>
        <v>495.79991999999999</v>
      </c>
      <c r="H1416" s="8">
        <f t="shared" si="108"/>
        <v>531.21420000000001</v>
      </c>
      <c r="I1416" s="9">
        <f t="shared" si="109"/>
        <v>566.62848000000008</v>
      </c>
    </row>
    <row r="1417" spans="1:9" x14ac:dyDescent="0.3">
      <c r="A1417" s="17" t="s">
        <v>1479</v>
      </c>
      <c r="B1417" s="17" t="s">
        <v>1435</v>
      </c>
      <c r="C1417" s="19">
        <v>45363</v>
      </c>
      <c r="D1417" s="10">
        <v>210.60000000000002</v>
      </c>
      <c r="E1417" s="25">
        <f t="shared" ref="E1417:E1480" si="110">D1417*1.21</f>
        <v>254.82600000000002</v>
      </c>
      <c r="F1417" s="6">
        <f t="shared" ref="F1417:F1480" si="111">E1417*1.3</f>
        <v>331.27380000000005</v>
      </c>
      <c r="G1417" s="7">
        <f t="shared" ref="G1417:G1480" si="112">E1417*1.4</f>
        <v>356.75639999999999</v>
      </c>
      <c r="H1417" s="8">
        <f t="shared" ref="H1417:H1480" si="113">E1417*1.5</f>
        <v>382.23900000000003</v>
      </c>
      <c r="I1417" s="9">
        <f t="shared" ref="I1417:I1480" si="114">E1417*1.6</f>
        <v>407.72160000000008</v>
      </c>
    </row>
    <row r="1418" spans="1:9" x14ac:dyDescent="0.3">
      <c r="A1418" s="17" t="s">
        <v>1480</v>
      </c>
      <c r="B1418" s="17" t="s">
        <v>1436</v>
      </c>
      <c r="C1418" s="19">
        <v>45363</v>
      </c>
      <c r="D1418" s="10">
        <v>529.06500000000005</v>
      </c>
      <c r="E1418" s="25">
        <f t="shared" si="110"/>
        <v>640.16865000000007</v>
      </c>
      <c r="F1418" s="6">
        <f t="shared" si="111"/>
        <v>832.21924500000011</v>
      </c>
      <c r="G1418" s="7">
        <f t="shared" si="112"/>
        <v>896.23611000000005</v>
      </c>
      <c r="H1418" s="8">
        <f t="shared" si="113"/>
        <v>960.25297500000011</v>
      </c>
      <c r="I1418" s="9">
        <f t="shared" si="114"/>
        <v>1024.2698400000002</v>
      </c>
    </row>
    <row r="1419" spans="1:9" x14ac:dyDescent="0.3">
      <c r="C1419" s="19">
        <v>45363</v>
      </c>
      <c r="D1419" s="10">
        <v>0</v>
      </c>
      <c r="E1419" s="25">
        <f t="shared" si="110"/>
        <v>0</v>
      </c>
      <c r="F1419" s="6">
        <f t="shared" si="111"/>
        <v>0</v>
      </c>
      <c r="G1419" s="7">
        <f t="shared" si="112"/>
        <v>0</v>
      </c>
      <c r="H1419" s="8">
        <f t="shared" si="113"/>
        <v>0</v>
      </c>
      <c r="I1419" s="9">
        <f t="shared" si="114"/>
        <v>0</v>
      </c>
    </row>
    <row r="1420" spans="1:9" x14ac:dyDescent="0.3">
      <c r="A1420" s="17" t="s">
        <v>1481</v>
      </c>
      <c r="B1420" s="17" t="s">
        <v>1437</v>
      </c>
      <c r="C1420" s="19">
        <v>45363</v>
      </c>
      <c r="D1420" s="10">
        <v>207.25112677702617</v>
      </c>
      <c r="E1420" s="25">
        <f t="shared" si="110"/>
        <v>250.77386340020166</v>
      </c>
      <c r="F1420" s="6">
        <f t="shared" si="111"/>
        <v>326.00602242026218</v>
      </c>
      <c r="G1420" s="7">
        <f t="shared" si="112"/>
        <v>351.08340876028228</v>
      </c>
      <c r="H1420" s="8">
        <f t="shared" si="113"/>
        <v>376.16079510030249</v>
      </c>
      <c r="I1420" s="9">
        <f t="shared" si="114"/>
        <v>401.23818144032271</v>
      </c>
    </row>
    <row r="1421" spans="1:9" x14ac:dyDescent="0.3">
      <c r="A1421" s="17" t="s">
        <v>1482</v>
      </c>
      <c r="B1421" s="17" t="s">
        <v>1438</v>
      </c>
      <c r="C1421" s="19">
        <v>45363</v>
      </c>
      <c r="D1421" s="10">
        <v>264.2768305768123</v>
      </c>
      <c r="E1421" s="25">
        <f t="shared" si="110"/>
        <v>319.7749649979429</v>
      </c>
      <c r="F1421" s="6">
        <f t="shared" si="111"/>
        <v>415.70745449732578</v>
      </c>
      <c r="G1421" s="7">
        <f t="shared" si="112"/>
        <v>447.68495099712004</v>
      </c>
      <c r="H1421" s="8">
        <f t="shared" si="113"/>
        <v>479.66244749691435</v>
      </c>
      <c r="I1421" s="9">
        <f t="shared" si="114"/>
        <v>511.63994399670867</v>
      </c>
    </row>
    <row r="1422" spans="1:9" x14ac:dyDescent="0.3">
      <c r="A1422" s="17" t="s">
        <v>1483</v>
      </c>
      <c r="B1422" s="17" t="s">
        <v>1439</v>
      </c>
      <c r="C1422" s="19">
        <v>45363</v>
      </c>
      <c r="D1422" s="10">
        <v>312.97518277032134</v>
      </c>
      <c r="E1422" s="25">
        <f t="shared" si="110"/>
        <v>378.69997115208884</v>
      </c>
      <c r="F1422" s="6">
        <f t="shared" si="111"/>
        <v>492.3099624977155</v>
      </c>
      <c r="G1422" s="7">
        <f t="shared" si="112"/>
        <v>530.17995961292434</v>
      </c>
      <c r="H1422" s="8">
        <f t="shared" si="113"/>
        <v>568.04995672813322</v>
      </c>
      <c r="I1422" s="9">
        <f t="shared" si="114"/>
        <v>605.91995384334211</v>
      </c>
    </row>
    <row r="1423" spans="1:9" x14ac:dyDescent="0.3">
      <c r="A1423" s="17" t="s">
        <v>1484</v>
      </c>
      <c r="B1423" s="17" t="s">
        <v>1440</v>
      </c>
      <c r="C1423" s="19">
        <v>45363</v>
      </c>
      <c r="D1423" s="10">
        <v>290.39850000000001</v>
      </c>
      <c r="E1423" s="25">
        <f t="shared" si="110"/>
        <v>351.38218499999999</v>
      </c>
      <c r="F1423" s="6">
        <f t="shared" si="111"/>
        <v>456.79684050000003</v>
      </c>
      <c r="G1423" s="7">
        <f t="shared" si="112"/>
        <v>491.93505899999997</v>
      </c>
      <c r="H1423" s="8">
        <f t="shared" si="113"/>
        <v>527.07327750000002</v>
      </c>
      <c r="I1423" s="9">
        <f t="shared" si="114"/>
        <v>562.21149600000001</v>
      </c>
    </row>
    <row r="1424" spans="1:9" x14ac:dyDescent="0.3">
      <c r="C1424" s="19">
        <v>45363</v>
      </c>
      <c r="D1424" s="10">
        <v>0</v>
      </c>
      <c r="E1424" s="25">
        <f t="shared" si="110"/>
        <v>0</v>
      </c>
      <c r="F1424" s="6">
        <f t="shared" si="111"/>
        <v>0</v>
      </c>
      <c r="G1424" s="7">
        <f t="shared" si="112"/>
        <v>0</v>
      </c>
      <c r="H1424" s="8">
        <f t="shared" si="113"/>
        <v>0</v>
      </c>
      <c r="I1424" s="9">
        <f t="shared" si="114"/>
        <v>0</v>
      </c>
    </row>
    <row r="1425" spans="1:9" x14ac:dyDescent="0.3">
      <c r="A1425" s="17" t="s">
        <v>1485</v>
      </c>
      <c r="B1425" s="17" t="s">
        <v>1441</v>
      </c>
      <c r="C1425" s="19">
        <v>45363</v>
      </c>
      <c r="D1425" s="10">
        <v>530.577</v>
      </c>
      <c r="E1425" s="25">
        <f t="shared" si="110"/>
        <v>641.99816999999996</v>
      </c>
      <c r="F1425" s="6">
        <f t="shared" si="111"/>
        <v>834.597621</v>
      </c>
      <c r="G1425" s="7">
        <f t="shared" si="112"/>
        <v>898.79743799999983</v>
      </c>
      <c r="H1425" s="8">
        <f t="shared" si="113"/>
        <v>962.997255</v>
      </c>
      <c r="I1425" s="9">
        <f t="shared" si="114"/>
        <v>1027.1970719999999</v>
      </c>
    </row>
    <row r="1426" spans="1:9" x14ac:dyDescent="0.3">
      <c r="A1426" s="17" t="s">
        <v>1486</v>
      </c>
      <c r="B1426" s="17" t="s">
        <v>1442</v>
      </c>
      <c r="C1426" s="19">
        <v>45363</v>
      </c>
      <c r="D1426" s="10">
        <v>753.35400000000004</v>
      </c>
      <c r="E1426" s="25">
        <f t="shared" si="110"/>
        <v>911.55834000000004</v>
      </c>
      <c r="F1426" s="6">
        <f t="shared" si="111"/>
        <v>1185.025842</v>
      </c>
      <c r="G1426" s="7">
        <f t="shared" si="112"/>
        <v>1276.1816759999999</v>
      </c>
      <c r="H1426" s="8">
        <f t="shared" si="113"/>
        <v>1367.3375100000001</v>
      </c>
      <c r="I1426" s="9">
        <f t="shared" si="114"/>
        <v>1458.4933440000002</v>
      </c>
    </row>
    <row r="1427" spans="1:9" x14ac:dyDescent="0.3">
      <c r="A1427" s="17" t="s">
        <v>1487</v>
      </c>
      <c r="B1427" s="17" t="s">
        <v>1443</v>
      </c>
      <c r="C1427" s="19">
        <v>45363</v>
      </c>
      <c r="D1427" s="10">
        <v>1318.9192568086032</v>
      </c>
      <c r="E1427" s="25">
        <f t="shared" si="110"/>
        <v>1595.8923007384099</v>
      </c>
      <c r="F1427" s="6">
        <f t="shared" si="111"/>
        <v>2074.6599909599331</v>
      </c>
      <c r="G1427" s="7">
        <f t="shared" si="112"/>
        <v>2234.2492210337737</v>
      </c>
      <c r="H1427" s="8">
        <f t="shared" si="113"/>
        <v>2393.8384511076147</v>
      </c>
      <c r="I1427" s="9">
        <f t="shared" si="114"/>
        <v>2553.4276811814561</v>
      </c>
    </row>
    <row r="1428" spans="1:9" x14ac:dyDescent="0.3">
      <c r="A1428" s="17" t="s">
        <v>1488</v>
      </c>
      <c r="B1428" s="17" t="s">
        <v>1444</v>
      </c>
      <c r="C1428" s="19">
        <v>45363</v>
      </c>
      <c r="D1428" s="10">
        <v>1895.9714137171864</v>
      </c>
      <c r="E1428" s="25">
        <f t="shared" si="110"/>
        <v>2294.1254105977955</v>
      </c>
      <c r="F1428" s="6">
        <f t="shared" si="111"/>
        <v>2982.3630337771342</v>
      </c>
      <c r="G1428" s="7">
        <f t="shared" si="112"/>
        <v>3211.7755748369136</v>
      </c>
      <c r="H1428" s="8">
        <f t="shared" si="113"/>
        <v>3441.1881158966935</v>
      </c>
      <c r="I1428" s="9">
        <f t="shared" si="114"/>
        <v>3670.6006569564729</v>
      </c>
    </row>
    <row r="1429" spans="1:9" x14ac:dyDescent="0.3">
      <c r="A1429" s="17" t="s">
        <v>1489</v>
      </c>
      <c r="B1429" s="17" t="s">
        <v>1445</v>
      </c>
      <c r="C1429" s="19">
        <v>45363</v>
      </c>
      <c r="D1429" s="10">
        <v>1748.3441244411044</v>
      </c>
      <c r="E1429" s="25">
        <f t="shared" si="110"/>
        <v>2115.4963905737363</v>
      </c>
      <c r="F1429" s="6">
        <f t="shared" si="111"/>
        <v>2750.1453077458573</v>
      </c>
      <c r="G1429" s="7">
        <f t="shared" si="112"/>
        <v>2961.6949468032308</v>
      </c>
      <c r="H1429" s="8">
        <f t="shared" si="113"/>
        <v>3173.2445858606043</v>
      </c>
      <c r="I1429" s="9">
        <f t="shared" si="114"/>
        <v>3384.7942249179782</v>
      </c>
    </row>
    <row r="1430" spans="1:9" x14ac:dyDescent="0.3">
      <c r="C1430" s="19">
        <v>45363</v>
      </c>
      <c r="D1430" s="10">
        <v>0</v>
      </c>
      <c r="E1430" s="25">
        <f t="shared" si="110"/>
        <v>0</v>
      </c>
      <c r="F1430" s="6">
        <f t="shared" si="111"/>
        <v>0</v>
      </c>
      <c r="G1430" s="7">
        <f t="shared" si="112"/>
        <v>0</v>
      </c>
      <c r="H1430" s="8">
        <f t="shared" si="113"/>
        <v>0</v>
      </c>
      <c r="I1430" s="9">
        <f t="shared" si="114"/>
        <v>0</v>
      </c>
    </row>
    <row r="1431" spans="1:9" x14ac:dyDescent="0.3">
      <c r="A1431" s="17" t="s">
        <v>1490</v>
      </c>
      <c r="B1431" s="17" t="s">
        <v>1446</v>
      </c>
      <c r="C1431" s="19">
        <v>45363</v>
      </c>
      <c r="D1431" s="10">
        <v>656.46450000000004</v>
      </c>
      <c r="E1431" s="25">
        <f t="shared" si="110"/>
        <v>794.322045</v>
      </c>
      <c r="F1431" s="6">
        <f t="shared" si="111"/>
        <v>1032.6186585</v>
      </c>
      <c r="G1431" s="7">
        <f t="shared" si="112"/>
        <v>1112.0508629999999</v>
      </c>
      <c r="H1431" s="8">
        <f t="shared" si="113"/>
        <v>1191.4830675000001</v>
      </c>
      <c r="I1431" s="9">
        <f t="shared" si="114"/>
        <v>1270.9152720000002</v>
      </c>
    </row>
    <row r="1432" spans="1:9" x14ac:dyDescent="0.3">
      <c r="A1432" s="17" t="s">
        <v>1491</v>
      </c>
      <c r="B1432" s="17" t="s">
        <v>1447</v>
      </c>
      <c r="C1432" s="19">
        <v>45363</v>
      </c>
      <c r="D1432" s="10">
        <v>784.89</v>
      </c>
      <c r="E1432" s="25">
        <f t="shared" si="110"/>
        <v>949.71690000000001</v>
      </c>
      <c r="F1432" s="6">
        <f t="shared" si="111"/>
        <v>1234.6319700000001</v>
      </c>
      <c r="G1432" s="7">
        <f t="shared" si="112"/>
        <v>1329.60366</v>
      </c>
      <c r="H1432" s="8">
        <f t="shared" si="113"/>
        <v>1424.5753500000001</v>
      </c>
      <c r="I1432" s="9">
        <f t="shared" si="114"/>
        <v>1519.5470400000002</v>
      </c>
    </row>
    <row r="1433" spans="1:9" x14ac:dyDescent="0.3">
      <c r="A1433" s="17" t="s">
        <v>1492</v>
      </c>
      <c r="B1433" s="17" t="s">
        <v>1448</v>
      </c>
      <c r="C1433" s="19">
        <v>45363</v>
      </c>
      <c r="D1433" s="10">
        <v>1370.1491238904209</v>
      </c>
      <c r="E1433" s="25">
        <f t="shared" si="110"/>
        <v>1657.8804399074093</v>
      </c>
      <c r="F1433" s="6">
        <f t="shared" si="111"/>
        <v>2155.2445718796321</v>
      </c>
      <c r="G1433" s="7">
        <f t="shared" si="112"/>
        <v>2321.0326158703729</v>
      </c>
      <c r="H1433" s="8">
        <f t="shared" si="113"/>
        <v>2486.8206598611141</v>
      </c>
      <c r="I1433" s="9">
        <f t="shared" si="114"/>
        <v>2652.6087038518549</v>
      </c>
    </row>
    <row r="1434" spans="1:9" x14ac:dyDescent="0.3">
      <c r="A1434" s="17" t="s">
        <v>1493</v>
      </c>
      <c r="B1434" s="17" t="s">
        <v>1449</v>
      </c>
      <c r="C1434" s="19">
        <v>45363</v>
      </c>
      <c r="D1434" s="10">
        <v>1664.3880000000001</v>
      </c>
      <c r="E1434" s="25">
        <f t="shared" si="110"/>
        <v>2013.90948</v>
      </c>
      <c r="F1434" s="6">
        <f t="shared" si="111"/>
        <v>2618.082324</v>
      </c>
      <c r="G1434" s="7">
        <f t="shared" si="112"/>
        <v>2819.4732719999997</v>
      </c>
      <c r="H1434" s="8">
        <f t="shared" si="113"/>
        <v>3020.8642199999999</v>
      </c>
      <c r="I1434" s="9">
        <f t="shared" si="114"/>
        <v>3222.2551680000001</v>
      </c>
    </row>
    <row r="1435" spans="1:9" x14ac:dyDescent="0.3">
      <c r="A1435" s="17" t="s">
        <v>1494</v>
      </c>
      <c r="B1435" s="17" t="s">
        <v>1450</v>
      </c>
      <c r="C1435" s="19">
        <v>45363</v>
      </c>
      <c r="D1435" s="10">
        <v>1039.1220000000001</v>
      </c>
      <c r="E1435" s="25">
        <f t="shared" si="110"/>
        <v>1257.33762</v>
      </c>
      <c r="F1435" s="6">
        <f t="shared" si="111"/>
        <v>1634.538906</v>
      </c>
      <c r="G1435" s="7">
        <f t="shared" si="112"/>
        <v>1760.2726679999998</v>
      </c>
      <c r="H1435" s="8">
        <f t="shared" si="113"/>
        <v>1886.0064299999999</v>
      </c>
      <c r="I1435" s="9">
        <f t="shared" si="114"/>
        <v>2011.7401920000002</v>
      </c>
    </row>
    <row r="1436" spans="1:9" x14ac:dyDescent="0.3">
      <c r="C1436" s="19">
        <v>45363</v>
      </c>
      <c r="D1436" s="10">
        <v>0</v>
      </c>
      <c r="E1436" s="25">
        <f t="shared" si="110"/>
        <v>0</v>
      </c>
      <c r="F1436" s="6">
        <f t="shared" si="111"/>
        <v>0</v>
      </c>
      <c r="G1436" s="7">
        <f t="shared" si="112"/>
        <v>0</v>
      </c>
      <c r="H1436" s="8">
        <f t="shared" si="113"/>
        <v>0</v>
      </c>
      <c r="I1436" s="9">
        <f t="shared" si="114"/>
        <v>0</v>
      </c>
    </row>
    <row r="1437" spans="1:9" x14ac:dyDescent="0.3">
      <c r="A1437" s="17" t="s">
        <v>1495</v>
      </c>
      <c r="B1437" s="17" t="s">
        <v>1451</v>
      </c>
      <c r="C1437" s="19">
        <v>45363</v>
      </c>
      <c r="D1437" s="10">
        <v>3406.2199010316144</v>
      </c>
      <c r="E1437" s="25">
        <f t="shared" si="110"/>
        <v>4121.5260802482535</v>
      </c>
      <c r="F1437" s="6">
        <f t="shared" si="111"/>
        <v>5357.9839043227294</v>
      </c>
      <c r="G1437" s="7">
        <f t="shared" si="112"/>
        <v>5770.1365123475543</v>
      </c>
      <c r="H1437" s="8">
        <f t="shared" si="113"/>
        <v>6182.2891203723802</v>
      </c>
      <c r="I1437" s="9">
        <f t="shared" si="114"/>
        <v>6594.4417283972061</v>
      </c>
    </row>
    <row r="1438" spans="1:9" x14ac:dyDescent="0.3">
      <c r="A1438" s="17" t="s">
        <v>1496</v>
      </c>
      <c r="B1438" s="17" t="s">
        <v>1452</v>
      </c>
      <c r="C1438" s="19">
        <v>45363</v>
      </c>
      <c r="D1438" s="10">
        <v>3406.2199010316144</v>
      </c>
      <c r="E1438" s="25">
        <f t="shared" si="110"/>
        <v>4121.5260802482535</v>
      </c>
      <c r="F1438" s="6">
        <f t="shared" si="111"/>
        <v>5357.9839043227294</v>
      </c>
      <c r="G1438" s="7">
        <f t="shared" si="112"/>
        <v>5770.1365123475543</v>
      </c>
      <c r="H1438" s="8">
        <f t="shared" si="113"/>
        <v>6182.2891203723802</v>
      </c>
      <c r="I1438" s="9">
        <f t="shared" si="114"/>
        <v>6594.4417283972061</v>
      </c>
    </row>
    <row r="1439" spans="1:9" x14ac:dyDescent="0.3">
      <c r="A1439" s="17" t="s">
        <v>1497</v>
      </c>
      <c r="B1439" s="17" t="s">
        <v>1453</v>
      </c>
      <c r="C1439" s="19">
        <v>45363</v>
      </c>
      <c r="D1439" s="10">
        <v>2977.4612215276134</v>
      </c>
      <c r="E1439" s="25">
        <f t="shared" si="110"/>
        <v>3602.728078048412</v>
      </c>
      <c r="F1439" s="6">
        <f t="shared" si="111"/>
        <v>4683.5465014629362</v>
      </c>
      <c r="G1439" s="7">
        <f t="shared" si="112"/>
        <v>5043.8193092677766</v>
      </c>
      <c r="H1439" s="8">
        <f t="shared" si="113"/>
        <v>5404.0921170726178</v>
      </c>
      <c r="I1439" s="9">
        <f t="shared" si="114"/>
        <v>5764.36492487746</v>
      </c>
    </row>
    <row r="1440" spans="1:9" x14ac:dyDescent="0.3">
      <c r="A1440" s="17" t="s">
        <v>1498</v>
      </c>
      <c r="B1440" s="17" t="s">
        <v>1454</v>
      </c>
      <c r="C1440" s="19">
        <v>45363</v>
      </c>
      <c r="D1440" s="10">
        <v>2977.4612215276134</v>
      </c>
      <c r="E1440" s="25">
        <f t="shared" si="110"/>
        <v>3602.728078048412</v>
      </c>
      <c r="F1440" s="6">
        <f t="shared" si="111"/>
        <v>4683.5465014629362</v>
      </c>
      <c r="G1440" s="7">
        <f t="shared" si="112"/>
        <v>5043.8193092677766</v>
      </c>
      <c r="H1440" s="8">
        <f t="shared" si="113"/>
        <v>5404.0921170726178</v>
      </c>
      <c r="I1440" s="9">
        <f t="shared" si="114"/>
        <v>5764.36492487746</v>
      </c>
    </row>
    <row r="1441" spans="1:9" x14ac:dyDescent="0.3">
      <c r="B1441" s="18" t="s">
        <v>1499</v>
      </c>
      <c r="C1441" s="19">
        <v>45363</v>
      </c>
      <c r="D1441" s="10">
        <v>0</v>
      </c>
      <c r="E1441" s="25">
        <f t="shared" si="110"/>
        <v>0</v>
      </c>
      <c r="F1441" s="6">
        <f t="shared" si="111"/>
        <v>0</v>
      </c>
      <c r="G1441" s="7">
        <f t="shared" si="112"/>
        <v>0</v>
      </c>
      <c r="H1441" s="8">
        <f t="shared" si="113"/>
        <v>0</v>
      </c>
      <c r="I1441" s="9">
        <f t="shared" si="114"/>
        <v>0</v>
      </c>
    </row>
    <row r="1442" spans="1:9" x14ac:dyDescent="0.3">
      <c r="A1442" s="17" t="s">
        <v>1500</v>
      </c>
      <c r="B1442" s="17" t="s">
        <v>1501</v>
      </c>
      <c r="C1442" s="19">
        <v>45363</v>
      </c>
      <c r="D1442" s="10">
        <v>3706.4250000000002</v>
      </c>
      <c r="E1442" s="25">
        <f t="shared" si="110"/>
        <v>4484.7742500000004</v>
      </c>
      <c r="F1442" s="6">
        <f t="shared" si="111"/>
        <v>5830.2065250000005</v>
      </c>
      <c r="G1442" s="7">
        <f t="shared" si="112"/>
        <v>6278.6839500000006</v>
      </c>
      <c r="H1442" s="8">
        <f t="shared" si="113"/>
        <v>6727.1613750000006</v>
      </c>
      <c r="I1442" s="9">
        <f t="shared" si="114"/>
        <v>7175.6388000000006</v>
      </c>
    </row>
    <row r="1443" spans="1:9" x14ac:dyDescent="0.3">
      <c r="C1443" s="19">
        <v>45363</v>
      </c>
      <c r="D1443" s="10">
        <v>0</v>
      </c>
      <c r="E1443" s="25">
        <f t="shared" si="110"/>
        <v>0</v>
      </c>
      <c r="F1443" s="6">
        <f t="shared" si="111"/>
        <v>0</v>
      </c>
      <c r="G1443" s="7">
        <f t="shared" si="112"/>
        <v>0</v>
      </c>
      <c r="H1443" s="8">
        <f t="shared" si="113"/>
        <v>0</v>
      </c>
      <c r="I1443" s="9">
        <f t="shared" si="114"/>
        <v>0</v>
      </c>
    </row>
    <row r="1444" spans="1:9" x14ac:dyDescent="0.3">
      <c r="A1444" s="17" t="s">
        <v>1502</v>
      </c>
      <c r="B1444" s="17" t="s">
        <v>1504</v>
      </c>
      <c r="C1444" s="19">
        <v>45363</v>
      </c>
      <c r="D1444" s="10">
        <v>592.40700000000004</v>
      </c>
      <c r="E1444" s="25">
        <f t="shared" si="110"/>
        <v>716.81247000000008</v>
      </c>
      <c r="F1444" s="6">
        <f t="shared" si="111"/>
        <v>931.85621100000014</v>
      </c>
      <c r="G1444" s="7">
        <f t="shared" si="112"/>
        <v>1003.537458</v>
      </c>
      <c r="H1444" s="8">
        <f t="shared" si="113"/>
        <v>1075.2187050000002</v>
      </c>
      <c r="I1444" s="9">
        <f t="shared" si="114"/>
        <v>1146.8999520000002</v>
      </c>
    </row>
    <row r="1445" spans="1:9" x14ac:dyDescent="0.3">
      <c r="A1445" s="17" t="s">
        <v>1503</v>
      </c>
      <c r="B1445" s="17" t="s">
        <v>1505</v>
      </c>
      <c r="C1445" s="19">
        <v>45363</v>
      </c>
      <c r="D1445" s="10">
        <v>1526.9849999999999</v>
      </c>
      <c r="E1445" s="25">
        <f t="shared" si="110"/>
        <v>1847.6518499999997</v>
      </c>
      <c r="F1445" s="6">
        <f t="shared" si="111"/>
        <v>2401.9474049999999</v>
      </c>
      <c r="G1445" s="7">
        <f t="shared" si="112"/>
        <v>2586.7125899999996</v>
      </c>
      <c r="H1445" s="8">
        <f t="shared" si="113"/>
        <v>2771.4777749999994</v>
      </c>
      <c r="I1445" s="9">
        <f t="shared" si="114"/>
        <v>2956.2429599999996</v>
      </c>
    </row>
    <row r="1446" spans="1:9" x14ac:dyDescent="0.3">
      <c r="A1446" s="17" t="s">
        <v>1507</v>
      </c>
      <c r="B1446" s="17" t="s">
        <v>1506</v>
      </c>
      <c r="C1446" s="19">
        <v>45363</v>
      </c>
      <c r="D1446" s="10">
        <v>1947.4695000000002</v>
      </c>
      <c r="E1446" s="25">
        <f t="shared" si="110"/>
        <v>2356.438095</v>
      </c>
      <c r="F1446" s="6">
        <f t="shared" si="111"/>
        <v>3063.3695235</v>
      </c>
      <c r="G1446" s="7">
        <f t="shared" si="112"/>
        <v>3299.0133329999999</v>
      </c>
      <c r="H1446" s="8">
        <f t="shared" si="113"/>
        <v>3534.6571425000002</v>
      </c>
      <c r="I1446" s="9">
        <f t="shared" si="114"/>
        <v>3770.3009520000001</v>
      </c>
    </row>
    <row r="1447" spans="1:9" x14ac:dyDescent="0.3">
      <c r="A1447" s="17" t="s">
        <v>1508</v>
      </c>
      <c r="B1447" s="17" t="s">
        <v>1509</v>
      </c>
      <c r="C1447" s="19">
        <v>45363</v>
      </c>
      <c r="D1447" s="10">
        <v>3256.6590000000006</v>
      </c>
      <c r="E1447" s="25">
        <f t="shared" si="110"/>
        <v>3940.5573900000004</v>
      </c>
      <c r="F1447" s="6">
        <f t="shared" si="111"/>
        <v>5122.724607000001</v>
      </c>
      <c r="G1447" s="7">
        <f t="shared" si="112"/>
        <v>5516.7803460000005</v>
      </c>
      <c r="H1447" s="8">
        <f t="shared" si="113"/>
        <v>5910.8360850000008</v>
      </c>
      <c r="I1447" s="9">
        <f t="shared" si="114"/>
        <v>6304.8918240000012</v>
      </c>
    </row>
    <row r="1448" spans="1:9" x14ac:dyDescent="0.3">
      <c r="C1448" s="19">
        <v>45363</v>
      </c>
      <c r="D1448" s="10">
        <v>0</v>
      </c>
      <c r="E1448" s="25">
        <f t="shared" si="110"/>
        <v>0</v>
      </c>
      <c r="F1448" s="6">
        <f t="shared" si="111"/>
        <v>0</v>
      </c>
      <c r="G1448" s="7">
        <f t="shared" si="112"/>
        <v>0</v>
      </c>
      <c r="H1448" s="8">
        <f t="shared" si="113"/>
        <v>0</v>
      </c>
      <c r="I1448" s="9">
        <f t="shared" si="114"/>
        <v>0</v>
      </c>
    </row>
    <row r="1449" spans="1:9" x14ac:dyDescent="0.3">
      <c r="A1449" s="17" t="s">
        <v>1510</v>
      </c>
      <c r="B1449" s="17" t="s">
        <v>1512</v>
      </c>
      <c r="C1449" s="19">
        <v>45363</v>
      </c>
      <c r="D1449" s="10">
        <v>494.34300000000002</v>
      </c>
      <c r="E1449" s="25">
        <f t="shared" si="110"/>
        <v>598.15503000000001</v>
      </c>
      <c r="F1449" s="6">
        <f t="shared" si="111"/>
        <v>777.601539</v>
      </c>
      <c r="G1449" s="7">
        <f t="shared" si="112"/>
        <v>837.41704199999992</v>
      </c>
      <c r="H1449" s="8">
        <f t="shared" si="113"/>
        <v>897.23254500000007</v>
      </c>
      <c r="I1449" s="9">
        <f t="shared" si="114"/>
        <v>957.04804800000011</v>
      </c>
    </row>
    <row r="1450" spans="1:9" x14ac:dyDescent="0.3">
      <c r="A1450" s="17" t="s">
        <v>1511</v>
      </c>
      <c r="B1450" s="17" t="s">
        <v>1513</v>
      </c>
      <c r="C1450" s="19">
        <v>45363</v>
      </c>
      <c r="D1450" s="10">
        <v>1078.461</v>
      </c>
      <c r="E1450" s="25">
        <f t="shared" si="110"/>
        <v>1304.9378099999999</v>
      </c>
      <c r="F1450" s="6">
        <f t="shared" si="111"/>
        <v>1696.4191529999998</v>
      </c>
      <c r="G1450" s="7">
        <f t="shared" si="112"/>
        <v>1826.9129339999997</v>
      </c>
      <c r="H1450" s="8">
        <f t="shared" si="113"/>
        <v>1957.4067149999998</v>
      </c>
      <c r="I1450" s="9">
        <f t="shared" si="114"/>
        <v>2087.9004959999997</v>
      </c>
    </row>
    <row r="1451" spans="1:9" x14ac:dyDescent="0.3">
      <c r="C1451" s="19">
        <v>45363</v>
      </c>
      <c r="D1451" s="10">
        <v>0</v>
      </c>
      <c r="E1451" s="25">
        <f t="shared" si="110"/>
        <v>0</v>
      </c>
      <c r="F1451" s="6">
        <f t="shared" si="111"/>
        <v>0</v>
      </c>
      <c r="G1451" s="7">
        <f t="shared" si="112"/>
        <v>0</v>
      </c>
      <c r="H1451" s="8">
        <f t="shared" si="113"/>
        <v>0</v>
      </c>
      <c r="I1451" s="9">
        <f t="shared" si="114"/>
        <v>0</v>
      </c>
    </row>
    <row r="1452" spans="1:9" x14ac:dyDescent="0.3">
      <c r="A1452" s="17" t="s">
        <v>1516</v>
      </c>
      <c r="B1452" s="17" t="s">
        <v>1514</v>
      </c>
      <c r="C1452" s="19">
        <v>45363</v>
      </c>
      <c r="D1452" s="10">
        <v>1204.2783366693675</v>
      </c>
      <c r="E1452" s="25">
        <f t="shared" si="110"/>
        <v>1457.1767873699346</v>
      </c>
      <c r="F1452" s="6">
        <f t="shared" si="111"/>
        <v>1894.329823580915</v>
      </c>
      <c r="G1452" s="7">
        <f t="shared" si="112"/>
        <v>2040.0475023179083</v>
      </c>
      <c r="H1452" s="8">
        <f t="shared" si="113"/>
        <v>2185.7651810549019</v>
      </c>
      <c r="I1452" s="9">
        <f t="shared" si="114"/>
        <v>2331.4828597918954</v>
      </c>
    </row>
    <row r="1453" spans="1:9" x14ac:dyDescent="0.3">
      <c r="A1453" s="17" t="s">
        <v>1518</v>
      </c>
      <c r="B1453" s="17" t="s">
        <v>1515</v>
      </c>
      <c r="C1453" s="19">
        <v>45363</v>
      </c>
      <c r="D1453" s="10">
        <v>2577.8115000000003</v>
      </c>
      <c r="E1453" s="25">
        <f t="shared" si="110"/>
        <v>3119.1519150000004</v>
      </c>
      <c r="F1453" s="6">
        <f t="shared" si="111"/>
        <v>4054.8974895000006</v>
      </c>
      <c r="G1453" s="7">
        <f t="shared" si="112"/>
        <v>4366.8126810000003</v>
      </c>
      <c r="H1453" s="8">
        <f t="shared" si="113"/>
        <v>4678.7278725000006</v>
      </c>
      <c r="I1453" s="9">
        <f t="shared" si="114"/>
        <v>4990.6430640000008</v>
      </c>
    </row>
    <row r="1454" spans="1:9" x14ac:dyDescent="0.3">
      <c r="C1454" s="19">
        <v>45363</v>
      </c>
      <c r="D1454" s="10">
        <v>0</v>
      </c>
      <c r="E1454" s="25">
        <f t="shared" si="110"/>
        <v>0</v>
      </c>
      <c r="F1454" s="6">
        <f t="shared" si="111"/>
        <v>0</v>
      </c>
      <c r="G1454" s="7">
        <f t="shared" si="112"/>
        <v>0</v>
      </c>
      <c r="H1454" s="8">
        <f t="shared" si="113"/>
        <v>0</v>
      </c>
      <c r="I1454" s="9">
        <f t="shared" si="114"/>
        <v>0</v>
      </c>
    </row>
    <row r="1455" spans="1:9" x14ac:dyDescent="0.3">
      <c r="A1455" s="17" t="s">
        <v>1519</v>
      </c>
      <c r="B1455" s="17" t="s">
        <v>1517</v>
      </c>
      <c r="C1455" s="19">
        <v>45363</v>
      </c>
      <c r="D1455" s="10">
        <v>819.07200000000012</v>
      </c>
      <c r="E1455" s="25">
        <f t="shared" si="110"/>
        <v>991.07712000000015</v>
      </c>
      <c r="F1455" s="6">
        <f t="shared" si="111"/>
        <v>1288.4002560000001</v>
      </c>
      <c r="G1455" s="7">
        <f t="shared" si="112"/>
        <v>1387.5079680000001</v>
      </c>
      <c r="H1455" s="8">
        <f t="shared" si="113"/>
        <v>1486.6156800000003</v>
      </c>
      <c r="I1455" s="9">
        <f t="shared" si="114"/>
        <v>1585.7233920000003</v>
      </c>
    </row>
    <row r="1456" spans="1:9" x14ac:dyDescent="0.3">
      <c r="A1456" s="17" t="s">
        <v>1520</v>
      </c>
      <c r="B1456" s="17" t="s">
        <v>4796</v>
      </c>
      <c r="C1456" s="19">
        <v>45363</v>
      </c>
      <c r="D1456" s="10">
        <v>2126.52</v>
      </c>
      <c r="E1456" s="25">
        <f t="shared" si="110"/>
        <v>2573.0891999999999</v>
      </c>
      <c r="F1456" s="6">
        <f t="shared" si="111"/>
        <v>3345.0159600000002</v>
      </c>
      <c r="G1456" s="7">
        <f t="shared" si="112"/>
        <v>3602.3248799999997</v>
      </c>
      <c r="H1456" s="8">
        <f t="shared" si="113"/>
        <v>3859.6337999999996</v>
      </c>
      <c r="I1456" s="9">
        <f t="shared" si="114"/>
        <v>4116.94272</v>
      </c>
    </row>
    <row r="1457" spans="1:9" x14ac:dyDescent="0.3">
      <c r="C1457" s="19">
        <v>45363</v>
      </c>
      <c r="D1457" s="10">
        <v>0</v>
      </c>
      <c r="E1457" s="25">
        <f t="shared" si="110"/>
        <v>0</v>
      </c>
      <c r="F1457" s="6">
        <f t="shared" si="111"/>
        <v>0</v>
      </c>
      <c r="G1457" s="7">
        <f t="shared" si="112"/>
        <v>0</v>
      </c>
      <c r="H1457" s="8">
        <f t="shared" si="113"/>
        <v>0</v>
      </c>
      <c r="I1457" s="9">
        <f t="shared" si="114"/>
        <v>0</v>
      </c>
    </row>
    <row r="1458" spans="1:9" x14ac:dyDescent="0.3">
      <c r="A1458" s="17" t="s">
        <v>1523</v>
      </c>
      <c r="B1458" s="17" t="s">
        <v>1521</v>
      </c>
      <c r="C1458" s="19">
        <v>45363</v>
      </c>
      <c r="D1458" s="10">
        <v>6411.1500000000005</v>
      </c>
      <c r="E1458" s="25">
        <f t="shared" si="110"/>
        <v>7757.4915000000001</v>
      </c>
      <c r="F1458" s="6">
        <f t="shared" si="111"/>
        <v>10084.738950000001</v>
      </c>
      <c r="G1458" s="7">
        <f t="shared" si="112"/>
        <v>10860.488099999999</v>
      </c>
      <c r="H1458" s="8">
        <f t="shared" si="113"/>
        <v>11636.23725</v>
      </c>
      <c r="I1458" s="9">
        <f t="shared" si="114"/>
        <v>12411.986400000002</v>
      </c>
    </row>
    <row r="1459" spans="1:9" x14ac:dyDescent="0.3">
      <c r="A1459" s="17" t="s">
        <v>1524</v>
      </c>
      <c r="B1459" s="17" t="s">
        <v>1522</v>
      </c>
      <c r="C1459" s="19">
        <v>45363</v>
      </c>
      <c r="D1459" s="10">
        <v>8672.6700000000019</v>
      </c>
      <c r="E1459" s="25">
        <f t="shared" si="110"/>
        <v>10493.930700000003</v>
      </c>
      <c r="F1459" s="6">
        <f t="shared" si="111"/>
        <v>13642.109910000005</v>
      </c>
      <c r="G1459" s="7">
        <f t="shared" si="112"/>
        <v>14691.502980000003</v>
      </c>
      <c r="H1459" s="8">
        <f t="shared" si="113"/>
        <v>15740.896050000003</v>
      </c>
      <c r="I1459" s="9">
        <f t="shared" si="114"/>
        <v>16790.289120000005</v>
      </c>
    </row>
    <row r="1460" spans="1:9" x14ac:dyDescent="0.3">
      <c r="C1460" s="19">
        <v>45363</v>
      </c>
      <c r="D1460" s="10">
        <v>0</v>
      </c>
      <c r="E1460" s="25">
        <f t="shared" si="110"/>
        <v>0</v>
      </c>
      <c r="F1460" s="6">
        <f t="shared" si="111"/>
        <v>0</v>
      </c>
      <c r="G1460" s="7">
        <f t="shared" si="112"/>
        <v>0</v>
      </c>
      <c r="H1460" s="8">
        <f t="shared" si="113"/>
        <v>0</v>
      </c>
      <c r="I1460" s="9">
        <f t="shared" si="114"/>
        <v>0</v>
      </c>
    </row>
    <row r="1461" spans="1:9" x14ac:dyDescent="0.3">
      <c r="A1461" s="17" t="s">
        <v>1529</v>
      </c>
      <c r="B1461" s="17" t="s">
        <v>1525</v>
      </c>
      <c r="C1461" s="19">
        <v>45363</v>
      </c>
      <c r="D1461" s="10">
        <v>454.3965</v>
      </c>
      <c r="E1461" s="25">
        <f t="shared" si="110"/>
        <v>549.81976499999996</v>
      </c>
      <c r="F1461" s="6">
        <f t="shared" si="111"/>
        <v>714.7656945</v>
      </c>
      <c r="G1461" s="7">
        <f t="shared" si="112"/>
        <v>769.74767099999985</v>
      </c>
      <c r="H1461" s="8">
        <f t="shared" si="113"/>
        <v>824.72964749999994</v>
      </c>
      <c r="I1461" s="9">
        <f t="shared" si="114"/>
        <v>879.71162400000003</v>
      </c>
    </row>
    <row r="1462" spans="1:9" x14ac:dyDescent="0.3">
      <c r="A1462" s="17" t="s">
        <v>1530</v>
      </c>
      <c r="B1462" s="17" t="s">
        <v>1526</v>
      </c>
      <c r="C1462" s="19">
        <v>45363</v>
      </c>
      <c r="D1462" s="10">
        <v>337.64850000000001</v>
      </c>
      <c r="E1462" s="25">
        <f t="shared" si="110"/>
        <v>408.55468500000001</v>
      </c>
      <c r="F1462" s="6">
        <f t="shared" si="111"/>
        <v>531.12109050000004</v>
      </c>
      <c r="G1462" s="7">
        <f t="shared" si="112"/>
        <v>571.97655899999995</v>
      </c>
      <c r="H1462" s="8">
        <f t="shared" si="113"/>
        <v>612.83202749999998</v>
      </c>
      <c r="I1462" s="9">
        <f t="shared" si="114"/>
        <v>653.68749600000001</v>
      </c>
    </row>
    <row r="1463" spans="1:9" x14ac:dyDescent="0.3">
      <c r="A1463" s="17" t="s">
        <v>1531</v>
      </c>
      <c r="B1463" s="17" t="s">
        <v>1527</v>
      </c>
      <c r="C1463" s="19">
        <v>45363</v>
      </c>
      <c r="D1463" s="10">
        <v>1453.7493893686008</v>
      </c>
      <c r="E1463" s="25">
        <f t="shared" si="110"/>
        <v>1759.0367611360068</v>
      </c>
      <c r="F1463" s="6">
        <f t="shared" si="111"/>
        <v>2286.747789476809</v>
      </c>
      <c r="G1463" s="7">
        <f t="shared" si="112"/>
        <v>2462.6514655904093</v>
      </c>
      <c r="H1463" s="8">
        <f t="shared" si="113"/>
        <v>2638.5551417040101</v>
      </c>
      <c r="I1463" s="9">
        <f t="shared" si="114"/>
        <v>2814.4588178176109</v>
      </c>
    </row>
    <row r="1464" spans="1:9" x14ac:dyDescent="0.3">
      <c r="A1464" s="17" t="s">
        <v>1532</v>
      </c>
      <c r="B1464" s="17" t="s">
        <v>1528</v>
      </c>
      <c r="C1464" s="19">
        <v>45363</v>
      </c>
      <c r="D1464" s="10">
        <v>1761.5283047366045</v>
      </c>
      <c r="E1464" s="25">
        <f t="shared" si="110"/>
        <v>2131.4492487312914</v>
      </c>
      <c r="F1464" s="6">
        <f t="shared" si="111"/>
        <v>2770.8840233506789</v>
      </c>
      <c r="G1464" s="7">
        <f t="shared" si="112"/>
        <v>2984.0289482238077</v>
      </c>
      <c r="H1464" s="8">
        <f t="shared" si="113"/>
        <v>3197.1738730969373</v>
      </c>
      <c r="I1464" s="9">
        <f t="shared" si="114"/>
        <v>3410.3187979700665</v>
      </c>
    </row>
    <row r="1465" spans="1:9" x14ac:dyDescent="0.3">
      <c r="A1465" s="17" t="s">
        <v>5741</v>
      </c>
      <c r="B1465" s="17" t="s">
        <v>5737</v>
      </c>
      <c r="C1465" s="19">
        <v>45363</v>
      </c>
      <c r="D1465" s="10">
        <v>3207.6000000000004</v>
      </c>
      <c r="E1465" s="25">
        <f t="shared" si="110"/>
        <v>3881.1960000000004</v>
      </c>
      <c r="F1465" s="6">
        <f t="shared" si="111"/>
        <v>5045.5548000000008</v>
      </c>
      <c r="G1465" s="7">
        <f t="shared" si="112"/>
        <v>5433.6743999999999</v>
      </c>
      <c r="H1465" s="8">
        <f t="shared" si="113"/>
        <v>5821.7940000000008</v>
      </c>
      <c r="I1465" s="9">
        <f t="shared" si="114"/>
        <v>6209.9136000000008</v>
      </c>
    </row>
    <row r="1466" spans="1:9" x14ac:dyDescent="0.3">
      <c r="A1466" s="17" t="s">
        <v>5742</v>
      </c>
      <c r="B1466" s="17" t="s">
        <v>5738</v>
      </c>
      <c r="C1466" s="19">
        <v>45363</v>
      </c>
      <c r="D1466" s="10">
        <v>2673</v>
      </c>
      <c r="E1466" s="25">
        <f t="shared" si="110"/>
        <v>3234.33</v>
      </c>
      <c r="F1466" s="6">
        <f t="shared" si="111"/>
        <v>4204.6289999999999</v>
      </c>
      <c r="G1466" s="7">
        <f t="shared" si="112"/>
        <v>4528.0619999999999</v>
      </c>
      <c r="H1466" s="8">
        <f t="shared" si="113"/>
        <v>4851.4949999999999</v>
      </c>
      <c r="I1466" s="9">
        <f t="shared" si="114"/>
        <v>5174.9279999999999</v>
      </c>
    </row>
    <row r="1467" spans="1:9" x14ac:dyDescent="0.3">
      <c r="A1467" s="17" t="s">
        <v>5743</v>
      </c>
      <c r="B1467" s="17" t="s">
        <v>5739</v>
      </c>
      <c r="C1467" s="19">
        <v>45363</v>
      </c>
      <c r="D1467" s="10">
        <v>2883.6000000000004</v>
      </c>
      <c r="E1467" s="25">
        <f t="shared" si="110"/>
        <v>3489.1560000000004</v>
      </c>
      <c r="F1467" s="6">
        <f t="shared" si="111"/>
        <v>4535.9028000000008</v>
      </c>
      <c r="G1467" s="7">
        <f t="shared" si="112"/>
        <v>4884.8184000000001</v>
      </c>
      <c r="H1467" s="8">
        <f t="shared" si="113"/>
        <v>5233.7340000000004</v>
      </c>
      <c r="I1467" s="9">
        <f t="shared" si="114"/>
        <v>5582.6496000000006</v>
      </c>
    </row>
    <row r="1468" spans="1:9" x14ac:dyDescent="0.3">
      <c r="A1468" s="17" t="s">
        <v>5744</v>
      </c>
      <c r="B1468" s="17" t="s">
        <v>5740</v>
      </c>
      <c r="C1468" s="19">
        <v>45363</v>
      </c>
      <c r="D1468" s="10">
        <v>3483.0000000000005</v>
      </c>
      <c r="E1468" s="25">
        <f t="shared" si="110"/>
        <v>4214.43</v>
      </c>
      <c r="F1468" s="6">
        <f t="shared" si="111"/>
        <v>5478.7590000000009</v>
      </c>
      <c r="G1468" s="7">
        <f t="shared" si="112"/>
        <v>5900.2020000000002</v>
      </c>
      <c r="H1468" s="8">
        <f t="shared" si="113"/>
        <v>6321.6450000000004</v>
      </c>
      <c r="I1468" s="9">
        <f t="shared" si="114"/>
        <v>6743.0880000000006</v>
      </c>
    </row>
    <row r="1469" spans="1:9" x14ac:dyDescent="0.3">
      <c r="C1469" s="19">
        <v>45363</v>
      </c>
      <c r="D1469" s="10">
        <v>0</v>
      </c>
      <c r="E1469" s="25">
        <f t="shared" si="110"/>
        <v>0</v>
      </c>
      <c r="F1469" s="6">
        <f t="shared" si="111"/>
        <v>0</v>
      </c>
      <c r="G1469" s="7">
        <f t="shared" si="112"/>
        <v>0</v>
      </c>
      <c r="H1469" s="8">
        <f t="shared" si="113"/>
        <v>0</v>
      </c>
      <c r="I1469" s="9">
        <f t="shared" si="114"/>
        <v>0</v>
      </c>
    </row>
    <row r="1470" spans="1:9" x14ac:dyDescent="0.3">
      <c r="A1470" s="17" t="s">
        <v>1535</v>
      </c>
      <c r="B1470" s="17" t="s">
        <v>1533</v>
      </c>
      <c r="C1470" s="19">
        <v>45363</v>
      </c>
      <c r="D1470" s="10">
        <v>578.63197447045957</v>
      </c>
      <c r="E1470" s="25">
        <f t="shared" si="110"/>
        <v>700.14468910925609</v>
      </c>
      <c r="F1470" s="6">
        <f t="shared" si="111"/>
        <v>910.18809584203291</v>
      </c>
      <c r="G1470" s="7">
        <f t="shared" si="112"/>
        <v>980.20256475295844</v>
      </c>
      <c r="H1470" s="8">
        <f t="shared" si="113"/>
        <v>1050.2170336638842</v>
      </c>
      <c r="I1470" s="9">
        <f t="shared" si="114"/>
        <v>1120.2315025748098</v>
      </c>
    </row>
    <row r="1471" spans="1:9" x14ac:dyDescent="0.3">
      <c r="A1471" s="17" t="s">
        <v>1536</v>
      </c>
      <c r="B1471" s="17" t="s">
        <v>1534</v>
      </c>
      <c r="C1471" s="19">
        <v>45363</v>
      </c>
      <c r="D1471" s="10">
        <v>743.85</v>
      </c>
      <c r="E1471" s="25">
        <f t="shared" si="110"/>
        <v>900.05849999999998</v>
      </c>
      <c r="F1471" s="6">
        <f t="shared" si="111"/>
        <v>1170.0760500000001</v>
      </c>
      <c r="G1471" s="7">
        <f t="shared" si="112"/>
        <v>1260.0818999999999</v>
      </c>
      <c r="H1471" s="8">
        <f t="shared" si="113"/>
        <v>1350.0877499999999</v>
      </c>
      <c r="I1471" s="9">
        <f t="shared" si="114"/>
        <v>1440.0936000000002</v>
      </c>
    </row>
    <row r="1472" spans="1:9" x14ac:dyDescent="0.3">
      <c r="C1472" s="19">
        <v>45363</v>
      </c>
      <c r="D1472" s="10">
        <v>0</v>
      </c>
      <c r="E1472" s="25">
        <f t="shared" si="110"/>
        <v>0</v>
      </c>
      <c r="F1472" s="6">
        <f t="shared" si="111"/>
        <v>0</v>
      </c>
      <c r="G1472" s="7">
        <f t="shared" si="112"/>
        <v>0</v>
      </c>
      <c r="H1472" s="8">
        <f t="shared" si="113"/>
        <v>0</v>
      </c>
      <c r="I1472" s="9">
        <f t="shared" si="114"/>
        <v>0</v>
      </c>
    </row>
    <row r="1473" spans="1:9" x14ac:dyDescent="0.3">
      <c r="A1473" s="17" t="s">
        <v>1537</v>
      </c>
      <c r="B1473" s="17" t="s">
        <v>1539</v>
      </c>
      <c r="C1473" s="19">
        <v>45363</v>
      </c>
      <c r="D1473" s="10">
        <v>1150.2848352137535</v>
      </c>
      <c r="E1473" s="25">
        <f t="shared" si="110"/>
        <v>1391.8446506086416</v>
      </c>
      <c r="F1473" s="6">
        <f t="shared" si="111"/>
        <v>1809.3980457912342</v>
      </c>
      <c r="G1473" s="7">
        <f t="shared" si="112"/>
        <v>1948.582510852098</v>
      </c>
      <c r="H1473" s="8">
        <f t="shared" si="113"/>
        <v>2087.7669759129622</v>
      </c>
      <c r="I1473" s="9">
        <f t="shared" si="114"/>
        <v>2226.9514409738267</v>
      </c>
    </row>
    <row r="1474" spans="1:9" x14ac:dyDescent="0.3">
      <c r="A1474" s="17" t="s">
        <v>1538</v>
      </c>
      <c r="B1474" s="17" t="s">
        <v>1540</v>
      </c>
      <c r="C1474" s="19">
        <v>45363</v>
      </c>
      <c r="D1474" s="10">
        <v>1687.5496992286494</v>
      </c>
      <c r="E1474" s="25">
        <f t="shared" si="110"/>
        <v>2041.9351360666658</v>
      </c>
      <c r="F1474" s="6">
        <f t="shared" si="111"/>
        <v>2654.5156768866655</v>
      </c>
      <c r="G1474" s="7">
        <f t="shared" si="112"/>
        <v>2858.7091904933318</v>
      </c>
      <c r="H1474" s="8">
        <f t="shared" si="113"/>
        <v>3062.9027040999986</v>
      </c>
      <c r="I1474" s="9">
        <f t="shared" si="114"/>
        <v>3267.0962177066654</v>
      </c>
    </row>
    <row r="1475" spans="1:9" x14ac:dyDescent="0.3">
      <c r="C1475" s="19">
        <v>45363</v>
      </c>
      <c r="D1475" s="10">
        <v>0</v>
      </c>
      <c r="E1475" s="25">
        <f t="shared" si="110"/>
        <v>0</v>
      </c>
      <c r="F1475" s="6">
        <f t="shared" si="111"/>
        <v>0</v>
      </c>
      <c r="G1475" s="7">
        <f t="shared" si="112"/>
        <v>0</v>
      </c>
      <c r="H1475" s="8">
        <f t="shared" si="113"/>
        <v>0</v>
      </c>
      <c r="I1475" s="9">
        <f t="shared" si="114"/>
        <v>0</v>
      </c>
    </row>
    <row r="1476" spans="1:9" x14ac:dyDescent="0.3">
      <c r="A1476" s="17" t="s">
        <v>1543</v>
      </c>
      <c r="B1476" s="17" t="s">
        <v>1541</v>
      </c>
      <c r="C1476" s="19">
        <v>45363</v>
      </c>
      <c r="D1476" s="10">
        <v>1533.5016253235749</v>
      </c>
      <c r="E1476" s="25">
        <f t="shared" si="110"/>
        <v>1855.5369666415256</v>
      </c>
      <c r="F1476" s="6">
        <f t="shared" si="111"/>
        <v>2412.1980566339835</v>
      </c>
      <c r="G1476" s="7">
        <f t="shared" si="112"/>
        <v>2597.7517532981356</v>
      </c>
      <c r="H1476" s="8">
        <f t="shared" si="113"/>
        <v>2783.3054499622885</v>
      </c>
      <c r="I1476" s="9">
        <f t="shared" si="114"/>
        <v>2968.8591466264411</v>
      </c>
    </row>
    <row r="1477" spans="1:9" x14ac:dyDescent="0.3">
      <c r="A1477" s="17" t="s">
        <v>1544</v>
      </c>
      <c r="B1477" s="17" t="s">
        <v>1542</v>
      </c>
      <c r="C1477" s="19">
        <v>45363</v>
      </c>
      <c r="D1477" s="10">
        <v>2565</v>
      </c>
      <c r="E1477" s="25">
        <f t="shared" si="110"/>
        <v>3103.65</v>
      </c>
      <c r="F1477" s="6">
        <f t="shared" si="111"/>
        <v>4034.7450000000003</v>
      </c>
      <c r="G1477" s="7">
        <f t="shared" si="112"/>
        <v>4345.1099999999997</v>
      </c>
      <c r="H1477" s="8">
        <f t="shared" si="113"/>
        <v>4655.4750000000004</v>
      </c>
      <c r="I1477" s="9">
        <f t="shared" si="114"/>
        <v>4965.84</v>
      </c>
    </row>
    <row r="1478" spans="1:9" x14ac:dyDescent="0.3">
      <c r="A1478" s="17" t="s">
        <v>1545</v>
      </c>
      <c r="B1478" s="17" t="s">
        <v>1546</v>
      </c>
      <c r="C1478" s="19">
        <v>45363</v>
      </c>
      <c r="D1478" s="10">
        <v>2494.4625000000001</v>
      </c>
      <c r="E1478" s="25">
        <f t="shared" si="110"/>
        <v>3018.2996250000001</v>
      </c>
      <c r="F1478" s="6">
        <f t="shared" si="111"/>
        <v>3923.7895125000005</v>
      </c>
      <c r="G1478" s="7">
        <f t="shared" si="112"/>
        <v>4225.6194749999995</v>
      </c>
      <c r="H1478" s="8">
        <f t="shared" si="113"/>
        <v>4527.4494375000004</v>
      </c>
      <c r="I1478" s="9">
        <f t="shared" si="114"/>
        <v>4829.2794000000004</v>
      </c>
    </row>
    <row r="1479" spans="1:9" x14ac:dyDescent="0.3">
      <c r="C1479" s="19">
        <v>45363</v>
      </c>
      <c r="D1479" s="10">
        <v>0</v>
      </c>
      <c r="E1479" s="25">
        <f t="shared" si="110"/>
        <v>0</v>
      </c>
      <c r="F1479" s="6">
        <f t="shared" si="111"/>
        <v>0</v>
      </c>
      <c r="G1479" s="7">
        <f t="shared" si="112"/>
        <v>0</v>
      </c>
      <c r="H1479" s="8">
        <f t="shared" si="113"/>
        <v>0</v>
      </c>
      <c r="I1479" s="9">
        <f t="shared" si="114"/>
        <v>0</v>
      </c>
    </row>
    <row r="1480" spans="1:9" x14ac:dyDescent="0.3">
      <c r="A1480" s="17" t="s">
        <v>1550</v>
      </c>
      <c r="B1480" s="17" t="s">
        <v>1547</v>
      </c>
      <c r="C1480" s="19">
        <v>45363</v>
      </c>
      <c r="D1480" s="10">
        <v>1060.1908216448876</v>
      </c>
      <c r="E1480" s="25">
        <f t="shared" si="110"/>
        <v>1282.830894190314</v>
      </c>
      <c r="F1480" s="6">
        <f t="shared" si="111"/>
        <v>1667.6801624474083</v>
      </c>
      <c r="G1480" s="7">
        <f t="shared" si="112"/>
        <v>1795.9632518664394</v>
      </c>
      <c r="H1480" s="8">
        <f t="shared" si="113"/>
        <v>1924.2463412854709</v>
      </c>
      <c r="I1480" s="9">
        <f t="shared" si="114"/>
        <v>2052.5294307045024</v>
      </c>
    </row>
    <row r="1481" spans="1:9" x14ac:dyDescent="0.3">
      <c r="A1481" s="17" t="s">
        <v>1551</v>
      </c>
      <c r="B1481" s="17" t="s">
        <v>1548</v>
      </c>
      <c r="C1481" s="19">
        <v>45363</v>
      </c>
      <c r="D1481" s="10">
        <v>3377.2815000000005</v>
      </c>
      <c r="E1481" s="25">
        <f t="shared" ref="E1481:E1554" si="115">D1481*1.21</f>
        <v>4086.5106150000006</v>
      </c>
      <c r="F1481" s="6">
        <f t="shared" ref="F1481:F1554" si="116">E1481*1.3</f>
        <v>5312.4637995000012</v>
      </c>
      <c r="G1481" s="7">
        <f t="shared" ref="G1481:G1554" si="117">E1481*1.4</f>
        <v>5721.1148610000009</v>
      </c>
      <c r="H1481" s="8">
        <f t="shared" ref="H1481:H1554" si="118">E1481*1.5</f>
        <v>6129.7659225000007</v>
      </c>
      <c r="I1481" s="9">
        <f t="shared" ref="I1481:I1554" si="119">E1481*1.6</f>
        <v>6538.4169840000013</v>
      </c>
    </row>
    <row r="1482" spans="1:9" x14ac:dyDescent="0.3">
      <c r="A1482" s="17" t="s">
        <v>1552</v>
      </c>
      <c r="B1482" s="17" t="s">
        <v>1549</v>
      </c>
      <c r="C1482" s="19">
        <v>45363</v>
      </c>
      <c r="D1482" s="10">
        <v>2244.375</v>
      </c>
      <c r="E1482" s="25">
        <f t="shared" si="115"/>
        <v>2715.6937499999999</v>
      </c>
      <c r="F1482" s="6">
        <f t="shared" si="116"/>
        <v>3530.401875</v>
      </c>
      <c r="G1482" s="7">
        <f t="shared" si="117"/>
        <v>3801.9712499999996</v>
      </c>
      <c r="H1482" s="8">
        <f t="shared" si="118"/>
        <v>4073.5406249999996</v>
      </c>
      <c r="I1482" s="9">
        <f t="shared" si="119"/>
        <v>4345.1099999999997</v>
      </c>
    </row>
    <row r="1483" spans="1:9" x14ac:dyDescent="0.3">
      <c r="C1483" s="19">
        <v>45363</v>
      </c>
      <c r="D1483" s="10">
        <v>0</v>
      </c>
      <c r="E1483" s="25">
        <f t="shared" si="115"/>
        <v>0</v>
      </c>
      <c r="F1483" s="6">
        <f t="shared" si="116"/>
        <v>0</v>
      </c>
      <c r="G1483" s="7">
        <f t="shared" si="117"/>
        <v>0</v>
      </c>
      <c r="H1483" s="8">
        <f t="shared" si="118"/>
        <v>0</v>
      </c>
      <c r="I1483" s="9">
        <f t="shared" si="119"/>
        <v>0</v>
      </c>
    </row>
    <row r="1484" spans="1:9" x14ac:dyDescent="0.3">
      <c r="A1484" s="17" t="s">
        <v>1557</v>
      </c>
      <c r="B1484" s="17" t="s">
        <v>1553</v>
      </c>
      <c r="C1484" s="19">
        <v>45363</v>
      </c>
      <c r="D1484" s="10">
        <v>2887.1775000000002</v>
      </c>
      <c r="E1484" s="25">
        <f t="shared" si="115"/>
        <v>3493.4847750000004</v>
      </c>
      <c r="F1484" s="6">
        <f t="shared" si="116"/>
        <v>4541.5302075000009</v>
      </c>
      <c r="G1484" s="7">
        <f t="shared" si="117"/>
        <v>4890.8786850000006</v>
      </c>
      <c r="H1484" s="8">
        <f t="shared" si="118"/>
        <v>5240.2271625000003</v>
      </c>
      <c r="I1484" s="9">
        <f t="shared" si="119"/>
        <v>5589.5756400000009</v>
      </c>
    </row>
    <row r="1485" spans="1:9" x14ac:dyDescent="0.3">
      <c r="A1485" s="17" t="s">
        <v>1558</v>
      </c>
      <c r="B1485" s="17" t="s">
        <v>1554</v>
      </c>
      <c r="C1485" s="19">
        <v>45363</v>
      </c>
      <c r="D1485" s="10">
        <v>2887.1775000000002</v>
      </c>
      <c r="E1485" s="25">
        <f t="shared" si="115"/>
        <v>3493.4847750000004</v>
      </c>
      <c r="F1485" s="6">
        <f t="shared" si="116"/>
        <v>4541.5302075000009</v>
      </c>
      <c r="G1485" s="7">
        <f t="shared" si="117"/>
        <v>4890.8786850000006</v>
      </c>
      <c r="H1485" s="8">
        <f t="shared" si="118"/>
        <v>5240.2271625000003</v>
      </c>
      <c r="I1485" s="9">
        <f t="shared" si="119"/>
        <v>5589.5756400000009</v>
      </c>
    </row>
    <row r="1486" spans="1:9" x14ac:dyDescent="0.3">
      <c r="A1486" s="17" t="s">
        <v>1559</v>
      </c>
      <c r="B1486" s="17" t="s">
        <v>1555</v>
      </c>
      <c r="C1486" s="19">
        <v>45363</v>
      </c>
      <c r="D1486" s="10">
        <v>2690.6849999999999</v>
      </c>
      <c r="E1486" s="25">
        <f t="shared" si="115"/>
        <v>3255.72885</v>
      </c>
      <c r="F1486" s="6">
        <f t="shared" si="116"/>
        <v>4232.4475050000001</v>
      </c>
      <c r="G1486" s="7">
        <f t="shared" si="117"/>
        <v>4558.0203899999997</v>
      </c>
      <c r="H1486" s="8">
        <f t="shared" si="118"/>
        <v>4883.5932750000002</v>
      </c>
      <c r="I1486" s="9">
        <f t="shared" si="119"/>
        <v>5209.1661600000007</v>
      </c>
    </row>
    <row r="1487" spans="1:9" x14ac:dyDescent="0.3">
      <c r="A1487" s="17" t="s">
        <v>1560</v>
      </c>
      <c r="B1487" s="17" t="s">
        <v>1556</v>
      </c>
      <c r="C1487" s="19">
        <v>45363</v>
      </c>
      <c r="D1487" s="10">
        <v>2690.6849999999999</v>
      </c>
      <c r="E1487" s="25">
        <f t="shared" si="115"/>
        <v>3255.72885</v>
      </c>
      <c r="F1487" s="6">
        <f t="shared" si="116"/>
        <v>4232.4475050000001</v>
      </c>
      <c r="G1487" s="7">
        <f t="shared" si="117"/>
        <v>4558.0203899999997</v>
      </c>
      <c r="H1487" s="8">
        <f t="shared" si="118"/>
        <v>4883.5932750000002</v>
      </c>
      <c r="I1487" s="9">
        <f t="shared" si="119"/>
        <v>5209.1661600000007</v>
      </c>
    </row>
    <row r="1488" spans="1:9" x14ac:dyDescent="0.3">
      <c r="D1488" s="10">
        <v>0</v>
      </c>
      <c r="E1488" s="25">
        <f t="shared" si="115"/>
        <v>0</v>
      </c>
      <c r="F1488" s="6">
        <f t="shared" si="116"/>
        <v>0</v>
      </c>
      <c r="G1488" s="7">
        <f t="shared" si="117"/>
        <v>0</v>
      </c>
      <c r="H1488" s="8">
        <f t="shared" si="118"/>
        <v>0</v>
      </c>
      <c r="I1488" s="9">
        <f t="shared" si="119"/>
        <v>0</v>
      </c>
    </row>
    <row r="1489" spans="1:9" x14ac:dyDescent="0.3">
      <c r="A1489" s="17" t="s">
        <v>6608</v>
      </c>
      <c r="B1489" s="17" t="s">
        <v>6610</v>
      </c>
      <c r="C1489" s="19">
        <v>45363</v>
      </c>
      <c r="D1489" s="10">
        <v>292.7</v>
      </c>
      <c r="E1489" s="25">
        <f t="shared" si="115"/>
        <v>354.16699999999997</v>
      </c>
      <c r="F1489" s="6">
        <f t="shared" si="116"/>
        <v>460.4171</v>
      </c>
      <c r="G1489" s="7">
        <f t="shared" si="117"/>
        <v>495.83379999999994</v>
      </c>
      <c r="H1489" s="8">
        <f t="shared" si="118"/>
        <v>531.25049999999999</v>
      </c>
      <c r="I1489" s="9">
        <f t="shared" si="119"/>
        <v>566.66719999999998</v>
      </c>
    </row>
    <row r="1490" spans="1:9" x14ac:dyDescent="0.3">
      <c r="A1490" s="17" t="s">
        <v>6609</v>
      </c>
      <c r="B1490" s="17" t="s">
        <v>6611</v>
      </c>
      <c r="C1490" s="19">
        <v>45363</v>
      </c>
      <c r="D1490" s="10">
        <v>669.2</v>
      </c>
      <c r="E1490" s="25">
        <f t="shared" si="115"/>
        <v>809.73200000000008</v>
      </c>
      <c r="F1490" s="6">
        <f t="shared" si="116"/>
        <v>1052.6516000000001</v>
      </c>
      <c r="G1490" s="7">
        <f t="shared" si="117"/>
        <v>1133.6248000000001</v>
      </c>
      <c r="H1490" s="8">
        <f t="shared" si="118"/>
        <v>1214.5980000000002</v>
      </c>
      <c r="I1490" s="9">
        <f t="shared" si="119"/>
        <v>1295.5712000000003</v>
      </c>
    </row>
    <row r="1491" spans="1:9" x14ac:dyDescent="0.3">
      <c r="A1491" s="17" t="s">
        <v>6613</v>
      </c>
      <c r="B1491" s="17" t="s">
        <v>6612</v>
      </c>
      <c r="C1491" s="19">
        <v>45363</v>
      </c>
      <c r="D1491" s="10">
        <v>1172.5</v>
      </c>
      <c r="E1491" s="25">
        <f t="shared" si="115"/>
        <v>1418.7249999999999</v>
      </c>
      <c r="F1491" s="6">
        <f t="shared" si="116"/>
        <v>1844.3425</v>
      </c>
      <c r="G1491" s="7">
        <f t="shared" si="117"/>
        <v>1986.2149999999997</v>
      </c>
      <c r="H1491" s="8">
        <f t="shared" si="118"/>
        <v>2128.0874999999996</v>
      </c>
      <c r="I1491" s="9">
        <f t="shared" si="119"/>
        <v>2269.96</v>
      </c>
    </row>
    <row r="1492" spans="1:9" x14ac:dyDescent="0.3">
      <c r="D1492" s="10">
        <v>0</v>
      </c>
      <c r="E1492" s="25">
        <f t="shared" si="115"/>
        <v>0</v>
      </c>
      <c r="F1492" s="6">
        <f t="shared" si="116"/>
        <v>0</v>
      </c>
      <c r="G1492" s="7">
        <f t="shared" si="117"/>
        <v>0</v>
      </c>
      <c r="H1492" s="8">
        <f t="shared" si="118"/>
        <v>0</v>
      </c>
      <c r="I1492" s="9">
        <f t="shared" si="119"/>
        <v>0</v>
      </c>
    </row>
    <row r="1493" spans="1:9" x14ac:dyDescent="0.3">
      <c r="A1493" s="17" t="s">
        <v>6614</v>
      </c>
      <c r="B1493" s="17" t="s">
        <v>6615</v>
      </c>
      <c r="C1493" s="19">
        <v>45363</v>
      </c>
      <c r="D1493" s="10">
        <v>377.8</v>
      </c>
      <c r="E1493" s="25">
        <f t="shared" si="115"/>
        <v>457.13799999999998</v>
      </c>
      <c r="F1493" s="6">
        <f t="shared" si="116"/>
        <v>594.27940000000001</v>
      </c>
      <c r="G1493" s="7">
        <f t="shared" si="117"/>
        <v>639.99319999999989</v>
      </c>
      <c r="H1493" s="8">
        <f t="shared" si="118"/>
        <v>685.70699999999999</v>
      </c>
      <c r="I1493" s="9">
        <f t="shared" si="119"/>
        <v>731.42079999999999</v>
      </c>
    </row>
    <row r="1494" spans="1:9" x14ac:dyDescent="0.3">
      <c r="D1494" s="10">
        <v>0</v>
      </c>
      <c r="E1494" s="25">
        <f t="shared" si="115"/>
        <v>0</v>
      </c>
      <c r="F1494" s="6">
        <f t="shared" si="116"/>
        <v>0</v>
      </c>
      <c r="G1494" s="7">
        <f t="shared" si="117"/>
        <v>0</v>
      </c>
      <c r="H1494" s="8">
        <f t="shared" si="118"/>
        <v>0</v>
      </c>
      <c r="I1494" s="9">
        <f t="shared" si="119"/>
        <v>0</v>
      </c>
    </row>
    <row r="1495" spans="1:9" x14ac:dyDescent="0.3">
      <c r="A1495" s="17" t="s">
        <v>6616</v>
      </c>
      <c r="B1495" s="17" t="s">
        <v>6619</v>
      </c>
      <c r="C1495" s="19">
        <v>45363</v>
      </c>
      <c r="D1495" s="10">
        <v>322.8</v>
      </c>
      <c r="E1495" s="25">
        <f t="shared" si="115"/>
        <v>390.58800000000002</v>
      </c>
      <c r="F1495" s="6">
        <f t="shared" si="116"/>
        <v>507.76440000000002</v>
      </c>
      <c r="G1495" s="7">
        <f t="shared" si="117"/>
        <v>546.82320000000004</v>
      </c>
      <c r="H1495" s="8">
        <f t="shared" si="118"/>
        <v>585.88200000000006</v>
      </c>
      <c r="I1495" s="9">
        <f t="shared" si="119"/>
        <v>624.94080000000008</v>
      </c>
    </row>
    <row r="1496" spans="1:9" x14ac:dyDescent="0.3">
      <c r="A1496" s="17" t="s">
        <v>6617</v>
      </c>
      <c r="B1496" s="17" t="s">
        <v>6620</v>
      </c>
      <c r="C1496" s="19">
        <v>45363</v>
      </c>
      <c r="D1496" s="10">
        <v>703.5</v>
      </c>
      <c r="E1496" s="25">
        <f t="shared" si="115"/>
        <v>851.23500000000001</v>
      </c>
      <c r="F1496" s="6">
        <f t="shared" si="116"/>
        <v>1106.6055000000001</v>
      </c>
      <c r="G1496" s="7">
        <f t="shared" si="117"/>
        <v>1191.729</v>
      </c>
      <c r="H1496" s="8">
        <f t="shared" si="118"/>
        <v>1276.8525</v>
      </c>
      <c r="I1496" s="9">
        <f t="shared" si="119"/>
        <v>1361.9760000000001</v>
      </c>
    </row>
    <row r="1497" spans="1:9" x14ac:dyDescent="0.3">
      <c r="A1497" s="17" t="s">
        <v>6618</v>
      </c>
      <c r="B1497" s="17" t="s">
        <v>6621</v>
      </c>
      <c r="C1497" s="19">
        <v>45363</v>
      </c>
      <c r="D1497" s="10">
        <v>1680</v>
      </c>
      <c r="E1497" s="25">
        <f t="shared" si="115"/>
        <v>2032.8</v>
      </c>
      <c r="F1497" s="6">
        <f t="shared" si="116"/>
        <v>2642.64</v>
      </c>
      <c r="G1497" s="7">
        <f t="shared" si="117"/>
        <v>2845.9199999999996</v>
      </c>
      <c r="H1497" s="8">
        <f t="shared" si="118"/>
        <v>3049.2</v>
      </c>
      <c r="I1497" s="9">
        <f t="shared" si="119"/>
        <v>3252.48</v>
      </c>
    </row>
    <row r="1498" spans="1:9" x14ac:dyDescent="0.3">
      <c r="B1498" s="18" t="s">
        <v>4358</v>
      </c>
      <c r="D1498" s="10">
        <v>0</v>
      </c>
      <c r="E1498" s="25">
        <f t="shared" si="115"/>
        <v>0</v>
      </c>
      <c r="F1498" s="6">
        <f t="shared" si="116"/>
        <v>0</v>
      </c>
      <c r="G1498" s="7">
        <f t="shared" si="117"/>
        <v>0</v>
      </c>
      <c r="H1498" s="8">
        <f t="shared" si="118"/>
        <v>0</v>
      </c>
      <c r="I1498" s="9">
        <f t="shared" si="119"/>
        <v>0</v>
      </c>
    </row>
    <row r="1499" spans="1:9" x14ac:dyDescent="0.3">
      <c r="A1499" s="23" t="s">
        <v>4343</v>
      </c>
      <c r="B1499" s="17" t="s">
        <v>4363</v>
      </c>
      <c r="C1499" s="19">
        <v>45483</v>
      </c>
      <c r="D1499" s="10">
        <v>938.02527000000009</v>
      </c>
      <c r="E1499" s="25">
        <f t="shared" si="115"/>
        <v>1135.0105767</v>
      </c>
      <c r="F1499" s="6">
        <f t="shared" si="116"/>
        <v>1475.51374971</v>
      </c>
      <c r="G1499" s="7">
        <f t="shared" si="117"/>
        <v>1589.0148073799999</v>
      </c>
      <c r="H1499" s="8">
        <f t="shared" si="118"/>
        <v>1702.51586505</v>
      </c>
      <c r="I1499" s="9">
        <f t="shared" si="119"/>
        <v>1816.0169227200001</v>
      </c>
    </row>
    <row r="1500" spans="1:9" x14ac:dyDescent="0.3">
      <c r="A1500" s="23" t="s">
        <v>4344</v>
      </c>
      <c r="B1500" s="17" t="s">
        <v>4364</v>
      </c>
      <c r="C1500" s="19">
        <v>45483</v>
      </c>
      <c r="D1500" s="10">
        <v>1330.7862750000004</v>
      </c>
      <c r="E1500" s="25">
        <f t="shared" si="115"/>
        <v>1610.2513927500004</v>
      </c>
      <c r="F1500" s="6">
        <f t="shared" si="116"/>
        <v>2093.3268105750008</v>
      </c>
      <c r="G1500" s="7">
        <f t="shared" si="117"/>
        <v>2254.3519498500004</v>
      </c>
      <c r="H1500" s="8">
        <f t="shared" si="118"/>
        <v>2415.3770891250006</v>
      </c>
      <c r="I1500" s="9">
        <f t="shared" si="119"/>
        <v>2576.4022284000007</v>
      </c>
    </row>
    <row r="1501" spans="1:9" x14ac:dyDescent="0.3">
      <c r="A1501" s="23" t="s">
        <v>4345</v>
      </c>
      <c r="B1501" s="17" t="s">
        <v>4365</v>
      </c>
      <c r="C1501" s="19">
        <v>45483</v>
      </c>
      <c r="D1501" s="10">
        <v>2093.6643000000004</v>
      </c>
      <c r="E1501" s="25">
        <f t="shared" si="115"/>
        <v>2533.3338030000004</v>
      </c>
      <c r="F1501" s="6">
        <f t="shared" si="116"/>
        <v>3293.3339439000006</v>
      </c>
      <c r="G1501" s="7">
        <f t="shared" si="117"/>
        <v>3546.6673242000006</v>
      </c>
      <c r="H1501" s="8">
        <f t="shared" si="118"/>
        <v>3800.0007045000007</v>
      </c>
      <c r="I1501" s="9">
        <f t="shared" si="119"/>
        <v>4053.3340848000007</v>
      </c>
    </row>
    <row r="1502" spans="1:9" x14ac:dyDescent="0.3">
      <c r="A1502" s="23" t="s">
        <v>5989</v>
      </c>
      <c r="B1502" s="17" t="s">
        <v>4366</v>
      </c>
      <c r="C1502" s="19">
        <v>45483</v>
      </c>
      <c r="D1502" s="10">
        <v>4052.3907060000001</v>
      </c>
      <c r="E1502" s="25">
        <f t="shared" si="115"/>
        <v>4903.3927542600004</v>
      </c>
      <c r="F1502" s="6">
        <f t="shared" si="116"/>
        <v>6374.4105805380004</v>
      </c>
      <c r="G1502" s="7">
        <f t="shared" si="117"/>
        <v>6864.7498559639998</v>
      </c>
      <c r="H1502" s="8">
        <f t="shared" si="118"/>
        <v>7355.0891313900011</v>
      </c>
      <c r="I1502" s="9">
        <f t="shared" si="119"/>
        <v>7845.4284068160014</v>
      </c>
    </row>
    <row r="1503" spans="1:9" x14ac:dyDescent="0.3">
      <c r="A1503" s="23" t="s">
        <v>4346</v>
      </c>
      <c r="B1503" s="17" t="s">
        <v>4367</v>
      </c>
      <c r="C1503" s="19">
        <v>45483</v>
      </c>
      <c r="D1503" s="10">
        <v>1216.4088300000003</v>
      </c>
      <c r="E1503" s="25">
        <f t="shared" si="115"/>
        <v>1471.8546843000004</v>
      </c>
      <c r="F1503" s="6">
        <f t="shared" si="116"/>
        <v>1913.4110895900005</v>
      </c>
      <c r="G1503" s="7">
        <f t="shared" si="117"/>
        <v>2060.5965580200004</v>
      </c>
      <c r="H1503" s="8">
        <f t="shared" si="118"/>
        <v>2207.7820264500006</v>
      </c>
      <c r="I1503" s="9">
        <f t="shared" si="119"/>
        <v>2354.9674948800007</v>
      </c>
    </row>
    <row r="1504" spans="1:9" x14ac:dyDescent="0.3">
      <c r="A1504" s="23" t="s">
        <v>4347</v>
      </c>
      <c r="B1504" s="17" t="s">
        <v>4368</v>
      </c>
      <c r="C1504" s="19">
        <v>45483</v>
      </c>
      <c r="D1504" s="10">
        <v>1709.150625</v>
      </c>
      <c r="E1504" s="25">
        <f t="shared" si="115"/>
        <v>2068.07225625</v>
      </c>
      <c r="F1504" s="6">
        <f t="shared" si="116"/>
        <v>2688.4939331250002</v>
      </c>
      <c r="G1504" s="7">
        <f t="shared" si="117"/>
        <v>2895.30115875</v>
      </c>
      <c r="H1504" s="8">
        <f t="shared" si="118"/>
        <v>3102.1083843750002</v>
      </c>
      <c r="I1504" s="9">
        <f t="shared" si="119"/>
        <v>3308.91561</v>
      </c>
    </row>
    <row r="1505" spans="1:9" x14ac:dyDescent="0.3">
      <c r="A1505" s="23" t="s">
        <v>4348</v>
      </c>
      <c r="B1505" s="17" t="s">
        <v>4369</v>
      </c>
      <c r="C1505" s="19">
        <v>45483</v>
      </c>
      <c r="D1505" s="10">
        <v>2634.4431750000008</v>
      </c>
      <c r="E1505" s="25">
        <f t="shared" si="115"/>
        <v>3187.6762417500008</v>
      </c>
      <c r="F1505" s="6">
        <f t="shared" si="116"/>
        <v>4143.9791142750009</v>
      </c>
      <c r="G1505" s="7">
        <f t="shared" si="117"/>
        <v>4462.7467384500005</v>
      </c>
      <c r="H1505" s="8">
        <f t="shared" si="118"/>
        <v>4781.514362625001</v>
      </c>
      <c r="I1505" s="9">
        <f t="shared" si="119"/>
        <v>5100.2819868000015</v>
      </c>
    </row>
    <row r="1506" spans="1:9" x14ac:dyDescent="0.3">
      <c r="A1506" s="23" t="s">
        <v>4349</v>
      </c>
      <c r="B1506" s="17" t="s">
        <v>4370</v>
      </c>
      <c r="C1506" s="19">
        <v>45483</v>
      </c>
      <c r="D1506" s="10">
        <v>5137.7972100000006</v>
      </c>
      <c r="E1506" s="25">
        <f t="shared" si="115"/>
        <v>6216.7346241000005</v>
      </c>
      <c r="F1506" s="6">
        <f t="shared" si="116"/>
        <v>8081.7550113300013</v>
      </c>
      <c r="G1506" s="7">
        <f t="shared" si="117"/>
        <v>8703.4284737399994</v>
      </c>
      <c r="H1506" s="8">
        <f t="shared" si="118"/>
        <v>9325.1019361500003</v>
      </c>
      <c r="I1506" s="9">
        <f t="shared" si="119"/>
        <v>9946.7753985600011</v>
      </c>
    </row>
    <row r="1507" spans="1:9" x14ac:dyDescent="0.3">
      <c r="A1507" s="23" t="s">
        <v>4350</v>
      </c>
      <c r="B1507" s="17" t="s">
        <v>4371</v>
      </c>
      <c r="C1507" s="19">
        <v>45483</v>
      </c>
      <c r="D1507" s="10">
        <v>1629.1659930000003</v>
      </c>
      <c r="E1507" s="25">
        <f t="shared" si="115"/>
        <v>1971.2908515300003</v>
      </c>
      <c r="F1507" s="6">
        <f t="shared" si="116"/>
        <v>2562.6781069890003</v>
      </c>
      <c r="G1507" s="7">
        <f t="shared" si="117"/>
        <v>2759.8071921420001</v>
      </c>
      <c r="H1507" s="8">
        <f t="shared" si="118"/>
        <v>2956.9362772950003</v>
      </c>
      <c r="I1507" s="9">
        <f t="shared" si="119"/>
        <v>3154.0653624480005</v>
      </c>
    </row>
    <row r="1508" spans="1:9" x14ac:dyDescent="0.3">
      <c r="A1508" s="23" t="s">
        <v>4351</v>
      </c>
      <c r="B1508" s="17" t="s">
        <v>4372</v>
      </c>
      <c r="C1508" s="19">
        <v>45483</v>
      </c>
      <c r="D1508" s="10">
        <v>2197.2623400000002</v>
      </c>
      <c r="E1508" s="25">
        <f t="shared" si="115"/>
        <v>2658.6874314000002</v>
      </c>
      <c r="F1508" s="6">
        <f t="shared" si="116"/>
        <v>3456.2936608200002</v>
      </c>
      <c r="G1508" s="7">
        <f t="shared" si="117"/>
        <v>3722.1624039600001</v>
      </c>
      <c r="H1508" s="8">
        <f t="shared" si="118"/>
        <v>3988.0311471000005</v>
      </c>
      <c r="I1508" s="9">
        <f t="shared" si="119"/>
        <v>4253.8998902400008</v>
      </c>
    </row>
    <row r="1509" spans="1:9" x14ac:dyDescent="0.3">
      <c r="A1509" s="23" t="s">
        <v>4352</v>
      </c>
      <c r="B1509" s="17" t="s">
        <v>4373</v>
      </c>
      <c r="C1509" s="19">
        <v>45483</v>
      </c>
      <c r="D1509" s="10">
        <v>3339.30051</v>
      </c>
      <c r="E1509" s="25">
        <f t="shared" si="115"/>
        <v>4040.5536170999999</v>
      </c>
      <c r="F1509" s="6">
        <f t="shared" si="116"/>
        <v>5252.7197022299997</v>
      </c>
      <c r="G1509" s="7">
        <f t="shared" si="117"/>
        <v>5656.7750639399992</v>
      </c>
      <c r="H1509" s="8">
        <f t="shared" si="118"/>
        <v>6060.8304256499996</v>
      </c>
      <c r="I1509" s="9">
        <f t="shared" si="119"/>
        <v>6464.88578736</v>
      </c>
    </row>
    <row r="1510" spans="1:9" x14ac:dyDescent="0.3">
      <c r="A1510" s="23" t="s">
        <v>4353</v>
      </c>
      <c r="B1510" s="17" t="s">
        <v>4374</v>
      </c>
      <c r="C1510" s="19">
        <v>45483</v>
      </c>
      <c r="D1510" s="10">
        <v>6356.0870100000002</v>
      </c>
      <c r="E1510" s="25">
        <f t="shared" si="115"/>
        <v>7690.8652820999996</v>
      </c>
      <c r="F1510" s="6">
        <f t="shared" si="116"/>
        <v>9998.1248667300006</v>
      </c>
      <c r="G1510" s="7">
        <f t="shared" si="117"/>
        <v>10767.211394939999</v>
      </c>
      <c r="H1510" s="8">
        <f t="shared" si="118"/>
        <v>11536.297923149999</v>
      </c>
      <c r="I1510" s="9">
        <f t="shared" si="119"/>
        <v>12305.38445136</v>
      </c>
    </row>
    <row r="1511" spans="1:9" x14ac:dyDescent="0.3">
      <c r="A1511" s="23" t="s">
        <v>4354</v>
      </c>
      <c r="B1511" s="17" t="s">
        <v>4375</v>
      </c>
      <c r="C1511" s="19">
        <v>45483</v>
      </c>
      <c r="D1511" s="10">
        <v>2765.6046600000009</v>
      </c>
      <c r="E1511" s="25">
        <f t="shared" si="115"/>
        <v>3346.3816386000008</v>
      </c>
      <c r="F1511" s="6">
        <f t="shared" si="116"/>
        <v>4350.2961301800015</v>
      </c>
      <c r="G1511" s="7">
        <f t="shared" si="117"/>
        <v>4684.9342940400011</v>
      </c>
      <c r="H1511" s="8">
        <f t="shared" si="118"/>
        <v>5019.5724579000016</v>
      </c>
      <c r="I1511" s="9">
        <f t="shared" si="119"/>
        <v>5354.2106217600012</v>
      </c>
    </row>
    <row r="1512" spans="1:9" x14ac:dyDescent="0.3">
      <c r="A1512" s="23" t="s">
        <v>4355</v>
      </c>
      <c r="B1512" s="17" t="s">
        <v>4376</v>
      </c>
      <c r="C1512" s="19">
        <v>45483</v>
      </c>
      <c r="D1512" s="10">
        <v>4354.8796200000006</v>
      </c>
      <c r="E1512" s="25">
        <f t="shared" si="115"/>
        <v>5269.4043402000007</v>
      </c>
      <c r="F1512" s="6">
        <f t="shared" si="116"/>
        <v>6850.2256422600012</v>
      </c>
      <c r="G1512" s="7">
        <f t="shared" si="117"/>
        <v>7377.1660762800002</v>
      </c>
      <c r="H1512" s="8">
        <f t="shared" si="118"/>
        <v>7904.106510300001</v>
      </c>
      <c r="I1512" s="9">
        <f t="shared" si="119"/>
        <v>8431.0469443200018</v>
      </c>
    </row>
    <row r="1513" spans="1:9" x14ac:dyDescent="0.3">
      <c r="A1513" s="23" t="s">
        <v>4356</v>
      </c>
      <c r="B1513" s="17" t="s">
        <v>4377</v>
      </c>
      <c r="C1513" s="19">
        <v>45483</v>
      </c>
      <c r="D1513" s="10">
        <v>6612.6223800000007</v>
      </c>
      <c r="E1513" s="25">
        <f t="shared" si="115"/>
        <v>8001.2730798000002</v>
      </c>
      <c r="F1513" s="6">
        <f t="shared" si="116"/>
        <v>10401.655003740001</v>
      </c>
      <c r="G1513" s="7">
        <f t="shared" si="117"/>
        <v>11201.782311720001</v>
      </c>
      <c r="H1513" s="8">
        <f t="shared" si="118"/>
        <v>12001.9096197</v>
      </c>
      <c r="I1513" s="9">
        <f t="shared" si="119"/>
        <v>12802.036927680001</v>
      </c>
    </row>
    <row r="1514" spans="1:9" x14ac:dyDescent="0.3">
      <c r="A1514" s="23" t="s">
        <v>4357</v>
      </c>
      <c r="B1514" s="17" t="s">
        <v>4378</v>
      </c>
      <c r="C1514" s="19">
        <v>45483</v>
      </c>
      <c r="D1514" s="10">
        <v>12359.795994000002</v>
      </c>
      <c r="E1514" s="25">
        <f t="shared" si="115"/>
        <v>14955.353152740001</v>
      </c>
      <c r="F1514" s="6">
        <f t="shared" si="116"/>
        <v>19441.959098562002</v>
      </c>
      <c r="G1514" s="7">
        <f t="shared" si="117"/>
        <v>20937.494413836001</v>
      </c>
      <c r="H1514" s="8">
        <f t="shared" si="118"/>
        <v>22433.02972911</v>
      </c>
      <c r="I1514" s="9">
        <f t="shared" si="119"/>
        <v>23928.565044384002</v>
      </c>
    </row>
    <row r="1515" spans="1:9" x14ac:dyDescent="0.3">
      <c r="A1515" s="23" t="s">
        <v>1571</v>
      </c>
      <c r="B1515" s="17" t="s">
        <v>6216</v>
      </c>
      <c r="C1515" s="19">
        <v>45483</v>
      </c>
      <c r="D1515" s="10">
        <v>9764.2599600000012</v>
      </c>
      <c r="E1515" s="25">
        <f t="shared" si="115"/>
        <v>11814.754551600001</v>
      </c>
      <c r="F1515" s="6">
        <f t="shared" si="116"/>
        <v>15359.180917080002</v>
      </c>
      <c r="G1515" s="7">
        <f t="shared" si="117"/>
        <v>16540.656372239999</v>
      </c>
      <c r="H1515" s="8">
        <f t="shared" si="118"/>
        <v>17722.1318274</v>
      </c>
      <c r="I1515" s="9">
        <f t="shared" si="119"/>
        <v>18903.607282560002</v>
      </c>
    </row>
    <row r="1516" spans="1:9" x14ac:dyDescent="0.3">
      <c r="A1516" s="23"/>
      <c r="C1516" s="19">
        <v>45483</v>
      </c>
      <c r="D1516" s="10">
        <v>0</v>
      </c>
      <c r="E1516" s="25">
        <f t="shared" si="115"/>
        <v>0</v>
      </c>
      <c r="F1516" s="6">
        <f t="shared" si="116"/>
        <v>0</v>
      </c>
      <c r="G1516" s="7">
        <f t="shared" si="117"/>
        <v>0</v>
      </c>
      <c r="H1516" s="8">
        <f t="shared" si="118"/>
        <v>0</v>
      </c>
      <c r="I1516" s="9">
        <f t="shared" si="119"/>
        <v>0</v>
      </c>
    </row>
    <row r="1517" spans="1:9" x14ac:dyDescent="0.3">
      <c r="A1517" s="23" t="s">
        <v>4359</v>
      </c>
      <c r="B1517" s="17" t="s">
        <v>4379</v>
      </c>
      <c r="C1517" s="19">
        <v>45483</v>
      </c>
      <c r="D1517" s="10">
        <v>318.79547700000006</v>
      </c>
      <c r="E1517" s="25">
        <f t="shared" si="115"/>
        <v>385.74252717000007</v>
      </c>
      <c r="F1517" s="6">
        <f t="shared" si="116"/>
        <v>501.46528532100012</v>
      </c>
      <c r="G1517" s="7">
        <f t="shared" si="117"/>
        <v>540.03953803800005</v>
      </c>
      <c r="H1517" s="8">
        <f t="shared" si="118"/>
        <v>578.61379075500008</v>
      </c>
      <c r="I1517" s="9">
        <f t="shared" si="119"/>
        <v>617.18804347200012</v>
      </c>
    </row>
    <row r="1518" spans="1:9" x14ac:dyDescent="0.3">
      <c r="A1518" s="23" t="s">
        <v>4360</v>
      </c>
      <c r="B1518" s="17" t="s">
        <v>4380</v>
      </c>
      <c r="C1518" s="19">
        <v>45483</v>
      </c>
      <c r="D1518" s="10">
        <v>428.36921400000006</v>
      </c>
      <c r="E1518" s="25">
        <f t="shared" si="115"/>
        <v>518.32674894000002</v>
      </c>
      <c r="F1518" s="6">
        <f t="shared" si="116"/>
        <v>673.82477362200007</v>
      </c>
      <c r="G1518" s="7">
        <f t="shared" si="117"/>
        <v>725.65744851599993</v>
      </c>
      <c r="H1518" s="8">
        <f t="shared" si="118"/>
        <v>777.49012341000002</v>
      </c>
      <c r="I1518" s="9">
        <f t="shared" si="119"/>
        <v>829.32279830400012</v>
      </c>
    </row>
    <row r="1519" spans="1:9" x14ac:dyDescent="0.3">
      <c r="A1519" s="23" t="s">
        <v>4361</v>
      </c>
      <c r="B1519" s="17" t="s">
        <v>4381</v>
      </c>
      <c r="C1519" s="19">
        <v>45483</v>
      </c>
      <c r="D1519" s="10">
        <v>717.51771000000019</v>
      </c>
      <c r="E1519" s="25">
        <f t="shared" si="115"/>
        <v>868.19642910000016</v>
      </c>
      <c r="F1519" s="6">
        <f t="shared" si="116"/>
        <v>1128.6553578300002</v>
      </c>
      <c r="G1519" s="7">
        <f t="shared" si="117"/>
        <v>1215.47500074</v>
      </c>
      <c r="H1519" s="8">
        <f t="shared" si="118"/>
        <v>1302.2946436500001</v>
      </c>
      <c r="I1519" s="9">
        <f t="shared" si="119"/>
        <v>1389.1142865600004</v>
      </c>
    </row>
    <row r="1520" spans="1:9" x14ac:dyDescent="0.3">
      <c r="A1520" s="23" t="s">
        <v>4362</v>
      </c>
      <c r="B1520" s="17" t="s">
        <v>4382</v>
      </c>
      <c r="C1520" s="19">
        <v>45483</v>
      </c>
      <c r="D1520" s="10">
        <v>1548.4723800000002</v>
      </c>
      <c r="E1520" s="25">
        <f t="shared" si="115"/>
        <v>1873.6515798</v>
      </c>
      <c r="F1520" s="6">
        <f t="shared" si="116"/>
        <v>2435.74705374</v>
      </c>
      <c r="G1520" s="7">
        <f t="shared" si="117"/>
        <v>2623.1122117199998</v>
      </c>
      <c r="H1520" s="8">
        <f t="shared" si="118"/>
        <v>2810.4773697000001</v>
      </c>
      <c r="I1520" s="9">
        <f t="shared" si="119"/>
        <v>2997.8425276800003</v>
      </c>
    </row>
    <row r="1521" spans="1:9" x14ac:dyDescent="0.3">
      <c r="A1521" s="23"/>
      <c r="C1521" s="19">
        <v>45483</v>
      </c>
      <c r="D1521" s="10">
        <v>0</v>
      </c>
      <c r="E1521" s="25">
        <f t="shared" si="115"/>
        <v>0</v>
      </c>
      <c r="F1521" s="6">
        <f t="shared" si="116"/>
        <v>0</v>
      </c>
      <c r="G1521" s="7">
        <f t="shared" si="117"/>
        <v>0</v>
      </c>
      <c r="H1521" s="8">
        <f t="shared" si="118"/>
        <v>0</v>
      </c>
      <c r="I1521" s="9">
        <f t="shared" si="119"/>
        <v>0</v>
      </c>
    </row>
    <row r="1522" spans="1:9" x14ac:dyDescent="0.3">
      <c r="A1522" s="23" t="s">
        <v>4383</v>
      </c>
      <c r="B1522" s="17" t="s">
        <v>4387</v>
      </c>
      <c r="C1522" s="19">
        <v>45483</v>
      </c>
      <c r="D1522" s="10">
        <v>344.36220000000003</v>
      </c>
      <c r="E1522" s="25">
        <f t="shared" si="115"/>
        <v>416.67826200000002</v>
      </c>
      <c r="F1522" s="6">
        <f t="shared" si="116"/>
        <v>541.68174060000001</v>
      </c>
      <c r="G1522" s="7">
        <f t="shared" si="117"/>
        <v>583.34956679999993</v>
      </c>
      <c r="H1522" s="8">
        <f t="shared" si="118"/>
        <v>625.01739300000008</v>
      </c>
      <c r="I1522" s="9">
        <f t="shared" si="119"/>
        <v>666.68521920000012</v>
      </c>
    </row>
    <row r="1523" spans="1:9" x14ac:dyDescent="0.3">
      <c r="A1523" s="23" t="s">
        <v>4384</v>
      </c>
      <c r="B1523" s="17" t="s">
        <v>4388</v>
      </c>
      <c r="C1523" s="19">
        <v>45483</v>
      </c>
      <c r="D1523" s="10">
        <v>457.29274500000008</v>
      </c>
      <c r="E1523" s="25">
        <f t="shared" si="115"/>
        <v>553.3242214500001</v>
      </c>
      <c r="F1523" s="6">
        <f t="shared" si="116"/>
        <v>719.32148788500012</v>
      </c>
      <c r="G1523" s="7">
        <f t="shared" si="117"/>
        <v>774.65391003000013</v>
      </c>
      <c r="H1523" s="8">
        <f t="shared" si="118"/>
        <v>829.98633217500014</v>
      </c>
      <c r="I1523" s="9">
        <f t="shared" si="119"/>
        <v>885.31875432000015</v>
      </c>
    </row>
    <row r="1524" spans="1:9" x14ac:dyDescent="0.3">
      <c r="A1524" s="23" t="s">
        <v>4385</v>
      </c>
      <c r="B1524" s="17" t="s">
        <v>4389</v>
      </c>
      <c r="C1524" s="19">
        <v>45483</v>
      </c>
      <c r="D1524" s="10">
        <v>758.8990500000001</v>
      </c>
      <c r="E1524" s="25">
        <f t="shared" si="115"/>
        <v>918.26785050000012</v>
      </c>
      <c r="F1524" s="6">
        <f t="shared" si="116"/>
        <v>1193.7482056500003</v>
      </c>
      <c r="G1524" s="7">
        <f t="shared" si="117"/>
        <v>1285.5749907000002</v>
      </c>
      <c r="H1524" s="8">
        <f t="shared" si="118"/>
        <v>1377.4017757500001</v>
      </c>
      <c r="I1524" s="9">
        <f t="shared" si="119"/>
        <v>1469.2285608000002</v>
      </c>
    </row>
    <row r="1525" spans="1:9" x14ac:dyDescent="0.3">
      <c r="A1525" s="23" t="s">
        <v>4386</v>
      </c>
      <c r="B1525" s="17" t="s">
        <v>4390</v>
      </c>
      <c r="C1525" s="19">
        <v>45483</v>
      </c>
      <c r="D1525" s="10">
        <v>1799.8712550000002</v>
      </c>
      <c r="E1525" s="25">
        <f t="shared" si="115"/>
        <v>2177.8442185500003</v>
      </c>
      <c r="F1525" s="6">
        <f t="shared" si="116"/>
        <v>2831.1974841150004</v>
      </c>
      <c r="G1525" s="7">
        <f t="shared" si="117"/>
        <v>3048.9819059700003</v>
      </c>
      <c r="H1525" s="8">
        <f t="shared" si="118"/>
        <v>3266.7663278250002</v>
      </c>
      <c r="I1525" s="9">
        <f t="shared" si="119"/>
        <v>3484.5507496800005</v>
      </c>
    </row>
    <row r="1526" spans="1:9" x14ac:dyDescent="0.3">
      <c r="A1526" s="23"/>
      <c r="C1526" s="19">
        <v>45483</v>
      </c>
      <c r="D1526" s="10">
        <v>0</v>
      </c>
      <c r="E1526" s="25">
        <f t="shared" si="115"/>
        <v>0</v>
      </c>
      <c r="F1526" s="6">
        <f t="shared" si="116"/>
        <v>0</v>
      </c>
      <c r="G1526" s="7">
        <f t="shared" si="117"/>
        <v>0</v>
      </c>
      <c r="H1526" s="8">
        <f t="shared" si="118"/>
        <v>0</v>
      </c>
      <c r="I1526" s="9">
        <f t="shared" si="119"/>
        <v>0</v>
      </c>
    </row>
    <row r="1527" spans="1:9" x14ac:dyDescent="0.3">
      <c r="A1527" s="23" t="s">
        <v>4391</v>
      </c>
      <c r="B1527" s="17" t="s">
        <v>4395</v>
      </c>
      <c r="C1527" s="19">
        <v>45483</v>
      </c>
      <c r="D1527" s="10">
        <v>448.61134500000003</v>
      </c>
      <c r="E1527" s="25">
        <f t="shared" si="115"/>
        <v>542.81972745000007</v>
      </c>
      <c r="F1527" s="6">
        <f t="shared" si="116"/>
        <v>705.66564568500007</v>
      </c>
      <c r="G1527" s="7">
        <f t="shared" si="117"/>
        <v>759.94761843000003</v>
      </c>
      <c r="H1527" s="8">
        <f t="shared" si="118"/>
        <v>814.22959117500011</v>
      </c>
      <c r="I1527" s="9">
        <f t="shared" si="119"/>
        <v>868.51156392000019</v>
      </c>
    </row>
    <row r="1528" spans="1:9" x14ac:dyDescent="0.3">
      <c r="A1528" s="23" t="s">
        <v>4392</v>
      </c>
      <c r="B1528" s="17" t="s">
        <v>4396</v>
      </c>
      <c r="C1528" s="19">
        <v>45483</v>
      </c>
      <c r="D1528" s="10">
        <v>567.54652499999997</v>
      </c>
      <c r="E1528" s="25">
        <f t="shared" si="115"/>
        <v>686.7312952499999</v>
      </c>
      <c r="F1528" s="6">
        <f t="shared" si="116"/>
        <v>892.7506838249999</v>
      </c>
      <c r="G1528" s="7">
        <f t="shared" si="117"/>
        <v>961.42381334999982</v>
      </c>
      <c r="H1528" s="8">
        <f t="shared" si="118"/>
        <v>1030.096942875</v>
      </c>
      <c r="I1528" s="9">
        <f t="shared" si="119"/>
        <v>1098.7700723999999</v>
      </c>
    </row>
    <row r="1529" spans="1:9" x14ac:dyDescent="0.3">
      <c r="A1529" s="23" t="s">
        <v>4393</v>
      </c>
      <c r="B1529" s="17" t="s">
        <v>4397</v>
      </c>
      <c r="C1529" s="19">
        <v>45483</v>
      </c>
      <c r="D1529" s="10">
        <v>851.57299499999999</v>
      </c>
      <c r="E1529" s="25">
        <f t="shared" si="115"/>
        <v>1030.40332395</v>
      </c>
      <c r="F1529" s="6">
        <f t="shared" si="116"/>
        <v>1339.524321135</v>
      </c>
      <c r="G1529" s="7">
        <f t="shared" si="117"/>
        <v>1442.5646535299998</v>
      </c>
      <c r="H1529" s="8">
        <f t="shared" si="118"/>
        <v>1545.6049859249999</v>
      </c>
      <c r="I1529" s="9">
        <f t="shared" si="119"/>
        <v>1648.6453183200001</v>
      </c>
    </row>
    <row r="1530" spans="1:9" x14ac:dyDescent="0.3">
      <c r="A1530" s="23" t="s">
        <v>4394</v>
      </c>
      <c r="B1530" s="17" t="s">
        <v>4398</v>
      </c>
      <c r="C1530" s="19">
        <v>45483</v>
      </c>
      <c r="D1530" s="10">
        <v>2000.9180100000003</v>
      </c>
      <c r="E1530" s="25">
        <f t="shared" si="115"/>
        <v>2421.1107921000003</v>
      </c>
      <c r="F1530" s="6">
        <f t="shared" si="116"/>
        <v>3147.4440297300002</v>
      </c>
      <c r="G1530" s="7">
        <f t="shared" si="117"/>
        <v>3389.5551089400001</v>
      </c>
      <c r="H1530" s="8">
        <f t="shared" si="118"/>
        <v>3631.6661881500004</v>
      </c>
      <c r="I1530" s="9">
        <f t="shared" si="119"/>
        <v>3873.7772673600007</v>
      </c>
    </row>
    <row r="1531" spans="1:9" x14ac:dyDescent="0.3">
      <c r="A1531" s="23"/>
      <c r="C1531" s="19">
        <v>45483</v>
      </c>
      <c r="D1531" s="10">
        <v>0</v>
      </c>
      <c r="E1531" s="25">
        <f t="shared" si="115"/>
        <v>0</v>
      </c>
      <c r="F1531" s="6">
        <f t="shared" si="116"/>
        <v>0</v>
      </c>
      <c r="G1531" s="7">
        <f t="shared" si="117"/>
        <v>0</v>
      </c>
      <c r="H1531" s="8">
        <f t="shared" si="118"/>
        <v>0</v>
      </c>
      <c r="I1531" s="9">
        <f t="shared" si="119"/>
        <v>0</v>
      </c>
    </row>
    <row r="1532" spans="1:9" x14ac:dyDescent="0.3">
      <c r="A1532" s="23" t="s">
        <v>4399</v>
      </c>
      <c r="B1532" s="17" t="s">
        <v>4403</v>
      </c>
      <c r="C1532" s="19">
        <v>45483</v>
      </c>
      <c r="D1532" s="10">
        <v>493.97165999999999</v>
      </c>
      <c r="E1532" s="25">
        <f t="shared" si="115"/>
        <v>597.70570859999998</v>
      </c>
      <c r="F1532" s="6">
        <f t="shared" si="116"/>
        <v>777.01742118000004</v>
      </c>
      <c r="G1532" s="7">
        <f t="shared" si="117"/>
        <v>836.78799203999995</v>
      </c>
      <c r="H1532" s="8">
        <f t="shared" si="118"/>
        <v>896.55856289999997</v>
      </c>
      <c r="I1532" s="9">
        <f t="shared" si="119"/>
        <v>956.32913375999999</v>
      </c>
    </row>
    <row r="1533" spans="1:9" x14ac:dyDescent="0.3">
      <c r="A1533" s="23" t="s">
        <v>4400</v>
      </c>
      <c r="B1533" s="17" t="s">
        <v>4404</v>
      </c>
      <c r="C1533" s="19">
        <v>45483</v>
      </c>
      <c r="D1533" s="10">
        <v>567.54652499999997</v>
      </c>
      <c r="E1533" s="25">
        <f t="shared" si="115"/>
        <v>686.7312952499999</v>
      </c>
      <c r="F1533" s="6">
        <f t="shared" si="116"/>
        <v>892.7506838249999</v>
      </c>
      <c r="G1533" s="7">
        <f t="shared" si="117"/>
        <v>961.42381334999982</v>
      </c>
      <c r="H1533" s="8">
        <f t="shared" si="118"/>
        <v>1030.096942875</v>
      </c>
      <c r="I1533" s="9">
        <f t="shared" si="119"/>
        <v>1098.7700723999999</v>
      </c>
    </row>
    <row r="1534" spans="1:9" x14ac:dyDescent="0.3">
      <c r="A1534" s="23" t="s">
        <v>4401</v>
      </c>
      <c r="B1534" s="17" t="s">
        <v>4405</v>
      </c>
      <c r="C1534" s="19">
        <v>45483</v>
      </c>
      <c r="D1534" s="10">
        <v>889.26474000000019</v>
      </c>
      <c r="E1534" s="25">
        <f t="shared" si="115"/>
        <v>1076.0103354000003</v>
      </c>
      <c r="F1534" s="6">
        <f t="shared" si="116"/>
        <v>1398.8134360200004</v>
      </c>
      <c r="G1534" s="7">
        <f t="shared" si="117"/>
        <v>1506.4144695600003</v>
      </c>
      <c r="H1534" s="8">
        <f t="shared" si="118"/>
        <v>1614.0155031000004</v>
      </c>
      <c r="I1534" s="9">
        <f t="shared" si="119"/>
        <v>1721.6165366400005</v>
      </c>
    </row>
    <row r="1535" spans="1:9" x14ac:dyDescent="0.3">
      <c r="A1535" s="23" t="s">
        <v>4402</v>
      </c>
      <c r="B1535" s="17" t="s">
        <v>4406</v>
      </c>
      <c r="C1535" s="19">
        <v>45483</v>
      </c>
      <c r="D1535" s="10">
        <v>2870.5049100000006</v>
      </c>
      <c r="E1535" s="25">
        <f t="shared" si="115"/>
        <v>3473.3109411000005</v>
      </c>
      <c r="F1535" s="6">
        <f t="shared" si="116"/>
        <v>4515.304223430001</v>
      </c>
      <c r="G1535" s="7">
        <f t="shared" si="117"/>
        <v>4862.63531754</v>
      </c>
      <c r="H1535" s="8">
        <f t="shared" si="118"/>
        <v>5209.9664116500007</v>
      </c>
      <c r="I1535" s="9">
        <f t="shared" si="119"/>
        <v>5557.2975057600015</v>
      </c>
    </row>
    <row r="1536" spans="1:9" x14ac:dyDescent="0.3">
      <c r="A1536" s="23"/>
      <c r="C1536" s="19">
        <v>45483</v>
      </c>
      <c r="D1536" s="10">
        <v>0</v>
      </c>
      <c r="E1536" s="25">
        <f t="shared" si="115"/>
        <v>0</v>
      </c>
      <c r="F1536" s="6">
        <f t="shared" si="116"/>
        <v>0</v>
      </c>
      <c r="G1536" s="7">
        <f t="shared" si="117"/>
        <v>0</v>
      </c>
      <c r="H1536" s="8">
        <f t="shared" si="118"/>
        <v>0</v>
      </c>
      <c r="I1536" s="9">
        <f t="shared" si="119"/>
        <v>0</v>
      </c>
    </row>
    <row r="1537" spans="1:9" x14ac:dyDescent="0.3">
      <c r="A1537" s="23" t="s">
        <v>4407</v>
      </c>
      <c r="B1537" s="17" t="s">
        <v>4408</v>
      </c>
      <c r="C1537" s="19">
        <v>45483</v>
      </c>
      <c r="D1537" s="10">
        <v>2234.8817399999998</v>
      </c>
      <c r="E1537" s="25">
        <f t="shared" si="115"/>
        <v>2704.2069053999999</v>
      </c>
      <c r="F1537" s="6">
        <f t="shared" si="116"/>
        <v>3515.4689770199998</v>
      </c>
      <c r="G1537" s="7">
        <f t="shared" si="117"/>
        <v>3785.8896675599995</v>
      </c>
      <c r="H1537" s="8">
        <f t="shared" si="118"/>
        <v>4056.3103580999996</v>
      </c>
      <c r="I1537" s="9">
        <f t="shared" si="119"/>
        <v>4326.7310486400002</v>
      </c>
    </row>
    <row r="1538" spans="1:9" x14ac:dyDescent="0.3">
      <c r="A1538" s="23"/>
      <c r="C1538" s="19">
        <v>45483</v>
      </c>
      <c r="D1538" s="10">
        <v>0</v>
      </c>
      <c r="E1538" s="25">
        <f t="shared" si="115"/>
        <v>0</v>
      </c>
      <c r="F1538" s="6">
        <f t="shared" si="116"/>
        <v>0</v>
      </c>
      <c r="G1538" s="7">
        <f t="shared" si="117"/>
        <v>0</v>
      </c>
      <c r="H1538" s="8">
        <f t="shared" si="118"/>
        <v>0</v>
      </c>
      <c r="I1538" s="9">
        <f t="shared" si="119"/>
        <v>0</v>
      </c>
    </row>
    <row r="1539" spans="1:9" x14ac:dyDescent="0.3">
      <c r="A1539" s="23" t="s">
        <v>4409</v>
      </c>
      <c r="B1539" s="17" t="s">
        <v>4410</v>
      </c>
      <c r="C1539" s="19">
        <v>45483</v>
      </c>
      <c r="D1539" s="10">
        <v>3237.4387500000003</v>
      </c>
      <c r="E1539" s="25">
        <f t="shared" si="115"/>
        <v>3917.3008875</v>
      </c>
      <c r="F1539" s="6">
        <f t="shared" si="116"/>
        <v>5092.4911537500002</v>
      </c>
      <c r="G1539" s="7">
        <f t="shared" si="117"/>
        <v>5484.2212424999998</v>
      </c>
      <c r="H1539" s="8">
        <f t="shared" si="118"/>
        <v>5875.9513312500003</v>
      </c>
      <c r="I1539" s="9">
        <f t="shared" si="119"/>
        <v>6267.6814200000008</v>
      </c>
    </row>
    <row r="1540" spans="1:9" x14ac:dyDescent="0.3">
      <c r="A1540" s="23"/>
      <c r="C1540" s="19">
        <v>45483</v>
      </c>
      <c r="D1540" s="10">
        <v>0</v>
      </c>
      <c r="E1540" s="25">
        <f t="shared" si="115"/>
        <v>0</v>
      </c>
      <c r="F1540" s="6">
        <f t="shared" si="116"/>
        <v>0</v>
      </c>
      <c r="G1540" s="7">
        <f t="shared" si="117"/>
        <v>0</v>
      </c>
      <c r="H1540" s="8">
        <f t="shared" si="118"/>
        <v>0</v>
      </c>
      <c r="I1540" s="9">
        <f t="shared" si="119"/>
        <v>0</v>
      </c>
    </row>
    <row r="1541" spans="1:9" x14ac:dyDescent="0.3">
      <c r="A1541" s="23" t="s">
        <v>4411</v>
      </c>
      <c r="B1541" s="17" t="s">
        <v>4412</v>
      </c>
      <c r="C1541" s="19">
        <v>45483</v>
      </c>
      <c r="D1541" s="10">
        <v>2698.1067750000007</v>
      </c>
      <c r="E1541" s="25">
        <f t="shared" si="115"/>
        <v>3264.7091977500008</v>
      </c>
      <c r="F1541" s="6">
        <f t="shared" si="116"/>
        <v>4244.1219570750009</v>
      </c>
      <c r="G1541" s="7">
        <f t="shared" si="117"/>
        <v>4570.5928768500007</v>
      </c>
      <c r="H1541" s="8">
        <f t="shared" si="118"/>
        <v>4897.0637966250015</v>
      </c>
      <c r="I1541" s="9">
        <f t="shared" si="119"/>
        <v>5223.5347164000013</v>
      </c>
    </row>
    <row r="1542" spans="1:9" x14ac:dyDescent="0.3">
      <c r="A1542" s="23"/>
      <c r="C1542" s="19">
        <v>45483</v>
      </c>
      <c r="D1542" s="10">
        <v>0</v>
      </c>
      <c r="E1542" s="25">
        <f t="shared" si="115"/>
        <v>0</v>
      </c>
      <c r="F1542" s="6">
        <f t="shared" si="116"/>
        <v>0</v>
      </c>
      <c r="G1542" s="7">
        <f t="shared" si="117"/>
        <v>0</v>
      </c>
      <c r="H1542" s="8">
        <f t="shared" si="118"/>
        <v>0</v>
      </c>
      <c r="I1542" s="9">
        <f t="shared" si="119"/>
        <v>0</v>
      </c>
    </row>
    <row r="1543" spans="1:9" x14ac:dyDescent="0.3">
      <c r="A1543" s="23" t="s">
        <v>4413</v>
      </c>
      <c r="B1543" s="17" t="s">
        <v>4414</v>
      </c>
      <c r="C1543" s="19">
        <v>45483</v>
      </c>
      <c r="D1543" s="10">
        <v>3277.4455350000003</v>
      </c>
      <c r="E1543" s="25">
        <f t="shared" si="115"/>
        <v>3965.7090973500003</v>
      </c>
      <c r="F1543" s="6">
        <f t="shared" si="116"/>
        <v>5155.4218265550007</v>
      </c>
      <c r="G1543" s="7">
        <f t="shared" si="117"/>
        <v>5551.9927362899998</v>
      </c>
      <c r="H1543" s="8">
        <f t="shared" si="118"/>
        <v>5948.5636460250007</v>
      </c>
      <c r="I1543" s="9">
        <f t="shared" si="119"/>
        <v>6345.1345557600007</v>
      </c>
    </row>
    <row r="1544" spans="1:9" x14ac:dyDescent="0.3">
      <c r="A1544" s="23"/>
      <c r="C1544" s="19">
        <v>45483</v>
      </c>
      <c r="D1544" s="10">
        <v>0</v>
      </c>
      <c r="E1544" s="25">
        <f t="shared" si="115"/>
        <v>0</v>
      </c>
      <c r="F1544" s="6">
        <f t="shared" si="116"/>
        <v>0</v>
      </c>
      <c r="G1544" s="7">
        <f t="shared" si="117"/>
        <v>0</v>
      </c>
      <c r="H1544" s="8">
        <f t="shared" si="118"/>
        <v>0</v>
      </c>
      <c r="I1544" s="9">
        <f t="shared" si="119"/>
        <v>0</v>
      </c>
    </row>
    <row r="1545" spans="1:9" x14ac:dyDescent="0.3">
      <c r="A1545" s="23" t="s">
        <v>4415</v>
      </c>
      <c r="B1545" s="17" t="s">
        <v>4416</v>
      </c>
      <c r="C1545" s="19">
        <v>45483</v>
      </c>
      <c r="D1545" s="10">
        <v>3675.632415</v>
      </c>
      <c r="E1545" s="25">
        <f t="shared" si="115"/>
        <v>4447.5152221500002</v>
      </c>
      <c r="F1545" s="6">
        <f t="shared" si="116"/>
        <v>5781.7697887950007</v>
      </c>
      <c r="G1545" s="7">
        <f t="shared" si="117"/>
        <v>6226.5213110100003</v>
      </c>
      <c r="H1545" s="8">
        <f t="shared" si="118"/>
        <v>6671.2728332250008</v>
      </c>
      <c r="I1545" s="9">
        <f t="shared" si="119"/>
        <v>7116.0243554400004</v>
      </c>
    </row>
    <row r="1546" spans="1:9" x14ac:dyDescent="0.3">
      <c r="A1546" s="23"/>
      <c r="C1546" s="19">
        <v>45483</v>
      </c>
      <c r="D1546" s="10">
        <v>0</v>
      </c>
      <c r="E1546" s="25">
        <f t="shared" si="115"/>
        <v>0</v>
      </c>
      <c r="F1546" s="6">
        <f t="shared" si="116"/>
        <v>0</v>
      </c>
      <c r="G1546" s="7">
        <f t="shared" si="117"/>
        <v>0</v>
      </c>
      <c r="H1546" s="8">
        <f t="shared" si="118"/>
        <v>0</v>
      </c>
      <c r="I1546" s="9">
        <f t="shared" si="119"/>
        <v>0</v>
      </c>
    </row>
    <row r="1547" spans="1:9" x14ac:dyDescent="0.3">
      <c r="A1547" s="23" t="s">
        <v>4417</v>
      </c>
      <c r="B1547" s="17" t="s">
        <v>4421</v>
      </c>
      <c r="C1547" s="19">
        <v>45483</v>
      </c>
      <c r="D1547" s="10">
        <v>494.18869500000011</v>
      </c>
      <c r="E1547" s="25">
        <f t="shared" si="115"/>
        <v>597.96832095000013</v>
      </c>
      <c r="F1547" s="6">
        <f t="shared" si="116"/>
        <v>777.35881723500017</v>
      </c>
      <c r="G1547" s="7">
        <f t="shared" si="117"/>
        <v>837.15564933000019</v>
      </c>
      <c r="H1547" s="8">
        <f t="shared" si="118"/>
        <v>896.9524814250002</v>
      </c>
      <c r="I1547" s="9">
        <f t="shared" si="119"/>
        <v>956.74931352000021</v>
      </c>
    </row>
    <row r="1548" spans="1:9" x14ac:dyDescent="0.3">
      <c r="A1548" s="23" t="s">
        <v>4418</v>
      </c>
      <c r="B1548" s="17" t="s">
        <v>4422</v>
      </c>
      <c r="C1548" s="19">
        <v>45483</v>
      </c>
      <c r="D1548" s="10">
        <v>542.29812000000004</v>
      </c>
      <c r="E1548" s="25">
        <f t="shared" si="115"/>
        <v>656.18072519999998</v>
      </c>
      <c r="F1548" s="6">
        <f t="shared" si="116"/>
        <v>853.03494276000004</v>
      </c>
      <c r="G1548" s="7">
        <f t="shared" si="117"/>
        <v>918.65301527999986</v>
      </c>
      <c r="H1548" s="8">
        <f t="shared" si="118"/>
        <v>984.27108780000003</v>
      </c>
      <c r="I1548" s="9">
        <f t="shared" si="119"/>
        <v>1049.88916032</v>
      </c>
    </row>
    <row r="1549" spans="1:9" x14ac:dyDescent="0.3">
      <c r="A1549" s="23" t="s">
        <v>4419</v>
      </c>
      <c r="B1549" s="17" t="s">
        <v>4423</v>
      </c>
      <c r="C1549" s="19">
        <v>45483</v>
      </c>
      <c r="D1549" s="10">
        <v>717.51771000000019</v>
      </c>
      <c r="E1549" s="25">
        <f t="shared" si="115"/>
        <v>868.19642910000016</v>
      </c>
      <c r="F1549" s="6">
        <f t="shared" si="116"/>
        <v>1128.6553578300002</v>
      </c>
      <c r="G1549" s="7">
        <f t="shared" si="117"/>
        <v>1215.47500074</v>
      </c>
      <c r="H1549" s="8">
        <f t="shared" si="118"/>
        <v>1302.2946436500001</v>
      </c>
      <c r="I1549" s="9">
        <f t="shared" si="119"/>
        <v>1389.1142865600004</v>
      </c>
    </row>
    <row r="1550" spans="1:9" x14ac:dyDescent="0.3">
      <c r="A1550" s="23" t="s">
        <v>4420</v>
      </c>
      <c r="B1550" s="17" t="s">
        <v>4424</v>
      </c>
      <c r="C1550" s="19">
        <v>45483</v>
      </c>
      <c r="D1550" s="10">
        <v>1599.2585700000002</v>
      </c>
      <c r="E1550" s="25">
        <f t="shared" si="115"/>
        <v>1935.1028697000002</v>
      </c>
      <c r="F1550" s="6">
        <f t="shared" si="116"/>
        <v>2515.6337306100004</v>
      </c>
      <c r="G1550" s="7">
        <f t="shared" si="117"/>
        <v>2709.1440175799999</v>
      </c>
      <c r="H1550" s="8">
        <f t="shared" si="118"/>
        <v>2902.6543045500002</v>
      </c>
      <c r="I1550" s="9">
        <f t="shared" si="119"/>
        <v>3096.1645915200006</v>
      </c>
    </row>
    <row r="1551" spans="1:9" x14ac:dyDescent="0.3">
      <c r="A1551" s="23"/>
      <c r="C1551" s="19">
        <v>45483</v>
      </c>
      <c r="D1551" s="10">
        <v>0</v>
      </c>
      <c r="E1551" s="25">
        <f t="shared" si="115"/>
        <v>0</v>
      </c>
      <c r="F1551" s="6">
        <f t="shared" si="116"/>
        <v>0</v>
      </c>
      <c r="G1551" s="7">
        <f t="shared" si="117"/>
        <v>0</v>
      </c>
      <c r="H1551" s="8">
        <f t="shared" si="118"/>
        <v>0</v>
      </c>
      <c r="I1551" s="9">
        <f t="shared" si="119"/>
        <v>0</v>
      </c>
    </row>
    <row r="1552" spans="1:9" x14ac:dyDescent="0.3">
      <c r="A1552" s="23" t="s">
        <v>4425</v>
      </c>
      <c r="B1552" s="17" t="s">
        <v>4429</v>
      </c>
      <c r="C1552" s="19">
        <v>45483</v>
      </c>
      <c r="D1552" s="10">
        <v>463.73145000000011</v>
      </c>
      <c r="E1552" s="25">
        <f t="shared" si="115"/>
        <v>561.11505450000016</v>
      </c>
      <c r="F1552" s="6">
        <f t="shared" si="116"/>
        <v>729.44957085000021</v>
      </c>
      <c r="G1552" s="7">
        <f t="shared" si="117"/>
        <v>785.5610763000002</v>
      </c>
      <c r="H1552" s="8">
        <f t="shared" si="118"/>
        <v>841.67258175000029</v>
      </c>
      <c r="I1552" s="9">
        <f t="shared" si="119"/>
        <v>897.78408720000027</v>
      </c>
    </row>
    <row r="1553" spans="1:9" x14ac:dyDescent="0.3">
      <c r="A1553" s="23" t="s">
        <v>4428</v>
      </c>
      <c r="B1553" s="17" t="s">
        <v>4430</v>
      </c>
      <c r="C1553" s="19">
        <v>45483</v>
      </c>
      <c r="D1553" s="10">
        <v>516.470955</v>
      </c>
      <c r="E1553" s="25">
        <f t="shared" si="115"/>
        <v>624.92985554999996</v>
      </c>
      <c r="F1553" s="6">
        <f t="shared" si="116"/>
        <v>812.40881221500001</v>
      </c>
      <c r="G1553" s="7">
        <f t="shared" si="117"/>
        <v>874.90179776999992</v>
      </c>
      <c r="H1553" s="8">
        <f t="shared" si="118"/>
        <v>937.39478332499993</v>
      </c>
      <c r="I1553" s="9">
        <f t="shared" si="119"/>
        <v>999.88776887999995</v>
      </c>
    </row>
    <row r="1554" spans="1:9" x14ac:dyDescent="0.3">
      <c r="A1554" s="23" t="s">
        <v>4426</v>
      </c>
      <c r="B1554" s="17" t="s">
        <v>4431</v>
      </c>
      <c r="C1554" s="19">
        <v>45483</v>
      </c>
      <c r="D1554" s="10">
        <v>535.64238</v>
      </c>
      <c r="E1554" s="25">
        <f t="shared" si="115"/>
        <v>648.1272798</v>
      </c>
      <c r="F1554" s="6">
        <f t="shared" si="116"/>
        <v>842.56546374000004</v>
      </c>
      <c r="G1554" s="7">
        <f t="shared" si="117"/>
        <v>907.3781917199999</v>
      </c>
      <c r="H1554" s="8">
        <f t="shared" si="118"/>
        <v>972.19091969999999</v>
      </c>
      <c r="I1554" s="9">
        <f t="shared" si="119"/>
        <v>1037.0036476800001</v>
      </c>
    </row>
    <row r="1555" spans="1:9" x14ac:dyDescent="0.3">
      <c r="A1555" s="23" t="s">
        <v>4427</v>
      </c>
      <c r="B1555" s="17" t="s">
        <v>4432</v>
      </c>
      <c r="C1555" s="19">
        <v>45483</v>
      </c>
      <c r="D1555" s="10">
        <v>1312.4829900000002</v>
      </c>
      <c r="E1555" s="25">
        <f t="shared" ref="E1555:E1618" si="120">D1555*1.21</f>
        <v>1588.1044179000003</v>
      </c>
      <c r="F1555" s="6">
        <f t="shared" ref="F1555:F1618" si="121">E1555*1.3</f>
        <v>2064.5357432700002</v>
      </c>
      <c r="G1555" s="7">
        <f t="shared" ref="G1555:G1618" si="122">E1555*1.4</f>
        <v>2223.3461850600002</v>
      </c>
      <c r="H1555" s="8">
        <f t="shared" ref="H1555:H1618" si="123">E1555*1.5</f>
        <v>2382.1566268500005</v>
      </c>
      <c r="I1555" s="9">
        <f t="shared" ref="I1555:I1618" si="124">E1555*1.6</f>
        <v>2540.9670686400004</v>
      </c>
    </row>
    <row r="1556" spans="1:9" x14ac:dyDescent="0.3">
      <c r="A1556" s="23"/>
      <c r="C1556" s="19">
        <v>45483</v>
      </c>
      <c r="D1556" s="10">
        <v>0</v>
      </c>
      <c r="E1556" s="25">
        <f t="shared" si="120"/>
        <v>0</v>
      </c>
      <c r="F1556" s="6">
        <f t="shared" si="121"/>
        <v>0</v>
      </c>
      <c r="G1556" s="7">
        <f t="shared" si="122"/>
        <v>0</v>
      </c>
      <c r="H1556" s="8">
        <f t="shared" si="123"/>
        <v>0</v>
      </c>
      <c r="I1556" s="9">
        <f t="shared" si="124"/>
        <v>0</v>
      </c>
    </row>
    <row r="1557" spans="1:9" x14ac:dyDescent="0.3">
      <c r="A1557" s="23" t="s">
        <v>4433</v>
      </c>
      <c r="B1557" s="17" t="s">
        <v>4434</v>
      </c>
      <c r="C1557" s="19">
        <v>45483</v>
      </c>
      <c r="D1557" s="10">
        <v>3859.7504400000007</v>
      </c>
      <c r="E1557" s="25">
        <f t="shared" si="120"/>
        <v>4670.2980324000009</v>
      </c>
      <c r="F1557" s="6">
        <f t="shared" si="121"/>
        <v>6071.3874421200017</v>
      </c>
      <c r="G1557" s="7">
        <f t="shared" si="122"/>
        <v>6538.4172453600013</v>
      </c>
      <c r="H1557" s="8">
        <f t="shared" si="123"/>
        <v>7005.4470486000009</v>
      </c>
      <c r="I1557" s="9">
        <f t="shared" si="124"/>
        <v>7472.4768518400015</v>
      </c>
    </row>
    <row r="1558" spans="1:9" x14ac:dyDescent="0.3">
      <c r="A1558" s="23"/>
      <c r="C1558" s="19">
        <v>45483</v>
      </c>
      <c r="D1558" s="10">
        <v>0</v>
      </c>
      <c r="E1558" s="25">
        <f t="shared" si="120"/>
        <v>0</v>
      </c>
      <c r="F1558" s="6">
        <f t="shared" si="121"/>
        <v>0</v>
      </c>
      <c r="G1558" s="7">
        <f t="shared" si="122"/>
        <v>0</v>
      </c>
      <c r="H1558" s="8">
        <f t="shared" si="123"/>
        <v>0</v>
      </c>
      <c r="I1558" s="9">
        <f t="shared" si="124"/>
        <v>0</v>
      </c>
    </row>
    <row r="1559" spans="1:9" x14ac:dyDescent="0.3">
      <c r="A1559" s="23" t="s">
        <v>4435</v>
      </c>
      <c r="B1559" s="17" t="s">
        <v>4436</v>
      </c>
      <c r="C1559" s="19">
        <v>45483</v>
      </c>
      <c r="D1559" s="10">
        <v>512.05790999999999</v>
      </c>
      <c r="E1559" s="25">
        <f t="shared" si="120"/>
        <v>619.59007109999993</v>
      </c>
      <c r="F1559" s="6">
        <f t="shared" si="121"/>
        <v>805.46709242999998</v>
      </c>
      <c r="G1559" s="7">
        <f t="shared" si="122"/>
        <v>867.42609953999988</v>
      </c>
      <c r="H1559" s="8">
        <f t="shared" si="123"/>
        <v>929.3851066499999</v>
      </c>
      <c r="I1559" s="9">
        <f t="shared" si="124"/>
        <v>991.34411375999991</v>
      </c>
    </row>
    <row r="1560" spans="1:9" x14ac:dyDescent="0.3">
      <c r="A1560" s="23"/>
      <c r="C1560" s="19">
        <v>45483</v>
      </c>
      <c r="D1560" s="10">
        <v>0</v>
      </c>
      <c r="E1560" s="25">
        <f t="shared" si="120"/>
        <v>0</v>
      </c>
      <c r="F1560" s="6">
        <f t="shared" si="121"/>
        <v>0</v>
      </c>
      <c r="G1560" s="7">
        <f t="shared" si="122"/>
        <v>0</v>
      </c>
      <c r="H1560" s="8">
        <f t="shared" si="123"/>
        <v>0</v>
      </c>
      <c r="I1560" s="9">
        <f t="shared" si="124"/>
        <v>0</v>
      </c>
    </row>
    <row r="1561" spans="1:9" x14ac:dyDescent="0.3">
      <c r="A1561" s="23" t="s">
        <v>4437</v>
      </c>
      <c r="B1561" s="17" t="s">
        <v>4441</v>
      </c>
      <c r="C1561" s="19">
        <v>45483</v>
      </c>
      <c r="D1561" s="10">
        <v>190.99080000000001</v>
      </c>
      <c r="E1561" s="25">
        <f t="shared" si="120"/>
        <v>231.09886800000001</v>
      </c>
      <c r="F1561" s="6">
        <f t="shared" si="121"/>
        <v>300.4285284</v>
      </c>
      <c r="G1561" s="7">
        <f t="shared" si="122"/>
        <v>323.53841519999997</v>
      </c>
      <c r="H1561" s="8">
        <f t="shared" si="123"/>
        <v>346.648302</v>
      </c>
      <c r="I1561" s="9">
        <f t="shared" si="124"/>
        <v>369.75818880000003</v>
      </c>
    </row>
    <row r="1562" spans="1:9" x14ac:dyDescent="0.3">
      <c r="A1562" s="23" t="s">
        <v>4438</v>
      </c>
      <c r="B1562" s="17" t="s">
        <v>4442</v>
      </c>
      <c r="C1562" s="19">
        <v>45483</v>
      </c>
      <c r="D1562" s="10">
        <v>221.52039000000002</v>
      </c>
      <c r="E1562" s="25">
        <f t="shared" si="120"/>
        <v>268.03967190000003</v>
      </c>
      <c r="F1562" s="6">
        <f t="shared" si="121"/>
        <v>348.45157347000003</v>
      </c>
      <c r="G1562" s="7">
        <f t="shared" si="122"/>
        <v>375.25554066000001</v>
      </c>
      <c r="H1562" s="8">
        <f t="shared" si="123"/>
        <v>402.05950785000005</v>
      </c>
      <c r="I1562" s="9">
        <f t="shared" si="124"/>
        <v>428.86347504000008</v>
      </c>
    </row>
    <row r="1563" spans="1:9" x14ac:dyDescent="0.3">
      <c r="A1563" s="23" t="s">
        <v>4439</v>
      </c>
      <c r="B1563" s="17" t="s">
        <v>4443</v>
      </c>
      <c r="C1563" s="19">
        <v>45483</v>
      </c>
      <c r="D1563" s="10">
        <v>385.02009000000004</v>
      </c>
      <c r="E1563" s="25">
        <f t="shared" si="120"/>
        <v>465.87430890000002</v>
      </c>
      <c r="F1563" s="6">
        <f t="shared" si="121"/>
        <v>605.63660157000004</v>
      </c>
      <c r="G1563" s="7">
        <f t="shared" si="122"/>
        <v>652.22403245999999</v>
      </c>
      <c r="H1563" s="8">
        <f t="shared" si="123"/>
        <v>698.81146335000005</v>
      </c>
      <c r="I1563" s="9">
        <f t="shared" si="124"/>
        <v>745.39889424000012</v>
      </c>
    </row>
    <row r="1564" spans="1:9" x14ac:dyDescent="0.3">
      <c r="A1564" s="23" t="s">
        <v>4440</v>
      </c>
      <c r="B1564" s="17" t="s">
        <v>4444</v>
      </c>
      <c r="C1564" s="19">
        <v>45483</v>
      </c>
      <c r="D1564" s="10">
        <v>747.03447000000006</v>
      </c>
      <c r="E1564" s="25">
        <f t="shared" si="120"/>
        <v>903.91170870000008</v>
      </c>
      <c r="F1564" s="6">
        <f t="shared" si="121"/>
        <v>1175.0852213100002</v>
      </c>
      <c r="G1564" s="7">
        <f t="shared" si="122"/>
        <v>1265.4763921799999</v>
      </c>
      <c r="H1564" s="8">
        <f t="shared" si="123"/>
        <v>1355.8675630500002</v>
      </c>
      <c r="I1564" s="9">
        <f t="shared" si="124"/>
        <v>1446.2587339200002</v>
      </c>
    </row>
    <row r="1565" spans="1:9" x14ac:dyDescent="0.3">
      <c r="A1565" s="23"/>
      <c r="C1565" s="19">
        <v>45483</v>
      </c>
      <c r="D1565" s="10">
        <v>0</v>
      </c>
      <c r="E1565" s="25">
        <f t="shared" si="120"/>
        <v>0</v>
      </c>
      <c r="F1565" s="6">
        <f t="shared" si="121"/>
        <v>0</v>
      </c>
      <c r="G1565" s="7">
        <f t="shared" si="122"/>
        <v>0</v>
      </c>
      <c r="H1565" s="8">
        <f t="shared" si="123"/>
        <v>0</v>
      </c>
      <c r="I1565" s="9">
        <f t="shared" si="124"/>
        <v>0</v>
      </c>
    </row>
    <row r="1566" spans="1:9" x14ac:dyDescent="0.3">
      <c r="A1566" s="23" t="s">
        <v>4445</v>
      </c>
      <c r="B1566" s="17" t="s">
        <v>4449</v>
      </c>
      <c r="C1566" s="19">
        <v>45483</v>
      </c>
      <c r="D1566" s="10">
        <v>229.91241000000002</v>
      </c>
      <c r="E1566" s="25">
        <f t="shared" si="120"/>
        <v>278.1940161</v>
      </c>
      <c r="F1566" s="6">
        <f t="shared" si="121"/>
        <v>361.65222093</v>
      </c>
      <c r="G1566" s="7">
        <f t="shared" si="122"/>
        <v>389.47162254</v>
      </c>
      <c r="H1566" s="8">
        <f t="shared" si="123"/>
        <v>417.29102415</v>
      </c>
      <c r="I1566" s="9">
        <f t="shared" si="124"/>
        <v>445.11042576</v>
      </c>
    </row>
    <row r="1567" spans="1:9" x14ac:dyDescent="0.3">
      <c r="A1567" s="23" t="s">
        <v>4446</v>
      </c>
      <c r="B1567" s="17" t="s">
        <v>4450</v>
      </c>
      <c r="C1567" s="19">
        <v>45483</v>
      </c>
      <c r="D1567" s="10">
        <v>348.21095400000002</v>
      </c>
      <c r="E1567" s="25">
        <f t="shared" si="120"/>
        <v>421.33525434000001</v>
      </c>
      <c r="F1567" s="6">
        <f t="shared" si="121"/>
        <v>547.735830642</v>
      </c>
      <c r="G1567" s="7">
        <f t="shared" si="122"/>
        <v>589.86935607599992</v>
      </c>
      <c r="H1567" s="8">
        <f t="shared" si="123"/>
        <v>632.00288150999995</v>
      </c>
      <c r="I1567" s="9">
        <f t="shared" si="124"/>
        <v>674.1364069440001</v>
      </c>
    </row>
    <row r="1568" spans="1:9" x14ac:dyDescent="0.3">
      <c r="A1568" s="23" t="s">
        <v>4447</v>
      </c>
      <c r="B1568" s="17" t="s">
        <v>4451</v>
      </c>
      <c r="C1568" s="19">
        <v>45483</v>
      </c>
      <c r="D1568" s="10">
        <v>565.59321</v>
      </c>
      <c r="E1568" s="25">
        <f t="shared" si="120"/>
        <v>684.36778409999999</v>
      </c>
      <c r="F1568" s="6">
        <f t="shared" si="121"/>
        <v>889.67811933000007</v>
      </c>
      <c r="G1568" s="7">
        <f t="shared" si="122"/>
        <v>958.11489773999995</v>
      </c>
      <c r="H1568" s="8">
        <f t="shared" si="123"/>
        <v>1026.55167615</v>
      </c>
      <c r="I1568" s="9">
        <f t="shared" si="124"/>
        <v>1094.98845456</v>
      </c>
    </row>
    <row r="1569" spans="1:9" x14ac:dyDescent="0.3">
      <c r="A1569" s="23" t="s">
        <v>4448</v>
      </c>
      <c r="B1569" s="17" t="s">
        <v>4452</v>
      </c>
      <c r="C1569" s="19">
        <v>45483</v>
      </c>
      <c r="D1569" s="10">
        <v>1199.407755</v>
      </c>
      <c r="E1569" s="25">
        <f t="shared" si="120"/>
        <v>1451.2833835499998</v>
      </c>
      <c r="F1569" s="6">
        <f t="shared" si="121"/>
        <v>1886.6683986149999</v>
      </c>
      <c r="G1569" s="7">
        <f t="shared" si="122"/>
        <v>2031.7967369699995</v>
      </c>
      <c r="H1569" s="8">
        <f t="shared" si="123"/>
        <v>2176.9250753249999</v>
      </c>
      <c r="I1569" s="9">
        <f t="shared" si="124"/>
        <v>2322.0534136799997</v>
      </c>
    </row>
    <row r="1570" spans="1:9" x14ac:dyDescent="0.3">
      <c r="A1570" s="23"/>
      <c r="C1570" s="19">
        <v>45483</v>
      </c>
      <c r="D1570" s="10">
        <v>0</v>
      </c>
      <c r="E1570" s="25">
        <f t="shared" si="120"/>
        <v>0</v>
      </c>
      <c r="F1570" s="6">
        <f t="shared" si="121"/>
        <v>0</v>
      </c>
      <c r="G1570" s="7">
        <f t="shared" si="122"/>
        <v>0</v>
      </c>
      <c r="H1570" s="8">
        <f t="shared" si="123"/>
        <v>0</v>
      </c>
      <c r="I1570" s="9">
        <f t="shared" si="124"/>
        <v>0</v>
      </c>
    </row>
    <row r="1571" spans="1:9" x14ac:dyDescent="0.3">
      <c r="A1571" s="23" t="s">
        <v>4453</v>
      </c>
      <c r="B1571" s="17" t="s">
        <v>4455</v>
      </c>
      <c r="C1571" s="19">
        <v>45483</v>
      </c>
      <c r="D1571" s="10">
        <v>3075.7476750000001</v>
      </c>
      <c r="E1571" s="25">
        <f t="shared" si="120"/>
        <v>3721.6546867500001</v>
      </c>
      <c r="F1571" s="6">
        <f t="shared" si="121"/>
        <v>4838.1510927750005</v>
      </c>
      <c r="G1571" s="7">
        <f t="shared" si="122"/>
        <v>5210.3165614499994</v>
      </c>
      <c r="H1571" s="8">
        <f t="shared" si="123"/>
        <v>5582.4820301250002</v>
      </c>
      <c r="I1571" s="9">
        <f t="shared" si="124"/>
        <v>5954.6474988000009</v>
      </c>
    </row>
    <row r="1572" spans="1:9" x14ac:dyDescent="0.3">
      <c r="A1572" s="23" t="s">
        <v>4454</v>
      </c>
      <c r="B1572" s="17" t="s">
        <v>4456</v>
      </c>
      <c r="C1572" s="19">
        <v>45483</v>
      </c>
      <c r="D1572" s="10">
        <v>3075.7476750000001</v>
      </c>
      <c r="E1572" s="25">
        <f t="shared" si="120"/>
        <v>3721.6546867500001</v>
      </c>
      <c r="F1572" s="6">
        <f t="shared" si="121"/>
        <v>4838.1510927750005</v>
      </c>
      <c r="G1572" s="7">
        <f t="shared" si="122"/>
        <v>5210.3165614499994</v>
      </c>
      <c r="H1572" s="8">
        <f t="shared" si="123"/>
        <v>5582.4820301250002</v>
      </c>
      <c r="I1572" s="9">
        <f t="shared" si="124"/>
        <v>5954.6474988000009</v>
      </c>
    </row>
    <row r="1573" spans="1:9" x14ac:dyDescent="0.3">
      <c r="A1573" s="23"/>
      <c r="C1573" s="19">
        <v>45483</v>
      </c>
      <c r="D1573" s="10">
        <v>0</v>
      </c>
      <c r="E1573" s="25">
        <f t="shared" si="120"/>
        <v>0</v>
      </c>
      <c r="F1573" s="6">
        <f t="shared" si="121"/>
        <v>0</v>
      </c>
      <c r="G1573" s="7">
        <f t="shared" si="122"/>
        <v>0</v>
      </c>
      <c r="H1573" s="8">
        <f t="shared" si="123"/>
        <v>0</v>
      </c>
      <c r="I1573" s="9">
        <f t="shared" si="124"/>
        <v>0</v>
      </c>
    </row>
    <row r="1574" spans="1:9" x14ac:dyDescent="0.3">
      <c r="A1574" s="23" t="s">
        <v>4457</v>
      </c>
      <c r="B1574" s="17" t="s">
        <v>4458</v>
      </c>
      <c r="C1574" s="19">
        <v>45483</v>
      </c>
      <c r="D1574" s="10">
        <v>3075.7476750000001</v>
      </c>
      <c r="E1574" s="25">
        <f t="shared" si="120"/>
        <v>3721.6546867500001</v>
      </c>
      <c r="F1574" s="6">
        <f t="shared" si="121"/>
        <v>4838.1510927750005</v>
      </c>
      <c r="G1574" s="7">
        <f t="shared" si="122"/>
        <v>5210.3165614499994</v>
      </c>
      <c r="H1574" s="8">
        <f t="shared" si="123"/>
        <v>5582.4820301250002</v>
      </c>
      <c r="I1574" s="9">
        <f t="shared" si="124"/>
        <v>5954.6474988000009</v>
      </c>
    </row>
    <row r="1575" spans="1:9" x14ac:dyDescent="0.3">
      <c r="A1575" s="23"/>
      <c r="C1575" s="19">
        <v>45483</v>
      </c>
      <c r="D1575" s="10">
        <v>0</v>
      </c>
      <c r="E1575" s="25">
        <f t="shared" si="120"/>
        <v>0</v>
      </c>
      <c r="F1575" s="6">
        <f t="shared" si="121"/>
        <v>0</v>
      </c>
      <c r="G1575" s="7">
        <f t="shared" si="122"/>
        <v>0</v>
      </c>
      <c r="H1575" s="8">
        <f t="shared" si="123"/>
        <v>0</v>
      </c>
      <c r="I1575" s="9">
        <f t="shared" si="124"/>
        <v>0</v>
      </c>
    </row>
    <row r="1576" spans="1:9" x14ac:dyDescent="0.3">
      <c r="A1576" s="23" t="s">
        <v>4460</v>
      </c>
      <c r="B1576" s="17" t="s">
        <v>4459</v>
      </c>
      <c r="C1576" s="19">
        <v>45483</v>
      </c>
      <c r="D1576" s="10">
        <v>3214.4330399999999</v>
      </c>
      <c r="E1576" s="25">
        <f t="shared" si="120"/>
        <v>3889.4639783999996</v>
      </c>
      <c r="F1576" s="6">
        <f t="shared" si="121"/>
        <v>5056.3031719199998</v>
      </c>
      <c r="G1576" s="7">
        <f t="shared" si="122"/>
        <v>5445.2495697599988</v>
      </c>
      <c r="H1576" s="8">
        <f t="shared" si="123"/>
        <v>5834.1959675999997</v>
      </c>
      <c r="I1576" s="9">
        <f t="shared" si="124"/>
        <v>6223.1423654399996</v>
      </c>
    </row>
    <row r="1577" spans="1:9" x14ac:dyDescent="0.3">
      <c r="A1577" s="23"/>
      <c r="C1577" s="19">
        <v>45483</v>
      </c>
      <c r="D1577" s="10">
        <v>0</v>
      </c>
      <c r="E1577" s="25">
        <f t="shared" si="120"/>
        <v>0</v>
      </c>
      <c r="F1577" s="6">
        <f t="shared" si="121"/>
        <v>0</v>
      </c>
      <c r="G1577" s="7">
        <f t="shared" si="122"/>
        <v>0</v>
      </c>
      <c r="H1577" s="8">
        <f t="shared" si="123"/>
        <v>0</v>
      </c>
      <c r="I1577" s="9">
        <f t="shared" si="124"/>
        <v>0</v>
      </c>
    </row>
    <row r="1578" spans="1:9" x14ac:dyDescent="0.3">
      <c r="A1578" s="23" t="s">
        <v>4461</v>
      </c>
      <c r="B1578" s="17" t="s">
        <v>4462</v>
      </c>
      <c r="C1578" s="19">
        <v>45483</v>
      </c>
      <c r="D1578" s="10">
        <v>3417.2160750000003</v>
      </c>
      <c r="E1578" s="25">
        <f t="shared" si="120"/>
        <v>4134.8314507499999</v>
      </c>
      <c r="F1578" s="6">
        <f t="shared" si="121"/>
        <v>5375.2808859750003</v>
      </c>
      <c r="G1578" s="7">
        <f t="shared" si="122"/>
        <v>5788.7640310499992</v>
      </c>
      <c r="H1578" s="8">
        <f t="shared" si="123"/>
        <v>6202.2471761249999</v>
      </c>
      <c r="I1578" s="9">
        <f t="shared" si="124"/>
        <v>6615.7303212000006</v>
      </c>
    </row>
    <row r="1579" spans="1:9" x14ac:dyDescent="0.3">
      <c r="A1579" s="23"/>
      <c r="C1579" s="19">
        <v>45483</v>
      </c>
      <c r="D1579" s="10">
        <v>0</v>
      </c>
      <c r="E1579" s="25">
        <f t="shared" si="120"/>
        <v>0</v>
      </c>
      <c r="F1579" s="6">
        <f t="shared" si="121"/>
        <v>0</v>
      </c>
      <c r="G1579" s="7">
        <f t="shared" si="122"/>
        <v>0</v>
      </c>
      <c r="H1579" s="8">
        <f t="shared" si="123"/>
        <v>0</v>
      </c>
      <c r="I1579" s="9">
        <f t="shared" si="124"/>
        <v>0</v>
      </c>
    </row>
    <row r="1580" spans="1:9" x14ac:dyDescent="0.3">
      <c r="A1580" s="23" t="s">
        <v>4463</v>
      </c>
      <c r="B1580" s="17" t="s">
        <v>4464</v>
      </c>
      <c r="C1580" s="19">
        <v>45483</v>
      </c>
      <c r="D1580" s="10">
        <v>2412.8504400000002</v>
      </c>
      <c r="E1580" s="25">
        <f t="shared" si="120"/>
        <v>2919.5490324000002</v>
      </c>
      <c r="F1580" s="6">
        <f t="shared" si="121"/>
        <v>3795.4137421200003</v>
      </c>
      <c r="G1580" s="7">
        <f t="shared" si="122"/>
        <v>4087.3686453599998</v>
      </c>
      <c r="H1580" s="8">
        <f t="shared" si="123"/>
        <v>4379.3235486000003</v>
      </c>
      <c r="I1580" s="9">
        <f t="shared" si="124"/>
        <v>4671.2784518400003</v>
      </c>
    </row>
    <row r="1581" spans="1:9" x14ac:dyDescent="0.3">
      <c r="A1581" s="23"/>
      <c r="C1581" s="19">
        <v>45483</v>
      </c>
      <c r="D1581" s="10">
        <v>0</v>
      </c>
      <c r="E1581" s="25">
        <f t="shared" si="120"/>
        <v>0</v>
      </c>
      <c r="F1581" s="6">
        <f t="shared" si="121"/>
        <v>0</v>
      </c>
      <c r="G1581" s="7">
        <f t="shared" si="122"/>
        <v>0</v>
      </c>
      <c r="H1581" s="8">
        <f t="shared" si="123"/>
        <v>0</v>
      </c>
      <c r="I1581" s="9">
        <f t="shared" si="124"/>
        <v>0</v>
      </c>
    </row>
    <row r="1582" spans="1:9" x14ac:dyDescent="0.3">
      <c r="A1582" s="23" t="s">
        <v>4465</v>
      </c>
      <c r="B1582" s="17" t="s">
        <v>4466</v>
      </c>
      <c r="C1582" s="19">
        <v>45483</v>
      </c>
      <c r="D1582" s="10">
        <v>2605.5775200000003</v>
      </c>
      <c r="E1582" s="25">
        <f t="shared" si="120"/>
        <v>3152.7487992000001</v>
      </c>
      <c r="F1582" s="6">
        <f t="shared" si="121"/>
        <v>4098.5734389600002</v>
      </c>
      <c r="G1582" s="7">
        <f t="shared" si="122"/>
        <v>4413.8483188800001</v>
      </c>
      <c r="H1582" s="8">
        <f t="shared" si="123"/>
        <v>4729.1231988</v>
      </c>
      <c r="I1582" s="9">
        <f t="shared" si="124"/>
        <v>5044.3980787200007</v>
      </c>
    </row>
    <row r="1583" spans="1:9" x14ac:dyDescent="0.3">
      <c r="A1583" s="23"/>
      <c r="C1583" s="19">
        <v>45483</v>
      </c>
      <c r="D1583" s="10">
        <v>0</v>
      </c>
      <c r="E1583" s="25">
        <f t="shared" si="120"/>
        <v>0</v>
      </c>
      <c r="F1583" s="6">
        <f t="shared" si="121"/>
        <v>0</v>
      </c>
      <c r="G1583" s="7">
        <f t="shared" si="122"/>
        <v>0</v>
      </c>
      <c r="H1583" s="8">
        <f t="shared" si="123"/>
        <v>0</v>
      </c>
      <c r="I1583" s="9">
        <f t="shared" si="124"/>
        <v>0</v>
      </c>
    </row>
    <row r="1584" spans="1:9" x14ac:dyDescent="0.3">
      <c r="A1584" s="23" t="s">
        <v>4467</v>
      </c>
      <c r="B1584" s="17" t="s">
        <v>4470</v>
      </c>
      <c r="C1584" s="19">
        <v>45483</v>
      </c>
      <c r="D1584" s="10">
        <v>4241.5873500000007</v>
      </c>
      <c r="E1584" s="25">
        <f t="shared" si="120"/>
        <v>5132.3206935000007</v>
      </c>
      <c r="F1584" s="6">
        <f t="shared" si="121"/>
        <v>6672.0169015500014</v>
      </c>
      <c r="G1584" s="7">
        <f t="shared" si="122"/>
        <v>7185.2489709000001</v>
      </c>
      <c r="H1584" s="8">
        <f t="shared" si="123"/>
        <v>7698.4810402500007</v>
      </c>
      <c r="I1584" s="9">
        <f t="shared" si="124"/>
        <v>8211.7131096000012</v>
      </c>
    </row>
    <row r="1585" spans="1:9" x14ac:dyDescent="0.3">
      <c r="A1585" s="23" t="s">
        <v>4469</v>
      </c>
      <c r="B1585" s="17" t="s">
        <v>4471</v>
      </c>
      <c r="C1585" s="19">
        <v>45483</v>
      </c>
      <c r="D1585" s="10">
        <v>3717.0861000000004</v>
      </c>
      <c r="E1585" s="25">
        <f t="shared" si="120"/>
        <v>4497.6741810000003</v>
      </c>
      <c r="F1585" s="6">
        <f t="shared" si="121"/>
        <v>5846.976435300001</v>
      </c>
      <c r="G1585" s="7">
        <f t="shared" si="122"/>
        <v>6296.7438534000003</v>
      </c>
      <c r="H1585" s="8">
        <f t="shared" si="123"/>
        <v>6746.5112715000005</v>
      </c>
      <c r="I1585" s="9">
        <f t="shared" si="124"/>
        <v>7196.2786896000007</v>
      </c>
    </row>
    <row r="1586" spans="1:9" x14ac:dyDescent="0.3">
      <c r="A1586" s="23"/>
      <c r="C1586" s="19">
        <v>45483</v>
      </c>
      <c r="D1586" s="10">
        <v>0</v>
      </c>
      <c r="E1586" s="25">
        <f t="shared" si="120"/>
        <v>0</v>
      </c>
      <c r="F1586" s="6">
        <f t="shared" si="121"/>
        <v>0</v>
      </c>
      <c r="G1586" s="7">
        <f t="shared" si="122"/>
        <v>0</v>
      </c>
      <c r="H1586" s="8">
        <f t="shared" si="123"/>
        <v>0</v>
      </c>
      <c r="I1586" s="9">
        <f t="shared" si="124"/>
        <v>0</v>
      </c>
    </row>
    <row r="1587" spans="1:9" x14ac:dyDescent="0.3">
      <c r="A1587" s="23" t="s">
        <v>4468</v>
      </c>
      <c r="B1587" s="17" t="s">
        <v>4473</v>
      </c>
      <c r="C1587" s="19">
        <v>45483</v>
      </c>
      <c r="D1587" s="10">
        <v>5415.1679400000003</v>
      </c>
      <c r="E1587" s="25">
        <f t="shared" si="120"/>
        <v>6552.3532074000004</v>
      </c>
      <c r="F1587" s="6">
        <f t="shared" si="121"/>
        <v>8518.0591696200008</v>
      </c>
      <c r="G1587" s="7">
        <f t="shared" si="122"/>
        <v>9173.2944903600001</v>
      </c>
      <c r="H1587" s="8">
        <f t="shared" si="123"/>
        <v>9828.5298111000011</v>
      </c>
      <c r="I1587" s="9">
        <f t="shared" si="124"/>
        <v>10483.765131840002</v>
      </c>
    </row>
    <row r="1588" spans="1:9" x14ac:dyDescent="0.3">
      <c r="A1588" s="23" t="s">
        <v>4472</v>
      </c>
      <c r="B1588" s="17" t="s">
        <v>4474</v>
      </c>
      <c r="C1588" s="19">
        <v>45483</v>
      </c>
      <c r="D1588" s="10">
        <v>5011.7722200000007</v>
      </c>
      <c r="E1588" s="25">
        <f t="shared" si="120"/>
        <v>6064.2443862000009</v>
      </c>
      <c r="F1588" s="6">
        <f t="shared" si="121"/>
        <v>7883.5177020600013</v>
      </c>
      <c r="G1588" s="7">
        <f t="shared" si="122"/>
        <v>8489.9421406800011</v>
      </c>
      <c r="H1588" s="8">
        <f t="shared" si="123"/>
        <v>9096.3665793000018</v>
      </c>
      <c r="I1588" s="9">
        <f t="shared" si="124"/>
        <v>9702.7910179200026</v>
      </c>
    </row>
    <row r="1589" spans="1:9" x14ac:dyDescent="0.3">
      <c r="A1589" s="23"/>
      <c r="C1589" s="19">
        <v>45483</v>
      </c>
      <c r="D1589" s="10">
        <v>0</v>
      </c>
      <c r="E1589" s="25">
        <f t="shared" si="120"/>
        <v>0</v>
      </c>
      <c r="F1589" s="6">
        <f t="shared" si="121"/>
        <v>0</v>
      </c>
      <c r="G1589" s="7">
        <f t="shared" si="122"/>
        <v>0</v>
      </c>
      <c r="H1589" s="8">
        <f t="shared" si="123"/>
        <v>0</v>
      </c>
      <c r="I1589" s="9">
        <f t="shared" si="124"/>
        <v>0</v>
      </c>
    </row>
    <row r="1590" spans="1:9" x14ac:dyDescent="0.3">
      <c r="A1590" s="23" t="s">
        <v>4475</v>
      </c>
      <c r="B1590" s="17" t="s">
        <v>4476</v>
      </c>
      <c r="C1590" s="19">
        <v>45483</v>
      </c>
      <c r="D1590" s="10">
        <v>497.01015000000007</v>
      </c>
      <c r="E1590" s="25">
        <f t="shared" si="120"/>
        <v>601.38228150000009</v>
      </c>
      <c r="F1590" s="6">
        <f t="shared" si="121"/>
        <v>781.79696595000019</v>
      </c>
      <c r="G1590" s="7">
        <f t="shared" si="122"/>
        <v>841.9351941000001</v>
      </c>
      <c r="H1590" s="8">
        <f t="shared" si="123"/>
        <v>902.07342225000014</v>
      </c>
      <c r="I1590" s="9">
        <f t="shared" si="124"/>
        <v>962.21165040000017</v>
      </c>
    </row>
    <row r="1591" spans="1:9" x14ac:dyDescent="0.3">
      <c r="A1591" s="23"/>
      <c r="C1591" s="19">
        <v>45483</v>
      </c>
      <c r="D1591" s="10">
        <v>0</v>
      </c>
      <c r="E1591" s="25">
        <f t="shared" si="120"/>
        <v>0</v>
      </c>
      <c r="F1591" s="6">
        <f t="shared" si="121"/>
        <v>0</v>
      </c>
      <c r="G1591" s="7">
        <f t="shared" si="122"/>
        <v>0</v>
      </c>
      <c r="H1591" s="8">
        <f t="shared" si="123"/>
        <v>0</v>
      </c>
      <c r="I1591" s="9">
        <f t="shared" si="124"/>
        <v>0</v>
      </c>
    </row>
    <row r="1592" spans="1:9" x14ac:dyDescent="0.3">
      <c r="A1592" s="23" t="s">
        <v>4477</v>
      </c>
      <c r="B1592" s="17" t="s">
        <v>4478</v>
      </c>
      <c r="C1592" s="19">
        <v>45483</v>
      </c>
      <c r="D1592" s="10">
        <v>907.64037000000008</v>
      </c>
      <c r="E1592" s="25">
        <f t="shared" si="120"/>
        <v>1098.2448477</v>
      </c>
      <c r="F1592" s="6">
        <f t="shared" si="121"/>
        <v>1427.7183020100001</v>
      </c>
      <c r="G1592" s="7">
        <f t="shared" si="122"/>
        <v>1537.5427867799999</v>
      </c>
      <c r="H1592" s="8">
        <f t="shared" si="123"/>
        <v>1647.3672715500002</v>
      </c>
      <c r="I1592" s="9">
        <f t="shared" si="124"/>
        <v>1757.1917563200002</v>
      </c>
    </row>
    <row r="1593" spans="1:9" x14ac:dyDescent="0.3">
      <c r="A1593" s="23"/>
      <c r="C1593" s="19">
        <v>45483</v>
      </c>
      <c r="D1593" s="10">
        <v>0</v>
      </c>
      <c r="E1593" s="25">
        <f t="shared" si="120"/>
        <v>0</v>
      </c>
      <c r="F1593" s="6">
        <f t="shared" si="121"/>
        <v>0</v>
      </c>
      <c r="G1593" s="7">
        <f t="shared" si="122"/>
        <v>0</v>
      </c>
      <c r="H1593" s="8">
        <f t="shared" si="123"/>
        <v>0</v>
      </c>
      <c r="I1593" s="9">
        <f t="shared" si="124"/>
        <v>0</v>
      </c>
    </row>
    <row r="1594" spans="1:9" x14ac:dyDescent="0.3">
      <c r="A1594" s="23" t="s">
        <v>4479</v>
      </c>
      <c r="B1594" s="17" t="s">
        <v>4481</v>
      </c>
      <c r="C1594" s="19">
        <v>45483</v>
      </c>
      <c r="D1594" s="10">
        <v>1327.7477850000002</v>
      </c>
      <c r="E1594" s="25">
        <f t="shared" si="120"/>
        <v>1606.5748198500003</v>
      </c>
      <c r="F1594" s="6">
        <f t="shared" si="121"/>
        <v>2088.5472658050003</v>
      </c>
      <c r="G1594" s="7">
        <f t="shared" si="122"/>
        <v>2249.2047477900001</v>
      </c>
      <c r="H1594" s="8">
        <f t="shared" si="123"/>
        <v>2409.8622297750003</v>
      </c>
      <c r="I1594" s="9">
        <f t="shared" si="124"/>
        <v>2570.5197117600005</v>
      </c>
    </row>
    <row r="1595" spans="1:9" x14ac:dyDescent="0.3">
      <c r="A1595" s="23" t="s">
        <v>4480</v>
      </c>
      <c r="B1595" s="17" t="s">
        <v>4482</v>
      </c>
      <c r="C1595" s="19">
        <v>45483</v>
      </c>
      <c r="D1595" s="10">
        <v>1392.6412500000001</v>
      </c>
      <c r="E1595" s="25">
        <f t="shared" si="120"/>
        <v>1685.0959125000002</v>
      </c>
      <c r="F1595" s="6">
        <f t="shared" si="121"/>
        <v>2190.6246862500002</v>
      </c>
      <c r="G1595" s="7">
        <f t="shared" si="122"/>
        <v>2359.1342775000003</v>
      </c>
      <c r="H1595" s="8">
        <f t="shared" si="123"/>
        <v>2527.6438687500004</v>
      </c>
      <c r="I1595" s="9">
        <f t="shared" si="124"/>
        <v>2696.1534600000005</v>
      </c>
    </row>
    <row r="1596" spans="1:9" x14ac:dyDescent="0.3">
      <c r="A1596" s="23"/>
      <c r="C1596" s="19">
        <v>45483</v>
      </c>
      <c r="D1596" s="10">
        <v>0</v>
      </c>
      <c r="E1596" s="25">
        <f t="shared" si="120"/>
        <v>0</v>
      </c>
      <c r="F1596" s="6">
        <f t="shared" si="121"/>
        <v>0</v>
      </c>
      <c r="G1596" s="7">
        <f t="shared" si="122"/>
        <v>0</v>
      </c>
      <c r="H1596" s="8">
        <f t="shared" si="123"/>
        <v>0</v>
      </c>
      <c r="I1596" s="9">
        <f t="shared" si="124"/>
        <v>0</v>
      </c>
    </row>
    <row r="1597" spans="1:9" x14ac:dyDescent="0.3">
      <c r="A1597" s="23" t="s">
        <v>4483</v>
      </c>
      <c r="B1597" s="17" t="s">
        <v>4484</v>
      </c>
      <c r="C1597" s="19">
        <v>45483</v>
      </c>
      <c r="D1597" s="10">
        <v>388.78203000000002</v>
      </c>
      <c r="E1597" s="25">
        <f t="shared" si="120"/>
        <v>470.42625630000003</v>
      </c>
      <c r="F1597" s="6">
        <f t="shared" si="121"/>
        <v>611.55413319000002</v>
      </c>
      <c r="G1597" s="7">
        <f t="shared" si="122"/>
        <v>658.59675881999999</v>
      </c>
      <c r="H1597" s="8">
        <f t="shared" si="123"/>
        <v>705.63938445000008</v>
      </c>
      <c r="I1597" s="9">
        <f t="shared" si="124"/>
        <v>752.68201008000005</v>
      </c>
    </row>
    <row r="1598" spans="1:9" x14ac:dyDescent="0.3">
      <c r="A1598" s="23"/>
      <c r="C1598" s="19">
        <v>45483</v>
      </c>
      <c r="D1598" s="10">
        <v>0</v>
      </c>
      <c r="E1598" s="25">
        <f t="shared" si="120"/>
        <v>0</v>
      </c>
      <c r="F1598" s="6">
        <f t="shared" si="121"/>
        <v>0</v>
      </c>
      <c r="G1598" s="7">
        <f t="shared" si="122"/>
        <v>0</v>
      </c>
      <c r="H1598" s="8">
        <f t="shared" si="123"/>
        <v>0</v>
      </c>
      <c r="I1598" s="9">
        <f t="shared" si="124"/>
        <v>0</v>
      </c>
    </row>
    <row r="1599" spans="1:9" x14ac:dyDescent="0.3">
      <c r="A1599" s="23" t="s">
        <v>4485</v>
      </c>
      <c r="B1599" s="17" t="s">
        <v>4486</v>
      </c>
      <c r="C1599" s="19">
        <v>45483</v>
      </c>
      <c r="D1599" s="10">
        <v>742.69377000000009</v>
      </c>
      <c r="E1599" s="25">
        <f t="shared" si="120"/>
        <v>898.65946170000007</v>
      </c>
      <c r="F1599" s="6">
        <f t="shared" si="121"/>
        <v>1168.25730021</v>
      </c>
      <c r="G1599" s="7">
        <f t="shared" si="122"/>
        <v>1258.12324638</v>
      </c>
      <c r="H1599" s="8">
        <f t="shared" si="123"/>
        <v>1347.9891925500001</v>
      </c>
      <c r="I1599" s="9">
        <f t="shared" si="124"/>
        <v>1437.8551387200002</v>
      </c>
    </row>
    <row r="1600" spans="1:9" x14ac:dyDescent="0.3">
      <c r="A1600" s="23"/>
      <c r="C1600" s="19">
        <v>45483</v>
      </c>
      <c r="D1600" s="10">
        <v>0</v>
      </c>
      <c r="E1600" s="25">
        <f t="shared" si="120"/>
        <v>0</v>
      </c>
      <c r="F1600" s="6">
        <f t="shared" si="121"/>
        <v>0</v>
      </c>
      <c r="G1600" s="7">
        <f t="shared" si="122"/>
        <v>0</v>
      </c>
      <c r="H1600" s="8">
        <f t="shared" si="123"/>
        <v>0</v>
      </c>
      <c r="I1600" s="9">
        <f t="shared" si="124"/>
        <v>0</v>
      </c>
    </row>
    <row r="1601" spans="1:9" x14ac:dyDescent="0.3">
      <c r="A1601" s="23" t="s">
        <v>4487</v>
      </c>
      <c r="B1601" s="17" t="s">
        <v>4491</v>
      </c>
      <c r="C1601" s="19">
        <v>45483</v>
      </c>
      <c r="D1601" s="10">
        <v>762.5163</v>
      </c>
      <c r="E1601" s="25">
        <f t="shared" si="120"/>
        <v>922.644723</v>
      </c>
      <c r="F1601" s="6">
        <f t="shared" si="121"/>
        <v>1199.4381399000001</v>
      </c>
      <c r="G1601" s="7">
        <f t="shared" si="122"/>
        <v>1291.7026122</v>
      </c>
      <c r="H1601" s="8">
        <f t="shared" si="123"/>
        <v>1383.9670845000001</v>
      </c>
      <c r="I1601" s="9">
        <f t="shared" si="124"/>
        <v>1476.2315568000001</v>
      </c>
    </row>
    <row r="1602" spans="1:9" x14ac:dyDescent="0.3">
      <c r="A1602" s="23" t="s">
        <v>4488</v>
      </c>
      <c r="B1602" s="17" t="s">
        <v>4492</v>
      </c>
      <c r="C1602" s="19">
        <v>45483</v>
      </c>
      <c r="D1602" s="10">
        <v>946.27260000000012</v>
      </c>
      <c r="E1602" s="25">
        <f t="shared" si="120"/>
        <v>1144.9898460000002</v>
      </c>
      <c r="F1602" s="6">
        <f t="shared" si="121"/>
        <v>1488.4867998000002</v>
      </c>
      <c r="G1602" s="7">
        <f t="shared" si="122"/>
        <v>1602.9857844000001</v>
      </c>
      <c r="H1602" s="8">
        <f t="shared" si="123"/>
        <v>1717.4847690000001</v>
      </c>
      <c r="I1602" s="9">
        <f t="shared" si="124"/>
        <v>1831.9837536000005</v>
      </c>
    </row>
    <row r="1603" spans="1:9" x14ac:dyDescent="0.3">
      <c r="A1603" s="23" t="s">
        <v>4489</v>
      </c>
      <c r="B1603" s="17" t="s">
        <v>4493</v>
      </c>
      <c r="C1603" s="19">
        <v>45483</v>
      </c>
      <c r="D1603" s="10">
        <v>1595.6413200000002</v>
      </c>
      <c r="E1603" s="25">
        <f t="shared" si="120"/>
        <v>1930.7259972000002</v>
      </c>
      <c r="F1603" s="6">
        <f t="shared" si="121"/>
        <v>2509.9437963600003</v>
      </c>
      <c r="G1603" s="7">
        <f t="shared" si="122"/>
        <v>2703.01639608</v>
      </c>
      <c r="H1603" s="8">
        <f t="shared" si="123"/>
        <v>2896.0889958000002</v>
      </c>
      <c r="I1603" s="9">
        <f t="shared" si="124"/>
        <v>3089.1615955200004</v>
      </c>
    </row>
    <row r="1604" spans="1:9" x14ac:dyDescent="0.3">
      <c r="A1604" s="23" t="s">
        <v>4490</v>
      </c>
      <c r="B1604" s="17" t="s">
        <v>4494</v>
      </c>
      <c r="C1604" s="19">
        <v>45483</v>
      </c>
      <c r="D1604" s="10">
        <v>2829.5576400000004</v>
      </c>
      <c r="E1604" s="25">
        <f t="shared" si="120"/>
        <v>3423.7647444000004</v>
      </c>
      <c r="F1604" s="6">
        <f t="shared" si="121"/>
        <v>4450.894167720001</v>
      </c>
      <c r="G1604" s="7">
        <f t="shared" si="122"/>
        <v>4793.2706421600005</v>
      </c>
      <c r="H1604" s="8">
        <f t="shared" si="123"/>
        <v>5135.647116600001</v>
      </c>
      <c r="I1604" s="9">
        <f t="shared" si="124"/>
        <v>5478.0235910400006</v>
      </c>
    </row>
    <row r="1605" spans="1:9" x14ac:dyDescent="0.3">
      <c r="A1605" s="23"/>
      <c r="C1605" s="19">
        <v>45483</v>
      </c>
      <c r="D1605" s="10">
        <v>0</v>
      </c>
      <c r="E1605" s="25">
        <f t="shared" si="120"/>
        <v>0</v>
      </c>
      <c r="F1605" s="6">
        <f t="shared" si="121"/>
        <v>0</v>
      </c>
      <c r="G1605" s="7">
        <f t="shared" si="122"/>
        <v>0</v>
      </c>
      <c r="H1605" s="8">
        <f t="shared" si="123"/>
        <v>0</v>
      </c>
      <c r="I1605" s="9">
        <f t="shared" si="124"/>
        <v>0</v>
      </c>
    </row>
    <row r="1606" spans="1:9" x14ac:dyDescent="0.3">
      <c r="A1606" s="23" t="s">
        <v>4495</v>
      </c>
      <c r="B1606" s="17" t="s">
        <v>4499</v>
      </c>
      <c r="C1606" s="19">
        <v>45483</v>
      </c>
      <c r="D1606" s="10">
        <v>1849.1382000000003</v>
      </c>
      <c r="E1606" s="25">
        <f t="shared" si="120"/>
        <v>2237.4572220000005</v>
      </c>
      <c r="F1606" s="6">
        <f t="shared" si="121"/>
        <v>2908.6943886000008</v>
      </c>
      <c r="G1606" s="7">
        <f t="shared" si="122"/>
        <v>3132.4401108000006</v>
      </c>
      <c r="H1606" s="8">
        <f t="shared" si="123"/>
        <v>3356.1858330000005</v>
      </c>
      <c r="I1606" s="9">
        <f t="shared" si="124"/>
        <v>3579.9315552000007</v>
      </c>
    </row>
    <row r="1607" spans="1:9" x14ac:dyDescent="0.3">
      <c r="A1607" s="23" t="s">
        <v>4496</v>
      </c>
      <c r="B1607" s="17" t="s">
        <v>4500</v>
      </c>
      <c r="C1607" s="19">
        <v>45483</v>
      </c>
      <c r="D1607" s="10">
        <v>1849.1382000000003</v>
      </c>
      <c r="E1607" s="25">
        <f t="shared" si="120"/>
        <v>2237.4572220000005</v>
      </c>
      <c r="F1607" s="6">
        <f t="shared" si="121"/>
        <v>2908.6943886000008</v>
      </c>
      <c r="G1607" s="7">
        <f t="shared" si="122"/>
        <v>3132.4401108000006</v>
      </c>
      <c r="H1607" s="8">
        <f t="shared" si="123"/>
        <v>3356.1858330000005</v>
      </c>
      <c r="I1607" s="9">
        <f t="shared" si="124"/>
        <v>3579.9315552000007</v>
      </c>
    </row>
    <row r="1608" spans="1:9" x14ac:dyDescent="0.3">
      <c r="A1608" s="23" t="s">
        <v>4497</v>
      </c>
      <c r="B1608" s="17" t="s">
        <v>4501</v>
      </c>
      <c r="C1608" s="19">
        <v>45483</v>
      </c>
      <c r="D1608" s="10">
        <v>2234.8817399999998</v>
      </c>
      <c r="E1608" s="25">
        <f t="shared" si="120"/>
        <v>2704.2069053999999</v>
      </c>
      <c r="F1608" s="6">
        <f t="shared" si="121"/>
        <v>3515.4689770199998</v>
      </c>
      <c r="G1608" s="7">
        <f t="shared" si="122"/>
        <v>3785.8896675599995</v>
      </c>
      <c r="H1608" s="8">
        <f t="shared" si="123"/>
        <v>4056.3103580999996</v>
      </c>
      <c r="I1608" s="9">
        <f t="shared" si="124"/>
        <v>4326.7310486400002</v>
      </c>
    </row>
    <row r="1609" spans="1:9" x14ac:dyDescent="0.3">
      <c r="A1609" s="23" t="s">
        <v>4498</v>
      </c>
      <c r="B1609" s="17" t="s">
        <v>4502</v>
      </c>
      <c r="C1609" s="19">
        <v>45483</v>
      </c>
      <c r="D1609" s="10">
        <v>2234.8817399999998</v>
      </c>
      <c r="E1609" s="25">
        <f t="shared" si="120"/>
        <v>2704.2069053999999</v>
      </c>
      <c r="F1609" s="6">
        <f t="shared" si="121"/>
        <v>3515.4689770199998</v>
      </c>
      <c r="G1609" s="7">
        <f t="shared" si="122"/>
        <v>3785.8896675599995</v>
      </c>
      <c r="H1609" s="8">
        <f t="shared" si="123"/>
        <v>4056.3103580999996</v>
      </c>
      <c r="I1609" s="9">
        <f t="shared" si="124"/>
        <v>4326.7310486400002</v>
      </c>
    </row>
    <row r="1610" spans="1:9" x14ac:dyDescent="0.3">
      <c r="A1610" s="23"/>
      <c r="C1610" s="19">
        <v>45483</v>
      </c>
      <c r="D1610" s="10">
        <v>0</v>
      </c>
      <c r="E1610" s="25">
        <f t="shared" si="120"/>
        <v>0</v>
      </c>
      <c r="F1610" s="6">
        <f t="shared" si="121"/>
        <v>0</v>
      </c>
      <c r="G1610" s="7">
        <f t="shared" si="122"/>
        <v>0</v>
      </c>
      <c r="H1610" s="8">
        <f t="shared" si="123"/>
        <v>0</v>
      </c>
      <c r="I1610" s="9">
        <f t="shared" si="124"/>
        <v>0</v>
      </c>
    </row>
    <row r="1611" spans="1:9" x14ac:dyDescent="0.3">
      <c r="A1611" s="23" t="s">
        <v>4503</v>
      </c>
      <c r="B1611" s="17" t="s">
        <v>4507</v>
      </c>
      <c r="C1611" s="19">
        <v>45483</v>
      </c>
      <c r="D1611" s="10">
        <v>778.8662700000001</v>
      </c>
      <c r="E1611" s="25">
        <f t="shared" si="120"/>
        <v>942.42818670000008</v>
      </c>
      <c r="F1611" s="6">
        <f t="shared" si="121"/>
        <v>1225.1566427100001</v>
      </c>
      <c r="G1611" s="7">
        <f t="shared" si="122"/>
        <v>1319.39946138</v>
      </c>
      <c r="H1611" s="8">
        <f t="shared" si="123"/>
        <v>1413.6422800500002</v>
      </c>
      <c r="I1611" s="9">
        <f t="shared" si="124"/>
        <v>1507.8850987200003</v>
      </c>
    </row>
    <row r="1612" spans="1:9" x14ac:dyDescent="0.3">
      <c r="A1612" s="23" t="s">
        <v>4504</v>
      </c>
      <c r="B1612" s="17" t="s">
        <v>4508</v>
      </c>
      <c r="C1612" s="19">
        <v>45483</v>
      </c>
      <c r="D1612" s="10">
        <v>960.95863500000007</v>
      </c>
      <c r="E1612" s="25">
        <f t="shared" si="120"/>
        <v>1162.7599483500001</v>
      </c>
      <c r="F1612" s="6">
        <f t="shared" si="121"/>
        <v>1511.5879328550002</v>
      </c>
      <c r="G1612" s="7">
        <f t="shared" si="122"/>
        <v>1627.8639276900001</v>
      </c>
      <c r="H1612" s="8">
        <f t="shared" si="123"/>
        <v>1744.1399225250002</v>
      </c>
      <c r="I1612" s="9">
        <f t="shared" si="124"/>
        <v>1860.4159173600001</v>
      </c>
    </row>
    <row r="1613" spans="1:9" x14ac:dyDescent="0.3">
      <c r="A1613" s="23" t="s">
        <v>4505</v>
      </c>
      <c r="B1613" s="17" t="s">
        <v>4509</v>
      </c>
      <c r="C1613" s="19">
        <v>45483</v>
      </c>
      <c r="D1613" s="10">
        <v>1881.6934500000002</v>
      </c>
      <c r="E1613" s="25">
        <f t="shared" si="120"/>
        <v>2276.8490745000004</v>
      </c>
      <c r="F1613" s="6">
        <f t="shared" si="121"/>
        <v>2959.9037968500006</v>
      </c>
      <c r="G1613" s="7">
        <f t="shared" si="122"/>
        <v>3187.5887043000002</v>
      </c>
      <c r="H1613" s="8">
        <f t="shared" si="123"/>
        <v>3415.2736117500008</v>
      </c>
      <c r="I1613" s="9">
        <f t="shared" si="124"/>
        <v>3642.9585192000009</v>
      </c>
    </row>
    <row r="1614" spans="1:9" x14ac:dyDescent="0.3">
      <c r="A1614" s="23" t="s">
        <v>4506</v>
      </c>
      <c r="B1614" s="17" t="s">
        <v>4510</v>
      </c>
      <c r="C1614" s="19">
        <v>45483</v>
      </c>
      <c r="D1614" s="10">
        <v>3337.7089200000009</v>
      </c>
      <c r="E1614" s="25">
        <f t="shared" si="120"/>
        <v>4038.6277932000012</v>
      </c>
      <c r="F1614" s="6">
        <f t="shared" si="121"/>
        <v>5250.2161311600021</v>
      </c>
      <c r="G1614" s="7">
        <f t="shared" si="122"/>
        <v>5654.0789104800015</v>
      </c>
      <c r="H1614" s="8">
        <f t="shared" si="123"/>
        <v>6057.9416898000018</v>
      </c>
      <c r="I1614" s="9">
        <f t="shared" si="124"/>
        <v>6461.8044691200021</v>
      </c>
    </row>
    <row r="1615" spans="1:9" x14ac:dyDescent="0.3">
      <c r="A1615" s="23"/>
      <c r="C1615" s="19">
        <v>45483</v>
      </c>
      <c r="D1615" s="10">
        <v>0</v>
      </c>
      <c r="E1615" s="25">
        <f t="shared" si="120"/>
        <v>0</v>
      </c>
      <c r="F1615" s="6">
        <f t="shared" si="121"/>
        <v>0</v>
      </c>
      <c r="G1615" s="7">
        <f t="shared" si="122"/>
        <v>0</v>
      </c>
      <c r="H1615" s="8">
        <f t="shared" si="123"/>
        <v>0</v>
      </c>
      <c r="I1615" s="9">
        <f t="shared" si="124"/>
        <v>0</v>
      </c>
    </row>
    <row r="1616" spans="1:9" x14ac:dyDescent="0.3">
      <c r="A1616" s="23" t="s">
        <v>4511</v>
      </c>
      <c r="B1616" s="17" t="s">
        <v>4515</v>
      </c>
      <c r="C1616" s="19">
        <v>45483</v>
      </c>
      <c r="D1616" s="10">
        <v>1495.0817700000002</v>
      </c>
      <c r="E1616" s="25">
        <f t="shared" si="120"/>
        <v>1809.0489417000003</v>
      </c>
      <c r="F1616" s="6">
        <f t="shared" si="121"/>
        <v>2351.7636242100007</v>
      </c>
      <c r="G1616" s="7">
        <f t="shared" si="122"/>
        <v>2532.6685183800005</v>
      </c>
      <c r="H1616" s="8">
        <f t="shared" si="123"/>
        <v>2713.5734125500003</v>
      </c>
      <c r="I1616" s="9">
        <f t="shared" si="124"/>
        <v>2894.4783067200005</v>
      </c>
    </row>
    <row r="1617" spans="1:9" x14ac:dyDescent="0.3">
      <c r="A1617" s="23" t="s">
        <v>4512</v>
      </c>
      <c r="B1617" s="17" t="s">
        <v>4516</v>
      </c>
      <c r="C1617" s="19">
        <v>45483</v>
      </c>
      <c r="D1617" s="10">
        <v>1495.0817700000002</v>
      </c>
      <c r="E1617" s="25">
        <f t="shared" si="120"/>
        <v>1809.0489417000003</v>
      </c>
      <c r="F1617" s="6">
        <f t="shared" si="121"/>
        <v>2351.7636242100007</v>
      </c>
      <c r="G1617" s="7">
        <f t="shared" si="122"/>
        <v>2532.6685183800005</v>
      </c>
      <c r="H1617" s="8">
        <f t="shared" si="123"/>
        <v>2713.5734125500003</v>
      </c>
      <c r="I1617" s="9">
        <f t="shared" si="124"/>
        <v>2894.4783067200005</v>
      </c>
    </row>
    <row r="1618" spans="1:9" x14ac:dyDescent="0.3">
      <c r="A1618" s="23" t="s">
        <v>4513</v>
      </c>
      <c r="B1618" s="17" t="s">
        <v>4517</v>
      </c>
      <c r="C1618" s="19">
        <v>45483</v>
      </c>
      <c r="D1618" s="10">
        <v>2634.9495900000002</v>
      </c>
      <c r="E1618" s="25">
        <f t="shared" si="120"/>
        <v>3188.2890038999999</v>
      </c>
      <c r="F1618" s="6">
        <f t="shared" si="121"/>
        <v>4144.7757050700002</v>
      </c>
      <c r="G1618" s="7">
        <f t="shared" si="122"/>
        <v>4463.6046054599992</v>
      </c>
      <c r="H1618" s="8">
        <f t="shared" si="123"/>
        <v>4782.4335058500001</v>
      </c>
      <c r="I1618" s="9">
        <f t="shared" si="124"/>
        <v>5101.26240624</v>
      </c>
    </row>
    <row r="1619" spans="1:9" x14ac:dyDescent="0.3">
      <c r="A1619" s="23" t="s">
        <v>4514</v>
      </c>
      <c r="B1619" s="17" t="s">
        <v>4518</v>
      </c>
      <c r="C1619" s="19">
        <v>45483</v>
      </c>
      <c r="D1619" s="10">
        <v>2634.9495900000002</v>
      </c>
      <c r="E1619" s="25">
        <f t="shared" ref="E1619:E1682" si="125">D1619*1.21</f>
        <v>3188.2890038999999</v>
      </c>
      <c r="F1619" s="6">
        <f t="shared" ref="F1619:F1682" si="126">E1619*1.3</f>
        <v>4144.7757050700002</v>
      </c>
      <c r="G1619" s="7">
        <f t="shared" ref="G1619:G1682" si="127">E1619*1.4</f>
        <v>4463.6046054599992</v>
      </c>
      <c r="H1619" s="8">
        <f t="shared" ref="H1619:H1682" si="128">E1619*1.5</f>
        <v>4782.4335058500001</v>
      </c>
      <c r="I1619" s="9">
        <f t="shared" ref="I1619:I1682" si="129">E1619*1.6</f>
        <v>5101.26240624</v>
      </c>
    </row>
    <row r="1620" spans="1:9" x14ac:dyDescent="0.3">
      <c r="A1620" s="23"/>
      <c r="C1620" s="19">
        <v>45483</v>
      </c>
      <c r="D1620" s="10">
        <v>0</v>
      </c>
      <c r="E1620" s="25">
        <f t="shared" si="125"/>
        <v>0</v>
      </c>
      <c r="F1620" s="6">
        <f t="shared" si="126"/>
        <v>0</v>
      </c>
      <c r="G1620" s="7">
        <f t="shared" si="127"/>
        <v>0</v>
      </c>
      <c r="H1620" s="8">
        <f t="shared" si="128"/>
        <v>0</v>
      </c>
      <c r="I1620" s="9">
        <f t="shared" si="129"/>
        <v>0</v>
      </c>
    </row>
    <row r="1621" spans="1:9" x14ac:dyDescent="0.3">
      <c r="A1621" s="23" t="s">
        <v>4519</v>
      </c>
      <c r="B1621" s="17" t="s">
        <v>4523</v>
      </c>
      <c r="C1621" s="19">
        <v>45483</v>
      </c>
      <c r="D1621" s="10">
        <v>762.5163</v>
      </c>
      <c r="E1621" s="25">
        <f t="shared" si="125"/>
        <v>922.644723</v>
      </c>
      <c r="F1621" s="6">
        <f t="shared" si="126"/>
        <v>1199.4381399000001</v>
      </c>
      <c r="G1621" s="7">
        <f t="shared" si="127"/>
        <v>1291.7026122</v>
      </c>
      <c r="H1621" s="8">
        <f t="shared" si="128"/>
        <v>1383.9670845000001</v>
      </c>
      <c r="I1621" s="9">
        <f t="shared" si="129"/>
        <v>1476.2315568000001</v>
      </c>
    </row>
    <row r="1622" spans="1:9" x14ac:dyDescent="0.3">
      <c r="A1622" s="23" t="s">
        <v>4520</v>
      </c>
      <c r="B1622" s="17" t="s">
        <v>4524</v>
      </c>
      <c r="C1622" s="19">
        <v>45483</v>
      </c>
      <c r="D1622" s="10">
        <v>1083.7281000000003</v>
      </c>
      <c r="E1622" s="25">
        <f t="shared" si="125"/>
        <v>1311.3110010000003</v>
      </c>
      <c r="F1622" s="6">
        <f t="shared" si="126"/>
        <v>1704.7043013000005</v>
      </c>
      <c r="G1622" s="7">
        <f t="shared" si="127"/>
        <v>1835.8354014000001</v>
      </c>
      <c r="H1622" s="8">
        <f t="shared" si="128"/>
        <v>1966.9665015000005</v>
      </c>
      <c r="I1622" s="9">
        <f t="shared" si="129"/>
        <v>2098.0976016000004</v>
      </c>
    </row>
    <row r="1623" spans="1:9" x14ac:dyDescent="0.3">
      <c r="A1623" s="23" t="s">
        <v>4521</v>
      </c>
      <c r="B1623" s="17" t="s">
        <v>4525</v>
      </c>
      <c r="C1623" s="19">
        <v>45483</v>
      </c>
      <c r="D1623" s="10">
        <v>1679.2721399999998</v>
      </c>
      <c r="E1623" s="25">
        <f t="shared" si="125"/>
        <v>2031.9192893999998</v>
      </c>
      <c r="F1623" s="6">
        <f t="shared" si="126"/>
        <v>2641.4950762199996</v>
      </c>
      <c r="G1623" s="7">
        <f t="shared" si="127"/>
        <v>2844.6870051599994</v>
      </c>
      <c r="H1623" s="8">
        <f t="shared" si="128"/>
        <v>3047.8789340999997</v>
      </c>
      <c r="I1623" s="9">
        <f t="shared" si="129"/>
        <v>3251.0708630399999</v>
      </c>
    </row>
    <row r="1624" spans="1:9" x14ac:dyDescent="0.3">
      <c r="A1624" s="23" t="s">
        <v>4522</v>
      </c>
      <c r="B1624" s="17" t="s">
        <v>4526</v>
      </c>
      <c r="C1624" s="19">
        <v>45483</v>
      </c>
      <c r="D1624" s="10">
        <v>3541.8665100000007</v>
      </c>
      <c r="E1624" s="25">
        <f t="shared" si="125"/>
        <v>4285.6584771000007</v>
      </c>
      <c r="F1624" s="6">
        <f t="shared" si="126"/>
        <v>5571.3560202300014</v>
      </c>
      <c r="G1624" s="7">
        <f t="shared" si="127"/>
        <v>5999.921867940001</v>
      </c>
      <c r="H1624" s="8">
        <f t="shared" si="128"/>
        <v>6428.4877156500006</v>
      </c>
      <c r="I1624" s="9">
        <f t="shared" si="129"/>
        <v>6857.0535633600011</v>
      </c>
    </row>
    <row r="1625" spans="1:9" x14ac:dyDescent="0.3">
      <c r="A1625" s="23"/>
      <c r="C1625" s="19">
        <v>45483</v>
      </c>
      <c r="D1625" s="10">
        <v>0</v>
      </c>
      <c r="E1625" s="25">
        <f t="shared" si="125"/>
        <v>0</v>
      </c>
      <c r="F1625" s="6">
        <f t="shared" si="126"/>
        <v>0</v>
      </c>
      <c r="G1625" s="7">
        <f t="shared" si="127"/>
        <v>0</v>
      </c>
      <c r="H1625" s="8">
        <f t="shared" si="128"/>
        <v>0</v>
      </c>
      <c r="I1625" s="9">
        <f t="shared" si="129"/>
        <v>0</v>
      </c>
    </row>
    <row r="1626" spans="1:9" x14ac:dyDescent="0.3">
      <c r="A1626" s="23" t="s">
        <v>4527</v>
      </c>
      <c r="B1626" s="17" t="s">
        <v>4533</v>
      </c>
      <c r="C1626" s="19">
        <v>45483</v>
      </c>
      <c r="D1626" s="10">
        <v>1940.7269700000002</v>
      </c>
      <c r="E1626" s="25">
        <f t="shared" si="125"/>
        <v>2348.2796337</v>
      </c>
      <c r="F1626" s="6">
        <f t="shared" si="126"/>
        <v>3052.7635238100002</v>
      </c>
      <c r="G1626" s="7">
        <f t="shared" si="127"/>
        <v>3287.5914871799996</v>
      </c>
      <c r="H1626" s="8">
        <f t="shared" si="128"/>
        <v>3522.41945055</v>
      </c>
      <c r="I1626" s="9">
        <f t="shared" si="129"/>
        <v>3757.2474139200003</v>
      </c>
    </row>
    <row r="1627" spans="1:9" x14ac:dyDescent="0.3">
      <c r="A1627" s="23" t="s">
        <v>4531</v>
      </c>
      <c r="B1627" s="17" t="s">
        <v>4534</v>
      </c>
      <c r="C1627" s="19">
        <v>45483</v>
      </c>
      <c r="D1627" s="10">
        <v>1940.7269700000002</v>
      </c>
      <c r="E1627" s="25">
        <f t="shared" si="125"/>
        <v>2348.2796337</v>
      </c>
      <c r="F1627" s="6">
        <f t="shared" si="126"/>
        <v>3052.7635238100002</v>
      </c>
      <c r="G1627" s="7">
        <f t="shared" si="127"/>
        <v>3287.5914871799996</v>
      </c>
      <c r="H1627" s="8">
        <f t="shared" si="128"/>
        <v>3522.41945055</v>
      </c>
      <c r="I1627" s="9">
        <f t="shared" si="129"/>
        <v>3757.2474139200003</v>
      </c>
    </row>
    <row r="1628" spans="1:9" x14ac:dyDescent="0.3">
      <c r="A1628" s="23" t="s">
        <v>4528</v>
      </c>
      <c r="B1628" s="17" t="s">
        <v>4535</v>
      </c>
      <c r="C1628" s="19">
        <v>45483</v>
      </c>
      <c r="D1628" s="10">
        <v>2516.4484800000005</v>
      </c>
      <c r="E1628" s="25">
        <f t="shared" si="125"/>
        <v>3044.9026608000004</v>
      </c>
      <c r="F1628" s="6">
        <f t="shared" si="126"/>
        <v>3958.3734590400004</v>
      </c>
      <c r="G1628" s="7">
        <f t="shared" si="127"/>
        <v>4262.8637251200007</v>
      </c>
      <c r="H1628" s="8">
        <f t="shared" si="128"/>
        <v>4567.3539912000006</v>
      </c>
      <c r="I1628" s="9">
        <f t="shared" si="129"/>
        <v>4871.8442572800004</v>
      </c>
    </row>
    <row r="1629" spans="1:9" x14ac:dyDescent="0.3">
      <c r="A1629" s="23" t="s">
        <v>4532</v>
      </c>
      <c r="B1629" s="17" t="s">
        <v>4536</v>
      </c>
      <c r="C1629" s="19">
        <v>45483</v>
      </c>
      <c r="D1629" s="10">
        <v>2516.4484800000005</v>
      </c>
      <c r="E1629" s="25">
        <f t="shared" si="125"/>
        <v>3044.9026608000004</v>
      </c>
      <c r="F1629" s="6">
        <f t="shared" si="126"/>
        <v>3958.3734590400004</v>
      </c>
      <c r="G1629" s="7">
        <f t="shared" si="127"/>
        <v>4262.8637251200007</v>
      </c>
      <c r="H1629" s="8">
        <f t="shared" si="128"/>
        <v>4567.3539912000006</v>
      </c>
      <c r="I1629" s="9">
        <f t="shared" si="129"/>
        <v>4871.8442572800004</v>
      </c>
    </row>
    <row r="1630" spans="1:9" x14ac:dyDescent="0.3">
      <c r="A1630" s="23"/>
      <c r="C1630" s="19">
        <v>45483</v>
      </c>
      <c r="D1630" s="10">
        <v>0</v>
      </c>
      <c r="E1630" s="25">
        <f t="shared" si="125"/>
        <v>0</v>
      </c>
      <c r="F1630" s="6">
        <f t="shared" si="126"/>
        <v>0</v>
      </c>
      <c r="G1630" s="7">
        <f t="shared" si="127"/>
        <v>0</v>
      </c>
      <c r="H1630" s="8">
        <f t="shared" si="128"/>
        <v>0</v>
      </c>
      <c r="I1630" s="9">
        <f t="shared" si="129"/>
        <v>0</v>
      </c>
    </row>
    <row r="1631" spans="1:9" x14ac:dyDescent="0.3">
      <c r="A1631" s="23" t="s">
        <v>4537</v>
      </c>
      <c r="B1631" s="17" t="s">
        <v>4541</v>
      </c>
      <c r="C1631" s="19">
        <v>45483</v>
      </c>
      <c r="D1631" s="10">
        <v>834.57192000000009</v>
      </c>
      <c r="E1631" s="25">
        <f t="shared" si="125"/>
        <v>1009.8320232000001</v>
      </c>
      <c r="F1631" s="6">
        <f t="shared" si="126"/>
        <v>1312.7816301600001</v>
      </c>
      <c r="G1631" s="7">
        <f t="shared" si="127"/>
        <v>1413.76483248</v>
      </c>
      <c r="H1631" s="8">
        <f t="shared" si="128"/>
        <v>1514.7480348000001</v>
      </c>
      <c r="I1631" s="9">
        <f t="shared" si="129"/>
        <v>1615.7312371200003</v>
      </c>
    </row>
    <row r="1632" spans="1:9" x14ac:dyDescent="0.3">
      <c r="A1632" s="23" t="s">
        <v>4538</v>
      </c>
      <c r="B1632" s="17" t="s">
        <v>4542</v>
      </c>
      <c r="C1632" s="19">
        <v>45483</v>
      </c>
      <c r="D1632" s="10">
        <v>1233.6269400000001</v>
      </c>
      <c r="E1632" s="25">
        <f t="shared" si="125"/>
        <v>1492.6885974000002</v>
      </c>
      <c r="F1632" s="6">
        <f t="shared" si="126"/>
        <v>1940.4951766200002</v>
      </c>
      <c r="G1632" s="7">
        <f t="shared" si="127"/>
        <v>2089.7640363600003</v>
      </c>
      <c r="H1632" s="8">
        <f t="shared" si="128"/>
        <v>2239.0328961000005</v>
      </c>
      <c r="I1632" s="9">
        <f t="shared" si="129"/>
        <v>2388.3017558400002</v>
      </c>
    </row>
    <row r="1633" spans="1:9" x14ac:dyDescent="0.3">
      <c r="A1633" s="23" t="s">
        <v>4539</v>
      </c>
      <c r="B1633" s="17" t="s">
        <v>4543</v>
      </c>
      <c r="C1633" s="19">
        <v>45483</v>
      </c>
      <c r="D1633" s="10">
        <v>1982.1806550000006</v>
      </c>
      <c r="E1633" s="25">
        <f t="shared" si="125"/>
        <v>2398.4385925500005</v>
      </c>
      <c r="F1633" s="6">
        <f t="shared" si="126"/>
        <v>3117.9701703150008</v>
      </c>
      <c r="G1633" s="7">
        <f t="shared" si="127"/>
        <v>3357.8140295700005</v>
      </c>
      <c r="H1633" s="8">
        <f t="shared" si="128"/>
        <v>3597.6578888250006</v>
      </c>
      <c r="I1633" s="9">
        <f t="shared" si="129"/>
        <v>3837.5017480800011</v>
      </c>
    </row>
    <row r="1634" spans="1:9" x14ac:dyDescent="0.3">
      <c r="A1634" s="23" t="s">
        <v>4540</v>
      </c>
      <c r="B1634" s="17" t="s">
        <v>4544</v>
      </c>
      <c r="C1634" s="19">
        <v>45483</v>
      </c>
      <c r="D1634" s="10">
        <v>4183.5666600000004</v>
      </c>
      <c r="E1634" s="25">
        <f t="shared" si="125"/>
        <v>5062.1156586000006</v>
      </c>
      <c r="F1634" s="6">
        <f t="shared" si="126"/>
        <v>6580.7503561800013</v>
      </c>
      <c r="G1634" s="7">
        <f t="shared" si="127"/>
        <v>7086.9619220400009</v>
      </c>
      <c r="H1634" s="8">
        <f t="shared" si="128"/>
        <v>7593.1734879000014</v>
      </c>
      <c r="I1634" s="9">
        <f t="shared" si="129"/>
        <v>8099.385053760001</v>
      </c>
    </row>
    <row r="1635" spans="1:9" x14ac:dyDescent="0.3">
      <c r="A1635" s="23"/>
      <c r="C1635" s="19">
        <v>45483</v>
      </c>
      <c r="D1635" s="10">
        <v>0</v>
      </c>
      <c r="E1635" s="25">
        <f t="shared" si="125"/>
        <v>0</v>
      </c>
      <c r="F1635" s="6">
        <f t="shared" si="126"/>
        <v>0</v>
      </c>
      <c r="G1635" s="7">
        <f t="shared" si="127"/>
        <v>0</v>
      </c>
      <c r="H1635" s="8">
        <f t="shared" si="128"/>
        <v>0</v>
      </c>
      <c r="I1635" s="9">
        <f t="shared" si="129"/>
        <v>0</v>
      </c>
    </row>
    <row r="1636" spans="1:9" x14ac:dyDescent="0.3">
      <c r="A1636" s="23" t="s">
        <v>4529</v>
      </c>
      <c r="B1636" s="17" t="s">
        <v>4547</v>
      </c>
      <c r="C1636" s="19">
        <v>45483</v>
      </c>
      <c r="D1636" s="10">
        <v>2183.3721000000005</v>
      </c>
      <c r="E1636" s="25">
        <f t="shared" si="125"/>
        <v>2641.8802410000008</v>
      </c>
      <c r="F1636" s="6">
        <f t="shared" si="126"/>
        <v>3434.4443133000009</v>
      </c>
      <c r="G1636" s="7">
        <f t="shared" si="127"/>
        <v>3698.6323374000008</v>
      </c>
      <c r="H1636" s="8">
        <f t="shared" si="128"/>
        <v>3962.8203615000011</v>
      </c>
      <c r="I1636" s="9">
        <f t="shared" si="129"/>
        <v>4227.008385600001</v>
      </c>
    </row>
    <row r="1637" spans="1:9" x14ac:dyDescent="0.3">
      <c r="A1637" s="23" t="s">
        <v>4530</v>
      </c>
      <c r="B1637" s="17" t="s">
        <v>4548</v>
      </c>
      <c r="C1637" s="19">
        <v>45483</v>
      </c>
      <c r="D1637" s="10">
        <v>2288.2000050000001</v>
      </c>
      <c r="E1637" s="25">
        <f t="shared" si="125"/>
        <v>2768.7220060499999</v>
      </c>
      <c r="F1637" s="6">
        <f t="shared" si="126"/>
        <v>3599.3386078650001</v>
      </c>
      <c r="G1637" s="7">
        <f t="shared" si="127"/>
        <v>3876.2108084699994</v>
      </c>
      <c r="H1637" s="8">
        <f t="shared" si="128"/>
        <v>4153.0830090749996</v>
      </c>
      <c r="I1637" s="9">
        <f t="shared" si="129"/>
        <v>4429.9552096799998</v>
      </c>
    </row>
    <row r="1638" spans="1:9" x14ac:dyDescent="0.3">
      <c r="A1638" s="23" t="s">
        <v>4545</v>
      </c>
      <c r="B1638" s="17" t="s">
        <v>4549</v>
      </c>
      <c r="C1638" s="19">
        <v>45483</v>
      </c>
      <c r="D1638" s="10">
        <v>2958.7658100000003</v>
      </c>
      <c r="E1638" s="25">
        <f t="shared" si="125"/>
        <v>3580.1066301000001</v>
      </c>
      <c r="F1638" s="6">
        <f t="shared" si="126"/>
        <v>4654.1386191299998</v>
      </c>
      <c r="G1638" s="7">
        <f t="shared" si="127"/>
        <v>5012.1492821399997</v>
      </c>
      <c r="H1638" s="8">
        <f t="shared" si="128"/>
        <v>5370.1599451500006</v>
      </c>
      <c r="I1638" s="9">
        <f t="shared" si="129"/>
        <v>5728.1706081600005</v>
      </c>
    </row>
    <row r="1639" spans="1:9" x14ac:dyDescent="0.3">
      <c r="A1639" s="23" t="s">
        <v>4546</v>
      </c>
      <c r="B1639" s="17" t="s">
        <v>4550</v>
      </c>
      <c r="C1639" s="19">
        <v>45483</v>
      </c>
      <c r="D1639" s="10">
        <v>2970.1963200000009</v>
      </c>
      <c r="E1639" s="25">
        <f t="shared" si="125"/>
        <v>3593.9375472000011</v>
      </c>
      <c r="F1639" s="6">
        <f t="shared" si="126"/>
        <v>4672.1188113600019</v>
      </c>
      <c r="G1639" s="7">
        <f t="shared" si="127"/>
        <v>5031.5125660800013</v>
      </c>
      <c r="H1639" s="8">
        <f t="shared" si="128"/>
        <v>5390.9063208000016</v>
      </c>
      <c r="I1639" s="9">
        <f t="shared" si="129"/>
        <v>5750.3000755200019</v>
      </c>
    </row>
    <row r="1640" spans="1:9" x14ac:dyDescent="0.3">
      <c r="A1640" s="23"/>
      <c r="C1640" s="19">
        <v>45483</v>
      </c>
      <c r="D1640" s="10">
        <v>0</v>
      </c>
      <c r="E1640" s="25">
        <f t="shared" si="125"/>
        <v>0</v>
      </c>
      <c r="F1640" s="6">
        <f t="shared" si="126"/>
        <v>0</v>
      </c>
      <c r="G1640" s="7">
        <f t="shared" si="127"/>
        <v>0</v>
      </c>
      <c r="H1640" s="8">
        <f t="shared" si="128"/>
        <v>0</v>
      </c>
      <c r="I1640" s="9">
        <f t="shared" si="129"/>
        <v>0</v>
      </c>
    </row>
    <row r="1641" spans="1:9" x14ac:dyDescent="0.3">
      <c r="A1641" s="23" t="s">
        <v>4551</v>
      </c>
      <c r="B1641" s="17" t="s">
        <v>4552</v>
      </c>
      <c r="C1641" s="19">
        <v>45483</v>
      </c>
      <c r="D1641" s="10">
        <v>1815.6424650000001</v>
      </c>
      <c r="E1641" s="25">
        <f t="shared" si="125"/>
        <v>2196.9273826500003</v>
      </c>
      <c r="F1641" s="6">
        <f t="shared" si="126"/>
        <v>2856.0055974450006</v>
      </c>
      <c r="G1641" s="7">
        <f t="shared" si="127"/>
        <v>3075.6983357100003</v>
      </c>
      <c r="H1641" s="8">
        <f t="shared" si="128"/>
        <v>3295.3910739750004</v>
      </c>
      <c r="I1641" s="9">
        <f t="shared" si="129"/>
        <v>3515.0838122400005</v>
      </c>
    </row>
    <row r="1642" spans="1:9" x14ac:dyDescent="0.3">
      <c r="A1642" s="23"/>
      <c r="C1642" s="19">
        <v>45483</v>
      </c>
      <c r="D1642" s="10">
        <v>0</v>
      </c>
      <c r="E1642" s="25">
        <f t="shared" si="125"/>
        <v>0</v>
      </c>
      <c r="F1642" s="6">
        <f t="shared" si="126"/>
        <v>0</v>
      </c>
      <c r="G1642" s="7">
        <f t="shared" si="127"/>
        <v>0</v>
      </c>
      <c r="H1642" s="8">
        <f t="shared" si="128"/>
        <v>0</v>
      </c>
      <c r="I1642" s="9">
        <f t="shared" si="129"/>
        <v>0</v>
      </c>
    </row>
    <row r="1643" spans="1:9" x14ac:dyDescent="0.3">
      <c r="A1643" s="23" t="s">
        <v>4553</v>
      </c>
      <c r="B1643" s="17" t="s">
        <v>4554</v>
      </c>
      <c r="C1643" s="19">
        <v>45483</v>
      </c>
      <c r="D1643" s="10">
        <v>11759.896784999999</v>
      </c>
      <c r="E1643" s="25">
        <f t="shared" si="125"/>
        <v>14229.475109849998</v>
      </c>
      <c r="F1643" s="6">
        <f t="shared" si="126"/>
        <v>18498.317642804999</v>
      </c>
      <c r="G1643" s="7">
        <f t="shared" si="127"/>
        <v>19921.265153789995</v>
      </c>
      <c r="H1643" s="8">
        <f t="shared" si="128"/>
        <v>21344.212664774997</v>
      </c>
      <c r="I1643" s="9">
        <f t="shared" si="129"/>
        <v>22767.16017576</v>
      </c>
    </row>
    <row r="1644" spans="1:9" x14ac:dyDescent="0.3">
      <c r="A1644" s="23"/>
      <c r="C1644" s="19">
        <v>45483</v>
      </c>
      <c r="D1644" s="10">
        <v>0</v>
      </c>
      <c r="E1644" s="25">
        <f t="shared" si="125"/>
        <v>0</v>
      </c>
      <c r="F1644" s="6">
        <f t="shared" si="126"/>
        <v>0</v>
      </c>
      <c r="G1644" s="7">
        <f t="shared" si="127"/>
        <v>0</v>
      </c>
      <c r="H1644" s="8">
        <f t="shared" si="128"/>
        <v>0</v>
      </c>
      <c r="I1644" s="9">
        <f t="shared" si="129"/>
        <v>0</v>
      </c>
    </row>
    <row r="1645" spans="1:9" x14ac:dyDescent="0.3">
      <c r="A1645" s="23" t="s">
        <v>4555</v>
      </c>
      <c r="B1645" s="17" t="s">
        <v>4556</v>
      </c>
      <c r="C1645" s="19">
        <v>45483</v>
      </c>
      <c r="D1645" s="10">
        <v>15843.555</v>
      </c>
      <c r="E1645" s="25">
        <f t="shared" si="125"/>
        <v>19170.701550000002</v>
      </c>
      <c r="F1645" s="6">
        <f t="shared" si="126"/>
        <v>24921.912015000002</v>
      </c>
      <c r="G1645" s="7">
        <f t="shared" si="127"/>
        <v>26838.982169999999</v>
      </c>
      <c r="H1645" s="8">
        <f t="shared" si="128"/>
        <v>28756.052325000004</v>
      </c>
      <c r="I1645" s="9">
        <f t="shared" si="129"/>
        <v>30673.122480000005</v>
      </c>
    </row>
    <row r="1646" spans="1:9" x14ac:dyDescent="0.3">
      <c r="A1646" s="23"/>
      <c r="C1646" s="19">
        <v>45483</v>
      </c>
      <c r="D1646" s="10">
        <v>0</v>
      </c>
      <c r="E1646" s="25">
        <f t="shared" si="125"/>
        <v>0</v>
      </c>
      <c r="F1646" s="6">
        <f t="shared" si="126"/>
        <v>0</v>
      </c>
      <c r="G1646" s="7">
        <f t="shared" si="127"/>
        <v>0</v>
      </c>
      <c r="H1646" s="8">
        <f t="shared" si="128"/>
        <v>0</v>
      </c>
      <c r="I1646" s="9">
        <f t="shared" si="129"/>
        <v>0</v>
      </c>
    </row>
    <row r="1647" spans="1:9" x14ac:dyDescent="0.3">
      <c r="A1647" s="23" t="s">
        <v>4557</v>
      </c>
      <c r="B1647" s="17" t="s">
        <v>4558</v>
      </c>
      <c r="C1647" s="19">
        <v>45483</v>
      </c>
      <c r="D1647" s="10">
        <v>15843.555</v>
      </c>
      <c r="E1647" s="25">
        <f t="shared" si="125"/>
        <v>19170.701550000002</v>
      </c>
      <c r="F1647" s="6">
        <f t="shared" si="126"/>
        <v>24921.912015000002</v>
      </c>
      <c r="G1647" s="7">
        <f t="shared" si="127"/>
        <v>26838.982169999999</v>
      </c>
      <c r="H1647" s="8">
        <f t="shared" si="128"/>
        <v>28756.052325000004</v>
      </c>
      <c r="I1647" s="9">
        <f t="shared" si="129"/>
        <v>30673.122480000005</v>
      </c>
    </row>
    <row r="1648" spans="1:9" x14ac:dyDescent="0.3">
      <c r="A1648" s="23"/>
      <c r="C1648" s="19">
        <v>45483</v>
      </c>
      <c r="D1648" s="10">
        <v>0</v>
      </c>
      <c r="E1648" s="25">
        <f t="shared" si="125"/>
        <v>0</v>
      </c>
      <c r="F1648" s="6">
        <f t="shared" si="126"/>
        <v>0</v>
      </c>
      <c r="G1648" s="7">
        <f t="shared" si="127"/>
        <v>0</v>
      </c>
      <c r="H1648" s="8">
        <f t="shared" si="128"/>
        <v>0</v>
      </c>
      <c r="I1648" s="9">
        <f t="shared" si="129"/>
        <v>0</v>
      </c>
    </row>
    <row r="1649" spans="1:9" x14ac:dyDescent="0.3">
      <c r="A1649" s="23" t="s">
        <v>4559</v>
      </c>
      <c r="B1649" s="17" t="s">
        <v>4560</v>
      </c>
      <c r="C1649" s="19">
        <v>45483</v>
      </c>
      <c r="D1649" s="10">
        <v>4500.076035000001</v>
      </c>
      <c r="E1649" s="25">
        <f t="shared" si="125"/>
        <v>5445.0920023500012</v>
      </c>
      <c r="F1649" s="6">
        <f t="shared" si="126"/>
        <v>7078.6196030550018</v>
      </c>
      <c r="G1649" s="7">
        <f t="shared" si="127"/>
        <v>7623.1288032900011</v>
      </c>
      <c r="H1649" s="8">
        <f t="shared" si="128"/>
        <v>8167.6380035250022</v>
      </c>
      <c r="I1649" s="9">
        <f t="shared" si="129"/>
        <v>8712.1472037600015</v>
      </c>
    </row>
    <row r="1650" spans="1:9" x14ac:dyDescent="0.3">
      <c r="A1650" s="23"/>
      <c r="C1650" s="19">
        <v>45483</v>
      </c>
      <c r="D1650" s="10">
        <v>0</v>
      </c>
      <c r="E1650" s="25">
        <f t="shared" si="125"/>
        <v>0</v>
      </c>
      <c r="F1650" s="6">
        <f t="shared" si="126"/>
        <v>0</v>
      </c>
      <c r="G1650" s="7">
        <f t="shared" si="127"/>
        <v>0</v>
      </c>
      <c r="H1650" s="8">
        <f t="shared" si="128"/>
        <v>0</v>
      </c>
      <c r="I1650" s="9">
        <f t="shared" si="129"/>
        <v>0</v>
      </c>
    </row>
    <row r="1651" spans="1:9" x14ac:dyDescent="0.3">
      <c r="A1651" s="23" t="s">
        <v>4561</v>
      </c>
      <c r="B1651" s="17" t="s">
        <v>4563</v>
      </c>
      <c r="C1651" s="19">
        <v>45483</v>
      </c>
      <c r="D1651" s="10">
        <v>2995.3000350000007</v>
      </c>
      <c r="E1651" s="25">
        <f t="shared" si="125"/>
        <v>3624.3130423500006</v>
      </c>
      <c r="F1651" s="6">
        <f t="shared" si="126"/>
        <v>4711.606955055001</v>
      </c>
      <c r="G1651" s="7">
        <f t="shared" si="127"/>
        <v>5074.0382592900005</v>
      </c>
      <c r="H1651" s="8">
        <f t="shared" si="128"/>
        <v>5436.4695635250009</v>
      </c>
      <c r="I1651" s="9">
        <f t="shared" si="129"/>
        <v>5798.9008677600013</v>
      </c>
    </row>
    <row r="1652" spans="1:9" x14ac:dyDescent="0.3">
      <c r="A1652" s="23" t="s">
        <v>4562</v>
      </c>
      <c r="B1652" s="17" t="s">
        <v>4564</v>
      </c>
      <c r="C1652" s="19">
        <v>45483</v>
      </c>
      <c r="D1652" s="10">
        <v>3204.8834999999999</v>
      </c>
      <c r="E1652" s="25">
        <f t="shared" si="125"/>
        <v>3877.9090349999997</v>
      </c>
      <c r="F1652" s="6">
        <f t="shared" si="126"/>
        <v>5041.2817454999995</v>
      </c>
      <c r="G1652" s="7">
        <f t="shared" si="127"/>
        <v>5429.0726489999988</v>
      </c>
      <c r="H1652" s="8">
        <f t="shared" si="128"/>
        <v>5816.8635524999991</v>
      </c>
      <c r="I1652" s="9">
        <f t="shared" si="129"/>
        <v>6204.6544560000002</v>
      </c>
    </row>
    <row r="1653" spans="1:9" x14ac:dyDescent="0.3">
      <c r="A1653" s="23"/>
      <c r="C1653" s="19">
        <v>45483</v>
      </c>
      <c r="D1653" s="10">
        <v>0</v>
      </c>
      <c r="E1653" s="25">
        <f t="shared" si="125"/>
        <v>0</v>
      </c>
      <c r="F1653" s="6">
        <f t="shared" si="126"/>
        <v>0</v>
      </c>
      <c r="G1653" s="7">
        <f t="shared" si="127"/>
        <v>0</v>
      </c>
      <c r="H1653" s="8">
        <f t="shared" si="128"/>
        <v>0</v>
      </c>
      <c r="I1653" s="9">
        <f t="shared" si="129"/>
        <v>0</v>
      </c>
    </row>
    <row r="1654" spans="1:9" x14ac:dyDescent="0.3">
      <c r="A1654" s="23" t="s">
        <v>4565</v>
      </c>
      <c r="B1654" s="17" t="s">
        <v>4567</v>
      </c>
      <c r="C1654" s="19">
        <v>45483</v>
      </c>
      <c r="D1654" s="10">
        <v>2828.9788800000001</v>
      </c>
      <c r="E1654" s="25">
        <f t="shared" si="125"/>
        <v>3423.0644447999998</v>
      </c>
      <c r="F1654" s="6">
        <f t="shared" si="126"/>
        <v>4449.98377824</v>
      </c>
      <c r="G1654" s="7">
        <f t="shared" si="127"/>
        <v>4792.2902227199993</v>
      </c>
      <c r="H1654" s="8">
        <f t="shared" si="128"/>
        <v>5134.5966671999995</v>
      </c>
      <c r="I1654" s="9">
        <f t="shared" si="129"/>
        <v>5476.9031116799997</v>
      </c>
    </row>
    <row r="1655" spans="1:9" x14ac:dyDescent="0.3">
      <c r="A1655" s="23" t="s">
        <v>4566</v>
      </c>
      <c r="B1655" s="17" t="s">
        <v>4568</v>
      </c>
      <c r="C1655" s="19">
        <v>45483</v>
      </c>
      <c r="D1655" s="10">
        <v>3026.9148</v>
      </c>
      <c r="E1655" s="25">
        <f t="shared" si="125"/>
        <v>3662.5669079999998</v>
      </c>
      <c r="F1655" s="6">
        <f t="shared" si="126"/>
        <v>4761.3369803999994</v>
      </c>
      <c r="G1655" s="7">
        <f t="shared" si="127"/>
        <v>5127.5936711999993</v>
      </c>
      <c r="H1655" s="8">
        <f t="shared" si="128"/>
        <v>5493.8503619999992</v>
      </c>
      <c r="I1655" s="9">
        <f t="shared" si="129"/>
        <v>5860.1070528</v>
      </c>
    </row>
    <row r="1656" spans="1:9" x14ac:dyDescent="0.3">
      <c r="B1656" s="18" t="s">
        <v>5934</v>
      </c>
      <c r="D1656" s="10">
        <v>0</v>
      </c>
      <c r="E1656" s="25">
        <f t="shared" si="125"/>
        <v>0</v>
      </c>
      <c r="F1656" s="6">
        <f t="shared" si="126"/>
        <v>0</v>
      </c>
      <c r="G1656" s="7">
        <f t="shared" si="127"/>
        <v>0</v>
      </c>
      <c r="H1656" s="8">
        <f t="shared" si="128"/>
        <v>0</v>
      </c>
      <c r="I1656" s="9">
        <f t="shared" si="129"/>
        <v>0</v>
      </c>
    </row>
    <row r="1657" spans="1:9" x14ac:dyDescent="0.3">
      <c r="A1657" s="23">
        <v>92100</v>
      </c>
      <c r="B1657" s="17" t="s">
        <v>4691</v>
      </c>
      <c r="C1657" s="19">
        <v>45483</v>
      </c>
      <c r="D1657" s="10">
        <v>739.62929726707614</v>
      </c>
      <c r="E1657" s="25">
        <f t="shared" si="125"/>
        <v>894.95144969316209</v>
      </c>
      <c r="F1657" s="6">
        <f t="shared" si="126"/>
        <v>1163.4368846011107</v>
      </c>
      <c r="G1657" s="7">
        <f t="shared" si="127"/>
        <v>1252.9320295704269</v>
      </c>
      <c r="H1657" s="8">
        <f t="shared" si="128"/>
        <v>1342.4271745397432</v>
      </c>
      <c r="I1657" s="9">
        <f t="shared" si="129"/>
        <v>1431.9223195090594</v>
      </c>
    </row>
    <row r="1658" spans="1:9" x14ac:dyDescent="0.3">
      <c r="A1658" s="23">
        <v>92105</v>
      </c>
      <c r="B1658" s="17" t="s">
        <v>4692</v>
      </c>
      <c r="C1658" s="19">
        <v>45483</v>
      </c>
      <c r="D1658" s="10">
        <v>843.93963033005832</v>
      </c>
      <c r="E1658" s="25">
        <f t="shared" si="125"/>
        <v>1021.1669526993705</v>
      </c>
      <c r="F1658" s="6">
        <f t="shared" si="126"/>
        <v>1327.5170385091817</v>
      </c>
      <c r="G1658" s="7">
        <f t="shared" si="127"/>
        <v>1429.6337337791188</v>
      </c>
      <c r="H1658" s="8">
        <f t="shared" si="128"/>
        <v>1531.7504290490558</v>
      </c>
      <c r="I1658" s="9">
        <f t="shared" si="129"/>
        <v>1633.8671243189929</v>
      </c>
    </row>
    <row r="1659" spans="1:9" x14ac:dyDescent="0.3">
      <c r="A1659" s="23">
        <v>92112</v>
      </c>
      <c r="B1659" s="17" t="s">
        <v>4693</v>
      </c>
      <c r="C1659" s="19">
        <v>45483</v>
      </c>
      <c r="D1659" s="10">
        <v>1429.2312453135567</v>
      </c>
      <c r="E1659" s="25">
        <f t="shared" si="125"/>
        <v>1729.3698068294036</v>
      </c>
      <c r="F1659" s="6">
        <f t="shared" si="126"/>
        <v>2248.1807488782247</v>
      </c>
      <c r="G1659" s="7">
        <f t="shared" si="127"/>
        <v>2421.1177295611651</v>
      </c>
      <c r="H1659" s="8">
        <f t="shared" si="128"/>
        <v>2594.0547102441055</v>
      </c>
      <c r="I1659" s="9">
        <f t="shared" si="129"/>
        <v>2766.991690927046</v>
      </c>
    </row>
    <row r="1660" spans="1:9" x14ac:dyDescent="0.3">
      <c r="A1660" s="23"/>
      <c r="C1660" s="19">
        <v>45483</v>
      </c>
      <c r="D1660" s="10">
        <v>0</v>
      </c>
      <c r="E1660" s="25">
        <f t="shared" si="125"/>
        <v>0</v>
      </c>
      <c r="F1660" s="6">
        <f t="shared" si="126"/>
        <v>0</v>
      </c>
      <c r="G1660" s="7">
        <f t="shared" si="127"/>
        <v>0</v>
      </c>
      <c r="H1660" s="8">
        <f t="shared" si="128"/>
        <v>0</v>
      </c>
      <c r="I1660" s="9">
        <f t="shared" si="129"/>
        <v>0</v>
      </c>
    </row>
    <row r="1661" spans="1:9" x14ac:dyDescent="0.3">
      <c r="A1661" s="23">
        <v>92256</v>
      </c>
      <c r="B1661" s="17" t="s">
        <v>4694</v>
      </c>
      <c r="C1661" s="19">
        <v>45483</v>
      </c>
      <c r="D1661" s="10">
        <v>466.60669386469186</v>
      </c>
      <c r="E1661" s="25">
        <f t="shared" si="125"/>
        <v>564.59409957627713</v>
      </c>
      <c r="F1661" s="6">
        <f t="shared" si="126"/>
        <v>733.97232944916027</v>
      </c>
      <c r="G1661" s="7">
        <f t="shared" si="127"/>
        <v>790.43173940678798</v>
      </c>
      <c r="H1661" s="8">
        <f t="shared" si="128"/>
        <v>846.8911493644157</v>
      </c>
      <c r="I1661" s="9">
        <f t="shared" si="129"/>
        <v>903.35055932204341</v>
      </c>
    </row>
    <row r="1662" spans="1:9" x14ac:dyDescent="0.3">
      <c r="A1662" s="23">
        <v>92101</v>
      </c>
      <c r="B1662" s="17" t="s">
        <v>4695</v>
      </c>
      <c r="C1662" s="19">
        <v>45483</v>
      </c>
      <c r="D1662" s="10">
        <v>481.92697850313533</v>
      </c>
      <c r="E1662" s="25">
        <f t="shared" si="125"/>
        <v>583.13164398879371</v>
      </c>
      <c r="F1662" s="6">
        <f t="shared" si="126"/>
        <v>758.07113718543189</v>
      </c>
      <c r="G1662" s="7">
        <f t="shared" si="127"/>
        <v>816.38430158431117</v>
      </c>
      <c r="H1662" s="8">
        <f t="shared" si="128"/>
        <v>874.69746598319057</v>
      </c>
      <c r="I1662" s="9">
        <f t="shared" si="129"/>
        <v>933.01063038206996</v>
      </c>
    </row>
    <row r="1663" spans="1:9" x14ac:dyDescent="0.3">
      <c r="A1663" s="23">
        <v>92080</v>
      </c>
      <c r="B1663" s="17" t="s">
        <v>4696</v>
      </c>
      <c r="C1663" s="19">
        <v>45483</v>
      </c>
      <c r="D1663" s="10">
        <v>524.6724640375578</v>
      </c>
      <c r="E1663" s="25">
        <f t="shared" si="125"/>
        <v>634.85368148544489</v>
      </c>
      <c r="F1663" s="6">
        <f t="shared" si="126"/>
        <v>825.30978593107841</v>
      </c>
      <c r="G1663" s="7">
        <f t="shared" si="127"/>
        <v>888.79515407962276</v>
      </c>
      <c r="H1663" s="8">
        <f t="shared" si="128"/>
        <v>952.28052222816734</v>
      </c>
      <c r="I1663" s="9">
        <f t="shared" si="129"/>
        <v>1015.7658903767119</v>
      </c>
    </row>
    <row r="1664" spans="1:9" x14ac:dyDescent="0.3">
      <c r="A1664" s="23">
        <v>92081</v>
      </c>
      <c r="B1664" s="17" t="s">
        <v>4697</v>
      </c>
      <c r="C1664" s="19">
        <v>45483</v>
      </c>
      <c r="D1664" s="10">
        <v>533.65658157244764</v>
      </c>
      <c r="E1664" s="25">
        <f t="shared" si="125"/>
        <v>645.72446370266164</v>
      </c>
      <c r="F1664" s="6">
        <f t="shared" si="126"/>
        <v>839.44180281346019</v>
      </c>
      <c r="G1664" s="7">
        <f t="shared" si="127"/>
        <v>904.01424918372618</v>
      </c>
      <c r="H1664" s="8">
        <f t="shared" si="128"/>
        <v>968.58669555399251</v>
      </c>
      <c r="I1664" s="9">
        <f t="shared" si="129"/>
        <v>1033.1591419242586</v>
      </c>
    </row>
    <row r="1665" spans="1:9" x14ac:dyDescent="0.3">
      <c r="A1665" s="23">
        <v>92082</v>
      </c>
      <c r="B1665" s="17" t="s">
        <v>4698</v>
      </c>
      <c r="C1665" s="19">
        <v>45483</v>
      </c>
      <c r="D1665" s="10">
        <v>1194.6984928238046</v>
      </c>
      <c r="E1665" s="25">
        <f t="shared" si="125"/>
        <v>1445.5851763168034</v>
      </c>
      <c r="F1665" s="6">
        <f t="shared" si="126"/>
        <v>1879.2607292118446</v>
      </c>
      <c r="G1665" s="7">
        <f t="shared" si="127"/>
        <v>2023.8192468435248</v>
      </c>
      <c r="H1665" s="8">
        <f t="shared" si="128"/>
        <v>2168.3777644752054</v>
      </c>
      <c r="I1665" s="9">
        <f t="shared" si="129"/>
        <v>2312.9362821068858</v>
      </c>
    </row>
    <row r="1666" spans="1:9" x14ac:dyDescent="0.3">
      <c r="A1666" s="23">
        <v>92083</v>
      </c>
      <c r="B1666" s="17" t="s">
        <v>4699</v>
      </c>
      <c r="C1666" s="19">
        <v>45483</v>
      </c>
      <c r="D1666" s="10">
        <v>1247.4683621339991</v>
      </c>
      <c r="E1666" s="25">
        <f t="shared" si="125"/>
        <v>1509.436718182139</v>
      </c>
      <c r="F1666" s="6">
        <f t="shared" si="126"/>
        <v>1962.2677336367808</v>
      </c>
      <c r="G1666" s="7">
        <f t="shared" si="127"/>
        <v>2113.2114054549943</v>
      </c>
      <c r="H1666" s="8">
        <f t="shared" si="128"/>
        <v>2264.1550772732085</v>
      </c>
      <c r="I1666" s="9">
        <f t="shared" si="129"/>
        <v>2415.0987490914226</v>
      </c>
    </row>
    <row r="1667" spans="1:9" x14ac:dyDescent="0.3">
      <c r="A1667" s="23">
        <v>92084</v>
      </c>
      <c r="B1667" s="17" t="s">
        <v>4700</v>
      </c>
      <c r="C1667" s="19">
        <v>45483</v>
      </c>
      <c r="D1667" s="10">
        <v>1309.2223489790822</v>
      </c>
      <c r="E1667" s="25">
        <f t="shared" si="125"/>
        <v>1584.1590422646893</v>
      </c>
      <c r="F1667" s="6">
        <f t="shared" si="126"/>
        <v>2059.4067549440961</v>
      </c>
      <c r="G1667" s="7">
        <f t="shared" si="127"/>
        <v>2217.8226591705647</v>
      </c>
      <c r="H1667" s="8">
        <f t="shared" si="128"/>
        <v>2376.2385633970339</v>
      </c>
      <c r="I1667" s="9">
        <f t="shared" si="129"/>
        <v>2534.654467623503</v>
      </c>
    </row>
    <row r="1668" spans="1:9" x14ac:dyDescent="0.3">
      <c r="A1668" s="23"/>
      <c r="C1668" s="19">
        <v>45483</v>
      </c>
      <c r="D1668" s="10">
        <v>0</v>
      </c>
      <c r="E1668" s="25">
        <f t="shared" si="125"/>
        <v>0</v>
      </c>
      <c r="F1668" s="6">
        <f t="shared" si="126"/>
        <v>0</v>
      </c>
      <c r="G1668" s="7">
        <f t="shared" si="127"/>
        <v>0</v>
      </c>
      <c r="H1668" s="8">
        <f t="shared" si="128"/>
        <v>0</v>
      </c>
      <c r="I1668" s="9">
        <f t="shared" si="129"/>
        <v>0</v>
      </c>
    </row>
    <row r="1669" spans="1:9" x14ac:dyDescent="0.3">
      <c r="A1669" s="23">
        <v>94002</v>
      </c>
      <c r="B1669" s="17" t="s">
        <v>5935</v>
      </c>
      <c r="C1669" s="19">
        <v>45483</v>
      </c>
      <c r="D1669" s="10">
        <v>2509.6594528380383</v>
      </c>
      <c r="E1669" s="25">
        <f t="shared" si="125"/>
        <v>3036.6879379340262</v>
      </c>
      <c r="F1669" s="6">
        <f t="shared" si="126"/>
        <v>3947.6943193142342</v>
      </c>
      <c r="G1669" s="7">
        <f t="shared" si="127"/>
        <v>4251.3631131076363</v>
      </c>
      <c r="H1669" s="8">
        <f t="shared" si="128"/>
        <v>4555.0319069010393</v>
      </c>
      <c r="I1669" s="9">
        <f t="shared" si="129"/>
        <v>4858.7007006944423</v>
      </c>
    </row>
    <row r="1670" spans="1:9" x14ac:dyDescent="0.3">
      <c r="A1670" s="23">
        <v>94003</v>
      </c>
      <c r="B1670" s="17" t="s">
        <v>5936</v>
      </c>
      <c r="C1670" s="19">
        <v>45483</v>
      </c>
      <c r="D1670" s="10">
        <v>3145.7482542486005</v>
      </c>
      <c r="E1670" s="25">
        <f t="shared" si="125"/>
        <v>3806.3553876408064</v>
      </c>
      <c r="F1670" s="6">
        <f t="shared" si="126"/>
        <v>4948.2620039330486</v>
      </c>
      <c r="G1670" s="7">
        <f t="shared" si="127"/>
        <v>5328.8975426971283</v>
      </c>
      <c r="H1670" s="8">
        <f t="shared" si="128"/>
        <v>5709.5330814612098</v>
      </c>
      <c r="I1670" s="9">
        <f t="shared" si="129"/>
        <v>6090.1686202252904</v>
      </c>
    </row>
    <row r="1671" spans="1:9" x14ac:dyDescent="0.3">
      <c r="A1671" s="23">
        <v>94004</v>
      </c>
      <c r="B1671" s="17" t="s">
        <v>5937</v>
      </c>
      <c r="C1671" s="19">
        <v>45483</v>
      </c>
      <c r="D1671" s="10">
        <v>2509.6594528380383</v>
      </c>
      <c r="E1671" s="25">
        <f t="shared" si="125"/>
        <v>3036.6879379340262</v>
      </c>
      <c r="F1671" s="6">
        <f t="shared" si="126"/>
        <v>3947.6943193142342</v>
      </c>
      <c r="G1671" s="7">
        <f t="shared" si="127"/>
        <v>4251.3631131076363</v>
      </c>
      <c r="H1671" s="8">
        <f t="shared" si="128"/>
        <v>4555.0319069010393</v>
      </c>
      <c r="I1671" s="9">
        <f t="shared" si="129"/>
        <v>4858.7007006944423</v>
      </c>
    </row>
    <row r="1672" spans="1:9" x14ac:dyDescent="0.3">
      <c r="A1672" s="23">
        <v>94005</v>
      </c>
      <c r="B1672" s="17" t="s">
        <v>5938</v>
      </c>
      <c r="C1672" s="19">
        <v>45483</v>
      </c>
      <c r="D1672" s="10">
        <v>3145.7482542486005</v>
      </c>
      <c r="E1672" s="25">
        <f t="shared" si="125"/>
        <v>3806.3553876408064</v>
      </c>
      <c r="F1672" s="6">
        <f t="shared" si="126"/>
        <v>4948.2620039330486</v>
      </c>
      <c r="G1672" s="7">
        <f t="shared" si="127"/>
        <v>5328.8975426971283</v>
      </c>
      <c r="H1672" s="8">
        <f t="shared" si="128"/>
        <v>5709.5330814612098</v>
      </c>
      <c r="I1672" s="9">
        <f t="shared" si="129"/>
        <v>6090.1686202252904</v>
      </c>
    </row>
    <row r="1673" spans="1:9" x14ac:dyDescent="0.3">
      <c r="A1673" s="23">
        <v>94006</v>
      </c>
      <c r="B1673" s="17" t="s">
        <v>5939</v>
      </c>
      <c r="C1673" s="19">
        <v>45483</v>
      </c>
      <c r="D1673" s="10">
        <v>1919.8316551664257</v>
      </c>
      <c r="E1673" s="25">
        <f t="shared" si="125"/>
        <v>2322.996302751375</v>
      </c>
      <c r="F1673" s="6">
        <f t="shared" si="126"/>
        <v>3019.8951935767877</v>
      </c>
      <c r="G1673" s="7">
        <f t="shared" si="127"/>
        <v>3252.1948238519249</v>
      </c>
      <c r="H1673" s="8">
        <f t="shared" si="128"/>
        <v>3484.4944541270625</v>
      </c>
      <c r="I1673" s="9">
        <f t="shared" si="129"/>
        <v>3716.7940844022</v>
      </c>
    </row>
    <row r="1674" spans="1:9" x14ac:dyDescent="0.3">
      <c r="A1674" s="23">
        <v>94007</v>
      </c>
      <c r="B1674" s="17" t="s">
        <v>5940</v>
      </c>
      <c r="C1674" s="19">
        <v>45483</v>
      </c>
      <c r="D1674" s="10">
        <v>1919.8316551664257</v>
      </c>
      <c r="E1674" s="25">
        <f t="shared" si="125"/>
        <v>2322.996302751375</v>
      </c>
      <c r="F1674" s="6">
        <f t="shared" si="126"/>
        <v>3019.8951935767877</v>
      </c>
      <c r="G1674" s="7">
        <f t="shared" si="127"/>
        <v>3252.1948238519249</v>
      </c>
      <c r="H1674" s="8">
        <f t="shared" si="128"/>
        <v>3484.4944541270625</v>
      </c>
      <c r="I1674" s="9">
        <f t="shared" si="129"/>
        <v>3716.7940844022</v>
      </c>
    </row>
    <row r="1675" spans="1:9" x14ac:dyDescent="0.3">
      <c r="A1675" s="23"/>
      <c r="C1675" s="19">
        <v>45483</v>
      </c>
      <c r="D1675" s="10">
        <v>0</v>
      </c>
      <c r="E1675" s="25">
        <f t="shared" si="125"/>
        <v>0</v>
      </c>
      <c r="F1675" s="6">
        <f t="shared" si="126"/>
        <v>0</v>
      </c>
      <c r="G1675" s="7">
        <f t="shared" si="127"/>
        <v>0</v>
      </c>
      <c r="H1675" s="8">
        <f t="shared" si="128"/>
        <v>0</v>
      </c>
      <c r="I1675" s="9">
        <f t="shared" si="129"/>
        <v>0</v>
      </c>
    </row>
    <row r="1676" spans="1:9" x14ac:dyDescent="0.3">
      <c r="A1676" s="23">
        <v>94098</v>
      </c>
      <c r="B1676" s="17" t="s">
        <v>4701</v>
      </c>
      <c r="C1676" s="19">
        <v>45483</v>
      </c>
      <c r="D1676" s="10">
        <v>7753.6564884232603</v>
      </c>
      <c r="E1676" s="25">
        <f t="shared" si="125"/>
        <v>9381.9243509921453</v>
      </c>
      <c r="F1676" s="6">
        <f t="shared" si="126"/>
        <v>12196.501656289789</v>
      </c>
      <c r="G1676" s="7">
        <f t="shared" si="127"/>
        <v>13134.694091389003</v>
      </c>
      <c r="H1676" s="8">
        <f t="shared" si="128"/>
        <v>14072.886526488219</v>
      </c>
      <c r="I1676" s="9">
        <f t="shared" si="129"/>
        <v>15011.078961587433</v>
      </c>
    </row>
    <row r="1677" spans="1:9" x14ac:dyDescent="0.3">
      <c r="A1677" s="23">
        <v>94128</v>
      </c>
      <c r="B1677" s="17" t="s">
        <v>4702</v>
      </c>
      <c r="C1677" s="19">
        <v>45483</v>
      </c>
      <c r="D1677" s="10">
        <v>7753.6564884232603</v>
      </c>
      <c r="E1677" s="25">
        <f t="shared" si="125"/>
        <v>9381.9243509921453</v>
      </c>
      <c r="F1677" s="6">
        <f t="shared" si="126"/>
        <v>12196.501656289789</v>
      </c>
      <c r="G1677" s="7">
        <f t="shared" si="127"/>
        <v>13134.694091389003</v>
      </c>
      <c r="H1677" s="8">
        <f t="shared" si="128"/>
        <v>14072.886526488219</v>
      </c>
      <c r="I1677" s="9">
        <f t="shared" si="129"/>
        <v>15011.078961587433</v>
      </c>
    </row>
    <row r="1678" spans="1:9" x14ac:dyDescent="0.3">
      <c r="A1678" s="23"/>
      <c r="C1678" s="19">
        <v>45483</v>
      </c>
      <c r="D1678" s="10">
        <v>0</v>
      </c>
      <c r="E1678" s="25">
        <f t="shared" si="125"/>
        <v>0</v>
      </c>
      <c r="F1678" s="6">
        <f t="shared" si="126"/>
        <v>0</v>
      </c>
      <c r="G1678" s="7">
        <f t="shared" si="127"/>
        <v>0</v>
      </c>
      <c r="H1678" s="8">
        <f t="shared" si="128"/>
        <v>0</v>
      </c>
      <c r="I1678" s="9">
        <f t="shared" si="129"/>
        <v>0</v>
      </c>
    </row>
    <row r="1679" spans="1:9" x14ac:dyDescent="0.3">
      <c r="A1679" s="23">
        <v>94135</v>
      </c>
      <c r="B1679" s="17" t="s">
        <v>5745</v>
      </c>
      <c r="C1679" s="19">
        <v>45483</v>
      </c>
      <c r="D1679" s="10">
        <v>13239.400000000001</v>
      </c>
      <c r="E1679" s="25">
        <f t="shared" si="125"/>
        <v>16019.674000000001</v>
      </c>
      <c r="F1679" s="6">
        <f t="shared" si="126"/>
        <v>20825.576200000003</v>
      </c>
      <c r="G1679" s="7">
        <f t="shared" si="127"/>
        <v>22427.543600000001</v>
      </c>
      <c r="H1679" s="8">
        <f t="shared" si="128"/>
        <v>24029.511000000002</v>
      </c>
      <c r="I1679" s="9">
        <f t="shared" si="129"/>
        <v>25631.478400000004</v>
      </c>
    </row>
    <row r="1680" spans="1:9" x14ac:dyDescent="0.3">
      <c r="A1680" s="23"/>
      <c r="C1680" s="19">
        <v>45483</v>
      </c>
      <c r="D1680" s="10">
        <v>0</v>
      </c>
      <c r="E1680" s="25">
        <f t="shared" si="125"/>
        <v>0</v>
      </c>
      <c r="F1680" s="6">
        <f t="shared" si="126"/>
        <v>0</v>
      </c>
      <c r="G1680" s="7">
        <f t="shared" si="127"/>
        <v>0</v>
      </c>
      <c r="H1680" s="8">
        <f t="shared" si="128"/>
        <v>0</v>
      </c>
      <c r="I1680" s="9">
        <f t="shared" si="129"/>
        <v>0</v>
      </c>
    </row>
    <row r="1681" spans="1:9" x14ac:dyDescent="0.3">
      <c r="A1681" s="23">
        <v>942046</v>
      </c>
      <c r="B1681" s="17" t="s">
        <v>5782</v>
      </c>
      <c r="C1681" s="19">
        <v>45483</v>
      </c>
      <c r="D1681" s="10">
        <v>56669.729580213767</v>
      </c>
      <c r="E1681" s="25">
        <f t="shared" si="125"/>
        <v>68570.372792058653</v>
      </c>
      <c r="F1681" s="6">
        <f t="shared" si="126"/>
        <v>89141.484629676255</v>
      </c>
      <c r="G1681" s="7">
        <f t="shared" si="127"/>
        <v>95998.521908882103</v>
      </c>
      <c r="H1681" s="8">
        <f t="shared" si="128"/>
        <v>102855.55918808798</v>
      </c>
      <c r="I1681" s="9">
        <f t="shared" si="129"/>
        <v>109712.59646729386</v>
      </c>
    </row>
    <row r="1682" spans="1:9" x14ac:dyDescent="0.3">
      <c r="B1682" s="18" t="s">
        <v>5212</v>
      </c>
      <c r="D1682" s="10">
        <v>0</v>
      </c>
      <c r="E1682" s="25">
        <f t="shared" si="125"/>
        <v>0</v>
      </c>
      <c r="F1682" s="6">
        <f t="shared" si="126"/>
        <v>0</v>
      </c>
      <c r="G1682" s="7">
        <f t="shared" si="127"/>
        <v>0</v>
      </c>
      <c r="H1682" s="8">
        <f t="shared" si="128"/>
        <v>0</v>
      </c>
      <c r="I1682" s="9">
        <f t="shared" si="129"/>
        <v>0</v>
      </c>
    </row>
    <row r="1683" spans="1:9" x14ac:dyDescent="0.3">
      <c r="A1683" s="23" t="s">
        <v>5213</v>
      </c>
      <c r="B1683" s="17" t="s">
        <v>5214</v>
      </c>
      <c r="C1683" s="19">
        <v>45363</v>
      </c>
      <c r="D1683" s="10">
        <v>986.14808790699135</v>
      </c>
      <c r="E1683" s="25">
        <f t="shared" ref="E1683:E1746" si="130">D1683*1.21</f>
        <v>1193.2391863674595</v>
      </c>
      <c r="F1683" s="6">
        <f t="shared" ref="F1683:F1746" si="131">E1683*1.3</f>
        <v>1551.2109422776975</v>
      </c>
      <c r="G1683" s="7">
        <f t="shared" ref="G1683:G1746" si="132">E1683*1.4</f>
        <v>1670.5348609144432</v>
      </c>
      <c r="H1683" s="8">
        <f t="shared" ref="H1683:H1746" si="133">E1683*1.5</f>
        <v>1789.8587795511894</v>
      </c>
      <c r="I1683" s="9">
        <f t="shared" ref="I1683:I1746" si="134">E1683*1.6</f>
        <v>1909.1826981879353</v>
      </c>
    </row>
    <row r="1684" spans="1:9" x14ac:dyDescent="0.3">
      <c r="A1684" s="23" t="s">
        <v>5215</v>
      </c>
      <c r="B1684" s="17" t="s">
        <v>5216</v>
      </c>
      <c r="C1684" s="19">
        <v>45363</v>
      </c>
      <c r="D1684" s="10">
        <v>701.93906450633051</v>
      </c>
      <c r="E1684" s="25">
        <f t="shared" si="130"/>
        <v>849.34626805265987</v>
      </c>
      <c r="F1684" s="6">
        <f t="shared" si="131"/>
        <v>1104.1501484684579</v>
      </c>
      <c r="G1684" s="7">
        <f t="shared" si="132"/>
        <v>1189.0847752737238</v>
      </c>
      <c r="H1684" s="8">
        <f t="shared" si="133"/>
        <v>1274.0194020789897</v>
      </c>
      <c r="I1684" s="9">
        <f t="shared" si="134"/>
        <v>1358.9540288842559</v>
      </c>
    </row>
    <row r="1685" spans="1:9" x14ac:dyDescent="0.3">
      <c r="A1685" s="23" t="s">
        <v>5221</v>
      </c>
      <c r="B1685" s="17" t="s">
        <v>5217</v>
      </c>
      <c r="C1685" s="19">
        <v>45363</v>
      </c>
      <c r="D1685" s="10">
        <v>1087.2425727407833</v>
      </c>
      <c r="E1685" s="25">
        <f t="shared" si="130"/>
        <v>1315.5635130163478</v>
      </c>
      <c r="F1685" s="6">
        <f t="shared" si="131"/>
        <v>1710.2325669212521</v>
      </c>
      <c r="G1685" s="7">
        <f t="shared" si="132"/>
        <v>1841.7889182228867</v>
      </c>
      <c r="H1685" s="8">
        <f t="shared" si="133"/>
        <v>1973.3452695245217</v>
      </c>
      <c r="I1685" s="9">
        <f t="shared" si="134"/>
        <v>2104.9016208261564</v>
      </c>
    </row>
    <row r="1686" spans="1:9" x14ac:dyDescent="0.3">
      <c r="A1686" s="23" t="s">
        <v>5222</v>
      </c>
      <c r="B1686" s="17" t="s">
        <v>5218</v>
      </c>
      <c r="C1686" s="19">
        <v>45363</v>
      </c>
      <c r="D1686" s="10">
        <v>871.26299999999981</v>
      </c>
      <c r="E1686" s="25">
        <f t="shared" si="130"/>
        <v>1054.2282299999997</v>
      </c>
      <c r="F1686" s="6">
        <f t="shared" si="131"/>
        <v>1370.4966989999996</v>
      </c>
      <c r="G1686" s="7">
        <f t="shared" si="132"/>
        <v>1475.9195219999995</v>
      </c>
      <c r="H1686" s="8">
        <f t="shared" si="133"/>
        <v>1581.3423449999996</v>
      </c>
      <c r="I1686" s="9">
        <f t="shared" si="134"/>
        <v>1686.7651679999997</v>
      </c>
    </row>
    <row r="1687" spans="1:9" x14ac:dyDescent="0.3">
      <c r="A1687" s="23" t="s">
        <v>5223</v>
      </c>
      <c r="B1687" s="17" t="s">
        <v>5219</v>
      </c>
      <c r="C1687" s="19">
        <v>45363</v>
      </c>
      <c r="D1687" s="10">
        <v>1602.2522124601019</v>
      </c>
      <c r="E1687" s="25">
        <f t="shared" si="130"/>
        <v>1938.7251770767232</v>
      </c>
      <c r="F1687" s="6">
        <f t="shared" si="131"/>
        <v>2520.3427301997403</v>
      </c>
      <c r="G1687" s="7">
        <f t="shared" si="132"/>
        <v>2714.2152479074125</v>
      </c>
      <c r="H1687" s="8">
        <f t="shared" si="133"/>
        <v>2908.0877656150847</v>
      </c>
      <c r="I1687" s="9">
        <f t="shared" si="134"/>
        <v>3101.9602833227573</v>
      </c>
    </row>
    <row r="1688" spans="1:9" x14ac:dyDescent="0.3">
      <c r="A1688" s="23" t="s">
        <v>5224</v>
      </c>
      <c r="B1688" s="17" t="s">
        <v>5220</v>
      </c>
      <c r="C1688" s="19">
        <v>45363</v>
      </c>
      <c r="D1688" s="10">
        <v>2628.4566056785961</v>
      </c>
      <c r="E1688" s="25">
        <f t="shared" si="130"/>
        <v>3180.4324928711012</v>
      </c>
      <c r="F1688" s="6">
        <f t="shared" si="131"/>
        <v>4134.5622407324317</v>
      </c>
      <c r="G1688" s="7">
        <f t="shared" si="132"/>
        <v>4452.6054900195413</v>
      </c>
      <c r="H1688" s="8">
        <f t="shared" si="133"/>
        <v>4770.6487393066518</v>
      </c>
      <c r="I1688" s="9">
        <f t="shared" si="134"/>
        <v>5088.6919885937623</v>
      </c>
    </row>
    <row r="1689" spans="1:9" x14ac:dyDescent="0.3">
      <c r="A1689" s="23"/>
      <c r="C1689" s="19">
        <v>45363</v>
      </c>
      <c r="D1689" s="10">
        <v>0</v>
      </c>
      <c r="E1689" s="25">
        <f t="shared" si="130"/>
        <v>0</v>
      </c>
      <c r="F1689" s="6">
        <f t="shared" si="131"/>
        <v>0</v>
      </c>
      <c r="G1689" s="7">
        <f t="shared" si="132"/>
        <v>0</v>
      </c>
      <c r="H1689" s="8">
        <f t="shared" si="133"/>
        <v>0</v>
      </c>
      <c r="I1689" s="9">
        <f t="shared" si="134"/>
        <v>0</v>
      </c>
    </row>
    <row r="1690" spans="1:9" x14ac:dyDescent="0.3">
      <c r="A1690" s="23" t="s">
        <v>5239</v>
      </c>
      <c r="B1690" s="17" t="s">
        <v>5225</v>
      </c>
      <c r="C1690" s="19">
        <v>45363</v>
      </c>
      <c r="D1690" s="10">
        <v>743.90624999999989</v>
      </c>
      <c r="E1690" s="25">
        <f t="shared" si="130"/>
        <v>900.12656249999986</v>
      </c>
      <c r="F1690" s="6">
        <f t="shared" si="131"/>
        <v>1170.1645312499998</v>
      </c>
      <c r="G1690" s="7">
        <f t="shared" si="132"/>
        <v>1260.1771874999997</v>
      </c>
      <c r="H1690" s="8">
        <f t="shared" si="133"/>
        <v>1350.1898437499999</v>
      </c>
      <c r="I1690" s="9">
        <f t="shared" si="134"/>
        <v>1440.2024999999999</v>
      </c>
    </row>
    <row r="1691" spans="1:9" x14ac:dyDescent="0.3">
      <c r="A1691" s="23" t="s">
        <v>5240</v>
      </c>
      <c r="B1691" s="17" t="s">
        <v>5226</v>
      </c>
      <c r="C1691" s="19">
        <v>45363</v>
      </c>
      <c r="D1691" s="10">
        <v>1487.8056258558088</v>
      </c>
      <c r="E1691" s="25">
        <f t="shared" si="130"/>
        <v>1800.2448072855286</v>
      </c>
      <c r="F1691" s="6">
        <f t="shared" si="131"/>
        <v>2340.3182494711873</v>
      </c>
      <c r="G1691" s="7">
        <f t="shared" si="132"/>
        <v>2520.3427301997399</v>
      </c>
      <c r="H1691" s="8">
        <f t="shared" si="133"/>
        <v>2700.3672109282929</v>
      </c>
      <c r="I1691" s="9">
        <f t="shared" si="134"/>
        <v>2880.391691656846</v>
      </c>
    </row>
    <row r="1692" spans="1:9" x14ac:dyDescent="0.3">
      <c r="A1692" s="23"/>
      <c r="C1692" s="19">
        <v>45363</v>
      </c>
      <c r="D1692" s="10">
        <v>0</v>
      </c>
      <c r="E1692" s="25">
        <f t="shared" si="130"/>
        <v>0</v>
      </c>
      <c r="F1692" s="6">
        <f t="shared" si="131"/>
        <v>0</v>
      </c>
      <c r="G1692" s="7">
        <f t="shared" si="132"/>
        <v>0</v>
      </c>
      <c r="H1692" s="8">
        <f t="shared" si="133"/>
        <v>0</v>
      </c>
      <c r="I1692" s="9">
        <f t="shared" si="134"/>
        <v>0</v>
      </c>
    </row>
    <row r="1693" spans="1:9" x14ac:dyDescent="0.3">
      <c r="A1693" s="23" t="s">
        <v>5241</v>
      </c>
      <c r="B1693" s="17" t="s">
        <v>5227</v>
      </c>
      <c r="C1693" s="19">
        <v>45363</v>
      </c>
      <c r="D1693" s="10">
        <v>884.35574999999983</v>
      </c>
      <c r="E1693" s="25">
        <f t="shared" si="130"/>
        <v>1070.0704574999997</v>
      </c>
      <c r="F1693" s="6">
        <f t="shared" si="131"/>
        <v>1391.0915947499998</v>
      </c>
      <c r="G1693" s="7">
        <f t="shared" si="132"/>
        <v>1498.0986404999996</v>
      </c>
      <c r="H1693" s="8">
        <f t="shared" si="133"/>
        <v>1605.1056862499995</v>
      </c>
      <c r="I1693" s="9">
        <f t="shared" si="134"/>
        <v>1712.1127319999996</v>
      </c>
    </row>
    <row r="1694" spans="1:9" x14ac:dyDescent="0.3">
      <c r="A1694" s="23" t="s">
        <v>5242</v>
      </c>
      <c r="B1694" s="17" t="s">
        <v>5228</v>
      </c>
      <c r="C1694" s="19">
        <v>45363</v>
      </c>
      <c r="D1694" s="10">
        <v>1037.8979999999999</v>
      </c>
      <c r="E1694" s="25">
        <f t="shared" si="130"/>
        <v>1255.8565799999999</v>
      </c>
      <c r="F1694" s="6">
        <f t="shared" si="131"/>
        <v>1632.613554</v>
      </c>
      <c r="G1694" s="7">
        <f t="shared" si="132"/>
        <v>1758.1992119999998</v>
      </c>
      <c r="H1694" s="8">
        <f t="shared" si="133"/>
        <v>1883.78487</v>
      </c>
      <c r="I1694" s="9">
        <f t="shared" si="134"/>
        <v>2009.3705279999999</v>
      </c>
    </row>
    <row r="1695" spans="1:9" x14ac:dyDescent="0.3">
      <c r="A1695" s="23"/>
      <c r="C1695" s="19">
        <v>45363</v>
      </c>
      <c r="D1695" s="10">
        <v>0</v>
      </c>
      <c r="E1695" s="25">
        <f t="shared" si="130"/>
        <v>0</v>
      </c>
      <c r="F1695" s="6">
        <f t="shared" si="131"/>
        <v>0</v>
      </c>
      <c r="G1695" s="7">
        <f t="shared" si="132"/>
        <v>0</v>
      </c>
      <c r="H1695" s="8">
        <f t="shared" si="133"/>
        <v>0</v>
      </c>
      <c r="I1695" s="9">
        <f t="shared" si="134"/>
        <v>0</v>
      </c>
    </row>
    <row r="1696" spans="1:9" x14ac:dyDescent="0.3">
      <c r="A1696" s="23" t="s">
        <v>5243</v>
      </c>
      <c r="B1696" s="17" t="s">
        <v>5229</v>
      </c>
      <c r="C1696" s="19">
        <v>45363</v>
      </c>
      <c r="D1696" s="10">
        <v>3686.4</v>
      </c>
      <c r="E1696" s="25">
        <f t="shared" si="130"/>
        <v>4460.5439999999999</v>
      </c>
      <c r="F1696" s="6">
        <f t="shared" si="131"/>
        <v>5798.7071999999998</v>
      </c>
      <c r="G1696" s="7">
        <f t="shared" si="132"/>
        <v>6244.7615999999998</v>
      </c>
      <c r="H1696" s="8">
        <f t="shared" si="133"/>
        <v>6690.8159999999998</v>
      </c>
      <c r="I1696" s="9">
        <f t="shared" si="134"/>
        <v>7136.8703999999998</v>
      </c>
    </row>
    <row r="1697" spans="1:9" x14ac:dyDescent="0.3">
      <c r="A1697" s="23" t="s">
        <v>5244</v>
      </c>
      <c r="B1697" s="17" t="s">
        <v>5230</v>
      </c>
      <c r="C1697" s="19">
        <v>45363</v>
      </c>
      <c r="D1697" s="10">
        <v>5022</v>
      </c>
      <c r="E1697" s="25">
        <f t="shared" si="130"/>
        <v>6076.62</v>
      </c>
      <c r="F1697" s="6">
        <f t="shared" si="131"/>
        <v>7899.6059999999998</v>
      </c>
      <c r="G1697" s="7">
        <f t="shared" si="132"/>
        <v>8507.268</v>
      </c>
      <c r="H1697" s="8">
        <f t="shared" si="133"/>
        <v>9114.93</v>
      </c>
      <c r="I1697" s="9">
        <f t="shared" si="134"/>
        <v>9722.5920000000006</v>
      </c>
    </row>
    <row r="1698" spans="1:9" x14ac:dyDescent="0.3">
      <c r="A1698" s="23"/>
      <c r="C1698" s="19">
        <v>45363</v>
      </c>
      <c r="D1698" s="10">
        <v>0</v>
      </c>
      <c r="E1698" s="25">
        <f t="shared" si="130"/>
        <v>0</v>
      </c>
      <c r="F1698" s="6">
        <f t="shared" si="131"/>
        <v>0</v>
      </c>
      <c r="G1698" s="7">
        <f t="shared" si="132"/>
        <v>0</v>
      </c>
      <c r="H1698" s="8">
        <f t="shared" si="133"/>
        <v>0</v>
      </c>
      <c r="I1698" s="9">
        <f t="shared" si="134"/>
        <v>0</v>
      </c>
    </row>
    <row r="1699" spans="1:9" x14ac:dyDescent="0.3">
      <c r="A1699" s="23" t="s">
        <v>5245</v>
      </c>
      <c r="B1699" s="17" t="s">
        <v>5231</v>
      </c>
      <c r="C1699" s="19">
        <v>45363</v>
      </c>
      <c r="D1699" s="10">
        <v>930.77549999999997</v>
      </c>
      <c r="E1699" s="25">
        <f t="shared" si="130"/>
        <v>1126.238355</v>
      </c>
      <c r="F1699" s="6">
        <f t="shared" si="131"/>
        <v>1464.1098615000001</v>
      </c>
      <c r="G1699" s="7">
        <f t="shared" si="132"/>
        <v>1576.7336969999999</v>
      </c>
      <c r="H1699" s="8">
        <f t="shared" si="133"/>
        <v>1689.3575324999999</v>
      </c>
      <c r="I1699" s="9">
        <f t="shared" si="134"/>
        <v>1801.981368</v>
      </c>
    </row>
    <row r="1700" spans="1:9" x14ac:dyDescent="0.3">
      <c r="A1700" s="23" t="s">
        <v>5246</v>
      </c>
      <c r="B1700" s="17" t="s">
        <v>5232</v>
      </c>
      <c r="C1700" s="19">
        <v>45363</v>
      </c>
      <c r="D1700" s="10">
        <v>1202.1524999999999</v>
      </c>
      <c r="E1700" s="25">
        <f t="shared" si="130"/>
        <v>1454.604525</v>
      </c>
      <c r="F1700" s="6">
        <f t="shared" si="131"/>
        <v>1890.9858825000001</v>
      </c>
      <c r="G1700" s="7">
        <f t="shared" si="132"/>
        <v>2036.4463349999999</v>
      </c>
      <c r="H1700" s="8">
        <f t="shared" si="133"/>
        <v>2181.9067875000001</v>
      </c>
      <c r="I1700" s="9">
        <f t="shared" si="134"/>
        <v>2327.36724</v>
      </c>
    </row>
    <row r="1701" spans="1:9" x14ac:dyDescent="0.3">
      <c r="A1701" s="23"/>
      <c r="C1701" s="19">
        <v>45363</v>
      </c>
      <c r="D1701" s="10">
        <v>0</v>
      </c>
      <c r="E1701" s="25">
        <f t="shared" si="130"/>
        <v>0</v>
      </c>
      <c r="F1701" s="6">
        <f t="shared" si="131"/>
        <v>0</v>
      </c>
      <c r="G1701" s="7">
        <f t="shared" si="132"/>
        <v>0</v>
      </c>
      <c r="H1701" s="8">
        <f t="shared" si="133"/>
        <v>0</v>
      </c>
      <c r="I1701" s="9">
        <f t="shared" si="134"/>
        <v>0</v>
      </c>
    </row>
    <row r="1702" spans="1:9" x14ac:dyDescent="0.3">
      <c r="A1702" s="23" t="s">
        <v>5247</v>
      </c>
      <c r="B1702" s="17" t="s">
        <v>5233</v>
      </c>
      <c r="C1702" s="19">
        <v>45363</v>
      </c>
      <c r="D1702" s="10">
        <v>648</v>
      </c>
      <c r="E1702" s="25">
        <f t="shared" si="130"/>
        <v>784.07999999999993</v>
      </c>
      <c r="F1702" s="6">
        <f t="shared" si="131"/>
        <v>1019.304</v>
      </c>
      <c r="G1702" s="7">
        <f t="shared" si="132"/>
        <v>1097.7119999999998</v>
      </c>
      <c r="H1702" s="8">
        <f t="shared" si="133"/>
        <v>1176.1199999999999</v>
      </c>
      <c r="I1702" s="9">
        <f t="shared" si="134"/>
        <v>1254.528</v>
      </c>
    </row>
    <row r="1703" spans="1:9" x14ac:dyDescent="0.3">
      <c r="A1703" s="23" t="s">
        <v>5248</v>
      </c>
      <c r="B1703" s="17" t="s">
        <v>5234</v>
      </c>
      <c r="C1703" s="19">
        <v>45363</v>
      </c>
      <c r="D1703" s="10">
        <v>795.08699999999988</v>
      </c>
      <c r="E1703" s="25">
        <f t="shared" si="130"/>
        <v>962.05526999999984</v>
      </c>
      <c r="F1703" s="6">
        <f t="shared" si="131"/>
        <v>1250.6718509999998</v>
      </c>
      <c r="G1703" s="7">
        <f t="shared" si="132"/>
        <v>1346.8773779999997</v>
      </c>
      <c r="H1703" s="8">
        <f t="shared" si="133"/>
        <v>1443.0829049999998</v>
      </c>
      <c r="I1703" s="9">
        <f t="shared" si="134"/>
        <v>1539.2884319999998</v>
      </c>
    </row>
    <row r="1704" spans="1:9" x14ac:dyDescent="0.3">
      <c r="A1704" s="23"/>
      <c r="C1704" s="19">
        <v>45363</v>
      </c>
      <c r="D1704" s="10">
        <v>0</v>
      </c>
      <c r="E1704" s="25">
        <f t="shared" si="130"/>
        <v>0</v>
      </c>
      <c r="F1704" s="6">
        <f t="shared" si="131"/>
        <v>0</v>
      </c>
      <c r="G1704" s="7">
        <f t="shared" si="132"/>
        <v>0</v>
      </c>
      <c r="H1704" s="8">
        <f t="shared" si="133"/>
        <v>0</v>
      </c>
      <c r="I1704" s="9">
        <f t="shared" si="134"/>
        <v>0</v>
      </c>
    </row>
    <row r="1705" spans="1:9" x14ac:dyDescent="0.3">
      <c r="A1705" s="23" t="s">
        <v>5249</v>
      </c>
      <c r="B1705" s="17" t="s">
        <v>5235</v>
      </c>
      <c r="C1705" s="19">
        <v>45363</v>
      </c>
      <c r="D1705" s="10">
        <v>6523.83</v>
      </c>
      <c r="E1705" s="25">
        <f t="shared" si="130"/>
        <v>7893.8342999999995</v>
      </c>
      <c r="F1705" s="6">
        <f t="shared" si="131"/>
        <v>10261.98459</v>
      </c>
      <c r="G1705" s="7">
        <f t="shared" si="132"/>
        <v>11051.368019999998</v>
      </c>
      <c r="H1705" s="8">
        <f t="shared" si="133"/>
        <v>11840.75145</v>
      </c>
      <c r="I1705" s="9">
        <f t="shared" si="134"/>
        <v>12630.13488</v>
      </c>
    </row>
    <row r="1706" spans="1:9" x14ac:dyDescent="0.3">
      <c r="A1706" s="23" t="s">
        <v>5250</v>
      </c>
      <c r="B1706" s="17" t="s">
        <v>5236</v>
      </c>
      <c r="C1706" s="19">
        <v>45363</v>
      </c>
      <c r="D1706" s="10">
        <v>8799.3000000000011</v>
      </c>
      <c r="E1706" s="25">
        <f t="shared" si="130"/>
        <v>10647.153</v>
      </c>
      <c r="F1706" s="6">
        <f t="shared" si="131"/>
        <v>13841.298900000002</v>
      </c>
      <c r="G1706" s="7">
        <f t="shared" si="132"/>
        <v>14906.0142</v>
      </c>
      <c r="H1706" s="8">
        <f t="shared" si="133"/>
        <v>15970.729500000001</v>
      </c>
      <c r="I1706" s="9">
        <f t="shared" si="134"/>
        <v>17035.444800000001</v>
      </c>
    </row>
    <row r="1707" spans="1:9" x14ac:dyDescent="0.3">
      <c r="A1707" s="23"/>
      <c r="C1707" s="19">
        <v>45363</v>
      </c>
      <c r="D1707" s="10">
        <v>0</v>
      </c>
      <c r="E1707" s="25">
        <f t="shared" si="130"/>
        <v>0</v>
      </c>
      <c r="F1707" s="6">
        <f t="shared" si="131"/>
        <v>0</v>
      </c>
      <c r="G1707" s="7">
        <f t="shared" si="132"/>
        <v>0</v>
      </c>
      <c r="H1707" s="8">
        <f t="shared" si="133"/>
        <v>0</v>
      </c>
      <c r="I1707" s="9">
        <f t="shared" si="134"/>
        <v>0</v>
      </c>
    </row>
    <row r="1708" spans="1:9" x14ac:dyDescent="0.3">
      <c r="A1708" s="23" t="s">
        <v>5251</v>
      </c>
      <c r="B1708" s="17" t="s">
        <v>5237</v>
      </c>
      <c r="C1708" s="19">
        <v>45363</v>
      </c>
      <c r="D1708" s="10">
        <v>907.94292039405786</v>
      </c>
      <c r="E1708" s="25">
        <f t="shared" si="130"/>
        <v>1098.61093367681</v>
      </c>
      <c r="F1708" s="6">
        <f t="shared" si="131"/>
        <v>1428.194213779853</v>
      </c>
      <c r="G1708" s="7">
        <f t="shared" si="132"/>
        <v>1538.0553071475338</v>
      </c>
      <c r="H1708" s="8">
        <f t="shared" si="133"/>
        <v>1647.9164005152149</v>
      </c>
      <c r="I1708" s="9">
        <f t="shared" si="134"/>
        <v>1757.7774938828961</v>
      </c>
    </row>
    <row r="1709" spans="1:9" x14ac:dyDescent="0.3">
      <c r="A1709" s="23" t="s">
        <v>5252</v>
      </c>
      <c r="B1709" s="17" t="s">
        <v>5238</v>
      </c>
      <c r="C1709" s="19">
        <v>45363</v>
      </c>
      <c r="D1709" s="10">
        <v>1892.1835651909773</v>
      </c>
      <c r="E1709" s="25">
        <f t="shared" si="130"/>
        <v>2289.5421138810825</v>
      </c>
      <c r="F1709" s="6">
        <f t="shared" si="131"/>
        <v>2976.4047480454074</v>
      </c>
      <c r="G1709" s="7">
        <f t="shared" si="132"/>
        <v>3205.3589594335153</v>
      </c>
      <c r="H1709" s="8">
        <f t="shared" si="133"/>
        <v>3434.3131708216238</v>
      </c>
      <c r="I1709" s="9">
        <f t="shared" si="134"/>
        <v>3663.2673822097322</v>
      </c>
    </row>
    <row r="1710" spans="1:9" x14ac:dyDescent="0.3">
      <c r="A1710" s="26"/>
      <c r="B1710" s="31" t="s">
        <v>5799</v>
      </c>
      <c r="C1710" s="27"/>
      <c r="D1710" s="10">
        <v>0</v>
      </c>
      <c r="E1710" s="25">
        <f t="shared" si="130"/>
        <v>0</v>
      </c>
      <c r="F1710" s="6">
        <f t="shared" si="131"/>
        <v>0</v>
      </c>
      <c r="G1710" s="7">
        <f t="shared" si="132"/>
        <v>0</v>
      </c>
      <c r="H1710" s="8">
        <f t="shared" si="133"/>
        <v>0</v>
      </c>
      <c r="I1710" s="9">
        <f t="shared" si="134"/>
        <v>0</v>
      </c>
    </row>
    <row r="1711" spans="1:9" x14ac:dyDescent="0.3">
      <c r="A1711" s="32" t="s">
        <v>5800</v>
      </c>
      <c r="B1711" s="26" t="s">
        <v>5802</v>
      </c>
      <c r="C1711" s="27">
        <v>45511</v>
      </c>
      <c r="D1711" s="10">
        <v>4177.5</v>
      </c>
      <c r="E1711" s="25">
        <f t="shared" si="130"/>
        <v>5054.7749999999996</v>
      </c>
      <c r="F1711" s="6">
        <f t="shared" si="131"/>
        <v>6571.2074999999995</v>
      </c>
      <c r="G1711" s="7">
        <f t="shared" si="132"/>
        <v>7076.6849999999995</v>
      </c>
      <c r="H1711" s="8">
        <f t="shared" si="133"/>
        <v>7582.1624999999995</v>
      </c>
      <c r="I1711" s="9">
        <f t="shared" si="134"/>
        <v>8087.6399999999994</v>
      </c>
    </row>
    <row r="1712" spans="1:9" x14ac:dyDescent="0.3">
      <c r="A1712" s="32" t="s">
        <v>5801</v>
      </c>
      <c r="B1712" s="26" t="s">
        <v>5803</v>
      </c>
      <c r="C1712" s="27">
        <v>45511</v>
      </c>
      <c r="D1712" s="10">
        <v>5116.25</v>
      </c>
      <c r="E1712" s="25">
        <f t="shared" si="130"/>
        <v>6190.6624999999995</v>
      </c>
      <c r="F1712" s="6">
        <f t="shared" si="131"/>
        <v>8047.8612499999999</v>
      </c>
      <c r="G1712" s="7">
        <f t="shared" si="132"/>
        <v>8666.927499999998</v>
      </c>
      <c r="H1712" s="8">
        <f t="shared" si="133"/>
        <v>9285.9937499999996</v>
      </c>
      <c r="I1712" s="9">
        <f t="shared" si="134"/>
        <v>9905.06</v>
      </c>
    </row>
    <row r="1713" spans="1:9" x14ac:dyDescent="0.3">
      <c r="A1713" s="32" t="s">
        <v>5809</v>
      </c>
      <c r="B1713" s="26" t="s">
        <v>5811</v>
      </c>
      <c r="C1713" s="27">
        <v>45511</v>
      </c>
      <c r="D1713" s="10">
        <v>8355</v>
      </c>
      <c r="E1713" s="25">
        <f t="shared" si="130"/>
        <v>10109.549999999999</v>
      </c>
      <c r="F1713" s="6">
        <f t="shared" si="131"/>
        <v>13142.414999999999</v>
      </c>
      <c r="G1713" s="7">
        <f t="shared" si="132"/>
        <v>14153.369999999999</v>
      </c>
      <c r="H1713" s="8">
        <f t="shared" si="133"/>
        <v>15164.324999999999</v>
      </c>
      <c r="I1713" s="9">
        <f t="shared" si="134"/>
        <v>16175.279999999999</v>
      </c>
    </row>
    <row r="1714" spans="1:9" x14ac:dyDescent="0.3">
      <c r="A1714" s="32" t="s">
        <v>5810</v>
      </c>
      <c r="B1714" s="26" t="s">
        <v>5812</v>
      </c>
      <c r="C1714" s="27">
        <v>45511</v>
      </c>
      <c r="D1714" s="10">
        <v>10232.5</v>
      </c>
      <c r="E1714" s="25">
        <f t="shared" si="130"/>
        <v>12381.324999999999</v>
      </c>
      <c r="F1714" s="6">
        <f t="shared" si="131"/>
        <v>16095.7225</v>
      </c>
      <c r="G1714" s="7">
        <f t="shared" si="132"/>
        <v>17333.854999999996</v>
      </c>
      <c r="H1714" s="8">
        <f t="shared" si="133"/>
        <v>18571.987499999999</v>
      </c>
      <c r="I1714" s="9">
        <f t="shared" si="134"/>
        <v>19810.12</v>
      </c>
    </row>
    <row r="1715" spans="1:9" x14ac:dyDescent="0.3">
      <c r="B1715" s="18" t="s">
        <v>3510</v>
      </c>
      <c r="D1715" s="10">
        <v>0</v>
      </c>
      <c r="E1715" s="25">
        <f t="shared" si="130"/>
        <v>0</v>
      </c>
      <c r="F1715" s="6">
        <f t="shared" si="131"/>
        <v>0</v>
      </c>
      <c r="G1715" s="7">
        <f t="shared" si="132"/>
        <v>0</v>
      </c>
      <c r="H1715" s="8">
        <f t="shared" si="133"/>
        <v>0</v>
      </c>
      <c r="I1715" s="9">
        <f t="shared" si="134"/>
        <v>0</v>
      </c>
    </row>
    <row r="1716" spans="1:9" x14ac:dyDescent="0.3">
      <c r="A1716" s="23">
        <v>7201</v>
      </c>
      <c r="B1716" s="23" t="s">
        <v>3511</v>
      </c>
      <c r="C1716" s="19">
        <v>45363</v>
      </c>
      <c r="D1716" s="10">
        <v>327.7983805015441</v>
      </c>
      <c r="E1716" s="25">
        <f t="shared" si="130"/>
        <v>396.63604040686835</v>
      </c>
      <c r="F1716" s="6">
        <f t="shared" si="131"/>
        <v>515.62685252892891</v>
      </c>
      <c r="G1716" s="7">
        <f t="shared" si="132"/>
        <v>555.29045656961569</v>
      </c>
      <c r="H1716" s="8">
        <f t="shared" si="133"/>
        <v>594.95406061030258</v>
      </c>
      <c r="I1716" s="9">
        <f t="shared" si="134"/>
        <v>634.61766465098935</v>
      </c>
    </row>
    <row r="1717" spans="1:9" x14ac:dyDescent="0.3">
      <c r="A1717" s="23">
        <v>7203</v>
      </c>
      <c r="B1717" s="17" t="s">
        <v>3512</v>
      </c>
      <c r="C1717" s="19">
        <v>45363</v>
      </c>
      <c r="D1717" s="10">
        <v>350.83286129354468</v>
      </c>
      <c r="E1717" s="25">
        <f t="shared" si="130"/>
        <v>424.50776216518904</v>
      </c>
      <c r="F1717" s="6">
        <f t="shared" si="131"/>
        <v>551.86009081474572</v>
      </c>
      <c r="G1717" s="7">
        <f t="shared" si="132"/>
        <v>594.31086703126459</v>
      </c>
      <c r="H1717" s="8">
        <f t="shared" si="133"/>
        <v>636.76164324778358</v>
      </c>
      <c r="I1717" s="9">
        <f t="shared" si="134"/>
        <v>679.21241946430246</v>
      </c>
    </row>
    <row r="1718" spans="1:9" x14ac:dyDescent="0.3">
      <c r="A1718" s="23">
        <v>7205</v>
      </c>
      <c r="B1718" s="17" t="s">
        <v>3513</v>
      </c>
      <c r="C1718" s="19">
        <v>45363</v>
      </c>
      <c r="D1718" s="10">
        <v>350.83286129354468</v>
      </c>
      <c r="E1718" s="25">
        <f t="shared" si="130"/>
        <v>424.50776216518904</v>
      </c>
      <c r="F1718" s="6">
        <f t="shared" si="131"/>
        <v>551.86009081474572</v>
      </c>
      <c r="G1718" s="7">
        <f t="shared" si="132"/>
        <v>594.31086703126459</v>
      </c>
      <c r="H1718" s="8">
        <f t="shared" si="133"/>
        <v>636.76164324778358</v>
      </c>
      <c r="I1718" s="9">
        <f t="shared" si="134"/>
        <v>679.21241946430246</v>
      </c>
    </row>
    <row r="1719" spans="1:9" x14ac:dyDescent="0.3">
      <c r="A1719" s="23">
        <v>7207</v>
      </c>
      <c r="B1719" s="17" t="s">
        <v>3514</v>
      </c>
      <c r="C1719" s="19">
        <v>45363</v>
      </c>
      <c r="D1719" s="10">
        <v>365.00792639631413</v>
      </c>
      <c r="E1719" s="25">
        <f t="shared" si="130"/>
        <v>441.65959093954007</v>
      </c>
      <c r="F1719" s="6">
        <f t="shared" si="131"/>
        <v>574.15746822140215</v>
      </c>
      <c r="G1719" s="7">
        <f t="shared" si="132"/>
        <v>618.32342731535607</v>
      </c>
      <c r="H1719" s="8">
        <f t="shared" si="133"/>
        <v>662.4893864093101</v>
      </c>
      <c r="I1719" s="9">
        <f t="shared" si="134"/>
        <v>706.65534550326413</v>
      </c>
    </row>
    <row r="1720" spans="1:9" x14ac:dyDescent="0.3">
      <c r="A1720" s="23">
        <v>7209</v>
      </c>
      <c r="B1720" s="17" t="s">
        <v>3515</v>
      </c>
      <c r="C1720" s="19">
        <v>45363</v>
      </c>
      <c r="D1720" s="10">
        <v>365.00792639631413</v>
      </c>
      <c r="E1720" s="25">
        <f t="shared" si="130"/>
        <v>441.65959093954007</v>
      </c>
      <c r="F1720" s="6">
        <f t="shared" si="131"/>
        <v>574.15746822140215</v>
      </c>
      <c r="G1720" s="7">
        <f t="shared" si="132"/>
        <v>618.32342731535607</v>
      </c>
      <c r="H1720" s="8">
        <f t="shared" si="133"/>
        <v>662.4893864093101</v>
      </c>
      <c r="I1720" s="9">
        <f t="shared" si="134"/>
        <v>706.65534550326413</v>
      </c>
    </row>
    <row r="1721" spans="1:9" x14ac:dyDescent="0.3">
      <c r="A1721" s="23">
        <v>7211</v>
      </c>
      <c r="B1721" s="17" t="s">
        <v>3516</v>
      </c>
      <c r="C1721" s="19">
        <v>45363</v>
      </c>
      <c r="D1721" s="10">
        <v>421.70818680739188</v>
      </c>
      <c r="E1721" s="25">
        <f t="shared" si="130"/>
        <v>510.26690603694414</v>
      </c>
      <c r="F1721" s="6">
        <f t="shared" si="131"/>
        <v>663.34697784802745</v>
      </c>
      <c r="G1721" s="7">
        <f t="shared" si="132"/>
        <v>714.37366845172176</v>
      </c>
      <c r="H1721" s="8">
        <f t="shared" si="133"/>
        <v>765.40035905541617</v>
      </c>
      <c r="I1721" s="9">
        <f t="shared" si="134"/>
        <v>816.42704965911071</v>
      </c>
    </row>
    <row r="1722" spans="1:9" x14ac:dyDescent="0.3">
      <c r="A1722" s="23">
        <v>7213</v>
      </c>
      <c r="B1722" s="17" t="s">
        <v>3517</v>
      </c>
      <c r="C1722" s="19">
        <v>45363</v>
      </c>
      <c r="D1722" s="10">
        <v>421.70818680739188</v>
      </c>
      <c r="E1722" s="25">
        <f t="shared" si="130"/>
        <v>510.26690603694414</v>
      </c>
      <c r="F1722" s="6">
        <f t="shared" si="131"/>
        <v>663.34697784802745</v>
      </c>
      <c r="G1722" s="7">
        <f t="shared" si="132"/>
        <v>714.37366845172176</v>
      </c>
      <c r="H1722" s="8">
        <f t="shared" si="133"/>
        <v>765.40035905541617</v>
      </c>
      <c r="I1722" s="9">
        <f t="shared" si="134"/>
        <v>816.42704965911071</v>
      </c>
    </row>
    <row r="1723" spans="1:9" x14ac:dyDescent="0.3">
      <c r="A1723" s="23">
        <v>7215</v>
      </c>
      <c r="B1723" s="17" t="s">
        <v>3518</v>
      </c>
      <c r="C1723" s="19">
        <v>45363</v>
      </c>
      <c r="D1723" s="10">
        <v>450.05831701293096</v>
      </c>
      <c r="E1723" s="25">
        <f t="shared" si="130"/>
        <v>544.57056358564648</v>
      </c>
      <c r="F1723" s="6">
        <f t="shared" si="131"/>
        <v>707.94173266134044</v>
      </c>
      <c r="G1723" s="7">
        <f t="shared" si="132"/>
        <v>762.39878901990505</v>
      </c>
      <c r="H1723" s="8">
        <f t="shared" si="133"/>
        <v>816.85584537846967</v>
      </c>
      <c r="I1723" s="9">
        <f t="shared" si="134"/>
        <v>871.31290173703439</v>
      </c>
    </row>
    <row r="1724" spans="1:9" ht="15.75" customHeight="1" x14ac:dyDescent="0.3">
      <c r="A1724" s="26"/>
      <c r="B1724" s="31" t="s">
        <v>200</v>
      </c>
      <c r="C1724" s="27"/>
      <c r="D1724" s="10">
        <v>0</v>
      </c>
      <c r="E1724" s="25">
        <f t="shared" si="130"/>
        <v>0</v>
      </c>
      <c r="F1724" s="6">
        <f t="shared" si="131"/>
        <v>0</v>
      </c>
      <c r="G1724" s="7">
        <f t="shared" si="132"/>
        <v>0</v>
      </c>
      <c r="H1724" s="8">
        <f t="shared" si="133"/>
        <v>0</v>
      </c>
      <c r="I1724" s="9">
        <f t="shared" si="134"/>
        <v>0</v>
      </c>
    </row>
    <row r="1725" spans="1:9" x14ac:dyDescent="0.3">
      <c r="A1725" s="26" t="s">
        <v>918</v>
      </c>
      <c r="B1725" s="26" t="s">
        <v>1844</v>
      </c>
      <c r="C1725" s="27">
        <v>45511</v>
      </c>
      <c r="D1725" s="10">
        <v>1511.39625</v>
      </c>
      <c r="E1725" s="25">
        <f t="shared" si="130"/>
        <v>1828.7894624999999</v>
      </c>
      <c r="F1725" s="6">
        <f t="shared" si="131"/>
        <v>2377.4263012500001</v>
      </c>
      <c r="G1725" s="7">
        <f t="shared" si="132"/>
        <v>2560.3052474999995</v>
      </c>
      <c r="H1725" s="8">
        <f t="shared" si="133"/>
        <v>2743.1841937499998</v>
      </c>
      <c r="I1725" s="9">
        <f t="shared" si="134"/>
        <v>2926.0631400000002</v>
      </c>
    </row>
    <row r="1726" spans="1:9" x14ac:dyDescent="0.3">
      <c r="A1726" s="26" t="s">
        <v>919</v>
      </c>
      <c r="B1726" s="26" t="s">
        <v>1845</v>
      </c>
      <c r="C1726" s="27">
        <v>45511</v>
      </c>
      <c r="D1726" s="10">
        <v>1868.34375</v>
      </c>
      <c r="E1726" s="25">
        <f t="shared" si="130"/>
        <v>2260.6959375000001</v>
      </c>
      <c r="F1726" s="6">
        <f t="shared" si="131"/>
        <v>2938.9047187500005</v>
      </c>
      <c r="G1726" s="7">
        <f t="shared" si="132"/>
        <v>3164.9743125</v>
      </c>
      <c r="H1726" s="8">
        <f t="shared" si="133"/>
        <v>3391.04390625</v>
      </c>
      <c r="I1726" s="9">
        <f t="shared" si="134"/>
        <v>3617.1135000000004</v>
      </c>
    </row>
    <row r="1727" spans="1:9" x14ac:dyDescent="0.3">
      <c r="A1727" s="26" t="s">
        <v>920</v>
      </c>
      <c r="B1727" s="26" t="s">
        <v>1846</v>
      </c>
      <c r="C1727" s="27">
        <v>45511</v>
      </c>
      <c r="D1727" s="10">
        <v>2581.8292500000002</v>
      </c>
      <c r="E1727" s="25">
        <f t="shared" si="130"/>
        <v>3124.0133925</v>
      </c>
      <c r="F1727" s="6">
        <f t="shared" si="131"/>
        <v>4061.2174102500003</v>
      </c>
      <c r="G1727" s="7">
        <f t="shared" si="132"/>
        <v>4373.6187494999995</v>
      </c>
      <c r="H1727" s="8">
        <f t="shared" si="133"/>
        <v>4686.0200887499996</v>
      </c>
      <c r="I1727" s="9">
        <f t="shared" si="134"/>
        <v>4998.4214280000006</v>
      </c>
    </row>
    <row r="1728" spans="1:9" x14ac:dyDescent="0.3">
      <c r="A1728" s="26" t="s">
        <v>3262</v>
      </c>
      <c r="B1728" s="26" t="s">
        <v>3265</v>
      </c>
      <c r="C1728" s="27">
        <v>45511</v>
      </c>
      <c r="D1728" s="10">
        <v>6458.9070000000011</v>
      </c>
      <c r="E1728" s="25">
        <f t="shared" si="130"/>
        <v>7815.2774700000009</v>
      </c>
      <c r="F1728" s="6">
        <f t="shared" si="131"/>
        <v>10159.860711000001</v>
      </c>
      <c r="G1728" s="7">
        <f t="shared" si="132"/>
        <v>10941.388458000001</v>
      </c>
      <c r="H1728" s="8">
        <f t="shared" si="133"/>
        <v>11722.916205000001</v>
      </c>
      <c r="I1728" s="9">
        <f t="shared" si="134"/>
        <v>12504.443952000001</v>
      </c>
    </row>
    <row r="1729" spans="1:9" x14ac:dyDescent="0.3">
      <c r="A1729" s="26" t="s">
        <v>3263</v>
      </c>
      <c r="B1729" s="26" t="s">
        <v>3266</v>
      </c>
      <c r="C1729" s="27">
        <v>45511</v>
      </c>
      <c r="D1729" s="10">
        <v>8020.7400000000007</v>
      </c>
      <c r="E1729" s="25">
        <f t="shared" si="130"/>
        <v>9705.0954000000002</v>
      </c>
      <c r="F1729" s="6">
        <f t="shared" si="131"/>
        <v>12616.624020000001</v>
      </c>
      <c r="G1729" s="7">
        <f t="shared" si="132"/>
        <v>13587.13356</v>
      </c>
      <c r="H1729" s="8">
        <f t="shared" si="133"/>
        <v>14557.643100000001</v>
      </c>
      <c r="I1729" s="9">
        <f t="shared" si="134"/>
        <v>15528.15264</v>
      </c>
    </row>
    <row r="1730" spans="1:9" x14ac:dyDescent="0.3">
      <c r="A1730" s="26" t="s">
        <v>3264</v>
      </c>
      <c r="B1730" s="26" t="s">
        <v>3267</v>
      </c>
      <c r="C1730" s="27">
        <v>45511</v>
      </c>
      <c r="D1730" s="10">
        <v>9908.9445000000014</v>
      </c>
      <c r="E1730" s="25">
        <f t="shared" si="130"/>
        <v>11989.822845000001</v>
      </c>
      <c r="F1730" s="6">
        <f t="shared" si="131"/>
        <v>15586.769698500002</v>
      </c>
      <c r="G1730" s="7">
        <f t="shared" si="132"/>
        <v>16785.751982999998</v>
      </c>
      <c r="H1730" s="8">
        <f t="shared" si="133"/>
        <v>17984.7342675</v>
      </c>
      <c r="I1730" s="9">
        <f t="shared" si="134"/>
        <v>19183.716552000002</v>
      </c>
    </row>
    <row r="1731" spans="1:9" x14ac:dyDescent="0.3">
      <c r="A1731" s="26" t="s">
        <v>5103</v>
      </c>
      <c r="B1731" s="26" t="s">
        <v>5105</v>
      </c>
      <c r="C1731" s="27">
        <v>45511</v>
      </c>
      <c r="D1731" s="10">
        <v>1745.5620000000001</v>
      </c>
      <c r="E1731" s="25">
        <f t="shared" si="130"/>
        <v>2112.1300200000001</v>
      </c>
      <c r="F1731" s="6">
        <f t="shared" si="131"/>
        <v>2745.7690260000004</v>
      </c>
      <c r="G1731" s="7">
        <f t="shared" si="132"/>
        <v>2956.9820279999999</v>
      </c>
      <c r="H1731" s="8">
        <f t="shared" si="133"/>
        <v>3168.1950299999999</v>
      </c>
      <c r="I1731" s="9">
        <f t="shared" si="134"/>
        <v>3379.4080320000003</v>
      </c>
    </row>
    <row r="1732" spans="1:9" x14ac:dyDescent="0.3">
      <c r="A1732" s="26" t="s">
        <v>5104</v>
      </c>
      <c r="B1732" s="26" t="s">
        <v>5106</v>
      </c>
      <c r="C1732" s="27">
        <v>45511</v>
      </c>
      <c r="D1732" s="10">
        <v>2157.6555000000003</v>
      </c>
      <c r="E1732" s="25">
        <f t="shared" si="130"/>
        <v>2610.7631550000001</v>
      </c>
      <c r="F1732" s="6">
        <f t="shared" si="131"/>
        <v>3393.9921015000004</v>
      </c>
      <c r="G1732" s="7">
        <f t="shared" si="132"/>
        <v>3655.068417</v>
      </c>
      <c r="H1732" s="8">
        <f t="shared" si="133"/>
        <v>3916.1447324999999</v>
      </c>
      <c r="I1732" s="9">
        <f t="shared" si="134"/>
        <v>4177.2210480000003</v>
      </c>
    </row>
    <row r="1733" spans="1:9" x14ac:dyDescent="0.3">
      <c r="A1733" s="26" t="s">
        <v>5725</v>
      </c>
      <c r="B1733" s="26" t="s">
        <v>5729</v>
      </c>
      <c r="C1733" s="27">
        <v>45511</v>
      </c>
      <c r="D1733" s="10">
        <v>1813.6755000000003</v>
      </c>
      <c r="E1733" s="25">
        <f t="shared" si="130"/>
        <v>2194.5473550000002</v>
      </c>
      <c r="F1733" s="6">
        <f t="shared" si="131"/>
        <v>2852.9115615000005</v>
      </c>
      <c r="G1733" s="7">
        <f t="shared" si="132"/>
        <v>3072.366297</v>
      </c>
      <c r="H1733" s="8">
        <f t="shared" si="133"/>
        <v>3291.8210325</v>
      </c>
      <c r="I1733" s="9">
        <f t="shared" si="134"/>
        <v>3511.2757680000004</v>
      </c>
    </row>
    <row r="1734" spans="1:9" x14ac:dyDescent="0.3">
      <c r="A1734" s="26" t="s">
        <v>5726</v>
      </c>
      <c r="B1734" s="26" t="s">
        <v>5730</v>
      </c>
      <c r="C1734" s="27">
        <v>45511</v>
      </c>
      <c r="D1734" s="10">
        <v>2242.3537500000002</v>
      </c>
      <c r="E1734" s="25">
        <f t="shared" si="130"/>
        <v>2713.2480375</v>
      </c>
      <c r="F1734" s="6">
        <f t="shared" si="131"/>
        <v>3527.2224487500002</v>
      </c>
      <c r="G1734" s="7">
        <f t="shared" si="132"/>
        <v>3798.5472524999996</v>
      </c>
      <c r="H1734" s="8">
        <f t="shared" si="133"/>
        <v>4069.8720562500002</v>
      </c>
      <c r="I1734" s="9">
        <f t="shared" si="134"/>
        <v>4341.19686</v>
      </c>
    </row>
    <row r="1735" spans="1:9" x14ac:dyDescent="0.3">
      <c r="A1735" s="26" t="s">
        <v>5727</v>
      </c>
      <c r="B1735" s="26" t="s">
        <v>5731</v>
      </c>
      <c r="C1735" s="27">
        <v>45511</v>
      </c>
      <c r="D1735" s="10">
        <v>2576.7105000000001</v>
      </c>
      <c r="E1735" s="25">
        <f t="shared" si="130"/>
        <v>3117.8197049999999</v>
      </c>
      <c r="F1735" s="6">
        <f t="shared" si="131"/>
        <v>4053.1656164999999</v>
      </c>
      <c r="G1735" s="7">
        <f t="shared" si="132"/>
        <v>4364.9475869999997</v>
      </c>
      <c r="H1735" s="8">
        <f t="shared" si="133"/>
        <v>4676.7295574999998</v>
      </c>
      <c r="I1735" s="9">
        <f t="shared" si="134"/>
        <v>4988.511528</v>
      </c>
    </row>
    <row r="1736" spans="1:9" x14ac:dyDescent="0.3">
      <c r="A1736" s="26" t="s">
        <v>5728</v>
      </c>
      <c r="B1736" s="26" t="s">
        <v>5732</v>
      </c>
      <c r="C1736" s="27">
        <v>45511</v>
      </c>
      <c r="D1736" s="10">
        <v>2898.9870000000005</v>
      </c>
      <c r="E1736" s="25">
        <f t="shared" si="130"/>
        <v>3507.7742700000003</v>
      </c>
      <c r="F1736" s="6">
        <f t="shared" si="131"/>
        <v>4560.1065510000008</v>
      </c>
      <c r="G1736" s="7">
        <f t="shared" si="132"/>
        <v>4910.8839779999998</v>
      </c>
      <c r="H1736" s="8">
        <f t="shared" si="133"/>
        <v>5261.6614050000007</v>
      </c>
      <c r="I1736" s="9">
        <f t="shared" si="134"/>
        <v>5612.4388320000007</v>
      </c>
    </row>
    <row r="1737" spans="1:9" x14ac:dyDescent="0.3">
      <c r="B1737" s="18" t="s">
        <v>3557</v>
      </c>
      <c r="D1737" s="10">
        <v>0</v>
      </c>
      <c r="E1737" s="25">
        <f t="shared" si="130"/>
        <v>0</v>
      </c>
      <c r="F1737" s="6">
        <f t="shared" si="131"/>
        <v>0</v>
      </c>
      <c r="G1737" s="7">
        <f t="shared" si="132"/>
        <v>0</v>
      </c>
      <c r="H1737" s="8">
        <f t="shared" si="133"/>
        <v>0</v>
      </c>
      <c r="I1737" s="9">
        <f t="shared" si="134"/>
        <v>0</v>
      </c>
    </row>
    <row r="1738" spans="1:9" x14ac:dyDescent="0.3">
      <c r="A1738" s="17" t="s">
        <v>3558</v>
      </c>
      <c r="B1738" s="17" t="s">
        <v>3560</v>
      </c>
      <c r="C1738" s="19">
        <v>45377</v>
      </c>
      <c r="D1738" s="10">
        <v>810</v>
      </c>
      <c r="E1738" s="25">
        <f t="shared" si="130"/>
        <v>980.1</v>
      </c>
      <c r="F1738" s="6">
        <f t="shared" si="131"/>
        <v>1274.1300000000001</v>
      </c>
      <c r="G1738" s="7">
        <f t="shared" si="132"/>
        <v>1372.1399999999999</v>
      </c>
      <c r="H1738" s="8">
        <f t="shared" si="133"/>
        <v>1470.15</v>
      </c>
      <c r="I1738" s="9">
        <f t="shared" si="134"/>
        <v>1568.16</v>
      </c>
    </row>
    <row r="1739" spans="1:9" x14ac:dyDescent="0.3">
      <c r="A1739" s="17" t="s">
        <v>3559</v>
      </c>
      <c r="B1739" s="17" t="s">
        <v>3561</v>
      </c>
      <c r="C1739" s="19">
        <v>45377</v>
      </c>
      <c r="D1739" s="10">
        <v>930</v>
      </c>
      <c r="E1739" s="25">
        <f t="shared" si="130"/>
        <v>1125.3</v>
      </c>
      <c r="F1739" s="6">
        <f t="shared" si="131"/>
        <v>1462.89</v>
      </c>
      <c r="G1739" s="7">
        <f t="shared" si="132"/>
        <v>1575.4199999999998</v>
      </c>
      <c r="H1739" s="8">
        <f t="shared" si="133"/>
        <v>1687.9499999999998</v>
      </c>
      <c r="I1739" s="9">
        <f t="shared" si="134"/>
        <v>1800.48</v>
      </c>
    </row>
    <row r="1740" spans="1:9" ht="15.75" customHeight="1" x14ac:dyDescent="0.3">
      <c r="B1740" s="18" t="s">
        <v>201</v>
      </c>
      <c r="D1740" s="10">
        <v>0</v>
      </c>
      <c r="E1740" s="25">
        <f t="shared" si="130"/>
        <v>0</v>
      </c>
      <c r="F1740" s="6">
        <f t="shared" si="131"/>
        <v>0</v>
      </c>
      <c r="G1740" s="7">
        <f t="shared" si="132"/>
        <v>0</v>
      </c>
      <c r="H1740" s="8">
        <f t="shared" si="133"/>
        <v>0</v>
      </c>
      <c r="I1740" s="9">
        <f t="shared" si="134"/>
        <v>0</v>
      </c>
    </row>
    <row r="1741" spans="1:9" x14ac:dyDescent="0.3">
      <c r="A1741" s="23" t="s">
        <v>921</v>
      </c>
      <c r="B1741" s="17" t="s">
        <v>748</v>
      </c>
      <c r="C1741" s="19">
        <v>45483</v>
      </c>
      <c r="D1741" s="10">
        <v>1055.2722629554523</v>
      </c>
      <c r="E1741" s="25">
        <f t="shared" si="130"/>
        <v>1276.8794381760972</v>
      </c>
      <c r="F1741" s="6">
        <f t="shared" si="131"/>
        <v>1659.9432696289264</v>
      </c>
      <c r="G1741" s="7">
        <f t="shared" si="132"/>
        <v>1787.6312134465361</v>
      </c>
      <c r="H1741" s="8">
        <f t="shared" si="133"/>
        <v>1915.3191572641458</v>
      </c>
      <c r="I1741" s="9">
        <f t="shared" si="134"/>
        <v>2043.0071010817555</v>
      </c>
    </row>
    <row r="1742" spans="1:9" x14ac:dyDescent="0.3">
      <c r="A1742" s="23" t="s">
        <v>922</v>
      </c>
      <c r="B1742" s="17" t="s">
        <v>570</v>
      </c>
      <c r="C1742" s="19">
        <v>45483</v>
      </c>
      <c r="D1742" s="10">
        <v>1174.032807017963</v>
      </c>
      <c r="E1742" s="25">
        <f t="shared" si="130"/>
        <v>1420.5796964917351</v>
      </c>
      <c r="F1742" s="6">
        <f t="shared" si="131"/>
        <v>1846.7536054392558</v>
      </c>
      <c r="G1742" s="7">
        <f t="shared" si="132"/>
        <v>1988.811575088429</v>
      </c>
      <c r="H1742" s="8">
        <f t="shared" si="133"/>
        <v>2130.8695447376026</v>
      </c>
      <c r="I1742" s="9">
        <f t="shared" si="134"/>
        <v>2272.9275143867762</v>
      </c>
    </row>
    <row r="1743" spans="1:9" x14ac:dyDescent="0.3">
      <c r="A1743" s="23" t="s">
        <v>923</v>
      </c>
      <c r="B1743" s="17" t="s">
        <v>571</v>
      </c>
      <c r="C1743" s="19">
        <v>45483</v>
      </c>
      <c r="D1743" s="10">
        <v>1504.5136309805932</v>
      </c>
      <c r="E1743" s="25">
        <f t="shared" si="130"/>
        <v>1820.4614934865178</v>
      </c>
      <c r="F1743" s="6">
        <f t="shared" si="131"/>
        <v>2366.5999415324732</v>
      </c>
      <c r="G1743" s="7">
        <f t="shared" si="132"/>
        <v>2548.646090881125</v>
      </c>
      <c r="H1743" s="8">
        <f t="shared" si="133"/>
        <v>2730.6922402297769</v>
      </c>
      <c r="I1743" s="9">
        <f t="shared" si="134"/>
        <v>2912.7383895784287</v>
      </c>
    </row>
    <row r="1744" spans="1:9" x14ac:dyDescent="0.3">
      <c r="A1744" s="23" t="s">
        <v>924</v>
      </c>
      <c r="B1744" s="17" t="s">
        <v>1376</v>
      </c>
      <c r="C1744" s="19">
        <v>45483</v>
      </c>
      <c r="D1744" s="10">
        <v>1859.4508041787392</v>
      </c>
      <c r="E1744" s="25">
        <f t="shared" si="130"/>
        <v>2249.9354730562745</v>
      </c>
      <c r="F1744" s="6">
        <f t="shared" si="131"/>
        <v>2924.9161149731572</v>
      </c>
      <c r="G1744" s="7">
        <f t="shared" si="132"/>
        <v>3149.9096622787843</v>
      </c>
      <c r="H1744" s="8">
        <f t="shared" si="133"/>
        <v>3374.9032095844118</v>
      </c>
      <c r="I1744" s="9">
        <f t="shared" si="134"/>
        <v>3599.8967568900393</v>
      </c>
    </row>
    <row r="1745" spans="1:9" x14ac:dyDescent="0.3">
      <c r="A1745" s="23" t="s">
        <v>925</v>
      </c>
      <c r="B1745" s="17" t="s">
        <v>1377</v>
      </c>
      <c r="C1745" s="19">
        <v>45483</v>
      </c>
      <c r="D1745" s="10">
        <v>2109.3736158661691</v>
      </c>
      <c r="E1745" s="25">
        <f t="shared" si="130"/>
        <v>2552.3420751980643</v>
      </c>
      <c r="F1745" s="6">
        <f t="shared" si="131"/>
        <v>3318.0446977574838</v>
      </c>
      <c r="G1745" s="7">
        <f t="shared" si="132"/>
        <v>3573.2789052772901</v>
      </c>
      <c r="H1745" s="8">
        <f t="shared" si="133"/>
        <v>3828.5131127970963</v>
      </c>
      <c r="I1745" s="9">
        <f t="shared" si="134"/>
        <v>4083.7473203169029</v>
      </c>
    </row>
    <row r="1746" spans="1:9" x14ac:dyDescent="0.3">
      <c r="A1746" s="23" t="s">
        <v>926</v>
      </c>
      <c r="B1746" s="17" t="s">
        <v>1378</v>
      </c>
      <c r="C1746" s="19">
        <v>45483</v>
      </c>
      <c r="D1746" s="10">
        <v>2344.5260826647855</v>
      </c>
      <c r="E1746" s="25">
        <f t="shared" si="130"/>
        <v>2836.8765600243905</v>
      </c>
      <c r="F1746" s="6">
        <f t="shared" si="131"/>
        <v>3687.9395280317076</v>
      </c>
      <c r="G1746" s="7">
        <f t="shared" si="132"/>
        <v>3971.6271840341465</v>
      </c>
      <c r="H1746" s="8">
        <f t="shared" si="133"/>
        <v>4255.3148400365862</v>
      </c>
      <c r="I1746" s="9">
        <f t="shared" si="134"/>
        <v>4539.0024960390247</v>
      </c>
    </row>
    <row r="1747" spans="1:9" x14ac:dyDescent="0.3">
      <c r="A1747" s="23" t="s">
        <v>1575</v>
      </c>
      <c r="B1747" s="17" t="s">
        <v>1578</v>
      </c>
      <c r="C1747" s="19">
        <v>45483</v>
      </c>
      <c r="D1747" s="10">
        <v>4542.5908103910333</v>
      </c>
      <c r="E1747" s="25">
        <f t="shared" ref="E1747:E1810" si="135">D1747*1.21</f>
        <v>5496.5348805731501</v>
      </c>
      <c r="F1747" s="6">
        <f t="shared" ref="F1747:F1810" si="136">E1747*1.3</f>
        <v>7145.4953447450953</v>
      </c>
      <c r="G1747" s="7">
        <f t="shared" ref="G1747:G1810" si="137">E1747*1.4</f>
        <v>7695.1488328024097</v>
      </c>
      <c r="H1747" s="8">
        <f t="shared" ref="H1747:H1810" si="138">E1747*1.5</f>
        <v>8244.802320859726</v>
      </c>
      <c r="I1747" s="9">
        <f t="shared" ref="I1747:I1810" si="139">E1747*1.6</f>
        <v>8794.4558089170405</v>
      </c>
    </row>
    <row r="1748" spans="1:9" x14ac:dyDescent="0.3">
      <c r="A1748" s="23" t="s">
        <v>1576</v>
      </c>
      <c r="B1748" s="17" t="s">
        <v>1577</v>
      </c>
      <c r="C1748" s="19">
        <v>45483</v>
      </c>
      <c r="D1748" s="10">
        <v>7008.0597051287559</v>
      </c>
      <c r="E1748" s="25">
        <f t="shared" si="135"/>
        <v>8479.752243205794</v>
      </c>
      <c r="F1748" s="6">
        <f t="shared" si="136"/>
        <v>11023.677916167533</v>
      </c>
      <c r="G1748" s="7">
        <f t="shared" si="137"/>
        <v>11871.653140488112</v>
      </c>
      <c r="H1748" s="8">
        <f t="shared" si="138"/>
        <v>12719.62836480869</v>
      </c>
      <c r="I1748" s="9">
        <f t="shared" si="139"/>
        <v>13567.60358912927</v>
      </c>
    </row>
    <row r="1749" spans="1:9" x14ac:dyDescent="0.3">
      <c r="A1749" s="23" t="s">
        <v>927</v>
      </c>
      <c r="B1749" s="17" t="s">
        <v>1379</v>
      </c>
      <c r="C1749" s="19">
        <v>45483</v>
      </c>
      <c r="D1749" s="10">
        <v>1970.210558771566</v>
      </c>
      <c r="E1749" s="25">
        <f t="shared" si="135"/>
        <v>2383.9547761135946</v>
      </c>
      <c r="F1749" s="6">
        <f t="shared" si="136"/>
        <v>3099.141208947673</v>
      </c>
      <c r="G1749" s="7">
        <f t="shared" si="137"/>
        <v>3337.5366865590322</v>
      </c>
      <c r="H1749" s="8">
        <f t="shared" si="138"/>
        <v>3575.9321641703918</v>
      </c>
      <c r="I1749" s="9">
        <f t="shared" si="139"/>
        <v>3814.3276417817515</v>
      </c>
    </row>
    <row r="1750" spans="1:9" x14ac:dyDescent="0.3">
      <c r="A1750" s="23" t="s">
        <v>1962</v>
      </c>
      <c r="B1750" s="17" t="s">
        <v>1963</v>
      </c>
      <c r="C1750" s="19">
        <v>45483</v>
      </c>
      <c r="D1750" s="10">
        <v>1967.7600000000002</v>
      </c>
      <c r="E1750" s="25">
        <f t="shared" si="135"/>
        <v>2380.9896000000003</v>
      </c>
      <c r="F1750" s="6">
        <f t="shared" si="136"/>
        <v>3095.2864800000007</v>
      </c>
      <c r="G1750" s="7">
        <f t="shared" si="137"/>
        <v>3333.3854400000005</v>
      </c>
      <c r="H1750" s="8">
        <f t="shared" si="138"/>
        <v>3571.4844000000003</v>
      </c>
      <c r="I1750" s="9">
        <f t="shared" si="139"/>
        <v>3809.5833600000005</v>
      </c>
    </row>
    <row r="1751" spans="1:9" ht="15.75" customHeight="1" x14ac:dyDescent="0.3">
      <c r="A1751" s="20"/>
      <c r="B1751" s="18" t="s">
        <v>202</v>
      </c>
      <c r="D1751" s="10">
        <v>0</v>
      </c>
      <c r="E1751" s="25">
        <f t="shared" si="135"/>
        <v>0</v>
      </c>
      <c r="F1751" s="6">
        <f t="shared" si="136"/>
        <v>0</v>
      </c>
      <c r="G1751" s="7">
        <f t="shared" si="137"/>
        <v>0</v>
      </c>
      <c r="H1751" s="8">
        <f t="shared" si="138"/>
        <v>0</v>
      </c>
      <c r="I1751" s="9">
        <f t="shared" si="139"/>
        <v>0</v>
      </c>
    </row>
    <row r="1752" spans="1:9" x14ac:dyDescent="0.3">
      <c r="A1752" s="17" t="s">
        <v>928</v>
      </c>
      <c r="B1752" s="17" t="s">
        <v>1380</v>
      </c>
      <c r="C1752" s="19">
        <v>45503</v>
      </c>
      <c r="D1752" s="10">
        <v>1552.0774500000002</v>
      </c>
      <c r="E1752" s="25">
        <f t="shared" si="135"/>
        <v>1878.0137145000001</v>
      </c>
      <c r="F1752" s="6">
        <f t="shared" si="136"/>
        <v>2441.4178288500002</v>
      </c>
      <c r="G1752" s="7">
        <f t="shared" si="137"/>
        <v>2629.2192003</v>
      </c>
      <c r="H1752" s="8">
        <f t="shared" si="138"/>
        <v>2817.0205717500003</v>
      </c>
      <c r="I1752" s="9">
        <f t="shared" si="139"/>
        <v>3004.8219432000005</v>
      </c>
    </row>
    <row r="1753" spans="1:9" x14ac:dyDescent="0.3">
      <c r="A1753" s="17" t="s">
        <v>6443</v>
      </c>
      <c r="B1753" s="17" t="s">
        <v>6445</v>
      </c>
      <c r="C1753" s="19">
        <v>45503</v>
      </c>
      <c r="D1753" s="10">
        <v>10420.987500000001</v>
      </c>
      <c r="E1753" s="25">
        <f t="shared" si="135"/>
        <v>12609.394875000002</v>
      </c>
      <c r="F1753" s="6">
        <f t="shared" si="136"/>
        <v>16392.213337500001</v>
      </c>
      <c r="G1753" s="7">
        <f t="shared" si="137"/>
        <v>17653.152825000001</v>
      </c>
      <c r="H1753" s="8">
        <f t="shared" si="138"/>
        <v>18914.092312500004</v>
      </c>
      <c r="I1753" s="9">
        <f t="shared" si="139"/>
        <v>20175.031800000004</v>
      </c>
    </row>
    <row r="1754" spans="1:9" x14ac:dyDescent="0.3">
      <c r="A1754" s="17" t="s">
        <v>6444</v>
      </c>
      <c r="B1754" s="17" t="s">
        <v>6446</v>
      </c>
      <c r="C1754" s="19">
        <v>45503</v>
      </c>
      <c r="D1754" s="10">
        <v>15093.540000000003</v>
      </c>
      <c r="E1754" s="25">
        <f t="shared" si="135"/>
        <v>18263.183400000002</v>
      </c>
      <c r="F1754" s="6">
        <f t="shared" si="136"/>
        <v>23742.138420000003</v>
      </c>
      <c r="G1754" s="7">
        <f t="shared" si="137"/>
        <v>25568.456760000001</v>
      </c>
      <c r="H1754" s="8">
        <f t="shared" si="138"/>
        <v>27394.775100000003</v>
      </c>
      <c r="I1754" s="9">
        <f t="shared" si="139"/>
        <v>29221.093440000004</v>
      </c>
    </row>
    <row r="1755" spans="1:9" ht="15.75" customHeight="1" x14ac:dyDescent="0.3">
      <c r="B1755" s="18" t="s">
        <v>203</v>
      </c>
      <c r="D1755" s="10">
        <v>0</v>
      </c>
      <c r="E1755" s="25">
        <f t="shared" si="135"/>
        <v>0</v>
      </c>
      <c r="F1755" s="6">
        <f t="shared" si="136"/>
        <v>0</v>
      </c>
      <c r="G1755" s="7">
        <f t="shared" si="137"/>
        <v>0</v>
      </c>
      <c r="H1755" s="8">
        <f t="shared" si="138"/>
        <v>0</v>
      </c>
      <c r="I1755" s="9">
        <f t="shared" si="139"/>
        <v>0</v>
      </c>
    </row>
    <row r="1756" spans="1:9" x14ac:dyDescent="0.3">
      <c r="A1756" s="17" t="s">
        <v>929</v>
      </c>
      <c r="B1756" s="17" t="s">
        <v>1849</v>
      </c>
      <c r="C1756" s="19">
        <v>45363</v>
      </c>
      <c r="D1756" s="10">
        <v>120.29229686263635</v>
      </c>
      <c r="E1756" s="25">
        <f t="shared" si="135"/>
        <v>145.55367920378998</v>
      </c>
      <c r="F1756" s="6">
        <f t="shared" si="136"/>
        <v>189.21978296492699</v>
      </c>
      <c r="G1756" s="7">
        <f t="shared" si="137"/>
        <v>203.77515088530598</v>
      </c>
      <c r="H1756" s="8">
        <f t="shared" si="138"/>
        <v>218.33051880568496</v>
      </c>
      <c r="I1756" s="9">
        <f t="shared" si="139"/>
        <v>232.88588672606397</v>
      </c>
    </row>
    <row r="1757" spans="1:9" x14ac:dyDescent="0.3">
      <c r="A1757" s="17" t="s">
        <v>930</v>
      </c>
      <c r="B1757" s="17" t="s">
        <v>1381</v>
      </c>
      <c r="C1757" s="19">
        <v>45363</v>
      </c>
      <c r="D1757" s="10">
        <v>165.68561643344259</v>
      </c>
      <c r="E1757" s="25">
        <f t="shared" si="135"/>
        <v>200.47959588446554</v>
      </c>
      <c r="F1757" s="6">
        <f t="shared" si="136"/>
        <v>260.62347464980519</v>
      </c>
      <c r="G1757" s="7">
        <f t="shared" si="137"/>
        <v>280.67143423825172</v>
      </c>
      <c r="H1757" s="8">
        <f t="shared" si="138"/>
        <v>300.71939382669831</v>
      </c>
      <c r="I1757" s="9">
        <f t="shared" si="139"/>
        <v>320.7673534151449</v>
      </c>
    </row>
    <row r="1758" spans="1:9" x14ac:dyDescent="0.3">
      <c r="A1758" s="17" t="s">
        <v>299</v>
      </c>
      <c r="B1758" s="17" t="s">
        <v>1847</v>
      </c>
      <c r="C1758" s="19">
        <v>45363</v>
      </c>
      <c r="D1758" s="10">
        <v>165.68561643344259</v>
      </c>
      <c r="E1758" s="25">
        <f t="shared" si="135"/>
        <v>200.47959588446554</v>
      </c>
      <c r="F1758" s="6">
        <f t="shared" si="136"/>
        <v>260.62347464980519</v>
      </c>
      <c r="G1758" s="7">
        <f t="shared" si="137"/>
        <v>280.67143423825172</v>
      </c>
      <c r="H1758" s="8">
        <f t="shared" si="138"/>
        <v>300.71939382669831</v>
      </c>
      <c r="I1758" s="9">
        <f t="shared" si="139"/>
        <v>320.7673534151449</v>
      </c>
    </row>
    <row r="1759" spans="1:9" x14ac:dyDescent="0.3">
      <c r="A1759" s="17" t="s">
        <v>1122</v>
      </c>
      <c r="B1759" s="17" t="s">
        <v>1848</v>
      </c>
      <c r="C1759" s="19">
        <v>45363</v>
      </c>
      <c r="D1759" s="10">
        <v>120.29229686263635</v>
      </c>
      <c r="E1759" s="25">
        <f t="shared" si="135"/>
        <v>145.55367920378998</v>
      </c>
      <c r="F1759" s="6">
        <f t="shared" si="136"/>
        <v>189.21978296492699</v>
      </c>
      <c r="G1759" s="7">
        <f t="shared" si="137"/>
        <v>203.77515088530598</v>
      </c>
      <c r="H1759" s="8">
        <f t="shared" si="138"/>
        <v>218.33051880568496</v>
      </c>
      <c r="I1759" s="9">
        <f t="shared" si="139"/>
        <v>232.88588672606397</v>
      </c>
    </row>
    <row r="1760" spans="1:9" x14ac:dyDescent="0.3">
      <c r="A1760" s="17" t="s">
        <v>1850</v>
      </c>
      <c r="B1760" s="17" t="s">
        <v>1123</v>
      </c>
      <c r="C1760" s="19">
        <v>45363</v>
      </c>
      <c r="D1760" s="10">
        <v>447.94435514400016</v>
      </c>
      <c r="E1760" s="25">
        <f t="shared" si="135"/>
        <v>542.01266972424014</v>
      </c>
      <c r="F1760" s="6">
        <f t="shared" si="136"/>
        <v>704.61647064151225</v>
      </c>
      <c r="G1760" s="7">
        <f t="shared" si="137"/>
        <v>758.81773761393617</v>
      </c>
      <c r="H1760" s="8">
        <f t="shared" si="138"/>
        <v>813.01900458636021</v>
      </c>
      <c r="I1760" s="9">
        <f t="shared" si="139"/>
        <v>867.22027155878425</v>
      </c>
    </row>
    <row r="1761" spans="1:9" ht="15.75" customHeight="1" x14ac:dyDescent="0.3">
      <c r="B1761" s="18" t="s">
        <v>5700</v>
      </c>
      <c r="D1761" s="10">
        <v>0</v>
      </c>
      <c r="E1761" s="25">
        <f t="shared" si="135"/>
        <v>0</v>
      </c>
      <c r="F1761" s="6">
        <f t="shared" si="136"/>
        <v>0</v>
      </c>
      <c r="G1761" s="7">
        <f t="shared" si="137"/>
        <v>0</v>
      </c>
      <c r="H1761" s="8">
        <f t="shared" si="138"/>
        <v>0</v>
      </c>
      <c r="I1761" s="9">
        <f t="shared" si="139"/>
        <v>0</v>
      </c>
    </row>
    <row r="1762" spans="1:9" x14ac:dyDescent="0.3">
      <c r="A1762" s="17" t="s">
        <v>300</v>
      </c>
      <c r="B1762" s="17" t="s">
        <v>1964</v>
      </c>
      <c r="C1762" s="19">
        <v>45444</v>
      </c>
      <c r="D1762" s="10">
        <v>34.533275710289622</v>
      </c>
      <c r="E1762" s="25">
        <f t="shared" si="135"/>
        <v>41.785263609450439</v>
      </c>
      <c r="F1762" s="6">
        <f t="shared" si="136"/>
        <v>54.320842692285574</v>
      </c>
      <c r="G1762" s="7">
        <f t="shared" si="137"/>
        <v>58.499369053230609</v>
      </c>
      <c r="H1762" s="8">
        <f t="shared" si="138"/>
        <v>62.677895414175659</v>
      </c>
      <c r="I1762" s="9">
        <f t="shared" si="139"/>
        <v>66.856421775120708</v>
      </c>
    </row>
    <row r="1763" spans="1:9" x14ac:dyDescent="0.3">
      <c r="A1763" s="17" t="s">
        <v>301</v>
      </c>
      <c r="B1763" s="17" t="s">
        <v>1382</v>
      </c>
      <c r="C1763" s="19">
        <v>45444</v>
      </c>
      <c r="D1763" s="10">
        <v>41.233762042136853</v>
      </c>
      <c r="E1763" s="25">
        <f t="shared" si="135"/>
        <v>49.89285207098559</v>
      </c>
      <c r="F1763" s="6">
        <f t="shared" si="136"/>
        <v>64.860707692281267</v>
      </c>
      <c r="G1763" s="7">
        <f t="shared" si="137"/>
        <v>69.849992899379828</v>
      </c>
      <c r="H1763" s="8">
        <f t="shared" si="138"/>
        <v>74.839278106478389</v>
      </c>
      <c r="I1763" s="9">
        <f t="shared" si="139"/>
        <v>79.82856331357695</v>
      </c>
    </row>
    <row r="1764" spans="1:9" x14ac:dyDescent="0.3">
      <c r="A1764" s="17" t="s">
        <v>302</v>
      </c>
      <c r="B1764" s="17" t="s">
        <v>1383</v>
      </c>
      <c r="C1764" s="19">
        <v>45444</v>
      </c>
      <c r="D1764" s="10">
        <v>41.233762042136853</v>
      </c>
      <c r="E1764" s="25">
        <f t="shared" si="135"/>
        <v>49.89285207098559</v>
      </c>
      <c r="F1764" s="6">
        <f t="shared" si="136"/>
        <v>64.860707692281267</v>
      </c>
      <c r="G1764" s="7">
        <f t="shared" si="137"/>
        <v>69.849992899379828</v>
      </c>
      <c r="H1764" s="8">
        <f t="shared" si="138"/>
        <v>74.839278106478389</v>
      </c>
      <c r="I1764" s="9">
        <f t="shared" si="139"/>
        <v>79.82856331357695</v>
      </c>
    </row>
    <row r="1765" spans="1:9" x14ac:dyDescent="0.3">
      <c r="A1765" s="17" t="s">
        <v>303</v>
      </c>
      <c r="B1765" s="17" t="s">
        <v>1384</v>
      </c>
      <c r="C1765" s="19">
        <v>45444</v>
      </c>
      <c r="D1765" s="10">
        <v>67.520285343999106</v>
      </c>
      <c r="E1765" s="25">
        <f t="shared" si="135"/>
        <v>81.699545266238914</v>
      </c>
      <c r="F1765" s="6">
        <f t="shared" si="136"/>
        <v>106.20940884611059</v>
      </c>
      <c r="G1765" s="7">
        <f t="shared" si="137"/>
        <v>114.37936337273447</v>
      </c>
      <c r="H1765" s="8">
        <f t="shared" si="138"/>
        <v>122.54931789935837</v>
      </c>
      <c r="I1765" s="9">
        <f t="shared" si="139"/>
        <v>130.71927242598227</v>
      </c>
    </row>
    <row r="1766" spans="1:9" x14ac:dyDescent="0.3">
      <c r="A1766" s="17" t="s">
        <v>304</v>
      </c>
      <c r="B1766" s="17" t="s">
        <v>1385</v>
      </c>
      <c r="C1766" s="19">
        <v>45444</v>
      </c>
      <c r="D1766" s="10">
        <v>67.520285343999106</v>
      </c>
      <c r="E1766" s="25">
        <f t="shared" si="135"/>
        <v>81.699545266238914</v>
      </c>
      <c r="F1766" s="6">
        <f t="shared" si="136"/>
        <v>106.20940884611059</v>
      </c>
      <c r="G1766" s="7">
        <f t="shared" si="137"/>
        <v>114.37936337273447</v>
      </c>
      <c r="H1766" s="8">
        <f t="shared" si="138"/>
        <v>122.54931789935837</v>
      </c>
      <c r="I1766" s="9">
        <f t="shared" si="139"/>
        <v>130.71927242598227</v>
      </c>
    </row>
    <row r="1767" spans="1:9" x14ac:dyDescent="0.3">
      <c r="A1767" s="17" t="s">
        <v>305</v>
      </c>
      <c r="B1767" s="17" t="s">
        <v>2866</v>
      </c>
      <c r="C1767" s="19">
        <v>45444</v>
      </c>
      <c r="D1767" s="10">
        <v>88.652588390594218</v>
      </c>
      <c r="E1767" s="25">
        <f t="shared" si="135"/>
        <v>107.26963195261899</v>
      </c>
      <c r="F1767" s="6">
        <f t="shared" si="136"/>
        <v>139.4505215384047</v>
      </c>
      <c r="G1767" s="7">
        <f t="shared" si="137"/>
        <v>150.17748473366657</v>
      </c>
      <c r="H1767" s="8">
        <f t="shared" si="138"/>
        <v>160.90444792892851</v>
      </c>
      <c r="I1767" s="9">
        <f t="shared" si="139"/>
        <v>171.63141112419041</v>
      </c>
    </row>
    <row r="1768" spans="1:9" x14ac:dyDescent="0.3">
      <c r="A1768" s="17" t="s">
        <v>306</v>
      </c>
      <c r="B1768" s="17" t="s">
        <v>2867</v>
      </c>
      <c r="C1768" s="19">
        <v>45444</v>
      </c>
      <c r="D1768" s="10">
        <v>88.652588390594218</v>
      </c>
      <c r="E1768" s="25">
        <f t="shared" si="135"/>
        <v>107.26963195261899</v>
      </c>
      <c r="F1768" s="6">
        <f t="shared" si="136"/>
        <v>139.4505215384047</v>
      </c>
      <c r="G1768" s="7">
        <f t="shared" si="137"/>
        <v>150.17748473366657</v>
      </c>
      <c r="H1768" s="8">
        <f t="shared" si="138"/>
        <v>160.90444792892851</v>
      </c>
      <c r="I1768" s="9">
        <f t="shared" si="139"/>
        <v>171.63141112419041</v>
      </c>
    </row>
    <row r="1769" spans="1:9" x14ac:dyDescent="0.3">
      <c r="A1769" s="17" t="s">
        <v>3519</v>
      </c>
      <c r="B1769" s="17" t="s">
        <v>4783</v>
      </c>
      <c r="C1769" s="19">
        <v>45444</v>
      </c>
      <c r="D1769" s="10">
        <v>50.066191568250012</v>
      </c>
      <c r="E1769" s="25">
        <f t="shared" si="135"/>
        <v>60.580091797582512</v>
      </c>
      <c r="F1769" s="6">
        <f t="shared" si="136"/>
        <v>78.754119336857272</v>
      </c>
      <c r="G1769" s="7">
        <f t="shared" si="137"/>
        <v>84.812128516615516</v>
      </c>
      <c r="H1769" s="8">
        <f t="shared" si="138"/>
        <v>90.870137696373774</v>
      </c>
      <c r="I1769" s="9">
        <f t="shared" si="139"/>
        <v>96.928146876132018</v>
      </c>
    </row>
    <row r="1770" spans="1:9" ht="15.75" customHeight="1" x14ac:dyDescent="0.3">
      <c r="A1770" s="41"/>
      <c r="B1770" s="43" t="s">
        <v>204</v>
      </c>
      <c r="C1770" s="42"/>
      <c r="D1770" s="10">
        <v>0</v>
      </c>
      <c r="E1770" s="25">
        <f t="shared" si="135"/>
        <v>0</v>
      </c>
      <c r="F1770" s="6">
        <f t="shared" si="136"/>
        <v>0</v>
      </c>
      <c r="G1770" s="7">
        <f t="shared" si="137"/>
        <v>0</v>
      </c>
      <c r="H1770" s="8">
        <f t="shared" si="138"/>
        <v>0</v>
      </c>
      <c r="I1770" s="9">
        <f t="shared" si="139"/>
        <v>0</v>
      </c>
    </row>
    <row r="1771" spans="1:9" x14ac:dyDescent="0.3">
      <c r="A1771" s="44" t="s">
        <v>307</v>
      </c>
      <c r="B1771" s="41" t="s">
        <v>2662</v>
      </c>
      <c r="C1771" s="42">
        <v>45511</v>
      </c>
      <c r="D1771" s="10">
        <v>244.58207657127099</v>
      </c>
      <c r="E1771" s="25">
        <f t="shared" si="135"/>
        <v>295.94431265123791</v>
      </c>
      <c r="F1771" s="6">
        <f t="shared" si="136"/>
        <v>384.72760644660929</v>
      </c>
      <c r="G1771" s="7">
        <f t="shared" si="137"/>
        <v>414.32203771173306</v>
      </c>
      <c r="H1771" s="8">
        <f t="shared" si="138"/>
        <v>443.91646897685689</v>
      </c>
      <c r="I1771" s="9">
        <f t="shared" si="139"/>
        <v>473.51090024198066</v>
      </c>
    </row>
    <row r="1772" spans="1:9" x14ac:dyDescent="0.3">
      <c r="A1772" s="44" t="s">
        <v>308</v>
      </c>
      <c r="B1772" s="41" t="s">
        <v>2663</v>
      </c>
      <c r="C1772" s="42">
        <v>45511</v>
      </c>
      <c r="D1772" s="10">
        <v>260.88754834268923</v>
      </c>
      <c r="E1772" s="25">
        <f t="shared" si="135"/>
        <v>315.67393349465397</v>
      </c>
      <c r="F1772" s="6">
        <f t="shared" si="136"/>
        <v>410.37611354305017</v>
      </c>
      <c r="G1772" s="7">
        <f t="shared" si="137"/>
        <v>441.94350689251553</v>
      </c>
      <c r="H1772" s="8">
        <f t="shared" si="138"/>
        <v>473.51090024198095</v>
      </c>
      <c r="I1772" s="9">
        <f t="shared" si="139"/>
        <v>505.07829359144637</v>
      </c>
    </row>
    <row r="1773" spans="1:9" x14ac:dyDescent="0.3">
      <c r="A1773" s="44" t="s">
        <v>975</v>
      </c>
      <c r="B1773" s="41" t="s">
        <v>2664</v>
      </c>
      <c r="C1773" s="42">
        <v>45511</v>
      </c>
      <c r="D1773" s="10">
        <v>277.19302011410724</v>
      </c>
      <c r="E1773" s="25">
        <f t="shared" si="135"/>
        <v>335.40355433806974</v>
      </c>
      <c r="F1773" s="6">
        <f t="shared" si="136"/>
        <v>436.02462063949065</v>
      </c>
      <c r="G1773" s="7">
        <f t="shared" si="137"/>
        <v>469.5649760732976</v>
      </c>
      <c r="H1773" s="8">
        <f t="shared" si="138"/>
        <v>503.10533150710461</v>
      </c>
      <c r="I1773" s="9">
        <f t="shared" si="139"/>
        <v>536.64568694091156</v>
      </c>
    </row>
    <row r="1774" spans="1:9" x14ac:dyDescent="0.3">
      <c r="A1774" s="44" t="s">
        <v>976</v>
      </c>
      <c r="B1774" s="41" t="s">
        <v>2665</v>
      </c>
      <c r="C1774" s="42">
        <v>45511</v>
      </c>
      <c r="D1774" s="10">
        <v>293.49849188552531</v>
      </c>
      <c r="E1774" s="25">
        <f t="shared" si="135"/>
        <v>355.13317518148563</v>
      </c>
      <c r="F1774" s="6">
        <f t="shared" si="136"/>
        <v>461.6731277359313</v>
      </c>
      <c r="G1774" s="7">
        <f t="shared" si="137"/>
        <v>497.18644525407984</v>
      </c>
      <c r="H1774" s="8">
        <f t="shared" si="138"/>
        <v>532.6997627722285</v>
      </c>
      <c r="I1774" s="9">
        <f t="shared" si="139"/>
        <v>568.21308029037698</v>
      </c>
    </row>
    <row r="1775" spans="1:9" x14ac:dyDescent="0.3">
      <c r="A1775" s="44" t="s">
        <v>977</v>
      </c>
      <c r="B1775" s="41" t="s">
        <v>554</v>
      </c>
      <c r="C1775" s="42">
        <v>45511</v>
      </c>
      <c r="D1775" s="10">
        <v>309.80396365694332</v>
      </c>
      <c r="E1775" s="25">
        <f t="shared" si="135"/>
        <v>374.8627960249014</v>
      </c>
      <c r="F1775" s="6">
        <f t="shared" si="136"/>
        <v>487.32163483237184</v>
      </c>
      <c r="G1775" s="7">
        <f t="shared" si="137"/>
        <v>524.80791443486191</v>
      </c>
      <c r="H1775" s="8">
        <f t="shared" si="138"/>
        <v>562.2941940373521</v>
      </c>
      <c r="I1775" s="9">
        <f t="shared" si="139"/>
        <v>599.78047363984228</v>
      </c>
    </row>
    <row r="1776" spans="1:9" x14ac:dyDescent="0.3">
      <c r="A1776" s="44" t="s">
        <v>978</v>
      </c>
      <c r="B1776" s="41" t="s">
        <v>555</v>
      </c>
      <c r="C1776" s="42">
        <v>45511</v>
      </c>
      <c r="D1776" s="10">
        <v>0</v>
      </c>
      <c r="E1776" s="25">
        <f t="shared" si="135"/>
        <v>0</v>
      </c>
      <c r="F1776" s="6">
        <f t="shared" si="136"/>
        <v>0</v>
      </c>
      <c r="G1776" s="7">
        <f t="shared" si="137"/>
        <v>0</v>
      </c>
      <c r="H1776" s="8">
        <f t="shared" si="138"/>
        <v>0</v>
      </c>
      <c r="I1776" s="9">
        <f t="shared" si="139"/>
        <v>0</v>
      </c>
    </row>
    <row r="1777" spans="1:9" ht="15.75" customHeight="1" x14ac:dyDescent="0.3">
      <c r="B1777" s="18" t="s">
        <v>205</v>
      </c>
      <c r="D1777" s="10">
        <v>0</v>
      </c>
      <c r="E1777" s="25">
        <f t="shared" si="135"/>
        <v>0</v>
      </c>
      <c r="F1777" s="6">
        <f t="shared" si="136"/>
        <v>0</v>
      </c>
      <c r="G1777" s="7">
        <f t="shared" si="137"/>
        <v>0</v>
      </c>
      <c r="H1777" s="8">
        <f t="shared" si="138"/>
        <v>0</v>
      </c>
      <c r="I1777" s="9">
        <f t="shared" si="139"/>
        <v>0</v>
      </c>
    </row>
    <row r="1778" spans="1:9" x14ac:dyDescent="0.3">
      <c r="A1778" s="17" t="s">
        <v>979</v>
      </c>
      <c r="B1778" s="17" t="s">
        <v>1965</v>
      </c>
      <c r="C1778" s="19">
        <v>45363</v>
      </c>
      <c r="D1778" s="10">
        <v>4.4957627677462515</v>
      </c>
      <c r="E1778" s="25">
        <f t="shared" si="135"/>
        <v>5.4398729489729645</v>
      </c>
      <c r="F1778" s="6">
        <f t="shared" si="136"/>
        <v>7.0718348336648544</v>
      </c>
      <c r="G1778" s="7">
        <f t="shared" si="137"/>
        <v>7.6158221285621499</v>
      </c>
      <c r="H1778" s="8">
        <f t="shared" si="138"/>
        <v>8.1598094234594463</v>
      </c>
      <c r="I1778" s="9">
        <f t="shared" si="139"/>
        <v>8.7037967183567435</v>
      </c>
    </row>
    <row r="1779" spans="1:9" x14ac:dyDescent="0.3">
      <c r="A1779" s="17" t="s">
        <v>980</v>
      </c>
      <c r="B1779" s="17" t="s">
        <v>1966</v>
      </c>
      <c r="C1779" s="19">
        <v>45363</v>
      </c>
      <c r="D1779" s="10">
        <v>5.7445857587868767</v>
      </c>
      <c r="E1779" s="25">
        <f t="shared" si="135"/>
        <v>6.9509487681321209</v>
      </c>
      <c r="F1779" s="6">
        <f t="shared" si="136"/>
        <v>9.036233398571758</v>
      </c>
      <c r="G1779" s="7">
        <f t="shared" si="137"/>
        <v>9.7313282753849695</v>
      </c>
      <c r="H1779" s="8">
        <f t="shared" si="138"/>
        <v>10.426423152198181</v>
      </c>
      <c r="I1779" s="9">
        <f t="shared" si="139"/>
        <v>11.121518029011394</v>
      </c>
    </row>
    <row r="1780" spans="1:9" x14ac:dyDescent="0.3">
      <c r="A1780" s="17" t="s">
        <v>1969</v>
      </c>
      <c r="B1780" s="17" t="s">
        <v>1967</v>
      </c>
      <c r="C1780" s="19">
        <v>45391</v>
      </c>
      <c r="D1780" s="10">
        <v>15.8</v>
      </c>
      <c r="E1780" s="25">
        <f t="shared" si="135"/>
        <v>19.117999999999999</v>
      </c>
      <c r="F1780" s="6">
        <f t="shared" si="136"/>
        <v>24.853400000000001</v>
      </c>
      <c r="G1780" s="7">
        <f t="shared" si="137"/>
        <v>26.765199999999997</v>
      </c>
      <c r="H1780" s="8">
        <f t="shared" si="138"/>
        <v>28.677</v>
      </c>
      <c r="I1780" s="9">
        <f t="shared" si="139"/>
        <v>30.588799999999999</v>
      </c>
    </row>
    <row r="1781" spans="1:9" x14ac:dyDescent="0.3">
      <c r="A1781" s="17" t="s">
        <v>1970</v>
      </c>
      <c r="B1781" s="17" t="s">
        <v>1968</v>
      </c>
      <c r="C1781" s="19">
        <v>45391</v>
      </c>
      <c r="D1781" s="10">
        <v>19.75</v>
      </c>
      <c r="E1781" s="25">
        <f t="shared" si="135"/>
        <v>23.897500000000001</v>
      </c>
      <c r="F1781" s="6">
        <f t="shared" si="136"/>
        <v>31.066750000000003</v>
      </c>
      <c r="G1781" s="7">
        <f t="shared" si="137"/>
        <v>33.456499999999998</v>
      </c>
      <c r="H1781" s="8">
        <f t="shared" si="138"/>
        <v>35.846249999999998</v>
      </c>
      <c r="I1781" s="9">
        <f t="shared" si="139"/>
        <v>38.236000000000004</v>
      </c>
    </row>
    <row r="1782" spans="1:9" x14ac:dyDescent="0.3">
      <c r="A1782" s="17" t="s">
        <v>1971</v>
      </c>
      <c r="B1782" s="17" t="s">
        <v>1972</v>
      </c>
      <c r="C1782" s="19">
        <v>45363</v>
      </c>
      <c r="D1782" s="10">
        <v>11.11951991222573</v>
      </c>
      <c r="E1782" s="25">
        <f t="shared" si="135"/>
        <v>13.454619093793132</v>
      </c>
      <c r="F1782" s="6">
        <f t="shared" si="136"/>
        <v>17.491004821931075</v>
      </c>
      <c r="G1782" s="7">
        <f t="shared" si="137"/>
        <v>18.836466731310384</v>
      </c>
      <c r="H1782" s="8">
        <f t="shared" si="138"/>
        <v>20.181928640689698</v>
      </c>
      <c r="I1782" s="9">
        <f t="shared" si="139"/>
        <v>21.527390550069015</v>
      </c>
    </row>
    <row r="1783" spans="1:9" x14ac:dyDescent="0.3">
      <c r="A1783" s="17" t="s">
        <v>3505</v>
      </c>
      <c r="B1783" s="17" t="s">
        <v>6463</v>
      </c>
      <c r="C1783" s="19">
        <v>45363</v>
      </c>
      <c r="D1783" s="10">
        <v>36</v>
      </c>
      <c r="E1783" s="25">
        <f t="shared" si="135"/>
        <v>43.56</v>
      </c>
      <c r="F1783" s="6">
        <f t="shared" si="136"/>
        <v>56.628000000000007</v>
      </c>
      <c r="G1783" s="7">
        <f t="shared" si="137"/>
        <v>60.984000000000002</v>
      </c>
      <c r="H1783" s="8">
        <f t="shared" si="138"/>
        <v>65.34</v>
      </c>
      <c r="I1783" s="9">
        <f t="shared" si="139"/>
        <v>69.696000000000012</v>
      </c>
    </row>
    <row r="1784" spans="1:9" x14ac:dyDescent="0.3">
      <c r="A1784" s="17" t="s">
        <v>3506</v>
      </c>
      <c r="B1784" s="17" t="s">
        <v>6464</v>
      </c>
      <c r="C1784" s="19">
        <v>45363</v>
      </c>
      <c r="D1784" s="10">
        <v>52.2</v>
      </c>
      <c r="E1784" s="25">
        <f t="shared" si="135"/>
        <v>63.161999999999999</v>
      </c>
      <c r="F1784" s="6">
        <f t="shared" si="136"/>
        <v>82.110600000000005</v>
      </c>
      <c r="G1784" s="7">
        <f t="shared" si="137"/>
        <v>88.4268</v>
      </c>
      <c r="H1784" s="8">
        <f t="shared" si="138"/>
        <v>94.742999999999995</v>
      </c>
      <c r="I1784" s="9">
        <f t="shared" si="139"/>
        <v>101.0592</v>
      </c>
    </row>
    <row r="1785" spans="1:9" x14ac:dyDescent="0.3">
      <c r="A1785" s="17" t="s">
        <v>981</v>
      </c>
      <c r="B1785" s="17" t="s">
        <v>556</v>
      </c>
      <c r="C1785" s="19">
        <v>45391</v>
      </c>
      <c r="D1785" s="10">
        <v>65.3</v>
      </c>
      <c r="E1785" s="25">
        <f t="shared" si="135"/>
        <v>79.012999999999991</v>
      </c>
      <c r="F1785" s="6">
        <f t="shared" si="136"/>
        <v>102.7169</v>
      </c>
      <c r="G1785" s="7">
        <f t="shared" si="137"/>
        <v>110.61819999999999</v>
      </c>
      <c r="H1785" s="8">
        <f t="shared" si="138"/>
        <v>118.51949999999999</v>
      </c>
      <c r="I1785" s="9">
        <f t="shared" si="139"/>
        <v>126.42079999999999</v>
      </c>
    </row>
    <row r="1786" spans="1:9" x14ac:dyDescent="0.3">
      <c r="A1786" s="17" t="s">
        <v>982</v>
      </c>
      <c r="B1786" s="17" t="s">
        <v>557</v>
      </c>
      <c r="C1786" s="19">
        <v>45391</v>
      </c>
      <c r="D1786" s="10">
        <v>65.3</v>
      </c>
      <c r="E1786" s="25">
        <f t="shared" si="135"/>
        <v>79.012999999999991</v>
      </c>
      <c r="F1786" s="6">
        <f t="shared" si="136"/>
        <v>102.7169</v>
      </c>
      <c r="G1786" s="7">
        <f t="shared" si="137"/>
        <v>110.61819999999999</v>
      </c>
      <c r="H1786" s="8">
        <f t="shared" si="138"/>
        <v>118.51949999999999</v>
      </c>
      <c r="I1786" s="9">
        <f t="shared" si="139"/>
        <v>126.42079999999999</v>
      </c>
    </row>
    <row r="1787" spans="1:9" x14ac:dyDescent="0.3">
      <c r="A1787" s="17" t="s">
        <v>983</v>
      </c>
      <c r="B1787" s="17" t="s">
        <v>558</v>
      </c>
      <c r="C1787" s="19">
        <v>45391</v>
      </c>
      <c r="D1787" s="10">
        <v>85</v>
      </c>
      <c r="E1787" s="25">
        <f t="shared" si="135"/>
        <v>102.85</v>
      </c>
      <c r="F1787" s="6">
        <f t="shared" si="136"/>
        <v>133.70499999999998</v>
      </c>
      <c r="G1787" s="7">
        <f t="shared" si="137"/>
        <v>143.98999999999998</v>
      </c>
      <c r="H1787" s="8">
        <f t="shared" si="138"/>
        <v>154.27499999999998</v>
      </c>
      <c r="I1787" s="9">
        <f t="shared" si="139"/>
        <v>164.56</v>
      </c>
    </row>
    <row r="1788" spans="1:9" x14ac:dyDescent="0.3">
      <c r="A1788" s="17" t="s">
        <v>984</v>
      </c>
      <c r="B1788" s="17" t="s">
        <v>559</v>
      </c>
      <c r="C1788" s="19">
        <v>45391</v>
      </c>
      <c r="D1788" s="10">
        <v>85</v>
      </c>
      <c r="E1788" s="25">
        <f t="shared" si="135"/>
        <v>102.85</v>
      </c>
      <c r="F1788" s="6">
        <f t="shared" si="136"/>
        <v>133.70499999999998</v>
      </c>
      <c r="G1788" s="7">
        <f t="shared" si="137"/>
        <v>143.98999999999998</v>
      </c>
      <c r="H1788" s="8">
        <f t="shared" si="138"/>
        <v>154.27499999999998</v>
      </c>
      <c r="I1788" s="9">
        <f t="shared" si="139"/>
        <v>164.56</v>
      </c>
    </row>
    <row r="1789" spans="1:9" ht="15.75" customHeight="1" x14ac:dyDescent="0.3">
      <c r="B1789" s="18" t="s">
        <v>4952</v>
      </c>
      <c r="D1789" s="10">
        <v>0</v>
      </c>
      <c r="E1789" s="25">
        <f t="shared" si="135"/>
        <v>0</v>
      </c>
      <c r="F1789" s="6">
        <f t="shared" si="136"/>
        <v>0</v>
      </c>
      <c r="G1789" s="7">
        <f t="shared" si="137"/>
        <v>0</v>
      </c>
      <c r="H1789" s="8">
        <f t="shared" si="138"/>
        <v>0</v>
      </c>
      <c r="I1789" s="9">
        <f t="shared" si="139"/>
        <v>0</v>
      </c>
    </row>
    <row r="1790" spans="1:9" x14ac:dyDescent="0.3">
      <c r="A1790" s="23" t="s">
        <v>985</v>
      </c>
      <c r="B1790" s="17" t="s">
        <v>563</v>
      </c>
      <c r="C1790" s="19">
        <v>45363</v>
      </c>
      <c r="D1790" s="10">
        <v>4.8014191046249994</v>
      </c>
      <c r="E1790" s="25">
        <f t="shared" si="135"/>
        <v>5.8097171165962491</v>
      </c>
      <c r="F1790" s="6">
        <f t="shared" si="136"/>
        <v>7.5526322515751243</v>
      </c>
      <c r="G1790" s="7">
        <f t="shared" si="137"/>
        <v>8.1336039632347479</v>
      </c>
      <c r="H1790" s="8">
        <f t="shared" si="138"/>
        <v>8.7145756748943732</v>
      </c>
      <c r="I1790" s="9">
        <f t="shared" si="139"/>
        <v>9.2955473865539986</v>
      </c>
    </row>
    <row r="1791" spans="1:9" x14ac:dyDescent="0.3">
      <c r="A1791" s="23" t="s">
        <v>986</v>
      </c>
      <c r="B1791" s="17" t="s">
        <v>560</v>
      </c>
      <c r="C1791" s="19">
        <v>45363</v>
      </c>
      <c r="D1791" s="10">
        <v>4.8014191046249994</v>
      </c>
      <c r="E1791" s="25">
        <f t="shared" si="135"/>
        <v>5.8097171165962491</v>
      </c>
      <c r="F1791" s="6">
        <f t="shared" si="136"/>
        <v>7.5526322515751243</v>
      </c>
      <c r="G1791" s="7">
        <f t="shared" si="137"/>
        <v>8.1336039632347479</v>
      </c>
      <c r="H1791" s="8">
        <f t="shared" si="138"/>
        <v>8.7145756748943732</v>
      </c>
      <c r="I1791" s="9">
        <f t="shared" si="139"/>
        <v>9.2955473865539986</v>
      </c>
    </row>
    <row r="1792" spans="1:9" x14ac:dyDescent="0.3">
      <c r="A1792" s="23" t="s">
        <v>987</v>
      </c>
      <c r="B1792" s="17" t="s">
        <v>561</v>
      </c>
      <c r="C1792" s="19">
        <v>45363</v>
      </c>
      <c r="D1792" s="10">
        <v>5.8133773912500004</v>
      </c>
      <c r="E1792" s="25">
        <f t="shared" si="135"/>
        <v>7.0341866434125002</v>
      </c>
      <c r="F1792" s="6">
        <f t="shared" si="136"/>
        <v>9.144442636436251</v>
      </c>
      <c r="G1792" s="7">
        <f t="shared" si="137"/>
        <v>9.8478613007774989</v>
      </c>
      <c r="H1792" s="8">
        <f t="shared" si="138"/>
        <v>10.55127996511875</v>
      </c>
      <c r="I1792" s="9">
        <f t="shared" si="139"/>
        <v>11.254698629460002</v>
      </c>
    </row>
    <row r="1793" spans="1:9" x14ac:dyDescent="0.3">
      <c r="A1793" s="23" t="s">
        <v>988</v>
      </c>
      <c r="B1793" s="17" t="s">
        <v>562</v>
      </c>
      <c r="C1793" s="19">
        <v>45363</v>
      </c>
      <c r="D1793" s="10">
        <v>6.0932807471249992</v>
      </c>
      <c r="E1793" s="25">
        <f t="shared" si="135"/>
        <v>7.372869704021249</v>
      </c>
      <c r="F1793" s="6">
        <f t="shared" si="136"/>
        <v>9.5847306152276239</v>
      </c>
      <c r="G1793" s="7">
        <f t="shared" si="137"/>
        <v>10.322017585629748</v>
      </c>
      <c r="H1793" s="8">
        <f t="shared" si="138"/>
        <v>11.059304556031874</v>
      </c>
      <c r="I1793" s="9">
        <f t="shared" si="139"/>
        <v>11.796591526434</v>
      </c>
    </row>
    <row r="1794" spans="1:9" x14ac:dyDescent="0.3">
      <c r="A1794" s="23" t="s">
        <v>989</v>
      </c>
      <c r="B1794" s="17" t="s">
        <v>564</v>
      </c>
      <c r="C1794" s="19">
        <v>45363</v>
      </c>
      <c r="D1794" s="10">
        <v>6.0116792540398691</v>
      </c>
      <c r="E1794" s="25">
        <f t="shared" si="135"/>
        <v>7.2741318973882416</v>
      </c>
      <c r="F1794" s="6">
        <f t="shared" si="136"/>
        <v>9.4563714666047147</v>
      </c>
      <c r="G1794" s="7">
        <f t="shared" si="137"/>
        <v>10.183784656343537</v>
      </c>
      <c r="H1794" s="8">
        <f t="shared" si="138"/>
        <v>10.911197846082363</v>
      </c>
      <c r="I1794" s="9">
        <f t="shared" si="139"/>
        <v>11.638611035821187</v>
      </c>
    </row>
    <row r="1795" spans="1:9" x14ac:dyDescent="0.3">
      <c r="A1795" s="23" t="s">
        <v>990</v>
      </c>
      <c r="B1795" s="17" t="s">
        <v>565</v>
      </c>
      <c r="C1795" s="19">
        <v>45363</v>
      </c>
      <c r="D1795" s="10">
        <v>6.9365529854306196</v>
      </c>
      <c r="E1795" s="25">
        <f t="shared" si="135"/>
        <v>8.3932291123710492</v>
      </c>
      <c r="F1795" s="6">
        <f t="shared" si="136"/>
        <v>10.911197846082365</v>
      </c>
      <c r="G1795" s="7">
        <f t="shared" si="137"/>
        <v>11.750520757319467</v>
      </c>
      <c r="H1795" s="8">
        <f t="shared" si="138"/>
        <v>12.589843668556574</v>
      </c>
      <c r="I1795" s="9">
        <f t="shared" si="139"/>
        <v>13.42916657979368</v>
      </c>
    </row>
    <row r="1796" spans="1:9" x14ac:dyDescent="0.3">
      <c r="A1796" s="23" t="s">
        <v>991</v>
      </c>
      <c r="B1796" s="17" t="s">
        <v>566</v>
      </c>
      <c r="C1796" s="19">
        <v>45363</v>
      </c>
      <c r="D1796" s="10">
        <v>6.0116792540398691</v>
      </c>
      <c r="E1796" s="25">
        <f t="shared" si="135"/>
        <v>7.2741318973882416</v>
      </c>
      <c r="F1796" s="6">
        <f t="shared" si="136"/>
        <v>9.4563714666047147</v>
      </c>
      <c r="G1796" s="7">
        <f t="shared" si="137"/>
        <v>10.183784656343537</v>
      </c>
      <c r="H1796" s="8">
        <f t="shared" si="138"/>
        <v>10.911197846082363</v>
      </c>
      <c r="I1796" s="9">
        <f t="shared" si="139"/>
        <v>11.638611035821187</v>
      </c>
    </row>
    <row r="1797" spans="1:9" ht="15.75" customHeight="1" x14ac:dyDescent="0.3">
      <c r="A1797" s="41"/>
      <c r="B1797" s="43" t="s">
        <v>206</v>
      </c>
      <c r="C1797" s="42"/>
      <c r="D1797" s="10">
        <v>0</v>
      </c>
      <c r="E1797" s="25">
        <f t="shared" si="135"/>
        <v>0</v>
      </c>
      <c r="F1797" s="6">
        <f t="shared" si="136"/>
        <v>0</v>
      </c>
      <c r="G1797" s="7">
        <f t="shared" si="137"/>
        <v>0</v>
      </c>
      <c r="H1797" s="8">
        <f t="shared" si="138"/>
        <v>0</v>
      </c>
      <c r="I1797" s="9">
        <f t="shared" si="139"/>
        <v>0</v>
      </c>
    </row>
    <row r="1798" spans="1:9" x14ac:dyDescent="0.3">
      <c r="A1798" s="41" t="s">
        <v>992</v>
      </c>
      <c r="B1798" s="41" t="s">
        <v>3379</v>
      </c>
      <c r="C1798" s="42">
        <v>45511</v>
      </c>
      <c r="D1798" s="10">
        <v>45.633701629171227</v>
      </c>
      <c r="E1798" s="25">
        <f t="shared" si="135"/>
        <v>55.216778971297181</v>
      </c>
      <c r="F1798" s="6">
        <f t="shared" si="136"/>
        <v>71.781812662686335</v>
      </c>
      <c r="G1798" s="7">
        <f t="shared" si="137"/>
        <v>77.303490559816055</v>
      </c>
      <c r="H1798" s="8">
        <f t="shared" si="138"/>
        <v>82.825168456945775</v>
      </c>
      <c r="I1798" s="9">
        <f t="shared" si="139"/>
        <v>88.346846354075495</v>
      </c>
    </row>
    <row r="1799" spans="1:9" x14ac:dyDescent="0.3">
      <c r="A1799" s="41" t="s">
        <v>3378</v>
      </c>
      <c r="B1799" s="41" t="s">
        <v>3380</v>
      </c>
      <c r="C1799" s="42">
        <v>45511</v>
      </c>
      <c r="D1799" s="10">
        <v>65.712530346006574</v>
      </c>
      <c r="E1799" s="25">
        <f t="shared" si="135"/>
        <v>79.512161718667954</v>
      </c>
      <c r="F1799" s="6">
        <f t="shared" si="136"/>
        <v>103.36581023426834</v>
      </c>
      <c r="G1799" s="7">
        <f t="shared" si="137"/>
        <v>111.31702640613513</v>
      </c>
      <c r="H1799" s="8">
        <f t="shared" si="138"/>
        <v>119.26824257800193</v>
      </c>
      <c r="I1799" s="9">
        <f t="shared" si="139"/>
        <v>127.21945874986874</v>
      </c>
    </row>
    <row r="1800" spans="1:9" x14ac:dyDescent="0.3">
      <c r="A1800" s="41" t="s">
        <v>993</v>
      </c>
      <c r="B1800" s="41" t="s">
        <v>1973</v>
      </c>
      <c r="C1800" s="42">
        <v>45511</v>
      </c>
      <c r="D1800" s="10">
        <v>1231.1516362534103</v>
      </c>
      <c r="E1800" s="25">
        <f t="shared" si="135"/>
        <v>1489.6934798666264</v>
      </c>
      <c r="F1800" s="6">
        <f t="shared" si="136"/>
        <v>1936.6015238266143</v>
      </c>
      <c r="G1800" s="7">
        <f t="shared" si="137"/>
        <v>2085.5708718132769</v>
      </c>
      <c r="H1800" s="8">
        <f t="shared" si="138"/>
        <v>2234.5402197999397</v>
      </c>
      <c r="I1800" s="9">
        <f t="shared" si="139"/>
        <v>2383.5095677866025</v>
      </c>
    </row>
    <row r="1801" spans="1:9" x14ac:dyDescent="0.3">
      <c r="A1801" s="41" t="s">
        <v>994</v>
      </c>
      <c r="B1801" s="41" t="s">
        <v>1974</v>
      </c>
      <c r="C1801" s="42">
        <v>45511</v>
      </c>
      <c r="D1801" s="10">
        <v>35.594287270753568</v>
      </c>
      <c r="E1801" s="25">
        <f t="shared" si="135"/>
        <v>43.069087597611819</v>
      </c>
      <c r="F1801" s="6">
        <f t="shared" si="136"/>
        <v>55.989813876895369</v>
      </c>
      <c r="G1801" s="7">
        <f t="shared" si="137"/>
        <v>60.29672263665654</v>
      </c>
      <c r="H1801" s="8">
        <f t="shared" si="138"/>
        <v>64.603631396417725</v>
      </c>
      <c r="I1801" s="9">
        <f t="shared" si="139"/>
        <v>68.910540156178911</v>
      </c>
    </row>
    <row r="1802" spans="1:9" x14ac:dyDescent="0.3">
      <c r="A1802" s="41" t="s">
        <v>995</v>
      </c>
      <c r="B1802" s="41" t="s">
        <v>567</v>
      </c>
      <c r="C1802" s="42">
        <v>45511</v>
      </c>
      <c r="D1802" s="10">
        <v>226.28281799589041</v>
      </c>
      <c r="E1802" s="25">
        <f t="shared" si="135"/>
        <v>273.80220977502739</v>
      </c>
      <c r="F1802" s="6">
        <f t="shared" si="136"/>
        <v>355.94287270753563</v>
      </c>
      <c r="G1802" s="7">
        <f t="shared" si="137"/>
        <v>383.32309368503832</v>
      </c>
      <c r="H1802" s="8">
        <f t="shared" si="138"/>
        <v>410.70331466254106</v>
      </c>
      <c r="I1802" s="9">
        <f t="shared" si="139"/>
        <v>438.08353564004386</v>
      </c>
    </row>
    <row r="1803" spans="1:9" x14ac:dyDescent="0.3">
      <c r="A1803" s="41" t="s">
        <v>996</v>
      </c>
      <c r="B1803" s="41" t="s">
        <v>568</v>
      </c>
      <c r="C1803" s="42">
        <v>45511</v>
      </c>
      <c r="D1803" s="10">
        <v>171.47209097021917</v>
      </c>
      <c r="E1803" s="25">
        <f t="shared" si="135"/>
        <v>207.48123007396518</v>
      </c>
      <c r="F1803" s="6">
        <f t="shared" si="136"/>
        <v>269.72559909615472</v>
      </c>
      <c r="G1803" s="7">
        <f t="shared" si="137"/>
        <v>290.47372210355121</v>
      </c>
      <c r="H1803" s="8">
        <f t="shared" si="138"/>
        <v>311.22184511094775</v>
      </c>
      <c r="I1803" s="9">
        <f t="shared" si="139"/>
        <v>331.9699681183443</v>
      </c>
    </row>
    <row r="1804" spans="1:9" x14ac:dyDescent="0.3">
      <c r="A1804" s="41" t="s">
        <v>997</v>
      </c>
      <c r="B1804" s="41" t="s">
        <v>569</v>
      </c>
      <c r="C1804" s="42">
        <v>45511</v>
      </c>
      <c r="D1804" s="10">
        <v>190.83184317653428</v>
      </c>
      <c r="E1804" s="25">
        <f t="shared" si="135"/>
        <v>230.90653024360648</v>
      </c>
      <c r="F1804" s="6">
        <f t="shared" si="136"/>
        <v>300.17848931668846</v>
      </c>
      <c r="G1804" s="7">
        <f t="shared" si="137"/>
        <v>323.26914234104908</v>
      </c>
      <c r="H1804" s="8">
        <f t="shared" si="138"/>
        <v>346.3597953654097</v>
      </c>
      <c r="I1804" s="9">
        <f t="shared" si="139"/>
        <v>369.45044838977037</v>
      </c>
    </row>
    <row r="1805" spans="1:9" x14ac:dyDescent="0.3">
      <c r="A1805" s="41" t="s">
        <v>1851</v>
      </c>
      <c r="B1805" s="41" t="s">
        <v>1975</v>
      </c>
      <c r="C1805" s="42">
        <v>45511</v>
      </c>
      <c r="D1805" s="10">
        <v>32.647999999999996</v>
      </c>
      <c r="E1805" s="25">
        <f t="shared" si="135"/>
        <v>39.504079999999995</v>
      </c>
      <c r="F1805" s="6">
        <f t="shared" si="136"/>
        <v>51.355303999999997</v>
      </c>
      <c r="G1805" s="7">
        <f t="shared" si="137"/>
        <v>55.305711999999993</v>
      </c>
      <c r="H1805" s="8">
        <f t="shared" si="138"/>
        <v>59.256119999999996</v>
      </c>
      <c r="I1805" s="9">
        <f t="shared" si="139"/>
        <v>63.206527999999992</v>
      </c>
    </row>
    <row r="1806" spans="1:9" x14ac:dyDescent="0.3">
      <c r="A1806" s="41" t="s">
        <v>1852</v>
      </c>
      <c r="B1806" s="41" t="s">
        <v>1976</v>
      </c>
      <c r="C1806" s="42">
        <v>45511</v>
      </c>
      <c r="D1806" s="10">
        <v>39.762799999999999</v>
      </c>
      <c r="E1806" s="25">
        <f t="shared" si="135"/>
        <v>48.112987999999994</v>
      </c>
      <c r="F1806" s="6">
        <f t="shared" si="136"/>
        <v>62.546884399999996</v>
      </c>
      <c r="G1806" s="7">
        <f t="shared" si="137"/>
        <v>67.358183199999985</v>
      </c>
      <c r="H1806" s="8">
        <f t="shared" si="138"/>
        <v>72.169481999999988</v>
      </c>
      <c r="I1806" s="9">
        <f t="shared" si="139"/>
        <v>76.980780799999991</v>
      </c>
    </row>
    <row r="1807" spans="1:9" x14ac:dyDescent="0.3">
      <c r="A1807" s="41" t="s">
        <v>4670</v>
      </c>
      <c r="B1807" s="41" t="s">
        <v>4671</v>
      </c>
      <c r="C1807" s="42">
        <v>45511</v>
      </c>
      <c r="D1807" s="10">
        <v>64.570602104887925</v>
      </c>
      <c r="E1807" s="25">
        <f t="shared" si="135"/>
        <v>78.130428546914388</v>
      </c>
      <c r="F1807" s="6">
        <f t="shared" si="136"/>
        <v>101.56955711098871</v>
      </c>
      <c r="G1807" s="7">
        <f t="shared" si="137"/>
        <v>109.38259996568014</v>
      </c>
      <c r="H1807" s="8">
        <f t="shared" si="138"/>
        <v>117.19564282037157</v>
      </c>
      <c r="I1807" s="9">
        <f t="shared" si="139"/>
        <v>125.00868567506302</v>
      </c>
    </row>
    <row r="1808" spans="1:9" ht="15.75" customHeight="1" x14ac:dyDescent="0.3">
      <c r="B1808" s="18" t="s">
        <v>207</v>
      </c>
      <c r="D1808" s="10">
        <v>0</v>
      </c>
      <c r="E1808" s="25">
        <f t="shared" si="135"/>
        <v>0</v>
      </c>
      <c r="F1808" s="6">
        <f t="shared" si="136"/>
        <v>0</v>
      </c>
      <c r="G1808" s="7">
        <f t="shared" si="137"/>
        <v>0</v>
      </c>
      <c r="H1808" s="8">
        <f t="shared" si="138"/>
        <v>0</v>
      </c>
      <c r="I1808" s="9">
        <f t="shared" si="139"/>
        <v>0</v>
      </c>
    </row>
    <row r="1809" spans="1:9" x14ac:dyDescent="0.3">
      <c r="A1809" s="17" t="s">
        <v>998</v>
      </c>
      <c r="B1809" s="17" t="s">
        <v>1124</v>
      </c>
      <c r="C1809" s="19">
        <v>45439</v>
      </c>
      <c r="D1809" s="10">
        <v>488.4</v>
      </c>
      <c r="E1809" s="25">
        <f t="shared" si="135"/>
        <v>590.96399999999994</v>
      </c>
      <c r="F1809" s="6">
        <f t="shared" si="136"/>
        <v>768.25319999999999</v>
      </c>
      <c r="G1809" s="7">
        <f t="shared" si="137"/>
        <v>827.3495999999999</v>
      </c>
      <c r="H1809" s="8">
        <f t="shared" si="138"/>
        <v>886.44599999999991</v>
      </c>
      <c r="I1809" s="9">
        <f t="shared" si="139"/>
        <v>945.54239999999993</v>
      </c>
    </row>
    <row r="1810" spans="1:9" x14ac:dyDescent="0.3">
      <c r="A1810" s="17" t="s">
        <v>999</v>
      </c>
      <c r="B1810" s="17" t="s">
        <v>1170</v>
      </c>
      <c r="C1810" s="19">
        <v>45439</v>
      </c>
      <c r="D1810" s="10">
        <v>783.5</v>
      </c>
      <c r="E1810" s="25">
        <f t="shared" si="135"/>
        <v>948.03499999999997</v>
      </c>
      <c r="F1810" s="6">
        <f t="shared" si="136"/>
        <v>1232.4455</v>
      </c>
      <c r="G1810" s="7">
        <f t="shared" si="137"/>
        <v>1327.2489999999998</v>
      </c>
      <c r="H1810" s="8">
        <f t="shared" si="138"/>
        <v>1422.0525</v>
      </c>
      <c r="I1810" s="9">
        <f t="shared" si="139"/>
        <v>1516.856</v>
      </c>
    </row>
    <row r="1811" spans="1:9" x14ac:dyDescent="0.3">
      <c r="A1811" s="17" t="s">
        <v>3509</v>
      </c>
      <c r="B1811" s="17" t="s">
        <v>6235</v>
      </c>
      <c r="C1811" s="19">
        <v>45363</v>
      </c>
      <c r="D1811" s="10">
        <v>755.01999999999987</v>
      </c>
      <c r="E1811" s="25">
        <f t="shared" ref="E1811:E1875" si="140">D1811*1.21</f>
        <v>913.57419999999979</v>
      </c>
      <c r="F1811" s="6">
        <f t="shared" ref="F1811:F1875" si="141">E1811*1.3</f>
        <v>1187.6464599999997</v>
      </c>
      <c r="G1811" s="7">
        <f t="shared" ref="G1811:G1875" si="142">E1811*1.4</f>
        <v>1279.0038799999995</v>
      </c>
      <c r="H1811" s="8">
        <f t="shared" ref="H1811:H1875" si="143">E1811*1.5</f>
        <v>1370.3612999999996</v>
      </c>
      <c r="I1811" s="9">
        <f t="shared" ref="I1811:I1875" si="144">E1811*1.6</f>
        <v>1461.7187199999998</v>
      </c>
    </row>
    <row r="1812" spans="1:9" ht="15.75" customHeight="1" x14ac:dyDescent="0.3">
      <c r="B1812" s="18" t="s">
        <v>1853</v>
      </c>
      <c r="D1812" s="10">
        <v>0</v>
      </c>
      <c r="E1812" s="25">
        <f t="shared" si="140"/>
        <v>0</v>
      </c>
      <c r="F1812" s="6">
        <f t="shared" si="141"/>
        <v>0</v>
      </c>
      <c r="G1812" s="7">
        <f t="shared" si="142"/>
        <v>0</v>
      </c>
      <c r="H1812" s="8">
        <f t="shared" si="143"/>
        <v>0</v>
      </c>
      <c r="I1812" s="9">
        <f t="shared" si="144"/>
        <v>0</v>
      </c>
    </row>
    <row r="1813" spans="1:9" x14ac:dyDescent="0.3">
      <c r="A1813" s="17" t="s">
        <v>1854</v>
      </c>
      <c r="B1813" s="17" t="s">
        <v>1856</v>
      </c>
      <c r="C1813" s="19">
        <v>45471</v>
      </c>
      <c r="D1813" s="10">
        <v>2026.5</v>
      </c>
      <c r="E1813" s="25">
        <f t="shared" si="140"/>
        <v>2452.0650000000001</v>
      </c>
      <c r="F1813" s="6">
        <f t="shared" si="141"/>
        <v>3187.6845000000003</v>
      </c>
      <c r="G1813" s="7">
        <f t="shared" si="142"/>
        <v>3432.8910000000001</v>
      </c>
      <c r="H1813" s="8">
        <f t="shared" si="143"/>
        <v>3678.0974999999999</v>
      </c>
      <c r="I1813" s="9">
        <f t="shared" si="144"/>
        <v>3923.3040000000001</v>
      </c>
    </row>
    <row r="1814" spans="1:9" x14ac:dyDescent="0.3">
      <c r="A1814" s="17" t="s">
        <v>1855</v>
      </c>
      <c r="B1814" s="17" t="s">
        <v>1857</v>
      </c>
      <c r="C1814" s="19">
        <v>45471</v>
      </c>
      <c r="D1814" s="10">
        <v>2578.94</v>
      </c>
      <c r="E1814" s="25">
        <f t="shared" si="140"/>
        <v>3120.5174000000002</v>
      </c>
      <c r="F1814" s="6">
        <f t="shared" si="141"/>
        <v>4056.6726200000003</v>
      </c>
      <c r="G1814" s="7">
        <f t="shared" si="142"/>
        <v>4368.7243600000002</v>
      </c>
      <c r="H1814" s="8">
        <f t="shared" si="143"/>
        <v>4680.7761</v>
      </c>
      <c r="I1814" s="9">
        <f t="shared" si="144"/>
        <v>4992.8278400000008</v>
      </c>
    </row>
    <row r="1815" spans="1:9" x14ac:dyDescent="0.3">
      <c r="B1815" s="18" t="s">
        <v>4997</v>
      </c>
      <c r="D1815" s="10">
        <v>0</v>
      </c>
      <c r="E1815" s="25">
        <f t="shared" si="140"/>
        <v>0</v>
      </c>
      <c r="F1815" s="6">
        <f t="shared" si="141"/>
        <v>0</v>
      </c>
      <c r="G1815" s="7">
        <f t="shared" si="142"/>
        <v>0</v>
      </c>
      <c r="H1815" s="8">
        <f t="shared" si="143"/>
        <v>0</v>
      </c>
      <c r="I1815" s="9">
        <f t="shared" si="144"/>
        <v>0</v>
      </c>
    </row>
    <row r="1816" spans="1:9" x14ac:dyDescent="0.3">
      <c r="A1816" s="17" t="s">
        <v>4998</v>
      </c>
      <c r="B1816" s="17" t="s">
        <v>4999</v>
      </c>
      <c r="C1816" s="19">
        <v>45363</v>
      </c>
      <c r="D1816" s="10">
        <v>1589</v>
      </c>
      <c r="E1816" s="25">
        <f t="shared" si="140"/>
        <v>1922.69</v>
      </c>
      <c r="F1816" s="6">
        <f t="shared" si="141"/>
        <v>2499.4970000000003</v>
      </c>
      <c r="G1816" s="7">
        <f t="shared" si="142"/>
        <v>2691.7660000000001</v>
      </c>
      <c r="H1816" s="8">
        <f t="shared" si="143"/>
        <v>2884.0349999999999</v>
      </c>
      <c r="I1816" s="9">
        <f t="shared" si="144"/>
        <v>3076.3040000000001</v>
      </c>
    </row>
    <row r="1817" spans="1:9" x14ac:dyDescent="0.3">
      <c r="B1817" s="18" t="s">
        <v>624</v>
      </c>
      <c r="D1817" s="10">
        <v>0</v>
      </c>
      <c r="E1817" s="25">
        <f t="shared" si="140"/>
        <v>0</v>
      </c>
      <c r="F1817" s="6">
        <f t="shared" si="141"/>
        <v>0</v>
      </c>
      <c r="G1817" s="7">
        <f t="shared" si="142"/>
        <v>0</v>
      </c>
      <c r="H1817" s="8">
        <f t="shared" si="143"/>
        <v>0</v>
      </c>
      <c r="I1817" s="9">
        <f t="shared" si="144"/>
        <v>0</v>
      </c>
    </row>
    <row r="1818" spans="1:9" x14ac:dyDescent="0.3">
      <c r="A1818" s="17" t="s">
        <v>625</v>
      </c>
      <c r="B1818" s="17" t="s">
        <v>626</v>
      </c>
      <c r="C1818" s="19">
        <v>45363</v>
      </c>
      <c r="D1818" s="10">
        <v>0</v>
      </c>
      <c r="E1818" s="25">
        <f t="shared" si="140"/>
        <v>0</v>
      </c>
      <c r="F1818" s="6">
        <f t="shared" si="141"/>
        <v>0</v>
      </c>
      <c r="G1818" s="7">
        <f t="shared" si="142"/>
        <v>0</v>
      </c>
      <c r="H1818" s="8">
        <f t="shared" si="143"/>
        <v>0</v>
      </c>
      <c r="I1818" s="9">
        <f t="shared" si="144"/>
        <v>0</v>
      </c>
    </row>
    <row r="1819" spans="1:9" x14ac:dyDescent="0.3">
      <c r="A1819" s="17" t="s">
        <v>627</v>
      </c>
      <c r="B1819" s="17" t="s">
        <v>628</v>
      </c>
      <c r="C1819" s="19">
        <v>45363</v>
      </c>
      <c r="D1819" s="10">
        <v>545.16</v>
      </c>
      <c r="E1819" s="25">
        <f t="shared" si="140"/>
        <v>659.64359999999999</v>
      </c>
      <c r="F1819" s="6">
        <f t="shared" si="141"/>
        <v>857.53668000000005</v>
      </c>
      <c r="G1819" s="7">
        <f t="shared" si="142"/>
        <v>923.50103999999988</v>
      </c>
      <c r="H1819" s="8">
        <f t="shared" si="143"/>
        <v>989.46540000000005</v>
      </c>
      <c r="I1819" s="9">
        <f t="shared" si="144"/>
        <v>1055.42976</v>
      </c>
    </row>
    <row r="1820" spans="1:9" x14ac:dyDescent="0.3">
      <c r="A1820" s="17" t="s">
        <v>629</v>
      </c>
      <c r="B1820" s="17" t="s">
        <v>630</v>
      </c>
      <c r="C1820" s="19">
        <v>45363</v>
      </c>
      <c r="D1820" s="10">
        <v>43.609999999999992</v>
      </c>
      <c r="E1820" s="25">
        <f t="shared" si="140"/>
        <v>52.76809999999999</v>
      </c>
      <c r="F1820" s="6">
        <f t="shared" si="141"/>
        <v>68.598529999999982</v>
      </c>
      <c r="G1820" s="7">
        <f t="shared" si="142"/>
        <v>73.87533999999998</v>
      </c>
      <c r="H1820" s="8">
        <f t="shared" si="143"/>
        <v>79.152149999999978</v>
      </c>
      <c r="I1820" s="9">
        <f t="shared" si="144"/>
        <v>84.428959999999989</v>
      </c>
    </row>
    <row r="1821" spans="1:9" x14ac:dyDescent="0.3">
      <c r="A1821" s="17" t="s">
        <v>633</v>
      </c>
      <c r="B1821" s="17" t="s">
        <v>631</v>
      </c>
      <c r="C1821" s="19">
        <v>45363</v>
      </c>
      <c r="D1821" s="10">
        <v>49.14</v>
      </c>
      <c r="E1821" s="25">
        <f t="shared" si="140"/>
        <v>59.459400000000002</v>
      </c>
      <c r="F1821" s="6">
        <f t="shared" si="141"/>
        <v>77.29722000000001</v>
      </c>
      <c r="G1821" s="7">
        <f t="shared" si="142"/>
        <v>83.243160000000003</v>
      </c>
      <c r="H1821" s="8">
        <f t="shared" si="143"/>
        <v>89.189099999999996</v>
      </c>
      <c r="I1821" s="9">
        <f t="shared" si="144"/>
        <v>95.135040000000004</v>
      </c>
    </row>
    <row r="1822" spans="1:9" x14ac:dyDescent="0.3">
      <c r="A1822" s="17" t="s">
        <v>634</v>
      </c>
      <c r="B1822" s="17" t="s">
        <v>632</v>
      </c>
      <c r="C1822" s="19">
        <v>45363</v>
      </c>
      <c r="D1822" s="10">
        <v>49.14</v>
      </c>
      <c r="E1822" s="25">
        <f t="shared" si="140"/>
        <v>59.459400000000002</v>
      </c>
      <c r="F1822" s="6">
        <f t="shared" si="141"/>
        <v>77.29722000000001</v>
      </c>
      <c r="G1822" s="7">
        <f t="shared" si="142"/>
        <v>83.243160000000003</v>
      </c>
      <c r="H1822" s="8">
        <f t="shared" si="143"/>
        <v>89.189099999999996</v>
      </c>
      <c r="I1822" s="9">
        <f t="shared" si="144"/>
        <v>95.135040000000004</v>
      </c>
    </row>
    <row r="1823" spans="1:9" ht="15.75" customHeight="1" x14ac:dyDescent="0.3">
      <c r="A1823" s="20"/>
      <c r="B1823" s="18" t="s">
        <v>208</v>
      </c>
      <c r="D1823" s="10">
        <v>0</v>
      </c>
      <c r="E1823" s="25">
        <f t="shared" si="140"/>
        <v>0</v>
      </c>
      <c r="F1823" s="6">
        <f t="shared" si="141"/>
        <v>0</v>
      </c>
      <c r="G1823" s="7">
        <f t="shared" si="142"/>
        <v>0</v>
      </c>
      <c r="H1823" s="8">
        <f t="shared" si="143"/>
        <v>0</v>
      </c>
      <c r="I1823" s="9">
        <f t="shared" si="144"/>
        <v>0</v>
      </c>
    </row>
    <row r="1824" spans="1:9" x14ac:dyDescent="0.3">
      <c r="A1824" s="17" t="s">
        <v>1000</v>
      </c>
      <c r="B1824" s="17" t="s">
        <v>4941</v>
      </c>
      <c r="C1824" s="19">
        <v>45427</v>
      </c>
      <c r="D1824" s="10">
        <v>877.5</v>
      </c>
      <c r="E1824" s="25">
        <f t="shared" si="140"/>
        <v>1061.7749999999999</v>
      </c>
      <c r="F1824" s="6">
        <f t="shared" si="141"/>
        <v>1380.3074999999999</v>
      </c>
      <c r="G1824" s="7">
        <f t="shared" si="142"/>
        <v>1486.4849999999997</v>
      </c>
      <c r="H1824" s="8">
        <f t="shared" si="143"/>
        <v>1592.6624999999999</v>
      </c>
      <c r="I1824" s="9">
        <f t="shared" si="144"/>
        <v>1698.84</v>
      </c>
    </row>
    <row r="1825" spans="1:9" x14ac:dyDescent="0.3">
      <c r="A1825" s="17" t="s">
        <v>1172</v>
      </c>
      <c r="B1825" s="17" t="s">
        <v>3535</v>
      </c>
      <c r="C1825" s="19">
        <v>45427</v>
      </c>
      <c r="D1825" s="10">
        <v>5940</v>
      </c>
      <c r="E1825" s="25">
        <f t="shared" si="140"/>
        <v>7187.4</v>
      </c>
      <c r="F1825" s="6">
        <f t="shared" si="141"/>
        <v>9343.619999999999</v>
      </c>
      <c r="G1825" s="7">
        <f t="shared" si="142"/>
        <v>10062.359999999999</v>
      </c>
      <c r="H1825" s="8">
        <f t="shared" si="143"/>
        <v>10781.099999999999</v>
      </c>
      <c r="I1825" s="9">
        <f t="shared" si="144"/>
        <v>11499.84</v>
      </c>
    </row>
    <row r="1826" spans="1:9" x14ac:dyDescent="0.3">
      <c r="A1826" s="20"/>
      <c r="B1826" s="18" t="s">
        <v>1171</v>
      </c>
      <c r="D1826" s="10">
        <v>0</v>
      </c>
      <c r="E1826" s="25">
        <f t="shared" si="140"/>
        <v>0</v>
      </c>
      <c r="F1826" s="6">
        <f t="shared" si="141"/>
        <v>0</v>
      </c>
      <c r="G1826" s="7">
        <f t="shared" si="142"/>
        <v>0</v>
      </c>
      <c r="H1826" s="8">
        <f t="shared" si="143"/>
        <v>0</v>
      </c>
      <c r="I1826" s="9">
        <f t="shared" si="144"/>
        <v>0</v>
      </c>
    </row>
    <row r="1827" spans="1:9" x14ac:dyDescent="0.3">
      <c r="A1827" s="17" t="s">
        <v>1173</v>
      </c>
      <c r="B1827" s="17" t="s">
        <v>1174</v>
      </c>
      <c r="C1827" s="19">
        <v>45391</v>
      </c>
      <c r="D1827" s="10">
        <v>26968.711348208177</v>
      </c>
      <c r="E1827" s="25">
        <f t="shared" si="140"/>
        <v>32632.140731331892</v>
      </c>
      <c r="F1827" s="6">
        <f t="shared" si="141"/>
        <v>42421.78295073146</v>
      </c>
      <c r="G1827" s="7">
        <f t="shared" si="142"/>
        <v>45684.997023864649</v>
      </c>
      <c r="H1827" s="8">
        <f t="shared" si="143"/>
        <v>48948.211096997838</v>
      </c>
      <c r="I1827" s="9">
        <f t="shared" si="144"/>
        <v>52211.425170131028</v>
      </c>
    </row>
    <row r="1828" spans="1:9" x14ac:dyDescent="0.3">
      <c r="A1828" s="17" t="s">
        <v>5024</v>
      </c>
      <c r="B1828" s="17" t="s">
        <v>1175</v>
      </c>
      <c r="C1828" s="19">
        <v>45391</v>
      </c>
      <c r="D1828" s="10">
        <v>55720.477992165666</v>
      </c>
      <c r="E1828" s="25">
        <f t="shared" si="140"/>
        <v>67421.778370520449</v>
      </c>
      <c r="F1828" s="6">
        <f t="shared" si="141"/>
        <v>87648.311881676593</v>
      </c>
      <c r="G1828" s="7">
        <f t="shared" si="142"/>
        <v>94390.489718728626</v>
      </c>
      <c r="H1828" s="8">
        <f t="shared" si="143"/>
        <v>101132.66755578067</v>
      </c>
      <c r="I1828" s="9">
        <f t="shared" si="144"/>
        <v>107874.84539283272</v>
      </c>
    </row>
    <row r="1829" spans="1:9" x14ac:dyDescent="0.3">
      <c r="A1829" s="17" t="s">
        <v>5088</v>
      </c>
      <c r="B1829" s="17" t="s">
        <v>5025</v>
      </c>
      <c r="C1829" s="19">
        <v>45391</v>
      </c>
      <c r="D1829" s="10">
        <v>31277.761646268991</v>
      </c>
      <c r="E1829" s="25">
        <f t="shared" si="140"/>
        <v>37846.091591985482</v>
      </c>
      <c r="F1829" s="6">
        <f t="shared" si="141"/>
        <v>49199.919069581127</v>
      </c>
      <c r="G1829" s="7">
        <f t="shared" si="142"/>
        <v>52984.528228779673</v>
      </c>
      <c r="H1829" s="8">
        <f t="shared" si="143"/>
        <v>56769.137387978219</v>
      </c>
      <c r="I1829" s="9">
        <f t="shared" si="144"/>
        <v>60553.746547176772</v>
      </c>
    </row>
    <row r="1830" spans="1:9" x14ac:dyDescent="0.3">
      <c r="B1830" s="18" t="s">
        <v>5666</v>
      </c>
      <c r="D1830" s="10">
        <v>0</v>
      </c>
      <c r="E1830" s="25">
        <f t="shared" si="140"/>
        <v>0</v>
      </c>
      <c r="F1830" s="6">
        <f t="shared" si="141"/>
        <v>0</v>
      </c>
      <c r="G1830" s="7">
        <f t="shared" si="142"/>
        <v>0</v>
      </c>
      <c r="H1830" s="8">
        <f t="shared" si="143"/>
        <v>0</v>
      </c>
      <c r="I1830" s="9">
        <f t="shared" si="144"/>
        <v>0</v>
      </c>
    </row>
    <row r="1831" spans="1:9" x14ac:dyDescent="0.3">
      <c r="A1831" s="17" t="s">
        <v>5089</v>
      </c>
      <c r="B1831" s="23" t="s">
        <v>5608</v>
      </c>
      <c r="C1831" s="19">
        <v>45483</v>
      </c>
      <c r="D1831" s="10">
        <v>5007.9432576983063</v>
      </c>
      <c r="E1831" s="25">
        <f t="shared" si="140"/>
        <v>6059.6113418149507</v>
      </c>
      <c r="F1831" s="6">
        <f t="shared" si="141"/>
        <v>7877.4947443594365</v>
      </c>
      <c r="G1831" s="7">
        <f t="shared" si="142"/>
        <v>8483.4558785409299</v>
      </c>
      <c r="H1831" s="8">
        <f t="shared" si="143"/>
        <v>9089.4170127224261</v>
      </c>
      <c r="I1831" s="9">
        <f t="shared" si="144"/>
        <v>9695.3781469039222</v>
      </c>
    </row>
    <row r="1832" spans="1:9" x14ac:dyDescent="0.3">
      <c r="A1832" s="17" t="s">
        <v>5090</v>
      </c>
      <c r="B1832" s="23" t="s">
        <v>5091</v>
      </c>
      <c r="C1832" s="19">
        <v>45483</v>
      </c>
      <c r="D1832" s="10">
        <v>8292.3735760588825</v>
      </c>
      <c r="E1832" s="25">
        <f t="shared" si="140"/>
        <v>10033.772027031247</v>
      </c>
      <c r="F1832" s="6">
        <f t="shared" si="141"/>
        <v>13043.903635140623</v>
      </c>
      <c r="G1832" s="7">
        <f t="shared" si="142"/>
        <v>14047.280837843746</v>
      </c>
      <c r="H1832" s="8">
        <f t="shared" si="143"/>
        <v>15050.65804054687</v>
      </c>
      <c r="I1832" s="9">
        <f t="shared" si="144"/>
        <v>16054.035243249997</v>
      </c>
    </row>
    <row r="1833" spans="1:9" x14ac:dyDescent="0.3">
      <c r="A1833" s="17" t="s">
        <v>5092</v>
      </c>
      <c r="B1833" s="23" t="s">
        <v>5096</v>
      </c>
      <c r="C1833" s="19">
        <v>45483</v>
      </c>
      <c r="D1833" s="10">
        <v>29220.744982302724</v>
      </c>
      <c r="E1833" s="25">
        <f t="shared" si="140"/>
        <v>35357.101428586291</v>
      </c>
      <c r="F1833" s="6">
        <f t="shared" si="141"/>
        <v>45964.23185716218</v>
      </c>
      <c r="G1833" s="7">
        <f t="shared" si="142"/>
        <v>49499.942000020805</v>
      </c>
      <c r="H1833" s="8">
        <f t="shared" si="143"/>
        <v>53035.652142879437</v>
      </c>
      <c r="I1833" s="9">
        <f t="shared" si="144"/>
        <v>56571.362285738069</v>
      </c>
    </row>
    <row r="1834" spans="1:9" x14ac:dyDescent="0.3">
      <c r="A1834" s="17" t="s">
        <v>5093</v>
      </c>
      <c r="B1834" s="23" t="s">
        <v>5097</v>
      </c>
      <c r="C1834" s="19">
        <v>45483</v>
      </c>
      <c r="D1834" s="10">
        <v>29220.744982302724</v>
      </c>
      <c r="E1834" s="25">
        <f t="shared" si="140"/>
        <v>35357.101428586291</v>
      </c>
      <c r="F1834" s="6">
        <f t="shared" si="141"/>
        <v>45964.23185716218</v>
      </c>
      <c r="G1834" s="7">
        <f t="shared" si="142"/>
        <v>49499.942000020805</v>
      </c>
      <c r="H1834" s="8">
        <f t="shared" si="143"/>
        <v>53035.652142879437</v>
      </c>
      <c r="I1834" s="9">
        <f t="shared" si="144"/>
        <v>56571.362285738069</v>
      </c>
    </row>
    <row r="1835" spans="1:9" x14ac:dyDescent="0.3">
      <c r="A1835" s="17" t="s">
        <v>5094</v>
      </c>
      <c r="B1835" s="23" t="s">
        <v>5098</v>
      </c>
      <c r="C1835" s="19">
        <v>45483</v>
      </c>
      <c r="D1835" s="10">
        <v>25109.400100055052</v>
      </c>
      <c r="E1835" s="25">
        <f t="shared" si="140"/>
        <v>30382.374121066612</v>
      </c>
      <c r="F1835" s="6">
        <f t="shared" si="141"/>
        <v>39497.086357386594</v>
      </c>
      <c r="G1835" s="7">
        <f t="shared" si="142"/>
        <v>42535.323769493254</v>
      </c>
      <c r="H1835" s="8">
        <f t="shared" si="143"/>
        <v>45573.561181599915</v>
      </c>
      <c r="I1835" s="9">
        <f t="shared" si="144"/>
        <v>48611.798593706582</v>
      </c>
    </row>
    <row r="1836" spans="1:9" x14ac:dyDescent="0.3">
      <c r="A1836" s="17" t="s">
        <v>5095</v>
      </c>
      <c r="B1836" s="23" t="s">
        <v>5610</v>
      </c>
      <c r="C1836" s="19">
        <v>45483</v>
      </c>
      <c r="D1836" s="10">
        <v>4901.0947466342395</v>
      </c>
      <c r="E1836" s="25">
        <f t="shared" si="140"/>
        <v>5930.3246434274297</v>
      </c>
      <c r="F1836" s="6">
        <f t="shared" si="141"/>
        <v>7709.4220364556586</v>
      </c>
      <c r="G1836" s="7">
        <f t="shared" si="142"/>
        <v>8302.4545007984016</v>
      </c>
      <c r="H1836" s="8">
        <f t="shared" si="143"/>
        <v>8895.4869651411445</v>
      </c>
      <c r="I1836" s="9">
        <f t="shared" si="144"/>
        <v>9488.5194294838875</v>
      </c>
    </row>
    <row r="1837" spans="1:9" x14ac:dyDescent="0.3">
      <c r="A1837" s="17" t="s">
        <v>5111</v>
      </c>
      <c r="B1837" s="23" t="s">
        <v>5112</v>
      </c>
      <c r="C1837" s="19">
        <v>45483</v>
      </c>
      <c r="D1837" s="10">
        <v>10389.50788506302</v>
      </c>
      <c r="E1837" s="25">
        <f t="shared" si="140"/>
        <v>12571.304540926254</v>
      </c>
      <c r="F1837" s="6">
        <f t="shared" si="141"/>
        <v>16342.69590320413</v>
      </c>
      <c r="G1837" s="7">
        <f t="shared" si="142"/>
        <v>17599.826357296755</v>
      </c>
      <c r="H1837" s="8">
        <f t="shared" si="143"/>
        <v>18856.95681138938</v>
      </c>
      <c r="I1837" s="9">
        <f t="shared" si="144"/>
        <v>20114.087265482009</v>
      </c>
    </row>
    <row r="1838" spans="1:9" x14ac:dyDescent="0.3">
      <c r="A1838" s="17" t="s">
        <v>5261</v>
      </c>
      <c r="B1838" s="23" t="s">
        <v>6533</v>
      </c>
      <c r="C1838" s="19">
        <v>45483</v>
      </c>
      <c r="D1838" s="10">
        <v>10989.137083567104</v>
      </c>
      <c r="E1838" s="25">
        <f t="shared" si="140"/>
        <v>13296.855871116195</v>
      </c>
      <c r="F1838" s="6">
        <f t="shared" si="141"/>
        <v>17285.912632451054</v>
      </c>
      <c r="G1838" s="7">
        <f t="shared" si="142"/>
        <v>18615.598219562671</v>
      </c>
      <c r="H1838" s="8">
        <f t="shared" si="143"/>
        <v>19945.283806674292</v>
      </c>
      <c r="I1838" s="9">
        <f t="shared" si="144"/>
        <v>21274.969393785912</v>
      </c>
    </row>
    <row r="1839" spans="1:9" x14ac:dyDescent="0.3">
      <c r="A1839" s="17" t="s">
        <v>5609</v>
      </c>
      <c r="B1839" s="23" t="s">
        <v>5611</v>
      </c>
      <c r="C1839" s="19">
        <v>45483</v>
      </c>
      <c r="D1839" s="10">
        <v>5205.3807237949459</v>
      </c>
      <c r="E1839" s="25">
        <f t="shared" si="140"/>
        <v>6298.5106757918848</v>
      </c>
      <c r="F1839" s="6">
        <f t="shared" si="141"/>
        <v>8188.0638785294504</v>
      </c>
      <c r="G1839" s="7">
        <f t="shared" si="142"/>
        <v>8817.9149461086381</v>
      </c>
      <c r="H1839" s="8">
        <f t="shared" si="143"/>
        <v>9447.7660136878276</v>
      </c>
      <c r="I1839" s="9">
        <f t="shared" si="144"/>
        <v>10077.617081267017</v>
      </c>
    </row>
    <row r="1840" spans="1:9" x14ac:dyDescent="0.3">
      <c r="A1840" s="17" t="s">
        <v>5778</v>
      </c>
      <c r="B1840" s="23" t="s">
        <v>5779</v>
      </c>
      <c r="C1840" s="19">
        <v>45483</v>
      </c>
      <c r="D1840" s="10">
        <v>3180.1365953280006</v>
      </c>
      <c r="E1840" s="25">
        <f t="shared" si="140"/>
        <v>3847.9652803468807</v>
      </c>
      <c r="F1840" s="6">
        <f t="shared" si="141"/>
        <v>5002.3548644509447</v>
      </c>
      <c r="G1840" s="7">
        <f t="shared" si="142"/>
        <v>5387.1513924856326</v>
      </c>
      <c r="H1840" s="8">
        <f t="shared" si="143"/>
        <v>5771.9479205203206</v>
      </c>
      <c r="I1840" s="9">
        <f t="shared" si="144"/>
        <v>6156.7444485550095</v>
      </c>
    </row>
    <row r="1841" spans="1:9" x14ac:dyDescent="0.3">
      <c r="A1841" s="17" t="s">
        <v>6531</v>
      </c>
      <c r="B1841" s="23" t="s">
        <v>6532</v>
      </c>
      <c r="C1841" s="19">
        <v>45483</v>
      </c>
      <c r="D1841" s="10">
        <v>3708</v>
      </c>
      <c r="E1841" s="25">
        <f t="shared" si="140"/>
        <v>4486.68</v>
      </c>
      <c r="F1841" s="6">
        <f t="shared" si="141"/>
        <v>5832.6840000000002</v>
      </c>
      <c r="G1841" s="7">
        <f t="shared" si="142"/>
        <v>6281.3519999999999</v>
      </c>
      <c r="H1841" s="8">
        <f t="shared" si="143"/>
        <v>6730.02</v>
      </c>
      <c r="I1841" s="9">
        <f t="shared" si="144"/>
        <v>7178.688000000001</v>
      </c>
    </row>
    <row r="1842" spans="1:9" ht="15.75" customHeight="1" x14ac:dyDescent="0.3">
      <c r="A1842" s="26"/>
      <c r="B1842" s="31" t="s">
        <v>209</v>
      </c>
      <c r="C1842" s="27"/>
      <c r="D1842" s="10">
        <v>0</v>
      </c>
      <c r="E1842" s="25">
        <f t="shared" si="140"/>
        <v>0</v>
      </c>
      <c r="F1842" s="6">
        <f t="shared" si="141"/>
        <v>0</v>
      </c>
      <c r="G1842" s="7">
        <f t="shared" si="142"/>
        <v>0</v>
      </c>
      <c r="H1842" s="8">
        <f t="shared" si="143"/>
        <v>0</v>
      </c>
      <c r="I1842" s="9">
        <f t="shared" si="144"/>
        <v>0</v>
      </c>
    </row>
    <row r="1843" spans="1:9" x14ac:dyDescent="0.3">
      <c r="A1843" s="32" t="s">
        <v>1001</v>
      </c>
      <c r="B1843" s="26" t="s">
        <v>1167</v>
      </c>
      <c r="C1843" s="27">
        <v>45511</v>
      </c>
      <c r="D1843" s="10">
        <v>2742.31</v>
      </c>
      <c r="E1843" s="25">
        <f t="shared" si="140"/>
        <v>3318.1950999999999</v>
      </c>
      <c r="F1843" s="6">
        <f t="shared" si="141"/>
        <v>4313.6536299999998</v>
      </c>
      <c r="G1843" s="7">
        <f t="shared" si="142"/>
        <v>4645.4731399999991</v>
      </c>
      <c r="H1843" s="8">
        <f t="shared" si="143"/>
        <v>4977.2926499999994</v>
      </c>
      <c r="I1843" s="9">
        <f t="shared" si="144"/>
        <v>5309.1121600000006</v>
      </c>
    </row>
    <row r="1844" spans="1:9" x14ac:dyDescent="0.3">
      <c r="A1844" s="32" t="s">
        <v>1002</v>
      </c>
      <c r="B1844" s="26" t="s">
        <v>1168</v>
      </c>
      <c r="C1844" s="27">
        <v>45511</v>
      </c>
      <c r="D1844" s="10">
        <v>5562.62</v>
      </c>
      <c r="E1844" s="25">
        <f t="shared" si="140"/>
        <v>6730.7701999999999</v>
      </c>
      <c r="F1844" s="6">
        <f t="shared" si="141"/>
        <v>8750.0012600000009</v>
      </c>
      <c r="G1844" s="7">
        <f t="shared" si="142"/>
        <v>9423.0782799999997</v>
      </c>
      <c r="H1844" s="8">
        <f t="shared" si="143"/>
        <v>10096.1553</v>
      </c>
      <c r="I1844" s="9">
        <f t="shared" si="144"/>
        <v>10769.232320000001</v>
      </c>
    </row>
    <row r="1845" spans="1:9" x14ac:dyDescent="0.3">
      <c r="B1845" s="18" t="s">
        <v>4680</v>
      </c>
      <c r="D1845" s="10">
        <v>0</v>
      </c>
      <c r="E1845" s="25">
        <f t="shared" si="140"/>
        <v>0</v>
      </c>
      <c r="F1845" s="6">
        <f t="shared" si="141"/>
        <v>0</v>
      </c>
      <c r="G1845" s="7">
        <f t="shared" si="142"/>
        <v>0</v>
      </c>
      <c r="H1845" s="8">
        <f t="shared" si="143"/>
        <v>0</v>
      </c>
      <c r="I1845" s="9">
        <f t="shared" si="144"/>
        <v>0</v>
      </c>
    </row>
    <row r="1846" spans="1:9" x14ac:dyDescent="0.3">
      <c r="A1846" s="17" t="s">
        <v>6392</v>
      </c>
      <c r="B1846" s="17" t="s">
        <v>6393</v>
      </c>
      <c r="C1846" s="19">
        <v>45397</v>
      </c>
      <c r="D1846" s="10">
        <v>21564.335000000003</v>
      </c>
      <c r="E1846" s="25">
        <f t="shared" si="140"/>
        <v>26092.845350000003</v>
      </c>
      <c r="F1846" s="6">
        <f t="shared" si="141"/>
        <v>33920.698955000007</v>
      </c>
      <c r="G1846" s="7">
        <f t="shared" si="142"/>
        <v>36529.983489999999</v>
      </c>
      <c r="H1846" s="8">
        <f t="shared" si="143"/>
        <v>39139.268025000005</v>
      </c>
      <c r="I1846" s="9">
        <f t="shared" si="144"/>
        <v>41748.552560000011</v>
      </c>
    </row>
    <row r="1847" spans="1:9" x14ac:dyDescent="0.3">
      <c r="A1847" s="17" t="s">
        <v>6394</v>
      </c>
      <c r="B1847" s="17" t="s">
        <v>6395</v>
      </c>
      <c r="C1847" s="19">
        <v>45397</v>
      </c>
      <c r="D1847" s="10">
        <v>23352.615000000002</v>
      </c>
      <c r="E1847" s="25">
        <f t="shared" si="140"/>
        <v>28256.664150000001</v>
      </c>
      <c r="F1847" s="6">
        <f t="shared" si="141"/>
        <v>36733.663395000003</v>
      </c>
      <c r="G1847" s="7">
        <f t="shared" si="142"/>
        <v>39559.329809999996</v>
      </c>
      <c r="H1847" s="8">
        <f t="shared" si="143"/>
        <v>42384.996225000003</v>
      </c>
      <c r="I1847" s="9">
        <f t="shared" si="144"/>
        <v>45210.662640000002</v>
      </c>
    </row>
    <row r="1848" spans="1:9" x14ac:dyDescent="0.3">
      <c r="A1848" s="23" t="s">
        <v>4681</v>
      </c>
      <c r="B1848" s="17" t="s">
        <v>4684</v>
      </c>
      <c r="C1848" s="19">
        <v>45397</v>
      </c>
      <c r="D1848" s="10">
        <v>24509.81</v>
      </c>
      <c r="E1848" s="25">
        <f t="shared" si="140"/>
        <v>29656.8701</v>
      </c>
      <c r="F1848" s="6">
        <f t="shared" si="141"/>
        <v>38553.931130000004</v>
      </c>
      <c r="G1848" s="7">
        <f t="shared" si="142"/>
        <v>41519.618139999999</v>
      </c>
      <c r="H1848" s="8">
        <f t="shared" si="143"/>
        <v>44485.30515</v>
      </c>
      <c r="I1848" s="9">
        <f t="shared" si="144"/>
        <v>47450.992160000002</v>
      </c>
    </row>
    <row r="1849" spans="1:9" x14ac:dyDescent="0.3">
      <c r="A1849" s="23" t="s">
        <v>6396</v>
      </c>
      <c r="B1849" s="17" t="s">
        <v>6397</v>
      </c>
      <c r="C1849" s="19">
        <v>45397</v>
      </c>
      <c r="D1849" s="10">
        <v>23841.674999999999</v>
      </c>
      <c r="E1849" s="25">
        <f t="shared" si="140"/>
        <v>28848.426749999999</v>
      </c>
      <c r="F1849" s="6">
        <f t="shared" si="141"/>
        <v>37502.954774999998</v>
      </c>
      <c r="G1849" s="7">
        <f t="shared" si="142"/>
        <v>40387.797449999998</v>
      </c>
      <c r="H1849" s="8">
        <f t="shared" si="143"/>
        <v>43272.640124999998</v>
      </c>
      <c r="I1849" s="9">
        <f t="shared" si="144"/>
        <v>46157.482799999998</v>
      </c>
    </row>
    <row r="1850" spans="1:9" x14ac:dyDescent="0.3">
      <c r="A1850" s="23" t="s">
        <v>4682</v>
      </c>
      <c r="B1850" s="17" t="s">
        <v>4683</v>
      </c>
      <c r="C1850" s="19">
        <v>45397</v>
      </c>
      <c r="D1850" s="10">
        <v>46518.745000000003</v>
      </c>
      <c r="E1850" s="25">
        <f t="shared" si="140"/>
        <v>56287.681450000004</v>
      </c>
      <c r="F1850" s="6">
        <f t="shared" si="141"/>
        <v>73173.985885000002</v>
      </c>
      <c r="G1850" s="7">
        <f t="shared" si="142"/>
        <v>78802.754029999996</v>
      </c>
      <c r="H1850" s="8">
        <f t="shared" si="143"/>
        <v>84431.522175000006</v>
      </c>
      <c r="I1850" s="9">
        <f t="shared" si="144"/>
        <v>90060.290320000015</v>
      </c>
    </row>
    <row r="1851" spans="1:9" x14ac:dyDescent="0.3">
      <c r="A1851" s="23"/>
      <c r="B1851" s="18" t="s">
        <v>6299</v>
      </c>
      <c r="D1851" s="10">
        <v>0</v>
      </c>
      <c r="E1851" s="25">
        <f t="shared" si="140"/>
        <v>0</v>
      </c>
      <c r="F1851" s="6">
        <f t="shared" si="141"/>
        <v>0</v>
      </c>
      <c r="G1851" s="7">
        <f t="shared" si="142"/>
        <v>0</v>
      </c>
      <c r="H1851" s="8">
        <f t="shared" si="143"/>
        <v>0</v>
      </c>
      <c r="I1851" s="9">
        <f t="shared" si="144"/>
        <v>0</v>
      </c>
    </row>
    <row r="1852" spans="1:9" x14ac:dyDescent="0.3">
      <c r="A1852" s="23" t="s">
        <v>3223</v>
      </c>
      <c r="B1852" s="23" t="s">
        <v>5785</v>
      </c>
      <c r="C1852" s="19">
        <v>45363</v>
      </c>
      <c r="D1852" s="10">
        <v>23400</v>
      </c>
      <c r="E1852" s="25">
        <f t="shared" si="140"/>
        <v>28314</v>
      </c>
      <c r="F1852" s="6">
        <f t="shared" si="141"/>
        <v>36808.200000000004</v>
      </c>
      <c r="G1852" s="7">
        <f t="shared" si="142"/>
        <v>39639.599999999999</v>
      </c>
      <c r="H1852" s="8">
        <f t="shared" si="143"/>
        <v>42471</v>
      </c>
      <c r="I1852" s="9">
        <f t="shared" si="144"/>
        <v>45302.400000000001</v>
      </c>
    </row>
    <row r="1853" spans="1:9" x14ac:dyDescent="0.3">
      <c r="A1853" s="23" t="s">
        <v>3224</v>
      </c>
      <c r="B1853" s="23" t="s">
        <v>5786</v>
      </c>
      <c r="C1853" s="19">
        <v>45363</v>
      </c>
      <c r="D1853" s="10">
        <v>28600</v>
      </c>
      <c r="E1853" s="25">
        <f t="shared" si="140"/>
        <v>34606</v>
      </c>
      <c r="F1853" s="6">
        <f t="shared" si="141"/>
        <v>44987.8</v>
      </c>
      <c r="G1853" s="7">
        <f t="shared" si="142"/>
        <v>48448.399999999994</v>
      </c>
      <c r="H1853" s="8">
        <f t="shared" si="143"/>
        <v>51909</v>
      </c>
      <c r="I1853" s="9">
        <f t="shared" si="144"/>
        <v>55369.600000000006</v>
      </c>
    </row>
    <row r="1854" spans="1:9" x14ac:dyDescent="0.3">
      <c r="A1854" s="23" t="s">
        <v>4742</v>
      </c>
      <c r="B1854" s="23" t="s">
        <v>4744</v>
      </c>
      <c r="C1854" s="19">
        <v>45363</v>
      </c>
      <c r="D1854" s="10">
        <v>29900</v>
      </c>
      <c r="E1854" s="25">
        <f t="shared" si="140"/>
        <v>36179</v>
      </c>
      <c r="F1854" s="6">
        <f t="shared" si="141"/>
        <v>47032.700000000004</v>
      </c>
      <c r="G1854" s="7">
        <f t="shared" si="142"/>
        <v>50650.6</v>
      </c>
      <c r="H1854" s="8">
        <f t="shared" si="143"/>
        <v>54268.5</v>
      </c>
      <c r="I1854" s="9">
        <f t="shared" si="144"/>
        <v>57886.400000000001</v>
      </c>
    </row>
    <row r="1855" spans="1:9" x14ac:dyDescent="0.3">
      <c r="A1855" s="23" t="s">
        <v>4743</v>
      </c>
      <c r="B1855" s="23" t="s">
        <v>4745</v>
      </c>
      <c r="C1855" s="19">
        <v>45363</v>
      </c>
      <c r="D1855" s="10">
        <v>37700</v>
      </c>
      <c r="E1855" s="25">
        <f t="shared" si="140"/>
        <v>45617</v>
      </c>
      <c r="F1855" s="6">
        <f t="shared" si="141"/>
        <v>59302.1</v>
      </c>
      <c r="G1855" s="7">
        <f t="shared" si="142"/>
        <v>63863.799999999996</v>
      </c>
      <c r="H1855" s="8">
        <f t="shared" si="143"/>
        <v>68425.5</v>
      </c>
      <c r="I1855" s="9">
        <f t="shared" si="144"/>
        <v>72987.199999999997</v>
      </c>
    </row>
    <row r="1856" spans="1:9" x14ac:dyDescent="0.3">
      <c r="A1856" s="23" t="s">
        <v>5783</v>
      </c>
      <c r="B1856" s="23" t="s">
        <v>5787</v>
      </c>
      <c r="C1856" s="19">
        <v>45363</v>
      </c>
      <c r="D1856" s="10">
        <v>26780</v>
      </c>
      <c r="E1856" s="25">
        <f t="shared" si="140"/>
        <v>32403.8</v>
      </c>
      <c r="F1856" s="6">
        <f t="shared" si="141"/>
        <v>42124.94</v>
      </c>
      <c r="G1856" s="7">
        <f t="shared" si="142"/>
        <v>45365.32</v>
      </c>
      <c r="H1856" s="8">
        <f t="shared" si="143"/>
        <v>48605.7</v>
      </c>
      <c r="I1856" s="9">
        <f t="shared" si="144"/>
        <v>51846.080000000002</v>
      </c>
    </row>
    <row r="1857" spans="1:9" x14ac:dyDescent="0.3">
      <c r="A1857" s="23" t="s">
        <v>5784</v>
      </c>
      <c r="B1857" s="23" t="s">
        <v>5788</v>
      </c>
      <c r="C1857" s="19">
        <v>45363</v>
      </c>
      <c r="D1857" s="10">
        <v>30420</v>
      </c>
      <c r="E1857" s="25">
        <f t="shared" si="140"/>
        <v>36808.199999999997</v>
      </c>
      <c r="F1857" s="6">
        <f t="shared" si="141"/>
        <v>47850.659999999996</v>
      </c>
      <c r="G1857" s="7">
        <f t="shared" si="142"/>
        <v>51531.479999999996</v>
      </c>
      <c r="H1857" s="8">
        <f t="shared" si="143"/>
        <v>55212.299999999996</v>
      </c>
      <c r="I1857" s="9">
        <f t="shared" si="144"/>
        <v>58893.119999999995</v>
      </c>
    </row>
    <row r="1858" spans="1:9" ht="15.75" customHeight="1" x14ac:dyDescent="0.3">
      <c r="B1858" s="18" t="s">
        <v>210</v>
      </c>
      <c r="D1858" s="10">
        <v>0</v>
      </c>
      <c r="E1858" s="25">
        <f t="shared" si="140"/>
        <v>0</v>
      </c>
      <c r="F1858" s="6">
        <f t="shared" si="141"/>
        <v>0</v>
      </c>
      <c r="G1858" s="7">
        <f t="shared" si="142"/>
        <v>0</v>
      </c>
      <c r="H1858" s="8">
        <f t="shared" si="143"/>
        <v>0</v>
      </c>
      <c r="I1858" s="9">
        <f t="shared" si="144"/>
        <v>0</v>
      </c>
    </row>
    <row r="1859" spans="1:9" x14ac:dyDescent="0.3">
      <c r="A1859" s="23" t="s">
        <v>1003</v>
      </c>
      <c r="B1859" s="17" t="s">
        <v>1169</v>
      </c>
      <c r="C1859" s="19">
        <v>45405</v>
      </c>
      <c r="D1859" s="10">
        <v>257.75745130496421</v>
      </c>
      <c r="E1859" s="25">
        <f t="shared" si="140"/>
        <v>311.8865160790067</v>
      </c>
      <c r="F1859" s="6">
        <f t="shared" si="141"/>
        <v>405.45247090270874</v>
      </c>
      <c r="G1859" s="7">
        <f t="shared" si="142"/>
        <v>436.64112251060936</v>
      </c>
      <c r="H1859" s="8">
        <f t="shared" si="143"/>
        <v>467.82977411851004</v>
      </c>
      <c r="I1859" s="9">
        <f t="shared" si="144"/>
        <v>499.01842572641073</v>
      </c>
    </row>
    <row r="1860" spans="1:9" x14ac:dyDescent="0.3">
      <c r="A1860" s="23" t="s">
        <v>1004</v>
      </c>
      <c r="B1860" s="17" t="s">
        <v>6668</v>
      </c>
      <c r="C1860" s="19">
        <v>45405</v>
      </c>
      <c r="D1860" s="10">
        <v>298</v>
      </c>
      <c r="E1860" s="25">
        <f t="shared" si="140"/>
        <v>360.58</v>
      </c>
      <c r="F1860" s="6">
        <f t="shared" si="141"/>
        <v>468.75400000000002</v>
      </c>
      <c r="G1860" s="7">
        <f t="shared" si="142"/>
        <v>504.81199999999995</v>
      </c>
      <c r="H1860" s="8">
        <f t="shared" si="143"/>
        <v>540.87</v>
      </c>
      <c r="I1860" s="9">
        <f t="shared" si="144"/>
        <v>576.928</v>
      </c>
    </row>
    <row r="1861" spans="1:9" x14ac:dyDescent="0.3">
      <c r="A1861" s="23" t="s">
        <v>1005</v>
      </c>
      <c r="B1861" s="17" t="s">
        <v>483</v>
      </c>
      <c r="C1861" s="19">
        <v>45405</v>
      </c>
      <c r="D1861" s="10">
        <v>93.294568443785792</v>
      </c>
      <c r="E1861" s="25">
        <f t="shared" si="140"/>
        <v>112.8864278169808</v>
      </c>
      <c r="F1861" s="6">
        <f t="shared" si="141"/>
        <v>146.75235616207505</v>
      </c>
      <c r="G1861" s="7">
        <f t="shared" si="142"/>
        <v>158.0409989437731</v>
      </c>
      <c r="H1861" s="8">
        <f t="shared" si="143"/>
        <v>169.32964172547119</v>
      </c>
      <c r="I1861" s="9">
        <f t="shared" si="144"/>
        <v>180.61828450716928</v>
      </c>
    </row>
    <row r="1862" spans="1:9" x14ac:dyDescent="0.3">
      <c r="A1862" s="23" t="s">
        <v>1006</v>
      </c>
      <c r="B1862" s="17" t="s">
        <v>484</v>
      </c>
      <c r="C1862" s="19">
        <v>45405</v>
      </c>
      <c r="D1862" s="10">
        <v>93.294568443785792</v>
      </c>
      <c r="E1862" s="25">
        <f t="shared" si="140"/>
        <v>112.8864278169808</v>
      </c>
      <c r="F1862" s="6">
        <f t="shared" si="141"/>
        <v>146.75235616207505</v>
      </c>
      <c r="G1862" s="7">
        <f t="shared" si="142"/>
        <v>158.0409989437731</v>
      </c>
      <c r="H1862" s="8">
        <f t="shared" si="143"/>
        <v>169.32964172547119</v>
      </c>
      <c r="I1862" s="9">
        <f t="shared" si="144"/>
        <v>180.61828450716928</v>
      </c>
    </row>
    <row r="1863" spans="1:9" x14ac:dyDescent="0.3">
      <c r="A1863" s="23" t="s">
        <v>1007</v>
      </c>
      <c r="B1863" s="17" t="s">
        <v>485</v>
      </c>
      <c r="C1863" s="19">
        <v>45405</v>
      </c>
      <c r="D1863" s="10">
        <v>93.294568443785792</v>
      </c>
      <c r="E1863" s="25">
        <f t="shared" si="140"/>
        <v>112.8864278169808</v>
      </c>
      <c r="F1863" s="6">
        <f t="shared" si="141"/>
        <v>146.75235616207505</v>
      </c>
      <c r="G1863" s="7">
        <f t="shared" si="142"/>
        <v>158.0409989437731</v>
      </c>
      <c r="H1863" s="8">
        <f t="shared" si="143"/>
        <v>169.32964172547119</v>
      </c>
      <c r="I1863" s="9">
        <f t="shared" si="144"/>
        <v>180.61828450716928</v>
      </c>
    </row>
    <row r="1864" spans="1:9" x14ac:dyDescent="0.3">
      <c r="A1864" s="23" t="s">
        <v>1008</v>
      </c>
      <c r="B1864" s="17" t="s">
        <v>486</v>
      </c>
      <c r="C1864" s="19">
        <v>45405</v>
      </c>
      <c r="D1864" s="10">
        <v>1600.5654103247607</v>
      </c>
      <c r="E1864" s="25">
        <f t="shared" si="140"/>
        <v>1936.6841464929605</v>
      </c>
      <c r="F1864" s="6">
        <f t="shared" si="141"/>
        <v>2517.6893904408489</v>
      </c>
      <c r="G1864" s="7">
        <f t="shared" si="142"/>
        <v>2711.3578050901447</v>
      </c>
      <c r="H1864" s="8">
        <f t="shared" si="143"/>
        <v>2905.0262197394409</v>
      </c>
      <c r="I1864" s="9">
        <f t="shared" si="144"/>
        <v>3098.6946343887371</v>
      </c>
    </row>
    <row r="1865" spans="1:9" x14ac:dyDescent="0.3">
      <c r="A1865" s="23" t="s">
        <v>1009</v>
      </c>
      <c r="B1865" s="17" t="s">
        <v>487</v>
      </c>
      <c r="C1865" s="19">
        <v>45405</v>
      </c>
      <c r="D1865" s="10">
        <v>1490</v>
      </c>
      <c r="E1865" s="25">
        <f t="shared" si="140"/>
        <v>1802.8999999999999</v>
      </c>
      <c r="F1865" s="6">
        <f t="shared" si="141"/>
        <v>2343.77</v>
      </c>
      <c r="G1865" s="7">
        <f t="shared" si="142"/>
        <v>2524.0599999999995</v>
      </c>
      <c r="H1865" s="8">
        <f t="shared" si="143"/>
        <v>2704.35</v>
      </c>
      <c r="I1865" s="9">
        <f t="shared" si="144"/>
        <v>2884.64</v>
      </c>
    </row>
    <row r="1866" spans="1:9" x14ac:dyDescent="0.3">
      <c r="A1866" s="23" t="s">
        <v>1010</v>
      </c>
      <c r="B1866" s="17" t="s">
        <v>488</v>
      </c>
      <c r="C1866" s="19">
        <v>45405</v>
      </c>
      <c r="D1866" s="10">
        <v>1800</v>
      </c>
      <c r="E1866" s="25">
        <f t="shared" si="140"/>
        <v>2178</v>
      </c>
      <c r="F1866" s="6">
        <f t="shared" si="141"/>
        <v>2831.4</v>
      </c>
      <c r="G1866" s="7">
        <f t="shared" si="142"/>
        <v>3049.2</v>
      </c>
      <c r="H1866" s="8">
        <f t="shared" si="143"/>
        <v>3267</v>
      </c>
      <c r="I1866" s="9">
        <f t="shared" si="144"/>
        <v>3484.8</v>
      </c>
    </row>
    <row r="1867" spans="1:9" x14ac:dyDescent="0.3">
      <c r="A1867" s="23" t="s">
        <v>1011</v>
      </c>
      <c r="B1867" s="17" t="s">
        <v>489</v>
      </c>
      <c r="C1867" s="19">
        <v>45405</v>
      </c>
      <c r="D1867" s="10">
        <v>1788</v>
      </c>
      <c r="E1867" s="25">
        <f t="shared" si="140"/>
        <v>2163.48</v>
      </c>
      <c r="F1867" s="6">
        <f t="shared" si="141"/>
        <v>2812.5240000000003</v>
      </c>
      <c r="G1867" s="7">
        <f t="shared" si="142"/>
        <v>3028.8719999999998</v>
      </c>
      <c r="H1867" s="8">
        <f t="shared" si="143"/>
        <v>3245.2200000000003</v>
      </c>
      <c r="I1867" s="9">
        <f t="shared" si="144"/>
        <v>3461.5680000000002</v>
      </c>
    </row>
    <row r="1868" spans="1:9" x14ac:dyDescent="0.3">
      <c r="A1868" s="23" t="s">
        <v>1012</v>
      </c>
      <c r="B1868" s="17" t="s">
        <v>1015</v>
      </c>
      <c r="C1868" s="19">
        <v>45405</v>
      </c>
      <c r="D1868" s="10">
        <v>2160</v>
      </c>
      <c r="E1868" s="25">
        <f t="shared" si="140"/>
        <v>2613.6</v>
      </c>
      <c r="F1868" s="6">
        <f t="shared" si="141"/>
        <v>3397.68</v>
      </c>
      <c r="G1868" s="7">
        <f t="shared" si="142"/>
        <v>3659.0399999999995</v>
      </c>
      <c r="H1868" s="8">
        <f t="shared" si="143"/>
        <v>3920.3999999999996</v>
      </c>
      <c r="I1868" s="9">
        <f t="shared" si="144"/>
        <v>4181.76</v>
      </c>
    </row>
    <row r="1869" spans="1:9" x14ac:dyDescent="0.3">
      <c r="A1869" s="23" t="s">
        <v>1013</v>
      </c>
      <c r="B1869" s="17" t="s">
        <v>1016</v>
      </c>
      <c r="C1869" s="19">
        <v>45405</v>
      </c>
      <c r="D1869" s="10">
        <v>715.76268404300481</v>
      </c>
      <c r="E1869" s="25">
        <f t="shared" si="140"/>
        <v>866.07284769203579</v>
      </c>
      <c r="F1869" s="6">
        <f t="shared" si="141"/>
        <v>1125.8947019996465</v>
      </c>
      <c r="G1869" s="7">
        <f t="shared" si="142"/>
        <v>1212.50198676885</v>
      </c>
      <c r="H1869" s="8">
        <f t="shared" si="143"/>
        <v>1299.1092715380537</v>
      </c>
      <c r="I1869" s="9">
        <f t="shared" si="144"/>
        <v>1385.7165563072574</v>
      </c>
    </row>
    <row r="1870" spans="1:9" ht="15.75" customHeight="1" x14ac:dyDescent="0.3">
      <c r="B1870" s="20" t="s">
        <v>211</v>
      </c>
      <c r="D1870" s="10">
        <v>0</v>
      </c>
      <c r="E1870" s="25">
        <f t="shared" si="140"/>
        <v>0</v>
      </c>
      <c r="F1870" s="6">
        <f t="shared" si="141"/>
        <v>0</v>
      </c>
      <c r="G1870" s="7">
        <f t="shared" si="142"/>
        <v>0</v>
      </c>
      <c r="H1870" s="8">
        <f t="shared" si="143"/>
        <v>0</v>
      </c>
      <c r="I1870" s="9">
        <f t="shared" si="144"/>
        <v>0</v>
      </c>
    </row>
    <row r="1871" spans="1:9" x14ac:dyDescent="0.3">
      <c r="A1871" s="17" t="s">
        <v>1014</v>
      </c>
      <c r="B1871" s="17" t="s">
        <v>1017</v>
      </c>
      <c r="C1871" s="19">
        <v>45427</v>
      </c>
      <c r="D1871" s="10">
        <v>1516.4844722713474</v>
      </c>
      <c r="E1871" s="25">
        <f t="shared" si="140"/>
        <v>1834.9462114483304</v>
      </c>
      <c r="F1871" s="6">
        <f t="shared" si="141"/>
        <v>2385.4300748828296</v>
      </c>
      <c r="G1871" s="7">
        <f t="shared" si="142"/>
        <v>2568.9246960276623</v>
      </c>
      <c r="H1871" s="8">
        <f t="shared" si="143"/>
        <v>2752.4193171724955</v>
      </c>
      <c r="I1871" s="9">
        <f t="shared" si="144"/>
        <v>2935.9139383173288</v>
      </c>
    </row>
    <row r="1872" spans="1:9" x14ac:dyDescent="0.3">
      <c r="A1872" s="17" t="s">
        <v>123</v>
      </c>
      <c r="B1872" s="17" t="s">
        <v>1018</v>
      </c>
      <c r="C1872" s="19">
        <v>45427</v>
      </c>
      <c r="D1872" s="10">
        <v>1917.0652762675522</v>
      </c>
      <c r="E1872" s="25">
        <f t="shared" si="140"/>
        <v>2319.6489842837382</v>
      </c>
      <c r="F1872" s="6">
        <f t="shared" si="141"/>
        <v>3015.5436795688597</v>
      </c>
      <c r="G1872" s="7">
        <f t="shared" si="142"/>
        <v>3247.5085779972333</v>
      </c>
      <c r="H1872" s="8">
        <f t="shared" si="143"/>
        <v>3479.4734764256073</v>
      </c>
      <c r="I1872" s="9">
        <f t="shared" si="144"/>
        <v>3711.4383748539813</v>
      </c>
    </row>
    <row r="1873" spans="1:9" x14ac:dyDescent="0.3">
      <c r="A1873" s="17" t="s">
        <v>124</v>
      </c>
      <c r="B1873" s="17" t="s">
        <v>1019</v>
      </c>
      <c r="C1873" s="19">
        <v>45427</v>
      </c>
      <c r="D1873" s="10">
        <v>795.99837528784008</v>
      </c>
      <c r="E1873" s="25">
        <f t="shared" si="140"/>
        <v>963.15803409828652</v>
      </c>
      <c r="F1873" s="6">
        <f t="shared" si="141"/>
        <v>1252.1054443277726</v>
      </c>
      <c r="G1873" s="7">
        <f t="shared" si="142"/>
        <v>1348.4212477376011</v>
      </c>
      <c r="H1873" s="8">
        <f t="shared" si="143"/>
        <v>1444.7370511474298</v>
      </c>
      <c r="I1873" s="9">
        <f t="shared" si="144"/>
        <v>1541.0528545572586</v>
      </c>
    </row>
    <row r="1874" spans="1:9" x14ac:dyDescent="0.3">
      <c r="A1874" s="17" t="s">
        <v>125</v>
      </c>
      <c r="B1874" s="17" t="s">
        <v>1020</v>
      </c>
      <c r="C1874" s="19">
        <v>45427</v>
      </c>
      <c r="D1874" s="10">
        <v>2172.8604298397809</v>
      </c>
      <c r="E1874" s="25">
        <f t="shared" si="140"/>
        <v>2629.1611201061346</v>
      </c>
      <c r="F1874" s="6">
        <f t="shared" si="141"/>
        <v>3417.9094561379752</v>
      </c>
      <c r="G1874" s="7">
        <f t="shared" si="142"/>
        <v>3680.825568148588</v>
      </c>
      <c r="H1874" s="8">
        <f t="shared" si="143"/>
        <v>3943.7416801592017</v>
      </c>
      <c r="I1874" s="9">
        <f t="shared" si="144"/>
        <v>4206.6577921698154</v>
      </c>
    </row>
    <row r="1875" spans="1:9" x14ac:dyDescent="0.3">
      <c r="A1875" s="17" t="s">
        <v>126</v>
      </c>
      <c r="B1875" s="17" t="s">
        <v>1021</v>
      </c>
      <c r="C1875" s="19">
        <v>45427</v>
      </c>
      <c r="D1875" s="10">
        <v>1140.2138889258251</v>
      </c>
      <c r="E1875" s="25">
        <f t="shared" si="140"/>
        <v>1379.6588056002483</v>
      </c>
      <c r="F1875" s="6">
        <f t="shared" si="141"/>
        <v>1793.5564472803228</v>
      </c>
      <c r="G1875" s="7">
        <f t="shared" si="142"/>
        <v>1931.5223278403475</v>
      </c>
      <c r="H1875" s="8">
        <f t="shared" si="143"/>
        <v>2069.4882084003725</v>
      </c>
      <c r="I1875" s="9">
        <f t="shared" si="144"/>
        <v>2207.4540889603973</v>
      </c>
    </row>
    <row r="1876" spans="1:9" x14ac:dyDescent="0.3">
      <c r="A1876" s="17" t="s">
        <v>127</v>
      </c>
      <c r="B1876" s="17" t="s">
        <v>1022</v>
      </c>
      <c r="C1876" s="19">
        <v>45427</v>
      </c>
      <c r="D1876" s="10">
        <v>2215.8873690445284</v>
      </c>
      <c r="E1876" s="25">
        <f t="shared" ref="E1876:E1953" si="145">D1876*1.21</f>
        <v>2681.2237165438792</v>
      </c>
      <c r="F1876" s="6">
        <f t="shared" ref="F1876:F1953" si="146">E1876*1.3</f>
        <v>3485.5908315070428</v>
      </c>
      <c r="G1876" s="7">
        <f t="shared" ref="G1876:G1953" si="147">E1876*1.4</f>
        <v>3753.7132031614306</v>
      </c>
      <c r="H1876" s="8">
        <f t="shared" ref="H1876:H1953" si="148">E1876*1.5</f>
        <v>4021.8355748158187</v>
      </c>
      <c r="I1876" s="9">
        <f t="shared" ref="I1876:I1953" si="149">E1876*1.6</f>
        <v>4289.9579464702065</v>
      </c>
    </row>
    <row r="1877" spans="1:9" x14ac:dyDescent="0.3">
      <c r="A1877" s="17" t="s">
        <v>128</v>
      </c>
      <c r="B1877" s="17" t="s">
        <v>1023</v>
      </c>
      <c r="C1877" s="19">
        <v>45427</v>
      </c>
      <c r="D1877" s="10">
        <v>1087.7847427478248</v>
      </c>
      <c r="E1877" s="25">
        <f t="shared" si="145"/>
        <v>1316.219538724868</v>
      </c>
      <c r="F1877" s="6">
        <f t="shared" si="146"/>
        <v>1711.0854003423285</v>
      </c>
      <c r="G1877" s="7">
        <f t="shared" si="147"/>
        <v>1842.707354214815</v>
      </c>
      <c r="H1877" s="8">
        <f t="shared" si="148"/>
        <v>1974.329308087302</v>
      </c>
      <c r="I1877" s="9">
        <f t="shared" si="149"/>
        <v>2105.951261959789</v>
      </c>
    </row>
    <row r="1878" spans="1:9" x14ac:dyDescent="0.3">
      <c r="A1878" s="17" t="s">
        <v>129</v>
      </c>
      <c r="B1878" s="17" t="s">
        <v>1024</v>
      </c>
      <c r="C1878" s="19">
        <v>45427</v>
      </c>
      <c r="D1878" s="10">
        <v>1895.9436918220094</v>
      </c>
      <c r="E1878" s="25">
        <f t="shared" si="145"/>
        <v>2294.0918671046315</v>
      </c>
      <c r="F1878" s="6">
        <f t="shared" si="146"/>
        <v>2982.3194272360211</v>
      </c>
      <c r="G1878" s="7">
        <f t="shared" si="147"/>
        <v>3211.7286139464841</v>
      </c>
      <c r="H1878" s="8">
        <f t="shared" si="148"/>
        <v>3441.1378006569475</v>
      </c>
      <c r="I1878" s="9">
        <f t="shared" si="149"/>
        <v>3670.5469873674106</v>
      </c>
    </row>
    <row r="1879" spans="1:9" x14ac:dyDescent="0.3">
      <c r="A1879" s="17" t="s">
        <v>130</v>
      </c>
      <c r="B1879" s="17" t="s">
        <v>1025</v>
      </c>
      <c r="C1879" s="19">
        <v>45427</v>
      </c>
      <c r="D1879" s="10">
        <v>1471.1694220695369</v>
      </c>
      <c r="E1879" s="25">
        <f t="shared" si="145"/>
        <v>1780.1150007041397</v>
      </c>
      <c r="F1879" s="6">
        <f t="shared" si="146"/>
        <v>2314.1495009153819</v>
      </c>
      <c r="G1879" s="7">
        <f t="shared" si="147"/>
        <v>2492.1610009857955</v>
      </c>
      <c r="H1879" s="8">
        <f t="shared" si="148"/>
        <v>2670.1725010562095</v>
      </c>
      <c r="I1879" s="9">
        <f t="shared" si="149"/>
        <v>2848.1840011266236</v>
      </c>
    </row>
    <row r="1880" spans="1:9" x14ac:dyDescent="0.3">
      <c r="B1880" s="18" t="s">
        <v>3536</v>
      </c>
      <c r="D1880" s="10">
        <v>0</v>
      </c>
      <c r="E1880" s="25">
        <f t="shared" si="145"/>
        <v>0</v>
      </c>
      <c r="F1880" s="6">
        <f t="shared" si="146"/>
        <v>0</v>
      </c>
      <c r="G1880" s="7">
        <f t="shared" si="147"/>
        <v>0</v>
      </c>
      <c r="H1880" s="8">
        <f t="shared" si="148"/>
        <v>0</v>
      </c>
      <c r="I1880" s="9">
        <f t="shared" si="149"/>
        <v>0</v>
      </c>
    </row>
    <row r="1881" spans="1:9" x14ac:dyDescent="0.3">
      <c r="A1881" s="17" t="s">
        <v>3537</v>
      </c>
      <c r="B1881" s="17" t="s">
        <v>3540</v>
      </c>
      <c r="C1881" s="19">
        <v>45476</v>
      </c>
      <c r="D1881" s="10">
        <v>5012.2855802696449</v>
      </c>
      <c r="E1881" s="25">
        <f t="shared" si="145"/>
        <v>6064.8655521262699</v>
      </c>
      <c r="F1881" s="6">
        <f t="shared" si="146"/>
        <v>7884.3252177641507</v>
      </c>
      <c r="G1881" s="7">
        <f t="shared" si="147"/>
        <v>8490.8117729767782</v>
      </c>
      <c r="H1881" s="8">
        <f t="shared" si="148"/>
        <v>9097.2983281894049</v>
      </c>
      <c r="I1881" s="9">
        <f t="shared" si="149"/>
        <v>9703.7848834020315</v>
      </c>
    </row>
    <row r="1882" spans="1:9" x14ac:dyDescent="0.3">
      <c r="A1882" s="17" t="s">
        <v>3538</v>
      </c>
      <c r="B1882" s="17" t="s">
        <v>3541</v>
      </c>
      <c r="C1882" s="19">
        <v>45476</v>
      </c>
      <c r="D1882" s="10">
        <v>5708.4363553070989</v>
      </c>
      <c r="E1882" s="25">
        <f t="shared" si="145"/>
        <v>6907.2079899215896</v>
      </c>
      <c r="F1882" s="6">
        <f t="shared" si="146"/>
        <v>8979.3703868980665</v>
      </c>
      <c r="G1882" s="7">
        <f t="shared" si="147"/>
        <v>9670.0911858902255</v>
      </c>
      <c r="H1882" s="8">
        <f t="shared" si="148"/>
        <v>10360.811984882384</v>
      </c>
      <c r="I1882" s="9">
        <f t="shared" si="149"/>
        <v>11051.532783874543</v>
      </c>
    </row>
    <row r="1883" spans="1:9" x14ac:dyDescent="0.3">
      <c r="A1883" s="17" t="s">
        <v>3539</v>
      </c>
      <c r="B1883" s="17" t="s">
        <v>3542</v>
      </c>
      <c r="C1883" s="19">
        <v>45476</v>
      </c>
      <c r="D1883" s="10">
        <v>6510.4020481502403</v>
      </c>
      <c r="E1883" s="25">
        <f t="shared" si="145"/>
        <v>7877.58647826179</v>
      </c>
      <c r="F1883" s="6">
        <f t="shared" si="146"/>
        <v>10240.862421740327</v>
      </c>
      <c r="G1883" s="7">
        <f t="shared" si="147"/>
        <v>11028.621069566505</v>
      </c>
      <c r="H1883" s="8">
        <f t="shared" si="148"/>
        <v>11816.379717392685</v>
      </c>
      <c r="I1883" s="9">
        <f t="shared" si="149"/>
        <v>12604.138365218865</v>
      </c>
    </row>
    <row r="1884" spans="1:9" x14ac:dyDescent="0.3">
      <c r="A1884" s="17" t="s">
        <v>3544</v>
      </c>
      <c r="B1884" s="17" t="s">
        <v>3543</v>
      </c>
      <c r="C1884" s="19">
        <v>45476</v>
      </c>
      <c r="D1884" s="10">
        <v>7091.8271754615234</v>
      </c>
      <c r="E1884" s="25">
        <f t="shared" si="145"/>
        <v>8581.1108823084433</v>
      </c>
      <c r="F1884" s="6">
        <f t="shared" si="146"/>
        <v>11155.444147000977</v>
      </c>
      <c r="G1884" s="7">
        <f t="shared" si="147"/>
        <v>12013.555235231819</v>
      </c>
      <c r="H1884" s="8">
        <f t="shared" si="148"/>
        <v>12871.666323462665</v>
      </c>
      <c r="I1884" s="9">
        <f t="shared" si="149"/>
        <v>13729.777411693511</v>
      </c>
    </row>
    <row r="1885" spans="1:9" ht="15.75" customHeight="1" x14ac:dyDescent="0.3">
      <c r="B1885" s="18" t="s">
        <v>543</v>
      </c>
      <c r="D1885" s="10">
        <v>0</v>
      </c>
      <c r="E1885" s="25">
        <f t="shared" si="145"/>
        <v>0</v>
      </c>
      <c r="F1885" s="6">
        <f t="shared" si="146"/>
        <v>0</v>
      </c>
      <c r="G1885" s="7">
        <f t="shared" si="147"/>
        <v>0</v>
      </c>
      <c r="H1885" s="8">
        <f t="shared" si="148"/>
        <v>0</v>
      </c>
      <c r="I1885" s="9">
        <f t="shared" si="149"/>
        <v>0</v>
      </c>
    </row>
    <row r="1886" spans="1:9" x14ac:dyDescent="0.3">
      <c r="A1886" s="17" t="s">
        <v>544</v>
      </c>
      <c r="B1886" s="17" t="s">
        <v>5946</v>
      </c>
      <c r="C1886" s="19">
        <v>45503</v>
      </c>
      <c r="D1886" s="10">
        <v>23369.619487500004</v>
      </c>
      <c r="E1886" s="25">
        <f t="shared" si="145"/>
        <v>28277.239579875004</v>
      </c>
      <c r="F1886" s="6">
        <f t="shared" si="146"/>
        <v>36760.411453837507</v>
      </c>
      <c r="G1886" s="7">
        <f t="shared" si="147"/>
        <v>39588.135411825002</v>
      </c>
      <c r="H1886" s="8">
        <f t="shared" si="148"/>
        <v>42415.859369812504</v>
      </c>
      <c r="I1886" s="9">
        <f t="shared" si="149"/>
        <v>45243.583327800006</v>
      </c>
    </row>
    <row r="1887" spans="1:9" x14ac:dyDescent="0.3">
      <c r="A1887" s="17" t="s">
        <v>545</v>
      </c>
      <c r="B1887" s="17" t="s">
        <v>5947</v>
      </c>
      <c r="C1887" s="19">
        <v>45503</v>
      </c>
      <c r="D1887" s="10">
        <v>26072.116785000006</v>
      </c>
      <c r="E1887" s="25">
        <f t="shared" si="145"/>
        <v>31547.261309850004</v>
      </c>
      <c r="F1887" s="6">
        <f t="shared" si="146"/>
        <v>41011.439702805008</v>
      </c>
      <c r="G1887" s="7">
        <f t="shared" si="147"/>
        <v>44166.165833790001</v>
      </c>
      <c r="H1887" s="8">
        <f t="shared" si="148"/>
        <v>47320.891964775008</v>
      </c>
      <c r="I1887" s="9">
        <f t="shared" si="149"/>
        <v>50475.618095760008</v>
      </c>
    </row>
    <row r="1888" spans="1:9" x14ac:dyDescent="0.3">
      <c r="A1888" s="17" t="s">
        <v>5925</v>
      </c>
      <c r="B1888" s="17" t="s">
        <v>5926</v>
      </c>
      <c r="C1888" s="19">
        <v>45503</v>
      </c>
      <c r="D1888" s="10">
        <v>60274.19972574</v>
      </c>
      <c r="E1888" s="25">
        <f t="shared" si="145"/>
        <v>72931.781668145399</v>
      </c>
      <c r="F1888" s="6">
        <f t="shared" si="146"/>
        <v>94811.316168589023</v>
      </c>
      <c r="G1888" s="7">
        <f t="shared" si="147"/>
        <v>102104.49433540355</v>
      </c>
      <c r="H1888" s="8">
        <f t="shared" si="148"/>
        <v>109397.67250221811</v>
      </c>
      <c r="I1888" s="9">
        <f t="shared" si="149"/>
        <v>116690.85066903265</v>
      </c>
    </row>
    <row r="1889" spans="1:9" x14ac:dyDescent="0.3">
      <c r="A1889" s="17" t="s">
        <v>5948</v>
      </c>
      <c r="B1889" s="17" t="s">
        <v>5950</v>
      </c>
      <c r="C1889" s="19">
        <v>45503</v>
      </c>
      <c r="D1889" s="10">
        <v>29283.8992875</v>
      </c>
      <c r="E1889" s="25">
        <f t="shared" si="145"/>
        <v>35433.518137874999</v>
      </c>
      <c r="F1889" s="6">
        <f t="shared" si="146"/>
        <v>46063.573579237498</v>
      </c>
      <c r="G1889" s="7">
        <f t="shared" si="147"/>
        <v>49606.925393024998</v>
      </c>
      <c r="H1889" s="8">
        <f t="shared" si="148"/>
        <v>53150.277206812498</v>
      </c>
      <c r="I1889" s="9">
        <f t="shared" si="149"/>
        <v>56693.629020599998</v>
      </c>
    </row>
    <row r="1890" spans="1:9" x14ac:dyDescent="0.3">
      <c r="A1890" s="17" t="s">
        <v>5949</v>
      </c>
      <c r="B1890" s="17" t="s">
        <v>5951</v>
      </c>
      <c r="C1890" s="19">
        <v>45503</v>
      </c>
      <c r="D1890" s="10">
        <v>34138.537290000007</v>
      </c>
      <c r="E1890" s="25">
        <f t="shared" si="145"/>
        <v>41307.630120900008</v>
      </c>
      <c r="F1890" s="6">
        <f t="shared" si="146"/>
        <v>53699.919157170014</v>
      </c>
      <c r="G1890" s="7">
        <f t="shared" si="147"/>
        <v>57830.682169260006</v>
      </c>
      <c r="H1890" s="8">
        <f t="shared" si="148"/>
        <v>61961.445181350013</v>
      </c>
      <c r="I1890" s="9">
        <f t="shared" si="149"/>
        <v>66092.208193440019</v>
      </c>
    </row>
    <row r="1891" spans="1:9" x14ac:dyDescent="0.3">
      <c r="B1891" s="18" t="s">
        <v>4981</v>
      </c>
      <c r="D1891" s="10">
        <v>0</v>
      </c>
      <c r="E1891" s="25">
        <f t="shared" si="145"/>
        <v>0</v>
      </c>
      <c r="F1891" s="6">
        <f t="shared" si="146"/>
        <v>0</v>
      </c>
      <c r="G1891" s="7">
        <f t="shared" si="147"/>
        <v>0</v>
      </c>
      <c r="H1891" s="8">
        <f t="shared" si="148"/>
        <v>0</v>
      </c>
      <c r="I1891" s="9">
        <f t="shared" si="149"/>
        <v>0</v>
      </c>
    </row>
    <row r="1892" spans="1:9" x14ac:dyDescent="0.3">
      <c r="A1892" s="17" t="s">
        <v>4982</v>
      </c>
      <c r="B1892" s="17" t="s">
        <v>4984</v>
      </c>
      <c r="C1892" s="19">
        <v>45503</v>
      </c>
      <c r="D1892" s="10">
        <v>25948.350000000002</v>
      </c>
      <c r="E1892" s="25">
        <f t="shared" si="145"/>
        <v>31397.503500000003</v>
      </c>
      <c r="F1892" s="6">
        <f t="shared" si="146"/>
        <v>40816.754550000005</v>
      </c>
      <c r="G1892" s="7">
        <f t="shared" si="147"/>
        <v>43956.5049</v>
      </c>
      <c r="H1892" s="8">
        <f t="shared" si="148"/>
        <v>47096.255250000002</v>
      </c>
      <c r="I1892" s="9">
        <f t="shared" si="149"/>
        <v>50236.005600000004</v>
      </c>
    </row>
    <row r="1893" spans="1:9" x14ac:dyDescent="0.3">
      <c r="A1893" s="17" t="s">
        <v>4983</v>
      </c>
      <c r="B1893" s="17" t="s">
        <v>4985</v>
      </c>
      <c r="C1893" s="19">
        <v>45503</v>
      </c>
      <c r="D1893" s="10">
        <v>31747.005000000001</v>
      </c>
      <c r="E1893" s="25">
        <f t="shared" si="145"/>
        <v>38413.876049999999</v>
      </c>
      <c r="F1893" s="6">
        <f t="shared" si="146"/>
        <v>49938.038865000002</v>
      </c>
      <c r="G1893" s="7">
        <f t="shared" si="147"/>
        <v>53779.426469999999</v>
      </c>
      <c r="H1893" s="8">
        <f t="shared" si="148"/>
        <v>57620.814075000002</v>
      </c>
      <c r="I1893" s="9">
        <f t="shared" si="149"/>
        <v>61462.201679999998</v>
      </c>
    </row>
    <row r="1894" spans="1:9" x14ac:dyDescent="0.3">
      <c r="B1894" s="18" t="s">
        <v>6554</v>
      </c>
      <c r="D1894" s="10">
        <v>0</v>
      </c>
      <c r="E1894" s="25">
        <f t="shared" si="145"/>
        <v>0</v>
      </c>
      <c r="F1894" s="6">
        <f t="shared" si="146"/>
        <v>0</v>
      </c>
      <c r="G1894" s="7">
        <f t="shared" si="147"/>
        <v>0</v>
      </c>
      <c r="H1894" s="8">
        <f t="shared" si="148"/>
        <v>0</v>
      </c>
      <c r="I1894" s="9">
        <f t="shared" si="149"/>
        <v>0</v>
      </c>
    </row>
    <row r="1895" spans="1:9" x14ac:dyDescent="0.3">
      <c r="A1895" s="17" t="s">
        <v>1905</v>
      </c>
      <c r="B1895" s="23" t="s">
        <v>6450</v>
      </c>
      <c r="C1895" s="19">
        <v>45483</v>
      </c>
      <c r="D1895" s="10">
        <v>3605</v>
      </c>
      <c r="E1895" s="25">
        <f t="shared" si="145"/>
        <v>4362.05</v>
      </c>
      <c r="F1895" s="6">
        <f t="shared" si="146"/>
        <v>5670.6650000000009</v>
      </c>
      <c r="G1895" s="7">
        <f t="shared" si="147"/>
        <v>6106.87</v>
      </c>
      <c r="H1895" s="8">
        <f t="shared" si="148"/>
        <v>6543.0750000000007</v>
      </c>
      <c r="I1895" s="9">
        <f t="shared" si="149"/>
        <v>6979.2800000000007</v>
      </c>
    </row>
    <row r="1896" spans="1:9" x14ac:dyDescent="0.3">
      <c r="A1896" s="17" t="s">
        <v>1906</v>
      </c>
      <c r="B1896" s="23" t="s">
        <v>6510</v>
      </c>
      <c r="C1896" s="19">
        <v>45483</v>
      </c>
      <c r="D1896" s="10">
        <v>4310.55</v>
      </c>
      <c r="E1896" s="25">
        <f t="shared" si="145"/>
        <v>5215.7655000000004</v>
      </c>
      <c r="F1896" s="6">
        <f t="shared" si="146"/>
        <v>6780.4951500000006</v>
      </c>
      <c r="G1896" s="7">
        <f t="shared" si="147"/>
        <v>7302.0717000000004</v>
      </c>
      <c r="H1896" s="8">
        <f t="shared" si="148"/>
        <v>7823.6482500000002</v>
      </c>
      <c r="I1896" s="9">
        <f t="shared" si="149"/>
        <v>8345.2248000000018</v>
      </c>
    </row>
    <row r="1897" spans="1:9" x14ac:dyDescent="0.3">
      <c r="A1897" s="17" t="s">
        <v>1907</v>
      </c>
      <c r="B1897" s="23" t="s">
        <v>6511</v>
      </c>
      <c r="C1897" s="19">
        <v>45483</v>
      </c>
      <c r="D1897" s="10">
        <v>5059.3600000000006</v>
      </c>
      <c r="E1897" s="25">
        <f t="shared" si="145"/>
        <v>6121.8256000000001</v>
      </c>
      <c r="F1897" s="6">
        <f t="shared" si="146"/>
        <v>7958.3732800000007</v>
      </c>
      <c r="G1897" s="7">
        <f t="shared" si="147"/>
        <v>8570.5558399999991</v>
      </c>
      <c r="H1897" s="8">
        <f t="shared" si="148"/>
        <v>9182.7384000000002</v>
      </c>
      <c r="I1897" s="9">
        <f t="shared" si="149"/>
        <v>9794.9209600000013</v>
      </c>
    </row>
    <row r="1898" spans="1:9" x14ac:dyDescent="0.3">
      <c r="A1898" s="17" t="s">
        <v>6561</v>
      </c>
      <c r="B1898" s="23" t="s">
        <v>6555</v>
      </c>
      <c r="C1898" s="19">
        <v>45483</v>
      </c>
      <c r="D1898" s="10">
        <v>6607.45</v>
      </c>
      <c r="E1898" s="25">
        <f t="shared" si="145"/>
        <v>7995.0144999999993</v>
      </c>
      <c r="F1898" s="6">
        <f t="shared" si="146"/>
        <v>10393.518849999999</v>
      </c>
      <c r="G1898" s="7">
        <f t="shared" si="147"/>
        <v>11193.020299999998</v>
      </c>
      <c r="H1898" s="8">
        <f t="shared" si="148"/>
        <v>11992.52175</v>
      </c>
      <c r="I1898" s="9">
        <f t="shared" si="149"/>
        <v>12792.0232</v>
      </c>
    </row>
    <row r="1899" spans="1:9" x14ac:dyDescent="0.3">
      <c r="A1899" s="17" t="s">
        <v>6562</v>
      </c>
      <c r="B1899" s="23" t="s">
        <v>6556</v>
      </c>
      <c r="C1899" s="19">
        <v>45483</v>
      </c>
      <c r="D1899" s="10">
        <v>8409.9500000000007</v>
      </c>
      <c r="E1899" s="25">
        <f t="shared" si="145"/>
        <v>10176.039500000001</v>
      </c>
      <c r="F1899" s="6">
        <f t="shared" si="146"/>
        <v>13228.851350000001</v>
      </c>
      <c r="G1899" s="7">
        <f t="shared" si="147"/>
        <v>14246.4553</v>
      </c>
      <c r="H1899" s="8">
        <f t="shared" si="148"/>
        <v>15264.059250000002</v>
      </c>
      <c r="I1899" s="9">
        <f t="shared" si="149"/>
        <v>16281.663200000003</v>
      </c>
    </row>
    <row r="1900" spans="1:9" x14ac:dyDescent="0.3">
      <c r="A1900" s="17" t="s">
        <v>6563</v>
      </c>
      <c r="B1900" s="23" t="s">
        <v>6557</v>
      </c>
      <c r="C1900" s="19">
        <v>45483</v>
      </c>
      <c r="D1900" s="10">
        <v>10269.1</v>
      </c>
      <c r="E1900" s="25">
        <f t="shared" si="145"/>
        <v>12425.611000000001</v>
      </c>
      <c r="F1900" s="6">
        <f t="shared" si="146"/>
        <v>16153.294300000001</v>
      </c>
      <c r="G1900" s="7">
        <f t="shared" si="147"/>
        <v>17395.8554</v>
      </c>
      <c r="H1900" s="8">
        <f t="shared" si="148"/>
        <v>18638.416499999999</v>
      </c>
      <c r="I1900" s="9">
        <f t="shared" si="149"/>
        <v>19880.977600000002</v>
      </c>
    </row>
    <row r="1901" spans="1:9" x14ac:dyDescent="0.3">
      <c r="A1901" s="17" t="s">
        <v>6564</v>
      </c>
      <c r="B1901" s="23" t="s">
        <v>6559</v>
      </c>
      <c r="C1901" s="19">
        <v>45483</v>
      </c>
      <c r="D1901" s="10">
        <v>3605</v>
      </c>
      <c r="E1901" s="25">
        <f t="shared" si="145"/>
        <v>4362.05</v>
      </c>
      <c r="F1901" s="6">
        <f t="shared" si="146"/>
        <v>5670.6650000000009</v>
      </c>
      <c r="G1901" s="7">
        <f t="shared" si="147"/>
        <v>6106.87</v>
      </c>
      <c r="H1901" s="8">
        <f t="shared" si="148"/>
        <v>6543.0750000000007</v>
      </c>
      <c r="I1901" s="9">
        <f t="shared" si="149"/>
        <v>6979.2800000000007</v>
      </c>
    </row>
    <row r="1902" spans="1:9" x14ac:dyDescent="0.3">
      <c r="A1902" s="17" t="s">
        <v>6565</v>
      </c>
      <c r="B1902" s="23" t="s">
        <v>6560</v>
      </c>
      <c r="C1902" s="19">
        <v>45483</v>
      </c>
      <c r="D1902" s="10">
        <v>4310.55</v>
      </c>
      <c r="E1902" s="25">
        <f t="shared" si="145"/>
        <v>5215.7655000000004</v>
      </c>
      <c r="F1902" s="6">
        <f t="shared" si="146"/>
        <v>6780.4951500000006</v>
      </c>
      <c r="G1902" s="7">
        <f t="shared" si="147"/>
        <v>7302.0717000000004</v>
      </c>
      <c r="H1902" s="8">
        <f t="shared" si="148"/>
        <v>7823.6482500000002</v>
      </c>
      <c r="I1902" s="9">
        <f t="shared" si="149"/>
        <v>8345.2248000000018</v>
      </c>
    </row>
    <row r="1903" spans="1:9" x14ac:dyDescent="0.3">
      <c r="A1903" s="17" t="s">
        <v>6566</v>
      </c>
      <c r="B1903" s="23" t="s">
        <v>6558</v>
      </c>
      <c r="C1903" s="19">
        <v>45483</v>
      </c>
      <c r="D1903" s="10">
        <v>5642.34</v>
      </c>
      <c r="E1903" s="25">
        <f t="shared" si="145"/>
        <v>6827.2313999999997</v>
      </c>
      <c r="F1903" s="6">
        <f t="shared" si="146"/>
        <v>8875.4008200000007</v>
      </c>
      <c r="G1903" s="7">
        <f t="shared" si="147"/>
        <v>9558.123959999999</v>
      </c>
      <c r="H1903" s="8">
        <f t="shared" si="148"/>
        <v>10240.847099999999</v>
      </c>
      <c r="I1903" s="9">
        <f t="shared" si="149"/>
        <v>10923.570240000001</v>
      </c>
    </row>
    <row r="1904" spans="1:9" x14ac:dyDescent="0.3">
      <c r="B1904" s="18" t="s">
        <v>5210</v>
      </c>
      <c r="D1904" s="10">
        <v>0</v>
      </c>
      <c r="E1904" s="25">
        <f t="shared" si="145"/>
        <v>0</v>
      </c>
      <c r="F1904" s="6">
        <f t="shared" si="146"/>
        <v>0</v>
      </c>
      <c r="G1904" s="7">
        <f t="shared" si="147"/>
        <v>0</v>
      </c>
      <c r="H1904" s="8">
        <f t="shared" si="148"/>
        <v>0</v>
      </c>
      <c r="I1904" s="9">
        <f t="shared" si="149"/>
        <v>0</v>
      </c>
    </row>
    <row r="1905" spans="1:9" x14ac:dyDescent="0.3">
      <c r="A1905" s="17" t="s">
        <v>4948</v>
      </c>
      <c r="B1905" s="17" t="s">
        <v>5211</v>
      </c>
      <c r="C1905" s="19">
        <v>45363</v>
      </c>
      <c r="D1905" s="10">
        <v>33020</v>
      </c>
      <c r="E1905" s="25">
        <f t="shared" si="145"/>
        <v>39954.199999999997</v>
      </c>
      <c r="F1905" s="6">
        <f t="shared" si="146"/>
        <v>51940.46</v>
      </c>
      <c r="G1905" s="7">
        <f t="shared" si="147"/>
        <v>55935.87999999999</v>
      </c>
      <c r="H1905" s="8">
        <f t="shared" si="148"/>
        <v>59931.299999999996</v>
      </c>
      <c r="I1905" s="9">
        <f t="shared" si="149"/>
        <v>63926.720000000001</v>
      </c>
    </row>
    <row r="1906" spans="1:9" x14ac:dyDescent="0.3">
      <c r="A1906" s="17" t="s">
        <v>4965</v>
      </c>
      <c r="B1906" s="17" t="s">
        <v>5269</v>
      </c>
      <c r="C1906" s="19">
        <v>45363</v>
      </c>
      <c r="D1906" s="10">
        <v>70444.27</v>
      </c>
      <c r="E1906" s="25">
        <f t="shared" si="145"/>
        <v>85237.566699999996</v>
      </c>
      <c r="F1906" s="6">
        <f t="shared" si="146"/>
        <v>110808.83671</v>
      </c>
      <c r="G1906" s="7">
        <f t="shared" si="147"/>
        <v>119332.59337999999</v>
      </c>
      <c r="H1906" s="8">
        <f t="shared" si="148"/>
        <v>127856.35004999999</v>
      </c>
      <c r="I1906" s="9">
        <f t="shared" si="149"/>
        <v>136380.10672000001</v>
      </c>
    </row>
    <row r="1907" spans="1:9" x14ac:dyDescent="0.3">
      <c r="A1907" s="17" t="s">
        <v>5268</v>
      </c>
      <c r="B1907" s="17" t="s">
        <v>5270</v>
      </c>
      <c r="C1907" s="19">
        <v>45363</v>
      </c>
      <c r="D1907" s="10">
        <v>102751.22</v>
      </c>
      <c r="E1907" s="25">
        <f t="shared" si="145"/>
        <v>124328.9762</v>
      </c>
      <c r="F1907" s="6">
        <f t="shared" si="146"/>
        <v>161627.66906000001</v>
      </c>
      <c r="G1907" s="7">
        <f t="shared" si="147"/>
        <v>174060.56667999999</v>
      </c>
      <c r="H1907" s="8">
        <f t="shared" si="148"/>
        <v>186493.46429999999</v>
      </c>
      <c r="I1907" s="9">
        <f t="shared" si="149"/>
        <v>198926.36192000002</v>
      </c>
    </row>
    <row r="1908" spans="1:9" x14ac:dyDescent="0.3">
      <c r="A1908" s="17" t="s">
        <v>5271</v>
      </c>
      <c r="B1908" s="17" t="s">
        <v>5578</v>
      </c>
      <c r="C1908" s="19">
        <v>45363</v>
      </c>
      <c r="D1908" s="10">
        <v>90278.5</v>
      </c>
      <c r="E1908" s="25">
        <f t="shared" si="145"/>
        <v>109236.985</v>
      </c>
      <c r="F1908" s="6">
        <f t="shared" si="146"/>
        <v>142008.08050000001</v>
      </c>
      <c r="G1908" s="7">
        <f t="shared" si="147"/>
        <v>152931.77899999998</v>
      </c>
      <c r="H1908" s="8">
        <f t="shared" si="148"/>
        <v>163855.47750000001</v>
      </c>
      <c r="I1908" s="9">
        <f t="shared" si="149"/>
        <v>174779.17600000001</v>
      </c>
    </row>
    <row r="1909" spans="1:9" x14ac:dyDescent="0.3">
      <c r="A1909" s="17" t="s">
        <v>5272</v>
      </c>
      <c r="B1909" s="17" t="s">
        <v>5579</v>
      </c>
      <c r="C1909" s="19">
        <v>45363</v>
      </c>
      <c r="D1909" s="10">
        <v>104533</v>
      </c>
      <c r="E1909" s="25">
        <f t="shared" si="145"/>
        <v>126484.93</v>
      </c>
      <c r="F1909" s="6">
        <f t="shared" si="146"/>
        <v>164430.40899999999</v>
      </c>
      <c r="G1909" s="7">
        <f t="shared" si="147"/>
        <v>177078.90199999997</v>
      </c>
      <c r="H1909" s="8">
        <f t="shared" si="148"/>
        <v>189727.39499999999</v>
      </c>
      <c r="I1909" s="9">
        <f t="shared" si="149"/>
        <v>202375.88800000001</v>
      </c>
    </row>
    <row r="1910" spans="1:9" x14ac:dyDescent="0.3">
      <c r="A1910" s="17" t="s">
        <v>5273</v>
      </c>
      <c r="B1910" s="17" t="s">
        <v>5275</v>
      </c>
      <c r="C1910" s="19">
        <v>45363</v>
      </c>
      <c r="D1910" s="10">
        <v>102157.25</v>
      </c>
      <c r="E1910" s="25">
        <f t="shared" si="145"/>
        <v>123610.27249999999</v>
      </c>
      <c r="F1910" s="6">
        <f t="shared" si="146"/>
        <v>160693.35425</v>
      </c>
      <c r="G1910" s="7">
        <f t="shared" si="147"/>
        <v>173054.38149999999</v>
      </c>
      <c r="H1910" s="8">
        <f t="shared" si="148"/>
        <v>185415.40875</v>
      </c>
      <c r="I1910" s="9">
        <f t="shared" si="149"/>
        <v>197776.43599999999</v>
      </c>
    </row>
    <row r="1911" spans="1:9" x14ac:dyDescent="0.3">
      <c r="A1911" s="17" t="s">
        <v>5274</v>
      </c>
      <c r="B1911" s="17" t="s">
        <v>5276</v>
      </c>
      <c r="C1911" s="19">
        <v>45363</v>
      </c>
      <c r="D1911" s="10">
        <v>112135.40000000001</v>
      </c>
      <c r="E1911" s="25">
        <f t="shared" si="145"/>
        <v>135683.834</v>
      </c>
      <c r="F1911" s="6">
        <f t="shared" si="146"/>
        <v>176388.98420000001</v>
      </c>
      <c r="G1911" s="7">
        <f t="shared" si="147"/>
        <v>189957.3676</v>
      </c>
      <c r="H1911" s="8">
        <f t="shared" si="148"/>
        <v>203525.75099999999</v>
      </c>
      <c r="I1911" s="9">
        <f t="shared" si="149"/>
        <v>217094.13440000001</v>
      </c>
    </row>
    <row r="1912" spans="1:9" x14ac:dyDescent="0.3">
      <c r="A1912" s="17" t="s">
        <v>5580</v>
      </c>
      <c r="B1912" s="17" t="s">
        <v>5581</v>
      </c>
      <c r="C1912" s="19">
        <v>45363</v>
      </c>
      <c r="D1912" s="10">
        <v>204314.5</v>
      </c>
      <c r="E1912" s="25">
        <f t="shared" si="145"/>
        <v>247220.54499999998</v>
      </c>
      <c r="F1912" s="6">
        <f t="shared" si="146"/>
        <v>321386.70850000001</v>
      </c>
      <c r="G1912" s="7">
        <f t="shared" si="147"/>
        <v>346108.76299999998</v>
      </c>
      <c r="H1912" s="8">
        <f t="shared" si="148"/>
        <v>370830.8175</v>
      </c>
      <c r="I1912" s="9">
        <f t="shared" si="149"/>
        <v>395552.87199999997</v>
      </c>
    </row>
    <row r="1913" spans="1:9" x14ac:dyDescent="0.3">
      <c r="A1913" s="17" t="s">
        <v>5582</v>
      </c>
      <c r="B1913" s="17" t="s">
        <v>5583</v>
      </c>
      <c r="C1913" s="19">
        <v>45363</v>
      </c>
      <c r="D1913" s="10">
        <v>225221.1</v>
      </c>
      <c r="E1913" s="25">
        <f t="shared" si="145"/>
        <v>272517.53100000002</v>
      </c>
      <c r="F1913" s="6">
        <f t="shared" si="146"/>
        <v>354272.79030000005</v>
      </c>
      <c r="G1913" s="7">
        <f t="shared" si="147"/>
        <v>381524.54340000002</v>
      </c>
      <c r="H1913" s="8">
        <f t="shared" si="148"/>
        <v>408776.29650000005</v>
      </c>
      <c r="I1913" s="9">
        <f t="shared" si="149"/>
        <v>436028.04960000003</v>
      </c>
    </row>
    <row r="1914" spans="1:9" x14ac:dyDescent="0.3">
      <c r="A1914" s="17" t="s">
        <v>5584</v>
      </c>
      <c r="B1914" s="17" t="s">
        <v>5585</v>
      </c>
      <c r="C1914" s="19">
        <v>45363</v>
      </c>
      <c r="D1914" s="10">
        <v>247078</v>
      </c>
      <c r="E1914" s="25">
        <f t="shared" si="145"/>
        <v>298964.38</v>
      </c>
      <c r="F1914" s="6">
        <f t="shared" si="146"/>
        <v>388653.69400000002</v>
      </c>
      <c r="G1914" s="7">
        <f t="shared" si="147"/>
        <v>418550.13199999998</v>
      </c>
      <c r="H1914" s="8">
        <f t="shared" si="148"/>
        <v>448446.57</v>
      </c>
      <c r="I1914" s="9">
        <f t="shared" si="149"/>
        <v>478343.00800000003</v>
      </c>
    </row>
    <row r="1915" spans="1:9" x14ac:dyDescent="0.3">
      <c r="A1915" s="17" t="s">
        <v>5587</v>
      </c>
      <c r="B1915" s="17" t="s">
        <v>5588</v>
      </c>
      <c r="C1915" s="19">
        <v>45363</v>
      </c>
      <c r="D1915" s="10">
        <v>92179.1</v>
      </c>
      <c r="E1915" s="25">
        <f t="shared" si="145"/>
        <v>111536.71100000001</v>
      </c>
      <c r="F1915" s="6">
        <f t="shared" si="146"/>
        <v>144997.72430000003</v>
      </c>
      <c r="G1915" s="7">
        <f t="shared" si="147"/>
        <v>156151.39540000001</v>
      </c>
      <c r="H1915" s="8">
        <f t="shared" si="148"/>
        <v>167305.06650000002</v>
      </c>
      <c r="I1915" s="9">
        <f t="shared" si="149"/>
        <v>178458.73760000002</v>
      </c>
    </row>
    <row r="1916" spans="1:9" x14ac:dyDescent="0.3">
      <c r="A1916" s="17" t="s">
        <v>5612</v>
      </c>
      <c r="B1916" s="17" t="s">
        <v>5797</v>
      </c>
      <c r="C1916" s="19">
        <v>45363</v>
      </c>
      <c r="D1916" s="10">
        <v>152048</v>
      </c>
      <c r="E1916" s="25">
        <f t="shared" si="145"/>
        <v>183978.08</v>
      </c>
      <c r="F1916" s="6">
        <f t="shared" si="146"/>
        <v>239171.50399999999</v>
      </c>
      <c r="G1916" s="7">
        <f t="shared" si="147"/>
        <v>257569.31199999998</v>
      </c>
      <c r="H1916" s="8">
        <f t="shared" si="148"/>
        <v>275967.12</v>
      </c>
      <c r="I1916" s="9">
        <f t="shared" si="149"/>
        <v>294364.92800000001</v>
      </c>
    </row>
    <row r="1917" spans="1:9" x14ac:dyDescent="0.3">
      <c r="A1917" s="17" t="s">
        <v>5613</v>
      </c>
      <c r="B1917" s="17" t="s">
        <v>5798</v>
      </c>
      <c r="C1917" s="19">
        <v>45363</v>
      </c>
      <c r="D1917" s="10">
        <v>161551</v>
      </c>
      <c r="E1917" s="25">
        <f t="shared" si="145"/>
        <v>195476.71</v>
      </c>
      <c r="F1917" s="6">
        <f t="shared" si="146"/>
        <v>254119.723</v>
      </c>
      <c r="G1917" s="7">
        <f t="shared" si="147"/>
        <v>273667.39399999997</v>
      </c>
      <c r="H1917" s="8">
        <f t="shared" si="148"/>
        <v>293215.065</v>
      </c>
      <c r="I1917" s="9">
        <f t="shared" si="149"/>
        <v>312762.73599999998</v>
      </c>
    </row>
    <row r="1918" spans="1:9" x14ac:dyDescent="0.3">
      <c r="A1918" s="17" t="s">
        <v>5906</v>
      </c>
      <c r="B1918" s="17" t="s">
        <v>5907</v>
      </c>
      <c r="C1918" s="19">
        <v>45363</v>
      </c>
      <c r="D1918" s="10">
        <v>179606.7</v>
      </c>
      <c r="E1918" s="25">
        <f t="shared" si="145"/>
        <v>217324.10700000002</v>
      </c>
      <c r="F1918" s="6">
        <f t="shared" si="146"/>
        <v>282521.33910000004</v>
      </c>
      <c r="G1918" s="7">
        <f t="shared" si="147"/>
        <v>304253.74979999999</v>
      </c>
      <c r="H1918" s="8">
        <f t="shared" si="148"/>
        <v>325986.1605</v>
      </c>
      <c r="I1918" s="9">
        <f t="shared" si="149"/>
        <v>347718.57120000006</v>
      </c>
    </row>
    <row r="1919" spans="1:9" x14ac:dyDescent="0.3">
      <c r="A1919" s="17" t="s">
        <v>5952</v>
      </c>
      <c r="B1919" s="17" t="s">
        <v>5953</v>
      </c>
      <c r="C1919" s="19">
        <v>45363</v>
      </c>
      <c r="D1919" s="10">
        <v>128909.04000000001</v>
      </c>
      <c r="E1919" s="25">
        <f t="shared" si="145"/>
        <v>155979.93840000001</v>
      </c>
      <c r="F1919" s="6">
        <f t="shared" si="146"/>
        <v>202773.91992000001</v>
      </c>
      <c r="G1919" s="7">
        <f t="shared" si="147"/>
        <v>218371.91376</v>
      </c>
      <c r="H1919" s="8">
        <f t="shared" si="148"/>
        <v>233969.90760000004</v>
      </c>
      <c r="I1919" s="9">
        <f t="shared" si="149"/>
        <v>249567.90144000005</v>
      </c>
    </row>
    <row r="1920" spans="1:9" x14ac:dyDescent="0.3">
      <c r="B1920" s="18" t="s">
        <v>5974</v>
      </c>
      <c r="D1920" s="10">
        <v>0</v>
      </c>
      <c r="E1920" s="25">
        <f t="shared" si="145"/>
        <v>0</v>
      </c>
      <c r="F1920" s="6">
        <f t="shared" si="146"/>
        <v>0</v>
      </c>
      <c r="G1920" s="7">
        <f t="shared" si="147"/>
        <v>0</v>
      </c>
      <c r="H1920" s="8">
        <f t="shared" si="148"/>
        <v>0</v>
      </c>
      <c r="I1920" s="9">
        <f t="shared" si="149"/>
        <v>0</v>
      </c>
    </row>
    <row r="1921" spans="1:9" x14ac:dyDescent="0.3">
      <c r="A1921" s="17" t="s">
        <v>5975</v>
      </c>
      <c r="B1921" s="23" t="s">
        <v>5977</v>
      </c>
      <c r="C1921" s="19">
        <v>45483</v>
      </c>
      <c r="D1921" s="10">
        <v>32135</v>
      </c>
      <c r="E1921" s="25">
        <f t="shared" si="145"/>
        <v>38883.35</v>
      </c>
      <c r="F1921" s="6">
        <f t="shared" si="146"/>
        <v>50548.355000000003</v>
      </c>
      <c r="G1921" s="7">
        <f t="shared" si="147"/>
        <v>54436.689999999995</v>
      </c>
      <c r="H1921" s="8">
        <f t="shared" si="148"/>
        <v>58325.024999999994</v>
      </c>
      <c r="I1921" s="9">
        <f t="shared" si="149"/>
        <v>62213.36</v>
      </c>
    </row>
    <row r="1922" spans="1:9" x14ac:dyDescent="0.3">
      <c r="A1922" s="17" t="s">
        <v>5976</v>
      </c>
      <c r="B1922" s="23" t="s">
        <v>5978</v>
      </c>
      <c r="C1922" s="19">
        <v>45483</v>
      </c>
      <c r="D1922" s="10">
        <v>42468</v>
      </c>
      <c r="E1922" s="25">
        <f t="shared" si="145"/>
        <v>51386.28</v>
      </c>
      <c r="F1922" s="6">
        <f t="shared" si="146"/>
        <v>66802.164000000004</v>
      </c>
      <c r="G1922" s="7">
        <f t="shared" si="147"/>
        <v>71940.791999999987</v>
      </c>
      <c r="H1922" s="8">
        <f t="shared" si="148"/>
        <v>77079.42</v>
      </c>
      <c r="I1922" s="9">
        <f t="shared" si="149"/>
        <v>82218.04800000001</v>
      </c>
    </row>
    <row r="1923" spans="1:9" x14ac:dyDescent="0.3">
      <c r="A1923" s="17" t="s">
        <v>6487</v>
      </c>
      <c r="B1923" s="23" t="s">
        <v>6488</v>
      </c>
      <c r="C1923" s="19">
        <v>45483</v>
      </c>
      <c r="D1923" s="10">
        <v>77651</v>
      </c>
      <c r="E1923" s="25">
        <f t="shared" si="145"/>
        <v>93957.709999999992</v>
      </c>
      <c r="F1923" s="6">
        <f t="shared" si="146"/>
        <v>122145.02299999999</v>
      </c>
      <c r="G1923" s="7">
        <f t="shared" si="147"/>
        <v>131540.79399999999</v>
      </c>
      <c r="H1923" s="8">
        <f t="shared" si="148"/>
        <v>140936.565</v>
      </c>
      <c r="I1923" s="9">
        <f t="shared" si="149"/>
        <v>150332.33599999998</v>
      </c>
    </row>
    <row r="1924" spans="1:9" x14ac:dyDescent="0.3">
      <c r="A1924" s="17" t="s">
        <v>6489</v>
      </c>
      <c r="B1924" s="23" t="s">
        <v>6490</v>
      </c>
      <c r="C1924" s="19" t="s">
        <v>6679</v>
      </c>
      <c r="D1924" s="10">
        <v>93263</v>
      </c>
      <c r="E1924" s="25">
        <f t="shared" si="145"/>
        <v>112848.23</v>
      </c>
      <c r="F1924" s="6">
        <f t="shared" si="146"/>
        <v>146702.69899999999</v>
      </c>
      <c r="G1924" s="7">
        <f t="shared" si="147"/>
        <v>157987.522</v>
      </c>
      <c r="H1924" s="8">
        <f t="shared" si="148"/>
        <v>169272.345</v>
      </c>
      <c r="I1924" s="9">
        <f t="shared" si="149"/>
        <v>180557.16800000001</v>
      </c>
    </row>
    <row r="1925" spans="1:9" x14ac:dyDescent="0.3">
      <c r="A1925" s="17" t="s">
        <v>6491</v>
      </c>
      <c r="B1925" s="23" t="s">
        <v>6493</v>
      </c>
      <c r="C1925" s="19" t="s">
        <v>6679</v>
      </c>
      <c r="D1925" s="10">
        <v>101990</v>
      </c>
      <c r="E1925" s="25">
        <f t="shared" si="145"/>
        <v>123407.9</v>
      </c>
      <c r="F1925" s="6">
        <f t="shared" si="146"/>
        <v>160430.26999999999</v>
      </c>
      <c r="G1925" s="7">
        <f t="shared" si="147"/>
        <v>172771.05999999997</v>
      </c>
      <c r="H1925" s="8">
        <f t="shared" si="148"/>
        <v>185111.84999999998</v>
      </c>
      <c r="I1925" s="9">
        <f t="shared" si="149"/>
        <v>197452.64</v>
      </c>
    </row>
    <row r="1926" spans="1:9" x14ac:dyDescent="0.3">
      <c r="A1926" s="17" t="s">
        <v>6492</v>
      </c>
      <c r="B1926" s="23" t="s">
        <v>6494</v>
      </c>
      <c r="C1926" s="19" t="s">
        <v>6679</v>
      </c>
      <c r="D1926" s="10">
        <v>203896</v>
      </c>
      <c r="E1926" s="25">
        <f t="shared" si="145"/>
        <v>246714.16</v>
      </c>
      <c r="F1926" s="6">
        <f t="shared" si="146"/>
        <v>320728.408</v>
      </c>
      <c r="G1926" s="7">
        <f t="shared" si="147"/>
        <v>345399.82399999996</v>
      </c>
      <c r="H1926" s="8">
        <f t="shared" si="148"/>
        <v>370071.24</v>
      </c>
      <c r="I1926" s="9">
        <f t="shared" si="149"/>
        <v>394742.65600000002</v>
      </c>
    </row>
    <row r="1927" spans="1:9" x14ac:dyDescent="0.3">
      <c r="A1927" s="17" t="s">
        <v>6495</v>
      </c>
      <c r="B1927" s="23" t="s">
        <v>6496</v>
      </c>
      <c r="C1927" s="19" t="s">
        <v>6679</v>
      </c>
      <c r="D1927" s="10">
        <v>223108</v>
      </c>
      <c r="E1927" s="25">
        <f t="shared" si="145"/>
        <v>269960.68</v>
      </c>
      <c r="F1927" s="6">
        <f t="shared" si="146"/>
        <v>350948.88400000002</v>
      </c>
      <c r="G1927" s="7">
        <f t="shared" si="147"/>
        <v>377944.95199999999</v>
      </c>
      <c r="H1927" s="8">
        <f t="shared" si="148"/>
        <v>404941.02</v>
      </c>
      <c r="I1927" s="9">
        <f t="shared" si="149"/>
        <v>431937.08799999999</v>
      </c>
    </row>
    <row r="1928" spans="1:9" x14ac:dyDescent="0.3">
      <c r="A1928" s="17" t="s">
        <v>6497</v>
      </c>
      <c r="B1928" s="23" t="s">
        <v>6499</v>
      </c>
      <c r="C1928" s="19" t="s">
        <v>6679</v>
      </c>
      <c r="D1928" s="10">
        <v>145190</v>
      </c>
      <c r="E1928" s="25">
        <f t="shared" si="145"/>
        <v>175679.9</v>
      </c>
      <c r="F1928" s="6">
        <f t="shared" si="146"/>
        <v>228383.87</v>
      </c>
      <c r="G1928" s="7">
        <f t="shared" si="147"/>
        <v>245951.86</v>
      </c>
      <c r="H1928" s="8">
        <f t="shared" si="148"/>
        <v>263519.84999999998</v>
      </c>
      <c r="I1928" s="9">
        <f t="shared" si="149"/>
        <v>281087.84000000003</v>
      </c>
    </row>
    <row r="1929" spans="1:9" x14ac:dyDescent="0.3">
      <c r="A1929" s="17" t="s">
        <v>6498</v>
      </c>
      <c r="B1929" s="23" t="s">
        <v>6500</v>
      </c>
      <c r="C1929" s="19" t="s">
        <v>6679</v>
      </c>
      <c r="D1929" s="10">
        <v>163700</v>
      </c>
      <c r="E1929" s="25">
        <f t="shared" si="145"/>
        <v>198077</v>
      </c>
      <c r="F1929" s="6">
        <f t="shared" si="146"/>
        <v>257500.1</v>
      </c>
      <c r="G1929" s="7">
        <f t="shared" si="147"/>
        <v>277307.8</v>
      </c>
      <c r="H1929" s="8">
        <f t="shared" si="148"/>
        <v>297115.5</v>
      </c>
      <c r="I1929" s="9">
        <f t="shared" si="149"/>
        <v>316923.2</v>
      </c>
    </row>
    <row r="1930" spans="1:9" x14ac:dyDescent="0.3">
      <c r="A1930" s="17" t="s">
        <v>6501</v>
      </c>
      <c r="B1930" s="23" t="s">
        <v>6503</v>
      </c>
      <c r="C1930" s="19">
        <v>45483</v>
      </c>
      <c r="D1930" s="10">
        <v>135580</v>
      </c>
      <c r="E1930" s="25">
        <f t="shared" si="145"/>
        <v>164051.79999999999</v>
      </c>
      <c r="F1930" s="6">
        <f t="shared" si="146"/>
        <v>213267.34</v>
      </c>
      <c r="G1930" s="7">
        <f t="shared" si="147"/>
        <v>229672.51999999996</v>
      </c>
      <c r="H1930" s="8">
        <f t="shared" si="148"/>
        <v>246077.69999999998</v>
      </c>
      <c r="I1930" s="9">
        <f t="shared" si="149"/>
        <v>262482.88</v>
      </c>
    </row>
    <row r="1931" spans="1:9" x14ac:dyDescent="0.3">
      <c r="A1931" s="17" t="s">
        <v>6502</v>
      </c>
      <c r="B1931" s="23" t="s">
        <v>6504</v>
      </c>
      <c r="C1931" s="19">
        <v>45483</v>
      </c>
      <c r="D1931" s="10">
        <v>171423</v>
      </c>
      <c r="E1931" s="25">
        <f t="shared" si="145"/>
        <v>207421.83</v>
      </c>
      <c r="F1931" s="6">
        <f t="shared" si="146"/>
        <v>269648.37900000002</v>
      </c>
      <c r="G1931" s="7">
        <f t="shared" si="147"/>
        <v>290390.56199999998</v>
      </c>
      <c r="H1931" s="8">
        <f t="shared" si="148"/>
        <v>311132.745</v>
      </c>
      <c r="I1931" s="9">
        <f t="shared" si="149"/>
        <v>331874.92800000001</v>
      </c>
    </row>
    <row r="1932" spans="1:9" x14ac:dyDescent="0.3">
      <c r="A1932" s="17" t="s">
        <v>6505</v>
      </c>
      <c r="B1932" s="23" t="s">
        <v>6507</v>
      </c>
      <c r="C1932" s="19" t="s">
        <v>6679</v>
      </c>
      <c r="D1932" s="10">
        <v>42860</v>
      </c>
      <c r="E1932" s="25">
        <f t="shared" si="145"/>
        <v>51860.6</v>
      </c>
      <c r="F1932" s="6">
        <f t="shared" si="146"/>
        <v>67418.78</v>
      </c>
      <c r="G1932" s="7">
        <f t="shared" si="147"/>
        <v>72604.84</v>
      </c>
      <c r="H1932" s="8">
        <f t="shared" si="148"/>
        <v>77790.899999999994</v>
      </c>
      <c r="I1932" s="9">
        <f t="shared" si="149"/>
        <v>82976.960000000006</v>
      </c>
    </row>
    <row r="1933" spans="1:9" x14ac:dyDescent="0.3">
      <c r="A1933" s="17" t="s">
        <v>6506</v>
      </c>
      <c r="B1933" s="23" t="s">
        <v>6508</v>
      </c>
      <c r="C1933" s="19" t="s">
        <v>6679</v>
      </c>
      <c r="D1933" s="10">
        <v>49983</v>
      </c>
      <c r="E1933" s="25">
        <f t="shared" si="145"/>
        <v>60479.43</v>
      </c>
      <c r="F1933" s="6">
        <f t="shared" si="146"/>
        <v>78623.259000000005</v>
      </c>
      <c r="G1933" s="7">
        <f t="shared" si="147"/>
        <v>84671.20199999999</v>
      </c>
      <c r="H1933" s="8">
        <f t="shared" si="148"/>
        <v>90719.145000000004</v>
      </c>
      <c r="I1933" s="9">
        <f t="shared" si="149"/>
        <v>96767.088000000003</v>
      </c>
    </row>
    <row r="1934" spans="1:9" x14ac:dyDescent="0.3">
      <c r="A1934" s="17" t="s">
        <v>6661</v>
      </c>
      <c r="B1934" s="23" t="s">
        <v>6662</v>
      </c>
      <c r="C1934" s="19" t="s">
        <v>6679</v>
      </c>
      <c r="D1934" s="10">
        <v>61971.048000000003</v>
      </c>
      <c r="E1934" s="25">
        <f t="shared" si="145"/>
        <v>74984.968080000006</v>
      </c>
      <c r="F1934" s="6">
        <f t="shared" si="146"/>
        <v>97480.458504000009</v>
      </c>
      <c r="G1934" s="7">
        <f t="shared" si="147"/>
        <v>104978.95531200001</v>
      </c>
      <c r="H1934" s="8">
        <f t="shared" si="148"/>
        <v>112477.45212</v>
      </c>
      <c r="I1934" s="9">
        <f t="shared" si="149"/>
        <v>119975.94892800001</v>
      </c>
    </row>
    <row r="1935" spans="1:9" x14ac:dyDescent="0.3">
      <c r="A1935" s="17" t="s">
        <v>6660</v>
      </c>
      <c r="B1935" s="23" t="s">
        <v>6663</v>
      </c>
      <c r="C1935" s="19" t="s">
        <v>6679</v>
      </c>
      <c r="D1935" s="10">
        <v>72070.559999999998</v>
      </c>
      <c r="E1935" s="25">
        <f t="shared" si="145"/>
        <v>87205.377599999993</v>
      </c>
      <c r="F1935" s="6">
        <f t="shared" si="146"/>
        <v>113366.99088</v>
      </c>
      <c r="G1935" s="7">
        <f t="shared" si="147"/>
        <v>122087.52863999997</v>
      </c>
      <c r="H1935" s="8">
        <f t="shared" si="148"/>
        <v>130808.06639999998</v>
      </c>
      <c r="I1935" s="9">
        <f t="shared" si="149"/>
        <v>139528.60415999999</v>
      </c>
    </row>
    <row r="1936" spans="1:9" x14ac:dyDescent="0.3">
      <c r="A1936" s="17" t="s">
        <v>6666</v>
      </c>
      <c r="B1936" s="23" t="s">
        <v>6664</v>
      </c>
      <c r="C1936" s="19" t="s">
        <v>6679</v>
      </c>
      <c r="D1936" s="10">
        <v>75524.400000000009</v>
      </c>
      <c r="E1936" s="25">
        <f t="shared" si="145"/>
        <v>91384.524000000005</v>
      </c>
      <c r="F1936" s="6">
        <f t="shared" si="146"/>
        <v>118799.8812</v>
      </c>
      <c r="G1936" s="7">
        <f t="shared" si="147"/>
        <v>127938.3336</v>
      </c>
      <c r="H1936" s="8">
        <f t="shared" si="148"/>
        <v>137076.78600000002</v>
      </c>
      <c r="I1936" s="9">
        <f t="shared" si="149"/>
        <v>146215.2384</v>
      </c>
    </row>
    <row r="1937" spans="1:9" x14ac:dyDescent="0.3">
      <c r="A1937" s="17" t="s">
        <v>6667</v>
      </c>
      <c r="B1937" s="23" t="s">
        <v>6665</v>
      </c>
      <c r="C1937" s="19" t="s">
        <v>6679</v>
      </c>
      <c r="D1937" s="10">
        <v>116831.16</v>
      </c>
      <c r="E1937" s="25">
        <f t="shared" si="145"/>
        <v>141365.70360000001</v>
      </c>
      <c r="F1937" s="6">
        <f t="shared" si="146"/>
        <v>183775.41468000002</v>
      </c>
      <c r="G1937" s="7">
        <f t="shared" si="147"/>
        <v>197911.98504</v>
      </c>
      <c r="H1937" s="8">
        <f t="shared" si="148"/>
        <v>212048.55540000001</v>
      </c>
      <c r="I1937" s="9">
        <f t="shared" si="149"/>
        <v>226185.12576000002</v>
      </c>
    </row>
    <row r="1938" spans="1:9" ht="15.75" customHeight="1" x14ac:dyDescent="0.3">
      <c r="B1938" s="20" t="s">
        <v>212</v>
      </c>
      <c r="D1938" s="10">
        <v>0</v>
      </c>
      <c r="E1938" s="25">
        <f t="shared" si="145"/>
        <v>0</v>
      </c>
      <c r="F1938" s="6">
        <f t="shared" si="146"/>
        <v>0</v>
      </c>
      <c r="G1938" s="7">
        <f t="shared" si="147"/>
        <v>0</v>
      </c>
      <c r="H1938" s="8">
        <f t="shared" si="148"/>
        <v>0</v>
      </c>
      <c r="I1938" s="9">
        <f t="shared" si="149"/>
        <v>0</v>
      </c>
    </row>
    <row r="1939" spans="1:9" x14ac:dyDescent="0.3">
      <c r="A1939" s="17" t="s">
        <v>131</v>
      </c>
      <c r="B1939" s="17" t="s">
        <v>1026</v>
      </c>
      <c r="C1939" s="19">
        <v>45461</v>
      </c>
      <c r="D1939" s="10">
        <v>4489.979695804218</v>
      </c>
      <c r="E1939" s="25">
        <f t="shared" si="145"/>
        <v>5432.8754319231039</v>
      </c>
      <c r="F1939" s="6">
        <f t="shared" si="146"/>
        <v>7062.7380615000357</v>
      </c>
      <c r="G1939" s="7">
        <f t="shared" si="147"/>
        <v>7606.025604692345</v>
      </c>
      <c r="H1939" s="8">
        <f t="shared" si="148"/>
        <v>8149.3131478846553</v>
      </c>
      <c r="I1939" s="9">
        <f t="shared" si="149"/>
        <v>8692.6006910769665</v>
      </c>
    </row>
    <row r="1940" spans="1:9" x14ac:dyDescent="0.3">
      <c r="A1940" s="17" t="s">
        <v>132</v>
      </c>
      <c r="B1940" s="17" t="s">
        <v>1027</v>
      </c>
      <c r="C1940" s="19">
        <v>45461</v>
      </c>
      <c r="D1940" s="10">
        <v>4528.7532683068448</v>
      </c>
      <c r="E1940" s="25">
        <f t="shared" si="145"/>
        <v>5479.791454651282</v>
      </c>
      <c r="F1940" s="6">
        <f t="shared" si="146"/>
        <v>7123.7288910466668</v>
      </c>
      <c r="G1940" s="7">
        <f t="shared" si="147"/>
        <v>7671.7080365117945</v>
      </c>
      <c r="H1940" s="8">
        <f t="shared" si="148"/>
        <v>8219.6871819769221</v>
      </c>
      <c r="I1940" s="9">
        <f t="shared" si="149"/>
        <v>8767.6663274420516</v>
      </c>
    </row>
    <row r="1941" spans="1:9" x14ac:dyDescent="0.3">
      <c r="A1941" s="17" t="s">
        <v>133</v>
      </c>
      <c r="B1941" s="17" t="s">
        <v>2391</v>
      </c>
      <c r="C1941" s="19">
        <v>45461</v>
      </c>
      <c r="D1941" s="10">
        <v>836.63423438829273</v>
      </c>
      <c r="E1941" s="25">
        <f t="shared" si="145"/>
        <v>1012.3274236098341</v>
      </c>
      <c r="F1941" s="6">
        <f t="shared" si="146"/>
        <v>1316.0256506927844</v>
      </c>
      <c r="G1941" s="7">
        <f t="shared" si="147"/>
        <v>1417.2583930537676</v>
      </c>
      <c r="H1941" s="8">
        <f t="shared" si="148"/>
        <v>1518.4911354147512</v>
      </c>
      <c r="I1941" s="9">
        <f t="shared" si="149"/>
        <v>1619.7238777757348</v>
      </c>
    </row>
    <row r="1942" spans="1:9" x14ac:dyDescent="0.3">
      <c r="A1942" s="17" t="s">
        <v>134</v>
      </c>
      <c r="B1942" s="17" t="s">
        <v>2392</v>
      </c>
      <c r="C1942" s="19">
        <v>45461</v>
      </c>
      <c r="D1942" s="10">
        <v>836.63423438829273</v>
      </c>
      <c r="E1942" s="25">
        <f t="shared" si="145"/>
        <v>1012.3274236098341</v>
      </c>
      <c r="F1942" s="6">
        <f t="shared" si="146"/>
        <v>1316.0256506927844</v>
      </c>
      <c r="G1942" s="7">
        <f t="shared" si="147"/>
        <v>1417.2583930537676</v>
      </c>
      <c r="H1942" s="8">
        <f t="shared" si="148"/>
        <v>1518.4911354147512</v>
      </c>
      <c r="I1942" s="9">
        <f t="shared" si="149"/>
        <v>1619.7238777757348</v>
      </c>
    </row>
    <row r="1943" spans="1:9" x14ac:dyDescent="0.3">
      <c r="A1943" s="17" t="s">
        <v>1176</v>
      </c>
      <c r="B1943" s="17" t="s">
        <v>1178</v>
      </c>
      <c r="C1943" s="19">
        <v>45461</v>
      </c>
      <c r="D1943" s="10">
        <v>1825.3837841199113</v>
      </c>
      <c r="E1943" s="25">
        <f t="shared" si="145"/>
        <v>2208.7143787850928</v>
      </c>
      <c r="F1943" s="6">
        <f t="shared" si="146"/>
        <v>2871.3286924206209</v>
      </c>
      <c r="G1943" s="7">
        <f t="shared" si="147"/>
        <v>3092.2001302991298</v>
      </c>
      <c r="H1943" s="8">
        <f t="shared" si="148"/>
        <v>3313.0715681776392</v>
      </c>
      <c r="I1943" s="9">
        <f t="shared" si="149"/>
        <v>3533.9430060561485</v>
      </c>
    </row>
    <row r="1944" spans="1:9" x14ac:dyDescent="0.3">
      <c r="A1944" s="17" t="s">
        <v>1177</v>
      </c>
      <c r="B1944" s="17" t="s">
        <v>1179</v>
      </c>
      <c r="C1944" s="19">
        <v>45461</v>
      </c>
      <c r="D1944" s="10">
        <v>1825.3837841199113</v>
      </c>
      <c r="E1944" s="25">
        <f t="shared" si="145"/>
        <v>2208.7143787850928</v>
      </c>
      <c r="F1944" s="6">
        <f t="shared" si="146"/>
        <v>2871.3286924206209</v>
      </c>
      <c r="G1944" s="7">
        <f t="shared" si="147"/>
        <v>3092.2001302991298</v>
      </c>
      <c r="H1944" s="8">
        <f t="shared" si="148"/>
        <v>3313.0715681776392</v>
      </c>
      <c r="I1944" s="9">
        <f t="shared" si="149"/>
        <v>3533.9430060561485</v>
      </c>
    </row>
    <row r="1945" spans="1:9" ht="15.75" customHeight="1" x14ac:dyDescent="0.3">
      <c r="B1945" s="20" t="s">
        <v>213</v>
      </c>
      <c r="D1945" s="10">
        <v>0</v>
      </c>
      <c r="E1945" s="25">
        <f t="shared" si="145"/>
        <v>0</v>
      </c>
      <c r="F1945" s="6">
        <f t="shared" si="146"/>
        <v>0</v>
      </c>
      <c r="G1945" s="7">
        <f t="shared" si="147"/>
        <v>0</v>
      </c>
      <c r="H1945" s="8">
        <f t="shared" si="148"/>
        <v>0</v>
      </c>
      <c r="I1945" s="9">
        <f t="shared" si="149"/>
        <v>0</v>
      </c>
    </row>
    <row r="1946" spans="1:9" x14ac:dyDescent="0.3">
      <c r="A1946" s="17" t="s">
        <v>135</v>
      </c>
      <c r="B1946" s="17" t="s">
        <v>2393</v>
      </c>
      <c r="C1946" s="19">
        <v>45504</v>
      </c>
      <c r="D1946" s="10">
        <v>660</v>
      </c>
      <c r="E1946" s="25">
        <f t="shared" si="145"/>
        <v>798.6</v>
      </c>
      <c r="F1946" s="6">
        <f t="shared" si="146"/>
        <v>1038.18</v>
      </c>
      <c r="G1946" s="7">
        <f t="shared" si="147"/>
        <v>1118.04</v>
      </c>
      <c r="H1946" s="8">
        <f t="shared" si="148"/>
        <v>1197.9000000000001</v>
      </c>
      <c r="I1946" s="9">
        <f t="shared" si="149"/>
        <v>1277.7600000000002</v>
      </c>
    </row>
    <row r="1947" spans="1:9" x14ac:dyDescent="0.3">
      <c r="A1947" s="17" t="s">
        <v>136</v>
      </c>
      <c r="B1947" s="17" t="s">
        <v>442</v>
      </c>
      <c r="C1947" s="19">
        <v>45363</v>
      </c>
      <c r="D1947" s="10">
        <v>0</v>
      </c>
      <c r="E1947" s="25">
        <f t="shared" si="145"/>
        <v>0</v>
      </c>
      <c r="F1947" s="6">
        <f t="shared" si="146"/>
        <v>0</v>
      </c>
      <c r="G1947" s="7">
        <f t="shared" si="147"/>
        <v>0</v>
      </c>
      <c r="H1947" s="8">
        <f t="shared" si="148"/>
        <v>0</v>
      </c>
      <c r="I1947" s="9">
        <f t="shared" si="149"/>
        <v>0</v>
      </c>
    </row>
    <row r="1948" spans="1:9" ht="15.75" customHeight="1" x14ac:dyDescent="0.3">
      <c r="B1948" s="18" t="s">
        <v>214</v>
      </c>
      <c r="D1948" s="10">
        <v>0</v>
      </c>
      <c r="E1948" s="25">
        <f t="shared" si="145"/>
        <v>0</v>
      </c>
      <c r="F1948" s="6">
        <f t="shared" si="146"/>
        <v>0</v>
      </c>
      <c r="G1948" s="7">
        <f t="shared" si="147"/>
        <v>0</v>
      </c>
      <c r="H1948" s="8">
        <f t="shared" si="148"/>
        <v>0</v>
      </c>
      <c r="I1948" s="9">
        <f t="shared" si="149"/>
        <v>0</v>
      </c>
    </row>
    <row r="1949" spans="1:9" x14ac:dyDescent="0.3">
      <c r="A1949" s="17" t="s">
        <v>137</v>
      </c>
      <c r="B1949" s="17" t="s">
        <v>443</v>
      </c>
      <c r="C1949" s="19">
        <v>45377</v>
      </c>
      <c r="D1949" s="10">
        <v>1528.9560000000004</v>
      </c>
      <c r="E1949" s="25">
        <f t="shared" si="145"/>
        <v>1850.0367600000004</v>
      </c>
      <c r="F1949" s="6">
        <f t="shared" si="146"/>
        <v>2405.0477880000008</v>
      </c>
      <c r="G1949" s="7">
        <f t="shared" si="147"/>
        <v>2590.0514640000006</v>
      </c>
      <c r="H1949" s="8">
        <f t="shared" si="148"/>
        <v>2775.0551400000004</v>
      </c>
      <c r="I1949" s="9">
        <f t="shared" si="149"/>
        <v>2960.0588160000007</v>
      </c>
    </row>
    <row r="1950" spans="1:9" x14ac:dyDescent="0.3">
      <c r="A1950" s="17" t="s">
        <v>138</v>
      </c>
      <c r="B1950" s="17" t="s">
        <v>444</v>
      </c>
      <c r="C1950" s="19">
        <v>45377</v>
      </c>
      <c r="D1950" s="10">
        <v>888.50520000000017</v>
      </c>
      <c r="E1950" s="25">
        <f t="shared" si="145"/>
        <v>1075.0912920000001</v>
      </c>
      <c r="F1950" s="6">
        <f t="shared" si="146"/>
        <v>1397.6186796000002</v>
      </c>
      <c r="G1950" s="7">
        <f t="shared" si="147"/>
        <v>1505.1278087999999</v>
      </c>
      <c r="H1950" s="8">
        <f t="shared" si="148"/>
        <v>1612.6369380000001</v>
      </c>
      <c r="I1950" s="9">
        <f t="shared" si="149"/>
        <v>1720.1460672000003</v>
      </c>
    </row>
    <row r="1951" spans="1:9" x14ac:dyDescent="0.3">
      <c r="A1951" s="17" t="s">
        <v>139</v>
      </c>
      <c r="B1951" s="17" t="s">
        <v>445</v>
      </c>
      <c r="C1951" s="19">
        <v>45377</v>
      </c>
      <c r="D1951" s="10">
        <v>1528.9560000000004</v>
      </c>
      <c r="E1951" s="25">
        <f t="shared" si="145"/>
        <v>1850.0367600000004</v>
      </c>
      <c r="F1951" s="6">
        <f t="shared" si="146"/>
        <v>2405.0477880000008</v>
      </c>
      <c r="G1951" s="7">
        <f t="shared" si="147"/>
        <v>2590.0514640000006</v>
      </c>
      <c r="H1951" s="8">
        <f t="shared" si="148"/>
        <v>2775.0551400000004</v>
      </c>
      <c r="I1951" s="9">
        <f t="shared" si="149"/>
        <v>2960.0588160000007</v>
      </c>
    </row>
    <row r="1952" spans="1:9" x14ac:dyDescent="0.3">
      <c r="A1952" s="17" t="s">
        <v>140</v>
      </c>
      <c r="B1952" s="17" t="s">
        <v>446</v>
      </c>
      <c r="C1952" s="19">
        <v>45377</v>
      </c>
      <c r="D1952" s="10">
        <v>888.50520000000017</v>
      </c>
      <c r="E1952" s="25">
        <f t="shared" si="145"/>
        <v>1075.0912920000001</v>
      </c>
      <c r="F1952" s="6">
        <f t="shared" si="146"/>
        <v>1397.6186796000002</v>
      </c>
      <c r="G1952" s="7">
        <f t="shared" si="147"/>
        <v>1505.1278087999999</v>
      </c>
      <c r="H1952" s="8">
        <f t="shared" si="148"/>
        <v>1612.6369380000001</v>
      </c>
      <c r="I1952" s="9">
        <f t="shared" si="149"/>
        <v>1720.1460672000003</v>
      </c>
    </row>
    <row r="1953" spans="1:9" x14ac:dyDescent="0.3">
      <c r="A1953" s="17" t="s">
        <v>141</v>
      </c>
      <c r="B1953" s="17" t="s">
        <v>447</v>
      </c>
      <c r="C1953" s="19">
        <v>45377</v>
      </c>
      <c r="D1953" s="10">
        <v>720.64080000000013</v>
      </c>
      <c r="E1953" s="25">
        <f t="shared" si="145"/>
        <v>871.97536800000012</v>
      </c>
      <c r="F1953" s="6">
        <f t="shared" si="146"/>
        <v>1133.5679784000001</v>
      </c>
      <c r="G1953" s="7">
        <f t="shared" si="147"/>
        <v>1220.7655152</v>
      </c>
      <c r="H1953" s="8">
        <f t="shared" si="148"/>
        <v>1307.9630520000001</v>
      </c>
      <c r="I1953" s="9">
        <f t="shared" si="149"/>
        <v>1395.1605888000004</v>
      </c>
    </row>
    <row r="1954" spans="1:9" x14ac:dyDescent="0.3">
      <c r="A1954" s="17" t="s">
        <v>142</v>
      </c>
      <c r="B1954" s="17" t="s">
        <v>448</v>
      </c>
      <c r="C1954" s="19">
        <v>45377</v>
      </c>
      <c r="D1954" s="10">
        <v>1213.5420000000001</v>
      </c>
      <c r="E1954" s="25">
        <f t="shared" ref="E1954:E2017" si="150">D1954*1.21</f>
        <v>1468.3858200000002</v>
      </c>
      <c r="F1954" s="6">
        <f t="shared" ref="F1954:F2017" si="151">E1954*1.3</f>
        <v>1908.9015660000002</v>
      </c>
      <c r="G1954" s="7">
        <f t="shared" ref="G1954:G2017" si="152">E1954*1.4</f>
        <v>2055.7401480000003</v>
      </c>
      <c r="H1954" s="8">
        <f t="shared" ref="H1954:H2017" si="153">E1954*1.5</f>
        <v>2202.5787300000002</v>
      </c>
      <c r="I1954" s="9">
        <f t="shared" ref="I1954:I2017" si="154">E1954*1.6</f>
        <v>2349.4173120000005</v>
      </c>
    </row>
    <row r="1955" spans="1:9" x14ac:dyDescent="0.3">
      <c r="A1955" s="17" t="s">
        <v>143</v>
      </c>
      <c r="B1955" s="17" t="s">
        <v>449</v>
      </c>
      <c r="C1955" s="19">
        <v>45377</v>
      </c>
      <c r="D1955" s="10">
        <v>1850</v>
      </c>
      <c r="E1955" s="25">
        <f t="shared" si="150"/>
        <v>2238.5</v>
      </c>
      <c r="F1955" s="6">
        <f t="shared" si="151"/>
        <v>2910.05</v>
      </c>
      <c r="G1955" s="7">
        <f t="shared" si="152"/>
        <v>3133.8999999999996</v>
      </c>
      <c r="H1955" s="8">
        <f t="shared" si="153"/>
        <v>3357.75</v>
      </c>
      <c r="I1955" s="9">
        <f t="shared" si="154"/>
        <v>3581.6000000000004</v>
      </c>
    </row>
    <row r="1956" spans="1:9" x14ac:dyDescent="0.3">
      <c r="A1956" s="17" t="s">
        <v>3545</v>
      </c>
      <c r="B1956" s="17" t="s">
        <v>3546</v>
      </c>
      <c r="C1956" s="19">
        <v>45377</v>
      </c>
      <c r="D1956" s="10">
        <v>1868.75</v>
      </c>
      <c r="E1956" s="25">
        <f t="shared" si="150"/>
        <v>2261.1875</v>
      </c>
      <c r="F1956" s="6">
        <f t="shared" si="151"/>
        <v>2939.5437500000003</v>
      </c>
      <c r="G1956" s="7">
        <f t="shared" si="152"/>
        <v>3165.6624999999999</v>
      </c>
      <c r="H1956" s="8">
        <f t="shared" si="153"/>
        <v>3391.78125</v>
      </c>
      <c r="I1956" s="9">
        <f t="shared" si="154"/>
        <v>3617.9</v>
      </c>
    </row>
    <row r="1957" spans="1:9" ht="15.75" customHeight="1" x14ac:dyDescent="0.3">
      <c r="B1957" s="20" t="s">
        <v>1036</v>
      </c>
      <c r="D1957" s="10">
        <v>0</v>
      </c>
      <c r="E1957" s="25">
        <f t="shared" si="150"/>
        <v>0</v>
      </c>
      <c r="F1957" s="6">
        <f t="shared" si="151"/>
        <v>0</v>
      </c>
      <c r="G1957" s="7">
        <f t="shared" si="152"/>
        <v>0</v>
      </c>
      <c r="H1957" s="8">
        <f t="shared" si="153"/>
        <v>0</v>
      </c>
      <c r="I1957" s="9">
        <f t="shared" si="154"/>
        <v>0</v>
      </c>
    </row>
    <row r="1958" spans="1:9" x14ac:dyDescent="0.3">
      <c r="A1958" s="17" t="s">
        <v>147</v>
      </c>
      <c r="B1958" s="17" t="s">
        <v>450</v>
      </c>
      <c r="C1958" s="19">
        <v>45503</v>
      </c>
      <c r="D1958" s="10">
        <v>653.73632217253714</v>
      </c>
      <c r="E1958" s="25">
        <f t="shared" si="150"/>
        <v>791.02094982876997</v>
      </c>
      <c r="F1958" s="6">
        <f t="shared" si="151"/>
        <v>1028.3272347774009</v>
      </c>
      <c r="G1958" s="7">
        <f t="shared" si="152"/>
        <v>1107.4293297602778</v>
      </c>
      <c r="H1958" s="8">
        <f t="shared" si="153"/>
        <v>1186.531424743155</v>
      </c>
      <c r="I1958" s="9">
        <f t="shared" si="154"/>
        <v>1265.6335197260321</v>
      </c>
    </row>
    <row r="1959" spans="1:9" x14ac:dyDescent="0.3">
      <c r="A1959" s="17" t="s">
        <v>3366</v>
      </c>
      <c r="B1959" s="17" t="s">
        <v>3367</v>
      </c>
      <c r="C1959" s="19">
        <v>45503</v>
      </c>
      <c r="D1959" s="10">
        <v>1051.7925000000002</v>
      </c>
      <c r="E1959" s="25">
        <f t="shared" si="150"/>
        <v>1272.6689250000002</v>
      </c>
      <c r="F1959" s="6">
        <f t="shared" si="151"/>
        <v>1654.4696025000003</v>
      </c>
      <c r="G1959" s="7">
        <f t="shared" si="152"/>
        <v>1781.7364950000001</v>
      </c>
      <c r="H1959" s="8">
        <f t="shared" si="153"/>
        <v>1909.0033875000004</v>
      </c>
      <c r="I1959" s="9">
        <f t="shared" si="154"/>
        <v>2036.2702800000004</v>
      </c>
    </row>
    <row r="1960" spans="1:9" x14ac:dyDescent="0.3">
      <c r="A1960" s="17" t="s">
        <v>148</v>
      </c>
      <c r="B1960" s="17" t="s">
        <v>451</v>
      </c>
      <c r="C1960" s="19">
        <v>45503</v>
      </c>
      <c r="D1960" s="10">
        <v>1021.4832105924104</v>
      </c>
      <c r="E1960" s="25">
        <f t="shared" si="150"/>
        <v>1235.9946848168165</v>
      </c>
      <c r="F1960" s="6">
        <f t="shared" si="151"/>
        <v>1606.7930902618616</v>
      </c>
      <c r="G1960" s="7">
        <f t="shared" si="152"/>
        <v>1730.3925587435431</v>
      </c>
      <c r="H1960" s="8">
        <f t="shared" si="153"/>
        <v>1853.9920272252248</v>
      </c>
      <c r="I1960" s="9">
        <f t="shared" si="154"/>
        <v>1977.5914957069065</v>
      </c>
    </row>
    <row r="1961" spans="1:9" x14ac:dyDescent="0.3">
      <c r="A1961" s="17" t="s">
        <v>149</v>
      </c>
      <c r="B1961" s="17" t="s">
        <v>452</v>
      </c>
      <c r="C1961" s="19">
        <v>45503</v>
      </c>
      <c r="D1961" s="10">
        <v>1861.8077399830522</v>
      </c>
      <c r="E1961" s="25">
        <f t="shared" si="150"/>
        <v>2252.7873653794932</v>
      </c>
      <c r="F1961" s="6">
        <f t="shared" si="151"/>
        <v>2928.6235749933412</v>
      </c>
      <c r="G1961" s="7">
        <f t="shared" si="152"/>
        <v>3153.9023115312903</v>
      </c>
      <c r="H1961" s="8">
        <f t="shared" si="153"/>
        <v>3379.1810480692398</v>
      </c>
      <c r="I1961" s="9">
        <f t="shared" si="154"/>
        <v>3604.4597846071892</v>
      </c>
    </row>
    <row r="1962" spans="1:9" x14ac:dyDescent="0.3">
      <c r="A1962" s="17" t="s">
        <v>150</v>
      </c>
      <c r="B1962" s="17" t="s">
        <v>453</v>
      </c>
      <c r="C1962" s="19">
        <v>45503</v>
      </c>
      <c r="D1962" s="10">
        <v>2207.3324196555832</v>
      </c>
      <c r="E1962" s="25">
        <f t="shared" si="150"/>
        <v>2670.8722277832558</v>
      </c>
      <c r="F1962" s="6">
        <f t="shared" si="151"/>
        <v>3472.1338961182328</v>
      </c>
      <c r="G1962" s="7">
        <f t="shared" si="152"/>
        <v>3739.221118896558</v>
      </c>
      <c r="H1962" s="8">
        <f t="shared" si="153"/>
        <v>4006.3083416748836</v>
      </c>
      <c r="I1962" s="9">
        <f t="shared" si="154"/>
        <v>4273.3955644532098</v>
      </c>
    </row>
    <row r="1963" spans="1:9" x14ac:dyDescent="0.3">
      <c r="A1963" s="17" t="s">
        <v>151</v>
      </c>
      <c r="B1963" s="17" t="s">
        <v>454</v>
      </c>
      <c r="C1963" s="19">
        <v>45503</v>
      </c>
      <c r="D1963" s="10">
        <v>2304.6160673303734</v>
      </c>
      <c r="E1963" s="25">
        <f t="shared" si="150"/>
        <v>2788.5854414697519</v>
      </c>
      <c r="F1963" s="6">
        <f t="shared" si="151"/>
        <v>3625.1610739106777</v>
      </c>
      <c r="G1963" s="7">
        <f t="shared" si="152"/>
        <v>3904.0196180576522</v>
      </c>
      <c r="H1963" s="8">
        <f t="shared" si="153"/>
        <v>4182.8781622046281</v>
      </c>
      <c r="I1963" s="9">
        <f t="shared" si="154"/>
        <v>4461.7367063516031</v>
      </c>
    </row>
    <row r="1964" spans="1:9" x14ac:dyDescent="0.3">
      <c r="A1964" s="17" t="s">
        <v>152</v>
      </c>
      <c r="B1964" s="17" t="s">
        <v>455</v>
      </c>
      <c r="C1964" s="19">
        <v>45503</v>
      </c>
      <c r="D1964" s="10">
        <v>8644.8262088942829</v>
      </c>
      <c r="E1964" s="25">
        <f t="shared" si="150"/>
        <v>10460.239712762082</v>
      </c>
      <c r="F1964" s="6">
        <f t="shared" si="151"/>
        <v>13598.311626590708</v>
      </c>
      <c r="G1964" s="7">
        <f t="shared" si="152"/>
        <v>14644.335597866915</v>
      </c>
      <c r="H1964" s="8">
        <f t="shared" si="153"/>
        <v>15690.359569143124</v>
      </c>
      <c r="I1964" s="9">
        <f t="shared" si="154"/>
        <v>16736.383540419334</v>
      </c>
    </row>
    <row r="1965" spans="1:9" x14ac:dyDescent="0.3">
      <c r="A1965" s="17" t="s">
        <v>153</v>
      </c>
      <c r="B1965" s="17" t="s">
        <v>456</v>
      </c>
      <c r="C1965" s="19">
        <v>45503</v>
      </c>
      <c r="D1965" s="10">
        <v>12852.17624040193</v>
      </c>
      <c r="E1965" s="25">
        <f t="shared" si="150"/>
        <v>15551.133250886334</v>
      </c>
      <c r="F1965" s="6">
        <f t="shared" si="151"/>
        <v>20216.473226152237</v>
      </c>
      <c r="G1965" s="7">
        <f t="shared" si="152"/>
        <v>21771.586551240867</v>
      </c>
      <c r="H1965" s="8">
        <f t="shared" si="153"/>
        <v>23326.699876329501</v>
      </c>
      <c r="I1965" s="9">
        <f t="shared" si="154"/>
        <v>24881.813201418136</v>
      </c>
    </row>
    <row r="1966" spans="1:9" x14ac:dyDescent="0.3">
      <c r="A1966" s="17" t="s">
        <v>154</v>
      </c>
      <c r="B1966" s="17" t="s">
        <v>457</v>
      </c>
      <c r="C1966" s="19">
        <v>45503</v>
      </c>
      <c r="D1966" s="10">
        <v>14481.845069381694</v>
      </c>
      <c r="E1966" s="25">
        <f t="shared" si="150"/>
        <v>17523.032533951849</v>
      </c>
      <c r="F1966" s="6">
        <f t="shared" si="151"/>
        <v>22779.942294137407</v>
      </c>
      <c r="G1966" s="7">
        <f t="shared" si="152"/>
        <v>24532.245547532588</v>
      </c>
      <c r="H1966" s="8">
        <f t="shared" si="153"/>
        <v>26284.548800927776</v>
      </c>
      <c r="I1966" s="9">
        <f t="shared" si="154"/>
        <v>28036.852054322961</v>
      </c>
    </row>
    <row r="1967" spans="1:9" ht="15.75" customHeight="1" x14ac:dyDescent="0.3">
      <c r="B1967" s="20" t="s">
        <v>972</v>
      </c>
      <c r="D1967" s="10">
        <v>0</v>
      </c>
      <c r="E1967" s="25">
        <f t="shared" si="150"/>
        <v>0</v>
      </c>
      <c r="F1967" s="6">
        <f t="shared" si="151"/>
        <v>0</v>
      </c>
      <c r="G1967" s="7">
        <f t="shared" si="152"/>
        <v>0</v>
      </c>
      <c r="H1967" s="8">
        <f t="shared" si="153"/>
        <v>0</v>
      </c>
      <c r="I1967" s="9">
        <f t="shared" si="154"/>
        <v>0</v>
      </c>
    </row>
    <row r="1968" spans="1:9" x14ac:dyDescent="0.3">
      <c r="A1968" s="17" t="s">
        <v>155</v>
      </c>
      <c r="B1968" s="17" t="s">
        <v>458</v>
      </c>
      <c r="C1968" s="19">
        <v>45363</v>
      </c>
      <c r="D1968" s="10">
        <v>0</v>
      </c>
      <c r="E1968" s="25">
        <f t="shared" si="150"/>
        <v>0</v>
      </c>
      <c r="F1968" s="6">
        <f t="shared" si="151"/>
        <v>0</v>
      </c>
      <c r="G1968" s="7">
        <f t="shared" si="152"/>
        <v>0</v>
      </c>
      <c r="H1968" s="8">
        <f t="shared" si="153"/>
        <v>0</v>
      </c>
      <c r="I1968" s="9">
        <f t="shared" si="154"/>
        <v>0</v>
      </c>
    </row>
    <row r="1969" spans="1:9" x14ac:dyDescent="0.3">
      <c r="A1969" s="17" t="s">
        <v>156</v>
      </c>
      <c r="B1969" s="17" t="s">
        <v>459</v>
      </c>
      <c r="C1969" s="19">
        <v>45363</v>
      </c>
      <c r="D1969" s="10">
        <v>0</v>
      </c>
      <c r="E1969" s="25">
        <f t="shared" si="150"/>
        <v>0</v>
      </c>
      <c r="F1969" s="6">
        <f t="shared" si="151"/>
        <v>0</v>
      </c>
      <c r="G1969" s="7">
        <f t="shared" si="152"/>
        <v>0</v>
      </c>
      <c r="H1969" s="8">
        <f t="shared" si="153"/>
        <v>0</v>
      </c>
      <c r="I1969" s="9">
        <f t="shared" si="154"/>
        <v>0</v>
      </c>
    </row>
    <row r="1970" spans="1:9" x14ac:dyDescent="0.3">
      <c r="A1970" s="17" t="s">
        <v>2582</v>
      </c>
      <c r="B1970" s="17" t="s">
        <v>460</v>
      </c>
      <c r="C1970" s="19">
        <v>45363</v>
      </c>
      <c r="D1970" s="10">
        <v>287.94527999999997</v>
      </c>
      <c r="E1970" s="25">
        <f t="shared" si="150"/>
        <v>348.41378879999996</v>
      </c>
      <c r="F1970" s="6">
        <f t="shared" si="151"/>
        <v>452.93792543999996</v>
      </c>
      <c r="G1970" s="7">
        <f t="shared" si="152"/>
        <v>487.77930431999994</v>
      </c>
      <c r="H1970" s="8">
        <f t="shared" si="153"/>
        <v>522.62068319999992</v>
      </c>
      <c r="I1970" s="9">
        <f t="shared" si="154"/>
        <v>557.46206208000001</v>
      </c>
    </row>
    <row r="1971" spans="1:9" x14ac:dyDescent="0.3">
      <c r="A1971" s="17" t="s">
        <v>2583</v>
      </c>
      <c r="B1971" s="17" t="s">
        <v>461</v>
      </c>
      <c r="C1971" s="19">
        <v>45363</v>
      </c>
      <c r="D1971" s="10">
        <v>479.90879999999999</v>
      </c>
      <c r="E1971" s="25">
        <f t="shared" si="150"/>
        <v>580.68964799999992</v>
      </c>
      <c r="F1971" s="6">
        <f t="shared" si="151"/>
        <v>754.89654239999993</v>
      </c>
      <c r="G1971" s="7">
        <f t="shared" si="152"/>
        <v>812.96550719999982</v>
      </c>
      <c r="H1971" s="8">
        <f t="shared" si="153"/>
        <v>871.03447199999982</v>
      </c>
      <c r="I1971" s="9">
        <f t="shared" si="154"/>
        <v>929.10343679999994</v>
      </c>
    </row>
    <row r="1972" spans="1:9" x14ac:dyDescent="0.3">
      <c r="A1972" s="17" t="s">
        <v>2584</v>
      </c>
      <c r="B1972" s="17" t="s">
        <v>462</v>
      </c>
      <c r="C1972" s="19">
        <v>45363</v>
      </c>
      <c r="D1972" s="10">
        <v>479.90879999999999</v>
      </c>
      <c r="E1972" s="25">
        <f t="shared" si="150"/>
        <v>580.68964799999992</v>
      </c>
      <c r="F1972" s="6">
        <f t="shared" si="151"/>
        <v>754.89654239999993</v>
      </c>
      <c r="G1972" s="7">
        <f t="shared" si="152"/>
        <v>812.96550719999982</v>
      </c>
      <c r="H1972" s="8">
        <f t="shared" si="153"/>
        <v>871.03447199999982</v>
      </c>
      <c r="I1972" s="9">
        <f t="shared" si="154"/>
        <v>929.10343679999994</v>
      </c>
    </row>
    <row r="1973" spans="1:9" x14ac:dyDescent="0.3">
      <c r="A1973" s="17" t="s">
        <v>2585</v>
      </c>
      <c r="B1973" s="17" t="s">
        <v>771</v>
      </c>
      <c r="C1973" s="19">
        <v>45363</v>
      </c>
      <c r="D1973" s="10">
        <v>0</v>
      </c>
      <c r="E1973" s="25">
        <f t="shared" si="150"/>
        <v>0</v>
      </c>
      <c r="F1973" s="6">
        <f t="shared" si="151"/>
        <v>0</v>
      </c>
      <c r="G1973" s="7">
        <f t="shared" si="152"/>
        <v>0</v>
      </c>
      <c r="H1973" s="8">
        <f t="shared" si="153"/>
        <v>0</v>
      </c>
      <c r="I1973" s="9">
        <f t="shared" si="154"/>
        <v>0</v>
      </c>
    </row>
    <row r="1974" spans="1:9" x14ac:dyDescent="0.3">
      <c r="A1974" s="17" t="s">
        <v>2586</v>
      </c>
      <c r="B1974" s="17" t="s">
        <v>772</v>
      </c>
      <c r="C1974" s="19">
        <v>45363</v>
      </c>
      <c r="D1974" s="10">
        <v>0</v>
      </c>
      <c r="E1974" s="25">
        <f t="shared" si="150"/>
        <v>0</v>
      </c>
      <c r="F1974" s="6">
        <f t="shared" si="151"/>
        <v>0</v>
      </c>
      <c r="G1974" s="7">
        <f t="shared" si="152"/>
        <v>0</v>
      </c>
      <c r="H1974" s="8">
        <f t="shared" si="153"/>
        <v>0</v>
      </c>
      <c r="I1974" s="9">
        <f t="shared" si="154"/>
        <v>0</v>
      </c>
    </row>
    <row r="1975" spans="1:9" x14ac:dyDescent="0.3">
      <c r="A1975" s="17" t="s">
        <v>2587</v>
      </c>
      <c r="B1975" s="17" t="s">
        <v>773</v>
      </c>
      <c r="C1975" s="19">
        <v>45363</v>
      </c>
      <c r="D1975" s="10">
        <v>422.31974399999996</v>
      </c>
      <c r="E1975" s="25">
        <f t="shared" si="150"/>
        <v>511.00689023999996</v>
      </c>
      <c r="F1975" s="6">
        <f t="shared" si="151"/>
        <v>664.30895731199996</v>
      </c>
      <c r="G1975" s="7">
        <f t="shared" si="152"/>
        <v>715.40964633599992</v>
      </c>
      <c r="H1975" s="8">
        <f t="shared" si="153"/>
        <v>766.51033536</v>
      </c>
      <c r="I1975" s="9">
        <f t="shared" si="154"/>
        <v>817.61102438399996</v>
      </c>
    </row>
    <row r="1976" spans="1:9" ht="15.75" customHeight="1" x14ac:dyDescent="0.3">
      <c r="B1976" s="18" t="s">
        <v>973</v>
      </c>
      <c r="D1976" s="10">
        <v>0</v>
      </c>
      <c r="E1976" s="25">
        <f t="shared" si="150"/>
        <v>0</v>
      </c>
      <c r="F1976" s="6">
        <f t="shared" si="151"/>
        <v>0</v>
      </c>
      <c r="G1976" s="7">
        <f t="shared" si="152"/>
        <v>0</v>
      </c>
      <c r="H1976" s="8">
        <f t="shared" si="153"/>
        <v>0</v>
      </c>
      <c r="I1976" s="9">
        <f t="shared" si="154"/>
        <v>0</v>
      </c>
    </row>
    <row r="1977" spans="1:9" x14ac:dyDescent="0.3">
      <c r="A1977" s="17" t="s">
        <v>2588</v>
      </c>
      <c r="B1977" s="17" t="s">
        <v>3393</v>
      </c>
      <c r="C1977" s="19">
        <v>45440</v>
      </c>
      <c r="D1977" s="10">
        <v>1140</v>
      </c>
      <c r="E1977" s="25">
        <f t="shared" si="150"/>
        <v>1379.3999999999999</v>
      </c>
      <c r="F1977" s="6">
        <f t="shared" si="151"/>
        <v>1793.2199999999998</v>
      </c>
      <c r="G1977" s="7">
        <f t="shared" si="152"/>
        <v>1931.1599999999996</v>
      </c>
      <c r="H1977" s="8">
        <f t="shared" si="153"/>
        <v>2069.1</v>
      </c>
      <c r="I1977" s="9">
        <f t="shared" si="154"/>
        <v>2207.04</v>
      </c>
    </row>
    <row r="1978" spans="1:9" x14ac:dyDescent="0.3">
      <c r="A1978" s="17" t="s">
        <v>3392</v>
      </c>
      <c r="B1978" s="17" t="s">
        <v>3394</v>
      </c>
      <c r="C1978" s="19">
        <v>45440</v>
      </c>
      <c r="D1978" s="10">
        <v>1140</v>
      </c>
      <c r="E1978" s="25">
        <f t="shared" si="150"/>
        <v>1379.3999999999999</v>
      </c>
      <c r="F1978" s="6">
        <f t="shared" si="151"/>
        <v>1793.2199999999998</v>
      </c>
      <c r="G1978" s="7">
        <f t="shared" si="152"/>
        <v>1931.1599999999996</v>
      </c>
      <c r="H1978" s="8">
        <f t="shared" si="153"/>
        <v>2069.1</v>
      </c>
      <c r="I1978" s="9">
        <f t="shared" si="154"/>
        <v>2207.04</v>
      </c>
    </row>
    <row r="1979" spans="1:9" x14ac:dyDescent="0.3">
      <c r="A1979" s="17" t="s">
        <v>2589</v>
      </c>
      <c r="B1979" s="17" t="s">
        <v>974</v>
      </c>
      <c r="C1979" s="19">
        <v>45440</v>
      </c>
      <c r="D1979" s="10">
        <v>1140</v>
      </c>
      <c r="E1979" s="25">
        <f t="shared" si="150"/>
        <v>1379.3999999999999</v>
      </c>
      <c r="F1979" s="6">
        <f t="shared" si="151"/>
        <v>1793.2199999999998</v>
      </c>
      <c r="G1979" s="7">
        <f t="shared" si="152"/>
        <v>1931.1599999999996</v>
      </c>
      <c r="H1979" s="8">
        <f t="shared" si="153"/>
        <v>2069.1</v>
      </c>
      <c r="I1979" s="9">
        <f t="shared" si="154"/>
        <v>2207.04</v>
      </c>
    </row>
    <row r="1980" spans="1:9" x14ac:dyDescent="0.3">
      <c r="A1980" s="17" t="s">
        <v>3225</v>
      </c>
      <c r="B1980" s="17" t="s">
        <v>3349</v>
      </c>
      <c r="C1980" s="19">
        <v>45363</v>
      </c>
      <c r="D1980" s="10">
        <v>4470.5764125000014</v>
      </c>
      <c r="E1980" s="25">
        <f t="shared" si="150"/>
        <v>5409.3974591250017</v>
      </c>
      <c r="F1980" s="6">
        <f t="shared" si="151"/>
        <v>7032.2166968625024</v>
      </c>
      <c r="G1980" s="7">
        <f t="shared" si="152"/>
        <v>7573.1564427750018</v>
      </c>
      <c r="H1980" s="8">
        <f t="shared" si="153"/>
        <v>8114.0961886875029</v>
      </c>
      <c r="I1980" s="9">
        <f t="shared" si="154"/>
        <v>8655.0359346000023</v>
      </c>
    </row>
    <row r="1981" spans="1:9" x14ac:dyDescent="0.3">
      <c r="A1981" s="17" t="s">
        <v>3351</v>
      </c>
      <c r="B1981" s="17" t="s">
        <v>3548</v>
      </c>
      <c r="C1981" s="19">
        <v>45483</v>
      </c>
      <c r="D1981" s="10">
        <v>2037.46</v>
      </c>
      <c r="E1981" s="25">
        <f t="shared" si="150"/>
        <v>2465.3265999999999</v>
      </c>
      <c r="F1981" s="6">
        <f t="shared" si="151"/>
        <v>3204.9245799999999</v>
      </c>
      <c r="G1981" s="7">
        <f t="shared" si="152"/>
        <v>3451.4572399999997</v>
      </c>
      <c r="H1981" s="8">
        <f t="shared" si="153"/>
        <v>3697.9898999999996</v>
      </c>
      <c r="I1981" s="9">
        <f t="shared" si="154"/>
        <v>3944.5225599999999</v>
      </c>
    </row>
    <row r="1982" spans="1:9" x14ac:dyDescent="0.3">
      <c r="A1982" s="17" t="s">
        <v>2590</v>
      </c>
      <c r="B1982" s="17" t="s">
        <v>122</v>
      </c>
      <c r="C1982" s="19">
        <v>45504</v>
      </c>
      <c r="D1982" s="10">
        <v>3329.42</v>
      </c>
      <c r="E1982" s="25">
        <f t="shared" si="150"/>
        <v>4028.5981999999999</v>
      </c>
      <c r="F1982" s="6">
        <f t="shared" si="151"/>
        <v>5237.1776600000003</v>
      </c>
      <c r="G1982" s="7">
        <f t="shared" si="152"/>
        <v>5640.03748</v>
      </c>
      <c r="H1982" s="8">
        <f t="shared" si="153"/>
        <v>6042.8972999999996</v>
      </c>
      <c r="I1982" s="9">
        <f t="shared" si="154"/>
        <v>6445.7571200000002</v>
      </c>
    </row>
    <row r="1983" spans="1:9" x14ac:dyDescent="0.3">
      <c r="A1983" s="17" t="s">
        <v>1189</v>
      </c>
      <c r="B1983" s="17" t="s">
        <v>6399</v>
      </c>
      <c r="C1983" s="19">
        <v>45363</v>
      </c>
      <c r="D1983" s="10">
        <v>3325.5</v>
      </c>
      <c r="E1983" s="25">
        <f t="shared" si="150"/>
        <v>4023.855</v>
      </c>
      <c r="F1983" s="6">
        <f t="shared" si="151"/>
        <v>5231.0115000000005</v>
      </c>
      <c r="G1983" s="7">
        <f t="shared" si="152"/>
        <v>5633.3969999999999</v>
      </c>
      <c r="H1983" s="8">
        <f t="shared" si="153"/>
        <v>6035.7825000000003</v>
      </c>
      <c r="I1983" s="9">
        <f t="shared" si="154"/>
        <v>6438.1680000000006</v>
      </c>
    </row>
    <row r="1984" spans="1:9" x14ac:dyDescent="0.3">
      <c r="A1984" s="17" t="s">
        <v>6400</v>
      </c>
      <c r="B1984" s="17" t="s">
        <v>6401</v>
      </c>
      <c r="C1984" s="19">
        <v>45504</v>
      </c>
      <c r="D1984" s="10">
        <v>3595.78</v>
      </c>
      <c r="E1984" s="25">
        <f t="shared" si="150"/>
        <v>4350.8937999999998</v>
      </c>
      <c r="F1984" s="6">
        <f t="shared" si="151"/>
        <v>5656.16194</v>
      </c>
      <c r="G1984" s="7">
        <f t="shared" si="152"/>
        <v>6091.2513199999994</v>
      </c>
      <c r="H1984" s="8">
        <f t="shared" si="153"/>
        <v>6526.3406999999997</v>
      </c>
      <c r="I1984" s="9">
        <f t="shared" si="154"/>
        <v>6961.4300800000001</v>
      </c>
    </row>
    <row r="1985" spans="1:9" x14ac:dyDescent="0.3">
      <c r="A1985" s="17" t="s">
        <v>637</v>
      </c>
      <c r="B1985" s="17" t="s">
        <v>638</v>
      </c>
      <c r="C1985" s="19">
        <v>45363</v>
      </c>
      <c r="D1985" s="10">
        <v>963</v>
      </c>
      <c r="E1985" s="25">
        <f t="shared" si="150"/>
        <v>1165.23</v>
      </c>
      <c r="F1985" s="6">
        <f t="shared" si="151"/>
        <v>1514.799</v>
      </c>
      <c r="G1985" s="7">
        <f t="shared" si="152"/>
        <v>1631.3219999999999</v>
      </c>
      <c r="H1985" s="8">
        <f t="shared" si="153"/>
        <v>1747.845</v>
      </c>
      <c r="I1985" s="9">
        <f t="shared" si="154"/>
        <v>1864.3680000000002</v>
      </c>
    </row>
    <row r="1986" spans="1:9" x14ac:dyDescent="0.3">
      <c r="A1986" s="17" t="s">
        <v>3507</v>
      </c>
      <c r="B1986" s="17" t="s">
        <v>4869</v>
      </c>
      <c r="C1986" s="19">
        <v>45488</v>
      </c>
      <c r="D1986" s="10">
        <v>13290</v>
      </c>
      <c r="E1986" s="25">
        <f t="shared" si="150"/>
        <v>16080.9</v>
      </c>
      <c r="F1986" s="6">
        <f t="shared" si="151"/>
        <v>20905.170000000002</v>
      </c>
      <c r="G1986" s="7">
        <f t="shared" si="152"/>
        <v>22513.26</v>
      </c>
      <c r="H1986" s="8">
        <f t="shared" si="153"/>
        <v>24121.35</v>
      </c>
      <c r="I1986" s="9">
        <f t="shared" si="154"/>
        <v>25729.440000000002</v>
      </c>
    </row>
    <row r="1987" spans="1:9" x14ac:dyDescent="0.3">
      <c r="A1987" s="17" t="s">
        <v>3508</v>
      </c>
      <c r="B1987" s="17" t="s">
        <v>4868</v>
      </c>
      <c r="C1987" s="19">
        <v>45488</v>
      </c>
      <c r="D1987" s="10">
        <v>13290</v>
      </c>
      <c r="E1987" s="25">
        <f t="shared" si="150"/>
        <v>16080.9</v>
      </c>
      <c r="F1987" s="6">
        <f t="shared" si="151"/>
        <v>20905.170000000002</v>
      </c>
      <c r="G1987" s="7">
        <f t="shared" si="152"/>
        <v>22513.26</v>
      </c>
      <c r="H1987" s="8">
        <f t="shared" si="153"/>
        <v>24121.35</v>
      </c>
      <c r="I1987" s="9">
        <f t="shared" si="154"/>
        <v>25729.440000000002</v>
      </c>
    </row>
    <row r="1988" spans="1:9" x14ac:dyDescent="0.3">
      <c r="A1988" s="17" t="s">
        <v>4920</v>
      </c>
      <c r="B1988" s="17" t="s">
        <v>4921</v>
      </c>
      <c r="C1988" s="19">
        <v>45488</v>
      </c>
      <c r="D1988" s="10">
        <v>4152</v>
      </c>
      <c r="E1988" s="25">
        <f t="shared" si="150"/>
        <v>5023.92</v>
      </c>
      <c r="F1988" s="6">
        <f t="shared" si="151"/>
        <v>6531.0960000000005</v>
      </c>
      <c r="G1988" s="7">
        <f t="shared" si="152"/>
        <v>7033.4879999999994</v>
      </c>
      <c r="H1988" s="8">
        <f t="shared" si="153"/>
        <v>7535.88</v>
      </c>
      <c r="I1988" s="9">
        <f t="shared" si="154"/>
        <v>8038.2720000000008</v>
      </c>
    </row>
    <row r="1989" spans="1:9" x14ac:dyDescent="0.3">
      <c r="A1989" s="17" t="s">
        <v>4937</v>
      </c>
      <c r="B1989" s="17" t="s">
        <v>4938</v>
      </c>
      <c r="C1989" s="19">
        <v>45488</v>
      </c>
      <c r="D1989" s="10">
        <v>8580</v>
      </c>
      <c r="E1989" s="25">
        <f t="shared" si="150"/>
        <v>10381.799999999999</v>
      </c>
      <c r="F1989" s="6">
        <f t="shared" si="151"/>
        <v>13496.34</v>
      </c>
      <c r="G1989" s="7">
        <f t="shared" si="152"/>
        <v>14534.519999999999</v>
      </c>
      <c r="H1989" s="8">
        <f t="shared" si="153"/>
        <v>15572.699999999999</v>
      </c>
      <c r="I1989" s="9">
        <f t="shared" si="154"/>
        <v>16610.88</v>
      </c>
    </row>
    <row r="1990" spans="1:9" x14ac:dyDescent="0.3">
      <c r="A1990" s="17" t="s">
        <v>5007</v>
      </c>
      <c r="B1990" s="17" t="s">
        <v>5008</v>
      </c>
      <c r="C1990" s="19">
        <v>45488</v>
      </c>
      <c r="D1990" s="10">
        <v>5880</v>
      </c>
      <c r="E1990" s="25">
        <f t="shared" si="150"/>
        <v>7114.8</v>
      </c>
      <c r="F1990" s="6">
        <f t="shared" si="151"/>
        <v>9249.24</v>
      </c>
      <c r="G1990" s="7">
        <f t="shared" si="152"/>
        <v>9960.7199999999993</v>
      </c>
      <c r="H1990" s="8">
        <f t="shared" si="153"/>
        <v>10672.2</v>
      </c>
      <c r="I1990" s="9">
        <f t="shared" si="154"/>
        <v>11383.68</v>
      </c>
    </row>
    <row r="1991" spans="1:9" x14ac:dyDescent="0.3">
      <c r="A1991" s="17" t="s">
        <v>5598</v>
      </c>
      <c r="B1991" s="17" t="s">
        <v>5599</v>
      </c>
      <c r="C1991" s="19">
        <v>45488</v>
      </c>
      <c r="D1991" s="10">
        <v>9457</v>
      </c>
      <c r="E1991" s="25">
        <f t="shared" si="150"/>
        <v>11442.97</v>
      </c>
      <c r="F1991" s="6">
        <f t="shared" si="151"/>
        <v>14875.860999999999</v>
      </c>
      <c r="G1991" s="7">
        <f t="shared" si="152"/>
        <v>16020.157999999998</v>
      </c>
      <c r="H1991" s="8">
        <f t="shared" si="153"/>
        <v>17164.454999999998</v>
      </c>
      <c r="I1991" s="9">
        <f t="shared" si="154"/>
        <v>18308.752</v>
      </c>
    </row>
    <row r="1992" spans="1:9" x14ac:dyDescent="0.3">
      <c r="A1992" s="17" t="s">
        <v>5600</v>
      </c>
      <c r="B1992" s="17" t="s">
        <v>5601</v>
      </c>
      <c r="C1992" s="19">
        <v>45488</v>
      </c>
      <c r="D1992" s="10">
        <v>9457</v>
      </c>
      <c r="E1992" s="25">
        <f t="shared" si="150"/>
        <v>11442.97</v>
      </c>
      <c r="F1992" s="6">
        <f t="shared" si="151"/>
        <v>14875.860999999999</v>
      </c>
      <c r="G1992" s="7">
        <f t="shared" si="152"/>
        <v>16020.157999999998</v>
      </c>
      <c r="H1992" s="8">
        <f t="shared" si="153"/>
        <v>17164.454999999998</v>
      </c>
      <c r="I1992" s="9">
        <f t="shared" si="154"/>
        <v>18308.752</v>
      </c>
    </row>
    <row r="1993" spans="1:9" x14ac:dyDescent="0.3">
      <c r="A1993" s="17" t="s">
        <v>5904</v>
      </c>
      <c r="B1993" s="17" t="s">
        <v>5905</v>
      </c>
      <c r="C1993" s="19">
        <v>45488</v>
      </c>
      <c r="D1993" s="10">
        <v>6315</v>
      </c>
      <c r="E1993" s="25">
        <f t="shared" si="150"/>
        <v>7641.15</v>
      </c>
      <c r="F1993" s="6">
        <f t="shared" si="151"/>
        <v>9933.494999999999</v>
      </c>
      <c r="G1993" s="7">
        <f t="shared" si="152"/>
        <v>10697.609999999999</v>
      </c>
      <c r="H1993" s="8">
        <f t="shared" si="153"/>
        <v>11461.724999999999</v>
      </c>
      <c r="I1993" s="9">
        <f t="shared" si="154"/>
        <v>12225.84</v>
      </c>
    </row>
    <row r="1994" spans="1:9" x14ac:dyDescent="0.3">
      <c r="B1994" s="18" t="s">
        <v>5864</v>
      </c>
      <c r="D1994" s="10">
        <v>0</v>
      </c>
      <c r="E1994" s="25">
        <f t="shared" si="150"/>
        <v>0</v>
      </c>
      <c r="F1994" s="6">
        <f t="shared" si="151"/>
        <v>0</v>
      </c>
      <c r="G1994" s="7">
        <f t="shared" si="152"/>
        <v>0</v>
      </c>
      <c r="H1994" s="8">
        <f t="shared" si="153"/>
        <v>0</v>
      </c>
      <c r="I1994" s="9">
        <f t="shared" si="154"/>
        <v>0</v>
      </c>
    </row>
    <row r="1995" spans="1:9" x14ac:dyDescent="0.3">
      <c r="A1995" s="17" t="s">
        <v>1180</v>
      </c>
      <c r="B1995" s="17" t="s">
        <v>551</v>
      </c>
      <c r="C1995" s="19">
        <v>45488</v>
      </c>
      <c r="D1995" s="10">
        <v>0</v>
      </c>
      <c r="E1995" s="25">
        <f t="shared" si="150"/>
        <v>0</v>
      </c>
      <c r="F1995" s="6">
        <f t="shared" si="151"/>
        <v>0</v>
      </c>
      <c r="G1995" s="7">
        <f t="shared" si="152"/>
        <v>0</v>
      </c>
      <c r="H1995" s="8">
        <f t="shared" si="153"/>
        <v>0</v>
      </c>
      <c r="I1995" s="9">
        <f t="shared" si="154"/>
        <v>0</v>
      </c>
    </row>
    <row r="1996" spans="1:9" x14ac:dyDescent="0.3">
      <c r="A1996" s="17" t="s">
        <v>552</v>
      </c>
      <c r="B1996" s="17" t="s">
        <v>550</v>
      </c>
      <c r="C1996" s="19">
        <v>45488</v>
      </c>
      <c r="D1996" s="10">
        <v>0</v>
      </c>
      <c r="E1996" s="25">
        <f t="shared" si="150"/>
        <v>0</v>
      </c>
      <c r="F1996" s="6">
        <f t="shared" si="151"/>
        <v>0</v>
      </c>
      <c r="G1996" s="7">
        <f t="shared" si="152"/>
        <v>0</v>
      </c>
      <c r="H1996" s="8">
        <f t="shared" si="153"/>
        <v>0</v>
      </c>
      <c r="I1996" s="9">
        <f t="shared" si="154"/>
        <v>0</v>
      </c>
    </row>
    <row r="1997" spans="1:9" x14ac:dyDescent="0.3">
      <c r="A1997" s="17" t="s">
        <v>1181</v>
      </c>
      <c r="B1997" s="17" t="s">
        <v>549</v>
      </c>
      <c r="C1997" s="19">
        <v>45488</v>
      </c>
      <c r="D1997" s="10">
        <v>4435.5276000000003</v>
      </c>
      <c r="E1997" s="25">
        <f t="shared" si="150"/>
        <v>5366.9883960000006</v>
      </c>
      <c r="F1997" s="6">
        <f t="shared" si="151"/>
        <v>6977.0849148000007</v>
      </c>
      <c r="G1997" s="7">
        <f t="shared" si="152"/>
        <v>7513.7837544000004</v>
      </c>
      <c r="H1997" s="8">
        <f t="shared" si="153"/>
        <v>8050.482594000001</v>
      </c>
      <c r="I1997" s="9">
        <f t="shared" si="154"/>
        <v>8587.1814336000007</v>
      </c>
    </row>
    <row r="1998" spans="1:9" x14ac:dyDescent="0.3">
      <c r="A1998" s="17" t="s">
        <v>3359</v>
      </c>
      <c r="B1998" s="17" t="s">
        <v>3521</v>
      </c>
      <c r="C1998" s="19">
        <v>45488</v>
      </c>
      <c r="D1998" s="10">
        <v>0</v>
      </c>
      <c r="E1998" s="25">
        <f t="shared" si="150"/>
        <v>0</v>
      </c>
      <c r="F1998" s="6">
        <f t="shared" si="151"/>
        <v>0</v>
      </c>
      <c r="G1998" s="7">
        <f t="shared" si="152"/>
        <v>0</v>
      </c>
      <c r="H1998" s="8">
        <f t="shared" si="153"/>
        <v>0</v>
      </c>
      <c r="I1998" s="9">
        <f t="shared" si="154"/>
        <v>0</v>
      </c>
    </row>
    <row r="1999" spans="1:9" x14ac:dyDescent="0.3">
      <c r="A1999" s="17" t="s">
        <v>3373</v>
      </c>
      <c r="B1999" s="17" t="s">
        <v>3374</v>
      </c>
      <c r="C1999" s="19">
        <v>45488</v>
      </c>
      <c r="D1999" s="10">
        <v>5373</v>
      </c>
      <c r="E1999" s="25">
        <f t="shared" si="150"/>
        <v>6501.33</v>
      </c>
      <c r="F1999" s="6">
        <f t="shared" si="151"/>
        <v>8451.7289999999994</v>
      </c>
      <c r="G1999" s="7">
        <f t="shared" si="152"/>
        <v>9101.8619999999992</v>
      </c>
      <c r="H1999" s="8">
        <f t="shared" si="153"/>
        <v>9751.994999999999</v>
      </c>
      <c r="I1999" s="9">
        <f t="shared" si="154"/>
        <v>10402.128000000001</v>
      </c>
    </row>
    <row r="2000" spans="1:9" x14ac:dyDescent="0.3">
      <c r="A2000" s="17" t="s">
        <v>3476</v>
      </c>
      <c r="B2000" s="17" t="s">
        <v>3477</v>
      </c>
      <c r="C2000" s="19">
        <v>45488</v>
      </c>
      <c r="D2000" s="10">
        <v>0</v>
      </c>
      <c r="E2000" s="25">
        <f t="shared" si="150"/>
        <v>0</v>
      </c>
      <c r="F2000" s="6">
        <f t="shared" si="151"/>
        <v>0</v>
      </c>
      <c r="G2000" s="7">
        <f t="shared" si="152"/>
        <v>0</v>
      </c>
      <c r="H2000" s="8">
        <f t="shared" si="153"/>
        <v>0</v>
      </c>
      <c r="I2000" s="9">
        <f t="shared" si="154"/>
        <v>0</v>
      </c>
    </row>
    <row r="2001" spans="1:9" ht="15.75" customHeight="1" x14ac:dyDescent="0.3">
      <c r="B2001" s="20" t="s">
        <v>1979</v>
      </c>
      <c r="D2001" s="10">
        <v>0</v>
      </c>
      <c r="E2001" s="25">
        <f t="shared" si="150"/>
        <v>0</v>
      </c>
      <c r="F2001" s="6">
        <f t="shared" si="151"/>
        <v>0</v>
      </c>
      <c r="G2001" s="7">
        <f t="shared" si="152"/>
        <v>0</v>
      </c>
      <c r="H2001" s="8">
        <f t="shared" si="153"/>
        <v>0</v>
      </c>
      <c r="I2001" s="9">
        <f t="shared" si="154"/>
        <v>0</v>
      </c>
    </row>
    <row r="2002" spans="1:9" x14ac:dyDescent="0.3">
      <c r="A2002" s="17" t="s">
        <v>2591</v>
      </c>
      <c r="B2002" s="17" t="s">
        <v>356</v>
      </c>
      <c r="C2002" s="19">
        <v>45363</v>
      </c>
      <c r="D2002" s="10">
        <v>1155.21175475985</v>
      </c>
      <c r="E2002" s="25">
        <f t="shared" si="150"/>
        <v>1397.8062232594184</v>
      </c>
      <c r="F2002" s="6">
        <f t="shared" si="151"/>
        <v>1817.1480902372439</v>
      </c>
      <c r="G2002" s="7">
        <f t="shared" si="152"/>
        <v>1956.9287125631856</v>
      </c>
      <c r="H2002" s="8">
        <f t="shared" si="153"/>
        <v>2096.7093348891276</v>
      </c>
      <c r="I2002" s="9">
        <f t="shared" si="154"/>
        <v>2236.4899572150694</v>
      </c>
    </row>
    <row r="2003" spans="1:9" x14ac:dyDescent="0.3">
      <c r="A2003" s="17" t="s">
        <v>2592</v>
      </c>
      <c r="B2003" s="17" t="s">
        <v>357</v>
      </c>
      <c r="C2003" s="19">
        <v>45363</v>
      </c>
      <c r="D2003" s="10">
        <v>50.667182226309222</v>
      </c>
      <c r="E2003" s="25">
        <f t="shared" si="150"/>
        <v>61.307290493834159</v>
      </c>
      <c r="F2003" s="6">
        <f t="shared" si="151"/>
        <v>79.699477641984416</v>
      </c>
      <c r="G2003" s="7">
        <f t="shared" si="152"/>
        <v>85.83020669136782</v>
      </c>
      <c r="H2003" s="8">
        <f t="shared" si="153"/>
        <v>91.960935740751239</v>
      </c>
      <c r="I2003" s="9">
        <f t="shared" si="154"/>
        <v>98.091664790134658</v>
      </c>
    </row>
    <row r="2004" spans="1:9" x14ac:dyDescent="0.3">
      <c r="A2004" s="17" t="s">
        <v>2593</v>
      </c>
      <c r="B2004" s="17" t="s">
        <v>358</v>
      </c>
      <c r="C2004" s="19">
        <v>45363</v>
      </c>
      <c r="D2004" s="10">
        <v>50.667182226309222</v>
      </c>
      <c r="E2004" s="25">
        <f t="shared" si="150"/>
        <v>61.307290493834159</v>
      </c>
      <c r="F2004" s="6">
        <f t="shared" si="151"/>
        <v>79.699477641984416</v>
      </c>
      <c r="G2004" s="7">
        <f t="shared" si="152"/>
        <v>85.83020669136782</v>
      </c>
      <c r="H2004" s="8">
        <f t="shared" si="153"/>
        <v>91.960935740751239</v>
      </c>
      <c r="I2004" s="9">
        <f t="shared" si="154"/>
        <v>98.091664790134658</v>
      </c>
    </row>
    <row r="2005" spans="1:9" x14ac:dyDescent="0.3">
      <c r="A2005" s="17" t="s">
        <v>2594</v>
      </c>
      <c r="B2005" s="17" t="s">
        <v>359</v>
      </c>
      <c r="C2005" s="19">
        <v>45363</v>
      </c>
      <c r="D2005" s="10">
        <v>50.667182226309222</v>
      </c>
      <c r="E2005" s="25">
        <f t="shared" si="150"/>
        <v>61.307290493834159</v>
      </c>
      <c r="F2005" s="6">
        <f t="shared" si="151"/>
        <v>79.699477641984416</v>
      </c>
      <c r="G2005" s="7">
        <f t="shared" si="152"/>
        <v>85.83020669136782</v>
      </c>
      <c r="H2005" s="8">
        <f t="shared" si="153"/>
        <v>91.960935740751239</v>
      </c>
      <c r="I2005" s="9">
        <f t="shared" si="154"/>
        <v>98.091664790134658</v>
      </c>
    </row>
    <row r="2006" spans="1:9" x14ac:dyDescent="0.3">
      <c r="A2006" s="17" t="s">
        <v>2595</v>
      </c>
      <c r="B2006" s="17" t="s">
        <v>360</v>
      </c>
      <c r="C2006" s="19">
        <v>45363</v>
      </c>
      <c r="D2006" s="10">
        <v>50.667182226309222</v>
      </c>
      <c r="E2006" s="25">
        <f t="shared" si="150"/>
        <v>61.307290493834159</v>
      </c>
      <c r="F2006" s="6">
        <f t="shared" si="151"/>
        <v>79.699477641984416</v>
      </c>
      <c r="G2006" s="7">
        <f t="shared" si="152"/>
        <v>85.83020669136782</v>
      </c>
      <c r="H2006" s="8">
        <f t="shared" si="153"/>
        <v>91.960935740751239</v>
      </c>
      <c r="I2006" s="9">
        <f t="shared" si="154"/>
        <v>98.091664790134658</v>
      </c>
    </row>
    <row r="2007" spans="1:9" ht="15.75" customHeight="1" x14ac:dyDescent="0.3">
      <c r="B2007" s="18" t="s">
        <v>1980</v>
      </c>
      <c r="D2007" s="10">
        <v>0</v>
      </c>
      <c r="E2007" s="25">
        <f t="shared" si="150"/>
        <v>0</v>
      </c>
      <c r="F2007" s="6">
        <f t="shared" si="151"/>
        <v>0</v>
      </c>
      <c r="G2007" s="7">
        <f t="shared" si="152"/>
        <v>0</v>
      </c>
      <c r="H2007" s="8">
        <f t="shared" si="153"/>
        <v>0</v>
      </c>
      <c r="I2007" s="9">
        <f t="shared" si="154"/>
        <v>0</v>
      </c>
    </row>
    <row r="2008" spans="1:9" x14ac:dyDescent="0.3">
      <c r="A2008" s="33">
        <v>2002</v>
      </c>
      <c r="B2008" s="34" t="s">
        <v>5993</v>
      </c>
      <c r="C2008" s="19">
        <v>45483</v>
      </c>
      <c r="D2008" s="10">
        <v>12634.463700000002</v>
      </c>
      <c r="E2008" s="25">
        <f t="shared" si="150"/>
        <v>15287.701077000002</v>
      </c>
      <c r="F2008" s="6">
        <f t="shared" si="151"/>
        <v>19874.011400100004</v>
      </c>
      <c r="G2008" s="7">
        <f t="shared" si="152"/>
        <v>21402.781507800002</v>
      </c>
      <c r="H2008" s="8">
        <f t="shared" si="153"/>
        <v>22931.5516155</v>
      </c>
      <c r="I2008" s="9">
        <f t="shared" si="154"/>
        <v>24460.321723200002</v>
      </c>
    </row>
    <row r="2009" spans="1:9" x14ac:dyDescent="0.3">
      <c r="A2009" s="33">
        <v>2003</v>
      </c>
      <c r="B2009" s="34" t="s">
        <v>5994</v>
      </c>
      <c r="C2009" s="19">
        <v>45483</v>
      </c>
      <c r="D2009" s="10">
        <v>11181.701160000002</v>
      </c>
      <c r="E2009" s="25">
        <f t="shared" si="150"/>
        <v>13529.858403600003</v>
      </c>
      <c r="F2009" s="6">
        <f t="shared" si="151"/>
        <v>17588.815924680006</v>
      </c>
      <c r="G2009" s="7">
        <f t="shared" si="152"/>
        <v>18941.801765040003</v>
      </c>
      <c r="H2009" s="8">
        <f t="shared" si="153"/>
        <v>20294.787605400004</v>
      </c>
      <c r="I2009" s="9">
        <f t="shared" si="154"/>
        <v>21647.773445760005</v>
      </c>
    </row>
    <row r="2010" spans="1:9" x14ac:dyDescent="0.3">
      <c r="A2010" s="33">
        <v>2004</v>
      </c>
      <c r="B2010" s="34" t="s">
        <v>5995</v>
      </c>
      <c r="C2010" s="19">
        <v>45483</v>
      </c>
      <c r="D2010" s="10">
        <v>7554.1225320000012</v>
      </c>
      <c r="E2010" s="25">
        <f t="shared" si="150"/>
        <v>9140.4882637200008</v>
      </c>
      <c r="F2010" s="6">
        <f t="shared" si="151"/>
        <v>11882.634742836002</v>
      </c>
      <c r="G2010" s="7">
        <f t="shared" si="152"/>
        <v>12796.683569208</v>
      </c>
      <c r="H2010" s="8">
        <f t="shared" si="153"/>
        <v>13710.732395580002</v>
      </c>
      <c r="I2010" s="9">
        <f t="shared" si="154"/>
        <v>14624.781221952002</v>
      </c>
    </row>
    <row r="2011" spans="1:9" x14ac:dyDescent="0.3">
      <c r="A2011" s="33">
        <v>2009</v>
      </c>
      <c r="B2011" s="34" t="s">
        <v>5996</v>
      </c>
      <c r="C2011" s="19">
        <v>45483</v>
      </c>
      <c r="D2011" s="10">
        <v>8378.5391280000003</v>
      </c>
      <c r="E2011" s="25">
        <f t="shared" si="150"/>
        <v>10138.032344880001</v>
      </c>
      <c r="F2011" s="6">
        <f t="shared" si="151"/>
        <v>13179.442048344001</v>
      </c>
      <c r="G2011" s="7">
        <f t="shared" si="152"/>
        <v>14193.245282832</v>
      </c>
      <c r="H2011" s="8">
        <f t="shared" si="153"/>
        <v>15207.048517320001</v>
      </c>
      <c r="I2011" s="9">
        <f t="shared" si="154"/>
        <v>16220.851751808003</v>
      </c>
    </row>
    <row r="2012" spans="1:9" x14ac:dyDescent="0.3">
      <c r="A2012" s="33">
        <v>2011</v>
      </c>
      <c r="B2012" s="34" t="s">
        <v>5997</v>
      </c>
      <c r="C2012" s="19">
        <v>45483</v>
      </c>
      <c r="D2012" s="10">
        <v>6339.228696000001</v>
      </c>
      <c r="E2012" s="25">
        <f t="shared" si="150"/>
        <v>7670.4667221600012</v>
      </c>
      <c r="F2012" s="6">
        <f t="shared" si="151"/>
        <v>9971.606738808001</v>
      </c>
      <c r="G2012" s="7">
        <f t="shared" si="152"/>
        <v>10738.653411024001</v>
      </c>
      <c r="H2012" s="8">
        <f t="shared" si="153"/>
        <v>11505.700083240001</v>
      </c>
      <c r="I2012" s="9">
        <f t="shared" si="154"/>
        <v>12272.746755456003</v>
      </c>
    </row>
    <row r="2013" spans="1:9" x14ac:dyDescent="0.3">
      <c r="A2013" s="33">
        <v>2016</v>
      </c>
      <c r="B2013" s="34" t="s">
        <v>5998</v>
      </c>
      <c r="C2013" s="19">
        <v>45483</v>
      </c>
      <c r="D2013" s="10">
        <v>9596.8882080000021</v>
      </c>
      <c r="E2013" s="25">
        <f t="shared" si="150"/>
        <v>11612.234731680002</v>
      </c>
      <c r="F2013" s="6">
        <f t="shared" si="151"/>
        <v>15095.905151184004</v>
      </c>
      <c r="G2013" s="7">
        <f t="shared" si="152"/>
        <v>16257.128624352003</v>
      </c>
      <c r="H2013" s="8">
        <f t="shared" si="153"/>
        <v>17418.352097520004</v>
      </c>
      <c r="I2013" s="9">
        <f t="shared" si="154"/>
        <v>18579.575570688005</v>
      </c>
    </row>
    <row r="2014" spans="1:9" x14ac:dyDescent="0.3">
      <c r="A2014" s="33">
        <v>2022</v>
      </c>
      <c r="B2014" s="34" t="s">
        <v>5999</v>
      </c>
      <c r="C2014" s="19">
        <v>45483</v>
      </c>
      <c r="D2014" s="10">
        <v>6846.4446480000006</v>
      </c>
      <c r="E2014" s="25">
        <f t="shared" si="150"/>
        <v>8284.1980240800003</v>
      </c>
      <c r="F2014" s="6">
        <f t="shared" si="151"/>
        <v>10769.457431304001</v>
      </c>
      <c r="G2014" s="7">
        <f t="shared" si="152"/>
        <v>11597.877233711999</v>
      </c>
      <c r="H2014" s="8">
        <f t="shared" si="153"/>
        <v>12426.29703612</v>
      </c>
      <c r="I2014" s="9">
        <f t="shared" si="154"/>
        <v>13254.716838528002</v>
      </c>
    </row>
    <row r="2015" spans="1:9" x14ac:dyDescent="0.3">
      <c r="A2015" s="33">
        <v>2026</v>
      </c>
      <c r="B2015" s="34" t="s">
        <v>6000</v>
      </c>
      <c r="C2015" s="19">
        <v>45483</v>
      </c>
      <c r="D2015" s="10">
        <v>11562.355800000001</v>
      </c>
      <c r="E2015" s="25">
        <f t="shared" si="150"/>
        <v>13990.450518000001</v>
      </c>
      <c r="F2015" s="6">
        <f t="shared" si="151"/>
        <v>18187.585673400001</v>
      </c>
      <c r="G2015" s="7">
        <f t="shared" si="152"/>
        <v>19586.630725200001</v>
      </c>
      <c r="H2015" s="8">
        <f t="shared" si="153"/>
        <v>20985.675777000004</v>
      </c>
      <c r="I2015" s="9">
        <f t="shared" si="154"/>
        <v>22384.720828800004</v>
      </c>
    </row>
    <row r="2016" spans="1:9" x14ac:dyDescent="0.3">
      <c r="A2016" s="33">
        <v>2027</v>
      </c>
      <c r="B2016" s="34" t="s">
        <v>6001</v>
      </c>
      <c r="C2016" s="19">
        <v>45483</v>
      </c>
      <c r="D2016" s="10">
        <v>10782.845820000002</v>
      </c>
      <c r="E2016" s="25">
        <f t="shared" si="150"/>
        <v>13047.243442200002</v>
      </c>
      <c r="F2016" s="6">
        <f t="shared" si="151"/>
        <v>16961.416474860005</v>
      </c>
      <c r="G2016" s="7">
        <f t="shared" si="152"/>
        <v>18266.140819080003</v>
      </c>
      <c r="H2016" s="8">
        <f t="shared" si="153"/>
        <v>19570.865163300004</v>
      </c>
      <c r="I2016" s="9">
        <f t="shared" si="154"/>
        <v>20875.589507520006</v>
      </c>
    </row>
    <row r="2017" spans="1:9" x14ac:dyDescent="0.3">
      <c r="A2017" s="33">
        <v>2029</v>
      </c>
      <c r="B2017" s="34" t="s">
        <v>6002</v>
      </c>
      <c r="C2017" s="19">
        <v>45483</v>
      </c>
      <c r="D2017" s="10">
        <v>7072.1795520000005</v>
      </c>
      <c r="E2017" s="25">
        <f t="shared" si="150"/>
        <v>8557.3372579200004</v>
      </c>
      <c r="F2017" s="6">
        <f t="shared" si="151"/>
        <v>11124.538435296001</v>
      </c>
      <c r="G2017" s="7">
        <f t="shared" si="152"/>
        <v>11980.272161088</v>
      </c>
      <c r="H2017" s="8">
        <f t="shared" si="153"/>
        <v>12836.005886880001</v>
      </c>
      <c r="I2017" s="9">
        <f t="shared" si="154"/>
        <v>13691.739612672001</v>
      </c>
    </row>
    <row r="2018" spans="1:9" x14ac:dyDescent="0.3">
      <c r="A2018" s="33">
        <v>2030</v>
      </c>
      <c r="B2018" s="34" t="s">
        <v>4746</v>
      </c>
      <c r="C2018" s="19">
        <v>45483</v>
      </c>
      <c r="D2018" s="10">
        <v>7260.9814800000013</v>
      </c>
      <c r="E2018" s="25">
        <f t="shared" ref="E2018:E2082" si="155">D2018*1.21</f>
        <v>8785.7875908000005</v>
      </c>
      <c r="F2018" s="6">
        <f t="shared" ref="F2018:F2082" si="156">E2018*1.3</f>
        <v>11421.523868040002</v>
      </c>
      <c r="G2018" s="7">
        <f t="shared" ref="G2018:G2082" si="157">E2018*1.4</f>
        <v>12300.102627120001</v>
      </c>
      <c r="H2018" s="8">
        <f t="shared" ref="H2018:H2082" si="158">E2018*1.5</f>
        <v>13178.681386200002</v>
      </c>
      <c r="I2018" s="9">
        <f t="shared" ref="I2018:I2082" si="159">E2018*1.6</f>
        <v>14057.260145280001</v>
      </c>
    </row>
    <row r="2019" spans="1:9" x14ac:dyDescent="0.3">
      <c r="A2019" s="33">
        <v>2031</v>
      </c>
      <c r="B2019" s="34" t="s">
        <v>6003</v>
      </c>
      <c r="C2019" s="19">
        <v>45483</v>
      </c>
      <c r="D2019" s="10">
        <v>7378.1362080000008</v>
      </c>
      <c r="E2019" s="25">
        <f t="shared" si="155"/>
        <v>8927.5448116799998</v>
      </c>
      <c r="F2019" s="6">
        <f t="shared" si="156"/>
        <v>11605.808255184</v>
      </c>
      <c r="G2019" s="7">
        <f t="shared" si="157"/>
        <v>12498.562736352</v>
      </c>
      <c r="H2019" s="8">
        <f t="shared" si="158"/>
        <v>13391.31721752</v>
      </c>
      <c r="I2019" s="9">
        <f t="shared" si="159"/>
        <v>14284.071698688</v>
      </c>
    </row>
    <row r="2020" spans="1:9" x14ac:dyDescent="0.3">
      <c r="A2020" s="33" t="s">
        <v>339</v>
      </c>
      <c r="B2020" s="34" t="s">
        <v>6004</v>
      </c>
      <c r="C2020" s="19">
        <v>45483</v>
      </c>
      <c r="D2020" s="10">
        <v>7549.061004000001</v>
      </c>
      <c r="E2020" s="25">
        <f t="shared" si="155"/>
        <v>9134.3638148400005</v>
      </c>
      <c r="F2020" s="6">
        <f t="shared" si="156"/>
        <v>11874.672959292002</v>
      </c>
      <c r="G2020" s="7">
        <f t="shared" si="157"/>
        <v>12788.109340776</v>
      </c>
      <c r="H2020" s="8">
        <f t="shared" si="158"/>
        <v>13701.545722260002</v>
      </c>
      <c r="I2020" s="9">
        <f t="shared" si="159"/>
        <v>14614.982103744002</v>
      </c>
    </row>
    <row r="2021" spans="1:9" x14ac:dyDescent="0.3">
      <c r="A2021" s="33">
        <v>2032</v>
      </c>
      <c r="B2021" s="34" t="s">
        <v>6005</v>
      </c>
      <c r="C2021" s="19">
        <v>45483</v>
      </c>
      <c r="D2021" s="10">
        <v>5893.56</v>
      </c>
      <c r="E2021" s="25">
        <f t="shared" si="155"/>
        <v>7131.2076000000006</v>
      </c>
      <c r="F2021" s="6">
        <f t="shared" si="156"/>
        <v>9270.5698800000009</v>
      </c>
      <c r="G2021" s="7">
        <f t="shared" si="157"/>
        <v>9983.6906400000007</v>
      </c>
      <c r="H2021" s="8">
        <f t="shared" si="158"/>
        <v>10696.811400000001</v>
      </c>
      <c r="I2021" s="9">
        <f t="shared" si="159"/>
        <v>11409.932160000002</v>
      </c>
    </row>
    <row r="2022" spans="1:9" x14ac:dyDescent="0.3">
      <c r="A2022" s="33" t="s">
        <v>340</v>
      </c>
      <c r="B2022" s="34" t="s">
        <v>341</v>
      </c>
      <c r="C2022" s="19">
        <v>45483</v>
      </c>
      <c r="D2022" s="10">
        <v>7802.0334000000012</v>
      </c>
      <c r="E2022" s="25">
        <f t="shared" si="155"/>
        <v>9440.460414000001</v>
      </c>
      <c r="F2022" s="6">
        <f t="shared" si="156"/>
        <v>12272.598538200002</v>
      </c>
      <c r="G2022" s="7">
        <f t="shared" si="157"/>
        <v>13216.644579600001</v>
      </c>
      <c r="H2022" s="8">
        <f t="shared" si="158"/>
        <v>14160.690621000002</v>
      </c>
      <c r="I2022" s="9">
        <f t="shared" si="159"/>
        <v>15104.736662400002</v>
      </c>
    </row>
    <row r="2023" spans="1:9" x14ac:dyDescent="0.3">
      <c r="A2023" s="33" t="s">
        <v>342</v>
      </c>
      <c r="B2023" s="34" t="s">
        <v>2279</v>
      </c>
      <c r="C2023" s="19">
        <v>45483</v>
      </c>
      <c r="D2023" s="10">
        <v>7802.0334000000012</v>
      </c>
      <c r="E2023" s="25">
        <f t="shared" si="155"/>
        <v>9440.460414000001</v>
      </c>
      <c r="F2023" s="6">
        <f t="shared" si="156"/>
        <v>12272.598538200002</v>
      </c>
      <c r="G2023" s="7">
        <f t="shared" si="157"/>
        <v>13216.644579600001</v>
      </c>
      <c r="H2023" s="8">
        <f t="shared" si="158"/>
        <v>14160.690621000002</v>
      </c>
      <c r="I2023" s="9">
        <f t="shared" si="159"/>
        <v>15104.736662400002</v>
      </c>
    </row>
    <row r="2024" spans="1:9" x14ac:dyDescent="0.3">
      <c r="A2024" s="35">
        <v>2033</v>
      </c>
      <c r="B2024" s="36" t="s">
        <v>1797</v>
      </c>
      <c r="C2024" s="19">
        <v>45483</v>
      </c>
      <c r="D2024" s="10">
        <v>6077.4275160000007</v>
      </c>
      <c r="E2024" s="25">
        <f t="shared" si="155"/>
        <v>7353.6872943600001</v>
      </c>
      <c r="F2024" s="6">
        <f t="shared" si="156"/>
        <v>9559.7934826680012</v>
      </c>
      <c r="G2024" s="7">
        <f t="shared" si="157"/>
        <v>10295.162212104</v>
      </c>
      <c r="H2024" s="8">
        <f t="shared" si="158"/>
        <v>11030.530941540001</v>
      </c>
      <c r="I2024" s="9">
        <f t="shared" si="159"/>
        <v>11765.899670976001</v>
      </c>
    </row>
    <row r="2025" spans="1:9" x14ac:dyDescent="0.3">
      <c r="A2025" s="33">
        <v>2041</v>
      </c>
      <c r="B2025" s="34" t="s">
        <v>6006</v>
      </c>
      <c r="C2025" s="19">
        <v>45483</v>
      </c>
      <c r="D2025" s="10">
        <v>4700.7496800000008</v>
      </c>
      <c r="E2025" s="25">
        <f t="shared" si="155"/>
        <v>5687.9071128000005</v>
      </c>
      <c r="F2025" s="6">
        <f t="shared" si="156"/>
        <v>7394.2792466400006</v>
      </c>
      <c r="G2025" s="7">
        <f t="shared" si="157"/>
        <v>7963.06995792</v>
      </c>
      <c r="H2025" s="8">
        <f t="shared" si="158"/>
        <v>8531.8606692000012</v>
      </c>
      <c r="I2025" s="9">
        <f t="shared" si="159"/>
        <v>9100.6513804800015</v>
      </c>
    </row>
    <row r="2026" spans="1:9" x14ac:dyDescent="0.3">
      <c r="A2026" s="33" t="s">
        <v>2280</v>
      </c>
      <c r="B2026" s="34" t="s">
        <v>6007</v>
      </c>
      <c r="C2026" s="19">
        <v>45483</v>
      </c>
      <c r="D2026" s="10">
        <v>4738.8844800000006</v>
      </c>
      <c r="E2026" s="25">
        <f t="shared" si="155"/>
        <v>5734.0502208000007</v>
      </c>
      <c r="F2026" s="6">
        <f t="shared" si="156"/>
        <v>7454.2652870400016</v>
      </c>
      <c r="G2026" s="7">
        <f t="shared" si="157"/>
        <v>8027.6703091200006</v>
      </c>
      <c r="H2026" s="8">
        <f t="shared" si="158"/>
        <v>8601.0753312000015</v>
      </c>
      <c r="I2026" s="9">
        <f t="shared" si="159"/>
        <v>9174.4803532800015</v>
      </c>
    </row>
    <row r="2027" spans="1:9" x14ac:dyDescent="0.3">
      <c r="A2027" s="33" t="s">
        <v>2281</v>
      </c>
      <c r="B2027" s="34" t="s">
        <v>6008</v>
      </c>
      <c r="C2027" s="19">
        <v>45483</v>
      </c>
      <c r="D2027" s="10">
        <v>4738.8844800000006</v>
      </c>
      <c r="E2027" s="25">
        <f t="shared" si="155"/>
        <v>5734.0502208000007</v>
      </c>
      <c r="F2027" s="6">
        <f t="shared" si="156"/>
        <v>7454.2652870400016</v>
      </c>
      <c r="G2027" s="7">
        <f t="shared" si="157"/>
        <v>8027.6703091200006</v>
      </c>
      <c r="H2027" s="8">
        <f t="shared" si="158"/>
        <v>8601.0753312000015</v>
      </c>
      <c r="I2027" s="9">
        <f t="shared" si="159"/>
        <v>9174.4803532800015</v>
      </c>
    </row>
    <row r="2028" spans="1:9" x14ac:dyDescent="0.3">
      <c r="A2028" s="33" t="s">
        <v>2282</v>
      </c>
      <c r="B2028" s="34" t="s">
        <v>2283</v>
      </c>
      <c r="C2028" s="19">
        <v>45483</v>
      </c>
      <c r="D2028" s="10">
        <v>11201.103684000002</v>
      </c>
      <c r="E2028" s="25">
        <f t="shared" si="155"/>
        <v>13553.335457640002</v>
      </c>
      <c r="F2028" s="6">
        <f t="shared" si="156"/>
        <v>17619.336094932001</v>
      </c>
      <c r="G2028" s="7">
        <f t="shared" si="157"/>
        <v>18974.669640696</v>
      </c>
      <c r="H2028" s="8">
        <f t="shared" si="158"/>
        <v>20330.003186460002</v>
      </c>
      <c r="I2028" s="9">
        <f t="shared" si="159"/>
        <v>21685.336732224005</v>
      </c>
    </row>
    <row r="2029" spans="1:9" x14ac:dyDescent="0.3">
      <c r="A2029" s="33" t="s">
        <v>6629</v>
      </c>
      <c r="B2029" s="34" t="s">
        <v>6009</v>
      </c>
      <c r="C2029" s="19">
        <v>45483</v>
      </c>
      <c r="D2029" s="10">
        <v>8540.3462400000008</v>
      </c>
      <c r="E2029" s="25">
        <f t="shared" si="155"/>
        <v>10333.8189504</v>
      </c>
      <c r="F2029" s="6">
        <f t="shared" si="156"/>
        <v>13433.96463552</v>
      </c>
      <c r="G2029" s="7">
        <f t="shared" si="157"/>
        <v>14467.346530559998</v>
      </c>
      <c r="H2029" s="8">
        <f t="shared" si="158"/>
        <v>15500.7284256</v>
      </c>
      <c r="I2029" s="9">
        <f t="shared" si="159"/>
        <v>16534.11032064</v>
      </c>
    </row>
    <row r="2030" spans="1:9" x14ac:dyDescent="0.3">
      <c r="A2030" s="33" t="s">
        <v>6630</v>
      </c>
      <c r="B2030" s="34" t="s">
        <v>3469</v>
      </c>
      <c r="C2030" s="19">
        <v>45483</v>
      </c>
      <c r="D2030" s="10">
        <v>9801.5103000000017</v>
      </c>
      <c r="E2030" s="25">
        <f t="shared" si="155"/>
        <v>11859.827463000001</v>
      </c>
      <c r="F2030" s="6">
        <f t="shared" si="156"/>
        <v>15417.775701900002</v>
      </c>
      <c r="G2030" s="7">
        <f t="shared" si="157"/>
        <v>16603.758448200002</v>
      </c>
      <c r="H2030" s="8">
        <f t="shared" si="158"/>
        <v>17789.741194500002</v>
      </c>
      <c r="I2030" s="9">
        <f t="shared" si="159"/>
        <v>18975.723940800002</v>
      </c>
    </row>
    <row r="2031" spans="1:9" x14ac:dyDescent="0.3">
      <c r="A2031" s="33" t="s">
        <v>6631</v>
      </c>
      <c r="B2031" s="34" t="s">
        <v>3470</v>
      </c>
      <c r="C2031" s="19">
        <v>45483</v>
      </c>
      <c r="D2031" s="10">
        <v>10681.973496000001</v>
      </c>
      <c r="E2031" s="25">
        <f t="shared" si="155"/>
        <v>12925.18793016</v>
      </c>
      <c r="F2031" s="6">
        <f t="shared" si="156"/>
        <v>16802.744309207999</v>
      </c>
      <c r="G2031" s="7">
        <f t="shared" si="157"/>
        <v>18095.263102223998</v>
      </c>
      <c r="H2031" s="8">
        <f t="shared" si="158"/>
        <v>19387.781895240001</v>
      </c>
      <c r="I2031" s="9">
        <f t="shared" si="159"/>
        <v>20680.300688256</v>
      </c>
    </row>
    <row r="2032" spans="1:9" x14ac:dyDescent="0.3">
      <c r="A2032" s="33" t="s">
        <v>6632</v>
      </c>
      <c r="B2032" s="34" t="s">
        <v>3471</v>
      </c>
      <c r="C2032" s="19">
        <v>45483</v>
      </c>
      <c r="D2032" s="10">
        <v>11562.471360000001</v>
      </c>
      <c r="E2032" s="25">
        <f t="shared" si="155"/>
        <v>13990.590345600001</v>
      </c>
      <c r="F2032" s="6">
        <f t="shared" si="156"/>
        <v>18187.767449280003</v>
      </c>
      <c r="G2032" s="7">
        <f t="shared" si="157"/>
        <v>19586.826483839999</v>
      </c>
      <c r="H2032" s="8">
        <f t="shared" si="158"/>
        <v>20985.885518400002</v>
      </c>
      <c r="I2032" s="9">
        <f t="shared" si="159"/>
        <v>22384.944552960005</v>
      </c>
    </row>
    <row r="2033" spans="1:9" x14ac:dyDescent="0.3">
      <c r="A2033" s="33" t="s">
        <v>6633</v>
      </c>
      <c r="B2033" s="34" t="s">
        <v>3472</v>
      </c>
      <c r="C2033" s="19">
        <v>45483</v>
      </c>
      <c r="D2033" s="10">
        <v>8540.3462400000008</v>
      </c>
      <c r="E2033" s="25">
        <f t="shared" si="155"/>
        <v>10333.8189504</v>
      </c>
      <c r="F2033" s="6">
        <f t="shared" si="156"/>
        <v>13433.96463552</v>
      </c>
      <c r="G2033" s="7">
        <f t="shared" si="157"/>
        <v>14467.346530559998</v>
      </c>
      <c r="H2033" s="8">
        <f t="shared" si="158"/>
        <v>15500.7284256</v>
      </c>
      <c r="I2033" s="9">
        <f t="shared" si="159"/>
        <v>16534.11032064</v>
      </c>
    </row>
    <row r="2034" spans="1:9" x14ac:dyDescent="0.3">
      <c r="A2034" s="33" t="s">
        <v>2284</v>
      </c>
      <c r="B2034" s="34" t="s">
        <v>6010</v>
      </c>
      <c r="C2034" s="19">
        <v>45483</v>
      </c>
      <c r="D2034" s="10">
        <v>10650.483396000001</v>
      </c>
      <c r="E2034" s="25">
        <f t="shared" si="155"/>
        <v>12887.084909160001</v>
      </c>
      <c r="F2034" s="6">
        <f t="shared" si="156"/>
        <v>16753.210381908004</v>
      </c>
      <c r="G2034" s="7">
        <f t="shared" si="157"/>
        <v>18041.918872824001</v>
      </c>
      <c r="H2034" s="8">
        <f t="shared" si="158"/>
        <v>19330.627363740001</v>
      </c>
      <c r="I2034" s="9">
        <f t="shared" si="159"/>
        <v>20619.335854656005</v>
      </c>
    </row>
    <row r="2035" spans="1:9" x14ac:dyDescent="0.3">
      <c r="A2035" s="33">
        <v>2042</v>
      </c>
      <c r="B2035" s="34" t="s">
        <v>6011</v>
      </c>
      <c r="C2035" s="19">
        <v>45483</v>
      </c>
      <c r="D2035" s="10">
        <v>9801.3947400000015</v>
      </c>
      <c r="E2035" s="25">
        <f t="shared" si="155"/>
        <v>11859.687635400001</v>
      </c>
      <c r="F2035" s="6">
        <f t="shared" si="156"/>
        <v>15417.593926020003</v>
      </c>
      <c r="G2035" s="7">
        <f t="shared" si="157"/>
        <v>16603.56268956</v>
      </c>
      <c r="H2035" s="8">
        <f t="shared" si="158"/>
        <v>17789.531453100004</v>
      </c>
      <c r="I2035" s="9">
        <f t="shared" si="159"/>
        <v>18975.500216640005</v>
      </c>
    </row>
    <row r="2036" spans="1:9" x14ac:dyDescent="0.3">
      <c r="A2036" s="33" t="s">
        <v>3467</v>
      </c>
      <c r="B2036" s="34" t="s">
        <v>3468</v>
      </c>
      <c r="C2036" s="19">
        <v>45483</v>
      </c>
      <c r="D2036" s="10">
        <v>9244.6844400000009</v>
      </c>
      <c r="E2036" s="25">
        <f t="shared" si="155"/>
        <v>11186.068172400001</v>
      </c>
      <c r="F2036" s="6">
        <f t="shared" si="156"/>
        <v>14541.888624120002</v>
      </c>
      <c r="G2036" s="7">
        <f t="shared" si="157"/>
        <v>15660.495441359999</v>
      </c>
      <c r="H2036" s="8">
        <f t="shared" si="158"/>
        <v>16779.1022586</v>
      </c>
      <c r="I2036" s="9">
        <f t="shared" si="159"/>
        <v>17897.709075840001</v>
      </c>
    </row>
    <row r="2037" spans="1:9" x14ac:dyDescent="0.3">
      <c r="A2037" s="33" t="s">
        <v>6634</v>
      </c>
      <c r="B2037" s="34" t="s">
        <v>6012</v>
      </c>
      <c r="C2037" s="19">
        <v>45483</v>
      </c>
      <c r="D2037" s="10">
        <v>5058.4656600000008</v>
      </c>
      <c r="E2037" s="25">
        <f t="shared" si="155"/>
        <v>6120.7434486000011</v>
      </c>
      <c r="F2037" s="6">
        <f t="shared" si="156"/>
        <v>7956.9664831800019</v>
      </c>
      <c r="G2037" s="7">
        <f t="shared" si="157"/>
        <v>8569.0408280400006</v>
      </c>
      <c r="H2037" s="8">
        <f t="shared" si="158"/>
        <v>9181.1151729000012</v>
      </c>
      <c r="I2037" s="9">
        <f t="shared" si="159"/>
        <v>9793.1895177600018</v>
      </c>
    </row>
    <row r="2038" spans="1:9" x14ac:dyDescent="0.3">
      <c r="A2038" s="33">
        <v>2043</v>
      </c>
      <c r="B2038" s="34" t="s">
        <v>6013</v>
      </c>
      <c r="C2038" s="19">
        <v>45483</v>
      </c>
      <c r="D2038" s="10">
        <v>6109.4260800000011</v>
      </c>
      <c r="E2038" s="25">
        <f t="shared" si="155"/>
        <v>7392.4055568000012</v>
      </c>
      <c r="F2038" s="6">
        <f t="shared" si="156"/>
        <v>9610.1272238400015</v>
      </c>
      <c r="G2038" s="7">
        <f t="shared" si="157"/>
        <v>10349.367779520002</v>
      </c>
      <c r="H2038" s="8">
        <f t="shared" si="158"/>
        <v>11088.608335200002</v>
      </c>
      <c r="I2038" s="9">
        <f t="shared" si="159"/>
        <v>11827.848890880003</v>
      </c>
    </row>
    <row r="2039" spans="1:9" x14ac:dyDescent="0.3">
      <c r="A2039" s="33" t="s">
        <v>4747</v>
      </c>
      <c r="B2039" s="34" t="s">
        <v>4748</v>
      </c>
      <c r="C2039" s="19">
        <v>45483</v>
      </c>
      <c r="D2039" s="10">
        <v>6915.896208000001</v>
      </c>
      <c r="E2039" s="25">
        <f t="shared" si="155"/>
        <v>8368.2344116800014</v>
      </c>
      <c r="F2039" s="6">
        <f t="shared" si="156"/>
        <v>10878.704735184003</v>
      </c>
      <c r="G2039" s="7">
        <f t="shared" si="157"/>
        <v>11715.528176352002</v>
      </c>
      <c r="H2039" s="8">
        <f t="shared" si="158"/>
        <v>12552.351617520002</v>
      </c>
      <c r="I2039" s="9">
        <f t="shared" si="159"/>
        <v>13389.175058688003</v>
      </c>
    </row>
    <row r="2040" spans="1:9" x14ac:dyDescent="0.3">
      <c r="A2040" s="33">
        <v>2044</v>
      </c>
      <c r="B2040" s="34" t="s">
        <v>653</v>
      </c>
      <c r="C2040" s="19">
        <v>45483</v>
      </c>
      <c r="D2040" s="10">
        <v>6379.2586800000017</v>
      </c>
      <c r="E2040" s="25">
        <f t="shared" si="155"/>
        <v>7718.9030028000016</v>
      </c>
      <c r="F2040" s="6">
        <f t="shared" si="156"/>
        <v>10034.573903640003</v>
      </c>
      <c r="G2040" s="7">
        <f t="shared" si="157"/>
        <v>10806.464203920001</v>
      </c>
      <c r="H2040" s="8">
        <f t="shared" si="158"/>
        <v>11578.354504200002</v>
      </c>
      <c r="I2040" s="9">
        <f t="shared" si="159"/>
        <v>12350.244804480004</v>
      </c>
    </row>
    <row r="2041" spans="1:9" x14ac:dyDescent="0.3">
      <c r="A2041" s="33" t="s">
        <v>2285</v>
      </c>
      <c r="B2041" s="34" t="s">
        <v>2286</v>
      </c>
      <c r="C2041" s="19">
        <v>45483</v>
      </c>
      <c r="D2041" s="10">
        <v>10452.771792000001</v>
      </c>
      <c r="E2041" s="25">
        <f t="shared" si="155"/>
        <v>12647.85386832</v>
      </c>
      <c r="F2041" s="6">
        <f t="shared" si="156"/>
        <v>16442.210028816</v>
      </c>
      <c r="G2041" s="7">
        <f t="shared" si="157"/>
        <v>17706.995415647998</v>
      </c>
      <c r="H2041" s="8">
        <f t="shared" si="158"/>
        <v>18971.78080248</v>
      </c>
      <c r="I2041" s="9">
        <f t="shared" si="159"/>
        <v>20236.566189312001</v>
      </c>
    </row>
    <row r="2042" spans="1:9" x14ac:dyDescent="0.3">
      <c r="A2042" s="33" t="s">
        <v>3408</v>
      </c>
      <c r="B2042" s="34" t="s">
        <v>6014</v>
      </c>
      <c r="C2042" s="19">
        <v>45483</v>
      </c>
      <c r="D2042" s="10">
        <v>11675.604600000001</v>
      </c>
      <c r="E2042" s="25">
        <f t="shared" si="155"/>
        <v>14127.481566</v>
      </c>
      <c r="F2042" s="6">
        <f t="shared" si="156"/>
        <v>18365.726035800002</v>
      </c>
      <c r="G2042" s="7">
        <f t="shared" si="157"/>
        <v>19778.474192400001</v>
      </c>
      <c r="H2042" s="8">
        <f t="shared" si="158"/>
        <v>21191.222349</v>
      </c>
      <c r="I2042" s="9">
        <f t="shared" si="159"/>
        <v>22603.970505600002</v>
      </c>
    </row>
    <row r="2043" spans="1:9" x14ac:dyDescent="0.3">
      <c r="A2043" s="33" t="s">
        <v>2287</v>
      </c>
      <c r="B2043" s="34" t="s">
        <v>6015</v>
      </c>
      <c r="C2043" s="19">
        <v>45483</v>
      </c>
      <c r="D2043" s="10">
        <v>10950.315372000003</v>
      </c>
      <c r="E2043" s="25">
        <f t="shared" si="155"/>
        <v>13249.881600120003</v>
      </c>
      <c r="F2043" s="6">
        <f t="shared" si="156"/>
        <v>17224.846080156003</v>
      </c>
      <c r="G2043" s="7">
        <f t="shared" si="157"/>
        <v>18549.834240168002</v>
      </c>
      <c r="H2043" s="8">
        <f t="shared" si="158"/>
        <v>19874.822400180004</v>
      </c>
      <c r="I2043" s="9">
        <f t="shared" si="159"/>
        <v>21199.810560192007</v>
      </c>
    </row>
    <row r="2044" spans="1:9" x14ac:dyDescent="0.3">
      <c r="A2044" s="33" t="s">
        <v>2288</v>
      </c>
      <c r="B2044" s="34" t="s">
        <v>6016</v>
      </c>
      <c r="C2044" s="19">
        <v>45483</v>
      </c>
      <c r="D2044" s="10">
        <v>12511.450080000001</v>
      </c>
      <c r="E2044" s="25">
        <f t="shared" si="155"/>
        <v>15138.8545968</v>
      </c>
      <c r="F2044" s="6">
        <f t="shared" si="156"/>
        <v>19680.510975839999</v>
      </c>
      <c r="G2044" s="7">
        <f t="shared" si="157"/>
        <v>21194.396435519997</v>
      </c>
      <c r="H2044" s="8">
        <f t="shared" si="158"/>
        <v>22708.281895200002</v>
      </c>
      <c r="I2044" s="9">
        <f t="shared" si="159"/>
        <v>24222.167354880003</v>
      </c>
    </row>
    <row r="2045" spans="1:9" x14ac:dyDescent="0.3">
      <c r="A2045" s="33" t="s">
        <v>2289</v>
      </c>
      <c r="B2045" s="34" t="s">
        <v>2290</v>
      </c>
      <c r="C2045" s="19">
        <v>45483</v>
      </c>
      <c r="D2045" s="10">
        <v>9869.8640400000004</v>
      </c>
      <c r="E2045" s="25">
        <f t="shared" si="155"/>
        <v>11942.535488400001</v>
      </c>
      <c r="F2045" s="6">
        <f t="shared" si="156"/>
        <v>15525.296134920001</v>
      </c>
      <c r="G2045" s="7">
        <f t="shared" si="157"/>
        <v>16719.54968376</v>
      </c>
      <c r="H2045" s="8">
        <f t="shared" si="158"/>
        <v>17913.803232600003</v>
      </c>
      <c r="I2045" s="9">
        <f t="shared" si="159"/>
        <v>19108.056781440002</v>
      </c>
    </row>
    <row r="2046" spans="1:9" x14ac:dyDescent="0.3">
      <c r="A2046" s="33" t="s">
        <v>2291</v>
      </c>
      <c r="B2046" s="34" t="s">
        <v>2292</v>
      </c>
      <c r="C2046" s="19">
        <v>45483</v>
      </c>
      <c r="D2046" s="10">
        <v>10197.823320000001</v>
      </c>
      <c r="E2046" s="25">
        <f t="shared" si="155"/>
        <v>12339.3662172</v>
      </c>
      <c r="F2046" s="6">
        <f t="shared" si="156"/>
        <v>16041.176082360002</v>
      </c>
      <c r="G2046" s="7">
        <f t="shared" si="157"/>
        <v>17275.112704079998</v>
      </c>
      <c r="H2046" s="8">
        <f t="shared" si="158"/>
        <v>18509.049325799999</v>
      </c>
      <c r="I2046" s="9">
        <f t="shared" si="159"/>
        <v>19742.985947520003</v>
      </c>
    </row>
    <row r="2047" spans="1:9" x14ac:dyDescent="0.3">
      <c r="A2047" s="33" t="s">
        <v>3463</v>
      </c>
      <c r="B2047" s="34" t="s">
        <v>3465</v>
      </c>
      <c r="C2047" s="19">
        <v>45483</v>
      </c>
      <c r="D2047" s="10">
        <v>10682.366400000001</v>
      </c>
      <c r="E2047" s="25">
        <f t="shared" si="155"/>
        <v>12925.663344000001</v>
      </c>
      <c r="F2047" s="6">
        <f t="shared" si="156"/>
        <v>16803.3623472</v>
      </c>
      <c r="G2047" s="7">
        <f t="shared" si="157"/>
        <v>18095.928681599999</v>
      </c>
      <c r="H2047" s="8">
        <f t="shared" si="158"/>
        <v>19388.495016000001</v>
      </c>
      <c r="I2047" s="9">
        <f t="shared" si="159"/>
        <v>20681.061350400003</v>
      </c>
    </row>
    <row r="2048" spans="1:9" x14ac:dyDescent="0.3">
      <c r="A2048" s="33" t="s">
        <v>3464</v>
      </c>
      <c r="B2048" s="34" t="s">
        <v>3466</v>
      </c>
      <c r="C2048" s="19">
        <v>45483</v>
      </c>
      <c r="D2048" s="10">
        <v>9597.2580000000016</v>
      </c>
      <c r="E2048" s="25">
        <f t="shared" si="155"/>
        <v>11612.682180000002</v>
      </c>
      <c r="F2048" s="6">
        <f t="shared" si="156"/>
        <v>15096.486834000003</v>
      </c>
      <c r="G2048" s="7">
        <f t="shared" si="157"/>
        <v>16257.755052</v>
      </c>
      <c r="H2048" s="8">
        <f t="shared" si="158"/>
        <v>17419.023270000002</v>
      </c>
      <c r="I2048" s="9">
        <f t="shared" si="159"/>
        <v>18580.291488000003</v>
      </c>
    </row>
    <row r="2049" spans="1:9" x14ac:dyDescent="0.3">
      <c r="A2049" s="33">
        <v>2045</v>
      </c>
      <c r="B2049" s="34" t="s">
        <v>6017</v>
      </c>
      <c r="C2049" s="19">
        <v>45483</v>
      </c>
      <c r="D2049" s="10">
        <v>5301.7772400000003</v>
      </c>
      <c r="E2049" s="25">
        <f t="shared" si="155"/>
        <v>6415.1504604000002</v>
      </c>
      <c r="F2049" s="6">
        <f t="shared" si="156"/>
        <v>8339.6955985200002</v>
      </c>
      <c r="G2049" s="7">
        <f t="shared" si="157"/>
        <v>8981.2106445600002</v>
      </c>
      <c r="H2049" s="8">
        <f t="shared" si="158"/>
        <v>9622.7256906000002</v>
      </c>
      <c r="I2049" s="9">
        <f t="shared" si="159"/>
        <v>10264.24073664</v>
      </c>
    </row>
    <row r="2050" spans="1:9" x14ac:dyDescent="0.3">
      <c r="A2050" s="33" t="s">
        <v>1798</v>
      </c>
      <c r="B2050" s="34" t="s">
        <v>6018</v>
      </c>
      <c r="C2050" s="19">
        <v>45483</v>
      </c>
      <c r="D2050" s="10">
        <v>5493.0290399999994</v>
      </c>
      <c r="E2050" s="25">
        <f t="shared" si="155"/>
        <v>6646.5651383999993</v>
      </c>
      <c r="F2050" s="6">
        <f t="shared" si="156"/>
        <v>8640.5346799199997</v>
      </c>
      <c r="G2050" s="7">
        <f t="shared" si="157"/>
        <v>9305.191193759998</v>
      </c>
      <c r="H2050" s="8">
        <f t="shared" si="158"/>
        <v>9969.8477075999981</v>
      </c>
      <c r="I2050" s="9">
        <f t="shared" si="159"/>
        <v>10634.50422144</v>
      </c>
    </row>
    <row r="2051" spans="1:9" x14ac:dyDescent="0.3">
      <c r="A2051" s="33">
        <v>2047</v>
      </c>
      <c r="B2051" s="34" t="s">
        <v>6019</v>
      </c>
      <c r="C2051" s="19">
        <v>45483</v>
      </c>
      <c r="D2051" s="10">
        <v>5373.54</v>
      </c>
      <c r="E2051" s="25">
        <f t="shared" si="155"/>
        <v>6501.9834000000001</v>
      </c>
      <c r="F2051" s="6">
        <f t="shared" si="156"/>
        <v>8452.5784199999998</v>
      </c>
      <c r="G2051" s="7">
        <f t="shared" si="157"/>
        <v>9102.7767599999988</v>
      </c>
      <c r="H2051" s="8">
        <f t="shared" si="158"/>
        <v>9752.9750999999997</v>
      </c>
      <c r="I2051" s="9">
        <f t="shared" si="159"/>
        <v>10403.17344</v>
      </c>
    </row>
    <row r="2052" spans="1:9" x14ac:dyDescent="0.3">
      <c r="A2052" s="33" t="s">
        <v>2293</v>
      </c>
      <c r="B2052" s="34" t="s">
        <v>2294</v>
      </c>
      <c r="C2052" s="19">
        <v>45483</v>
      </c>
      <c r="D2052" s="10">
        <v>4179.8052000000007</v>
      </c>
      <c r="E2052" s="25">
        <f t="shared" si="155"/>
        <v>5057.5642920000009</v>
      </c>
      <c r="F2052" s="6">
        <f t="shared" si="156"/>
        <v>6574.833579600001</v>
      </c>
      <c r="G2052" s="7">
        <f t="shared" si="157"/>
        <v>7080.5900088000008</v>
      </c>
      <c r="H2052" s="8">
        <f t="shared" si="158"/>
        <v>7586.3464380000014</v>
      </c>
      <c r="I2052" s="9">
        <f t="shared" si="159"/>
        <v>8092.102867200002</v>
      </c>
    </row>
    <row r="2053" spans="1:9" x14ac:dyDescent="0.3">
      <c r="A2053" s="33">
        <v>2048</v>
      </c>
      <c r="B2053" s="34" t="s">
        <v>6020</v>
      </c>
      <c r="C2053" s="19">
        <v>45483</v>
      </c>
      <c r="D2053" s="10">
        <v>4585.5363600000001</v>
      </c>
      <c r="E2053" s="25">
        <f t="shared" si="155"/>
        <v>5548.4989955999999</v>
      </c>
      <c r="F2053" s="6">
        <f t="shared" si="156"/>
        <v>7213.0486942799998</v>
      </c>
      <c r="G2053" s="7">
        <f t="shared" si="157"/>
        <v>7767.8985938399992</v>
      </c>
      <c r="H2053" s="8">
        <f t="shared" si="158"/>
        <v>8322.7484934000004</v>
      </c>
      <c r="I2053" s="9">
        <f t="shared" si="159"/>
        <v>8877.5983929600006</v>
      </c>
    </row>
    <row r="2054" spans="1:9" x14ac:dyDescent="0.3">
      <c r="A2054" s="33" t="s">
        <v>2295</v>
      </c>
      <c r="B2054" s="34" t="s">
        <v>6021</v>
      </c>
      <c r="C2054" s="19">
        <v>45483</v>
      </c>
      <c r="D2054" s="10">
        <v>6093.4788000000008</v>
      </c>
      <c r="E2054" s="25">
        <f t="shared" si="155"/>
        <v>7373.1093480000009</v>
      </c>
      <c r="F2054" s="6">
        <f t="shared" si="156"/>
        <v>9585.0421524000012</v>
      </c>
      <c r="G2054" s="7">
        <f t="shared" si="157"/>
        <v>10322.353087200001</v>
      </c>
      <c r="H2054" s="8">
        <f t="shared" si="158"/>
        <v>11059.664022000001</v>
      </c>
      <c r="I2054" s="9">
        <f t="shared" si="159"/>
        <v>11796.974956800002</v>
      </c>
    </row>
    <row r="2055" spans="1:9" x14ac:dyDescent="0.3">
      <c r="A2055" s="35">
        <v>2049</v>
      </c>
      <c r="B2055" s="36" t="s">
        <v>1799</v>
      </c>
      <c r="C2055" s="19">
        <v>45483</v>
      </c>
      <c r="D2055" s="10">
        <v>3649.2692400000005</v>
      </c>
      <c r="E2055" s="25">
        <f t="shared" si="155"/>
        <v>4415.6157804000004</v>
      </c>
      <c r="F2055" s="6">
        <f t="shared" si="156"/>
        <v>5740.3005145200004</v>
      </c>
      <c r="G2055" s="7">
        <f t="shared" si="157"/>
        <v>6181.8620925599998</v>
      </c>
      <c r="H2055" s="8">
        <f t="shared" si="158"/>
        <v>6623.4236706000011</v>
      </c>
      <c r="I2055" s="9">
        <f t="shared" si="159"/>
        <v>7064.9852486400014</v>
      </c>
    </row>
    <row r="2056" spans="1:9" x14ac:dyDescent="0.3">
      <c r="A2056" s="35" t="s">
        <v>6635</v>
      </c>
      <c r="B2056" s="36" t="s">
        <v>6636</v>
      </c>
      <c r="C2056" s="19">
        <v>45483</v>
      </c>
      <c r="D2056" s="10">
        <v>3263.9922000000001</v>
      </c>
      <c r="E2056" s="25">
        <f t="shared" si="155"/>
        <v>3949.430562</v>
      </c>
      <c r="F2056" s="6">
        <f t="shared" si="156"/>
        <v>5134.2597305999998</v>
      </c>
      <c r="G2056" s="7">
        <f t="shared" si="157"/>
        <v>5529.2027867999996</v>
      </c>
      <c r="H2056" s="8">
        <f t="shared" si="158"/>
        <v>5924.1458430000002</v>
      </c>
      <c r="I2056" s="9">
        <f t="shared" si="159"/>
        <v>6319.0888992</v>
      </c>
    </row>
    <row r="2057" spans="1:9" x14ac:dyDescent="0.3">
      <c r="A2057" s="33">
        <v>2050</v>
      </c>
      <c r="B2057" s="34" t="s">
        <v>6022</v>
      </c>
      <c r="C2057" s="19">
        <v>45483</v>
      </c>
      <c r="D2057" s="10">
        <v>6735.414600000001</v>
      </c>
      <c r="E2057" s="25">
        <f t="shared" si="155"/>
        <v>8149.8516660000014</v>
      </c>
      <c r="F2057" s="6">
        <f t="shared" si="156"/>
        <v>10594.807165800003</v>
      </c>
      <c r="G2057" s="7">
        <f t="shared" si="157"/>
        <v>11409.792332400002</v>
      </c>
      <c r="H2057" s="8">
        <f t="shared" si="158"/>
        <v>12224.777499000002</v>
      </c>
      <c r="I2057" s="9">
        <f t="shared" si="159"/>
        <v>13039.762665600003</v>
      </c>
    </row>
    <row r="2058" spans="1:9" x14ac:dyDescent="0.3">
      <c r="A2058" s="33">
        <v>2051</v>
      </c>
      <c r="B2058" s="34" t="s">
        <v>6023</v>
      </c>
      <c r="C2058" s="19">
        <v>45483</v>
      </c>
      <c r="D2058" s="10">
        <v>8246.5233840000019</v>
      </c>
      <c r="E2058" s="25">
        <f t="shared" si="155"/>
        <v>9978.2932946400015</v>
      </c>
      <c r="F2058" s="6">
        <f t="shared" si="156"/>
        <v>12971.781283032002</v>
      </c>
      <c r="G2058" s="7">
        <f t="shared" si="157"/>
        <v>13969.610612496001</v>
      </c>
      <c r="H2058" s="8">
        <f t="shared" si="158"/>
        <v>14967.439941960001</v>
      </c>
      <c r="I2058" s="9">
        <f t="shared" si="159"/>
        <v>15965.269271424004</v>
      </c>
    </row>
    <row r="2059" spans="1:9" x14ac:dyDescent="0.3">
      <c r="A2059" s="33">
        <v>2054</v>
      </c>
      <c r="B2059" s="34" t="s">
        <v>6024</v>
      </c>
      <c r="C2059" s="19">
        <v>45483</v>
      </c>
      <c r="D2059" s="10">
        <v>5074.8174000000008</v>
      </c>
      <c r="E2059" s="25">
        <f t="shared" si="155"/>
        <v>6140.5290540000005</v>
      </c>
      <c r="F2059" s="6">
        <f t="shared" si="156"/>
        <v>7982.6877702000011</v>
      </c>
      <c r="G2059" s="7">
        <f t="shared" si="157"/>
        <v>8596.7406756</v>
      </c>
      <c r="H2059" s="8">
        <f t="shared" si="158"/>
        <v>9210.7935810000017</v>
      </c>
      <c r="I2059" s="9">
        <f t="shared" si="159"/>
        <v>9824.8464864000016</v>
      </c>
    </row>
    <row r="2060" spans="1:9" x14ac:dyDescent="0.3">
      <c r="A2060" s="33">
        <v>2055</v>
      </c>
      <c r="B2060" s="34" t="s">
        <v>6025</v>
      </c>
      <c r="C2060" s="19">
        <v>45483</v>
      </c>
      <c r="D2060" s="10">
        <v>5255.6688000000004</v>
      </c>
      <c r="E2060" s="25">
        <f t="shared" si="155"/>
        <v>6359.3592480000007</v>
      </c>
      <c r="F2060" s="6">
        <f t="shared" si="156"/>
        <v>8267.1670224000009</v>
      </c>
      <c r="G2060" s="7">
        <f t="shared" si="157"/>
        <v>8903.1029472000009</v>
      </c>
      <c r="H2060" s="8">
        <f t="shared" si="158"/>
        <v>9539.038872000001</v>
      </c>
      <c r="I2060" s="9">
        <f t="shared" si="159"/>
        <v>10174.974796800001</v>
      </c>
    </row>
    <row r="2061" spans="1:9" x14ac:dyDescent="0.3">
      <c r="A2061" s="33">
        <v>2056</v>
      </c>
      <c r="B2061" s="34" t="s">
        <v>6026</v>
      </c>
      <c r="C2061" s="19">
        <v>45483</v>
      </c>
      <c r="D2061" s="10">
        <v>5532.3194400000002</v>
      </c>
      <c r="E2061" s="25">
        <f t="shared" si="155"/>
        <v>6694.1065224000004</v>
      </c>
      <c r="F2061" s="6">
        <f t="shared" si="156"/>
        <v>8702.3384791200006</v>
      </c>
      <c r="G2061" s="7">
        <f t="shared" si="157"/>
        <v>9371.7491313600003</v>
      </c>
      <c r="H2061" s="8">
        <f t="shared" si="158"/>
        <v>10041.1597836</v>
      </c>
      <c r="I2061" s="9">
        <f t="shared" si="159"/>
        <v>10710.570435840002</v>
      </c>
    </row>
    <row r="2062" spans="1:9" x14ac:dyDescent="0.3">
      <c r="A2062" s="33">
        <v>2057</v>
      </c>
      <c r="B2062" s="34" t="s">
        <v>6027</v>
      </c>
      <c r="C2062" s="19">
        <v>45483</v>
      </c>
      <c r="D2062" s="10">
        <v>6232.9597199999998</v>
      </c>
      <c r="E2062" s="25">
        <f t="shared" si="155"/>
        <v>7541.8812611999992</v>
      </c>
      <c r="F2062" s="6">
        <f t="shared" si="156"/>
        <v>9804.4456395599991</v>
      </c>
      <c r="G2062" s="7">
        <f t="shared" si="157"/>
        <v>10558.633765679999</v>
      </c>
      <c r="H2062" s="8">
        <f t="shared" si="158"/>
        <v>11312.821891799998</v>
      </c>
      <c r="I2062" s="9">
        <f t="shared" si="159"/>
        <v>12067.01001792</v>
      </c>
    </row>
    <row r="2063" spans="1:9" x14ac:dyDescent="0.3">
      <c r="A2063" s="33">
        <v>2058</v>
      </c>
      <c r="B2063" s="34" t="s">
        <v>6028</v>
      </c>
      <c r="C2063" s="19">
        <v>45483</v>
      </c>
      <c r="D2063" s="10">
        <v>6341.701680000001</v>
      </c>
      <c r="E2063" s="25">
        <f t="shared" si="155"/>
        <v>7673.4590328000013</v>
      </c>
      <c r="F2063" s="6">
        <f t="shared" si="156"/>
        <v>9975.4967426400017</v>
      </c>
      <c r="G2063" s="7">
        <f t="shared" si="157"/>
        <v>10742.842645920002</v>
      </c>
      <c r="H2063" s="8">
        <f t="shared" si="158"/>
        <v>11510.188549200002</v>
      </c>
      <c r="I2063" s="9">
        <f t="shared" si="159"/>
        <v>12277.534452480002</v>
      </c>
    </row>
    <row r="2064" spans="1:9" x14ac:dyDescent="0.3">
      <c r="A2064" s="33">
        <v>2061</v>
      </c>
      <c r="B2064" s="34" t="s">
        <v>6029</v>
      </c>
      <c r="C2064" s="19">
        <v>45483</v>
      </c>
      <c r="D2064" s="10">
        <v>6472.0533600000017</v>
      </c>
      <c r="E2064" s="25">
        <f t="shared" si="155"/>
        <v>7831.1845656000014</v>
      </c>
      <c r="F2064" s="6">
        <f t="shared" si="156"/>
        <v>10180.539935280001</v>
      </c>
      <c r="G2064" s="7">
        <f t="shared" si="157"/>
        <v>10963.658391840001</v>
      </c>
      <c r="H2064" s="8">
        <f t="shared" si="158"/>
        <v>11746.776848400003</v>
      </c>
      <c r="I2064" s="9">
        <f t="shared" si="159"/>
        <v>12529.895304960002</v>
      </c>
    </row>
    <row r="2065" spans="1:9" x14ac:dyDescent="0.3">
      <c r="A2065" s="33" t="s">
        <v>2296</v>
      </c>
      <c r="B2065" s="34" t="s">
        <v>6030</v>
      </c>
      <c r="C2065" s="19">
        <v>45483</v>
      </c>
      <c r="D2065" s="10">
        <v>6637.9975199999999</v>
      </c>
      <c r="E2065" s="25">
        <f t="shared" si="155"/>
        <v>8031.9769991999992</v>
      </c>
      <c r="F2065" s="6">
        <f t="shared" si="156"/>
        <v>10441.570098959999</v>
      </c>
      <c r="G2065" s="7">
        <f t="shared" si="157"/>
        <v>11244.767798879999</v>
      </c>
      <c r="H2065" s="8">
        <f t="shared" si="158"/>
        <v>12047.965498799998</v>
      </c>
      <c r="I2065" s="9">
        <f t="shared" si="159"/>
        <v>12851.16319872</v>
      </c>
    </row>
    <row r="2066" spans="1:9" x14ac:dyDescent="0.3">
      <c r="A2066" s="33">
        <v>2062</v>
      </c>
      <c r="B2066" s="34" t="s">
        <v>6031</v>
      </c>
      <c r="C2066" s="19">
        <v>45483</v>
      </c>
      <c r="D2066" s="10">
        <v>8128.7446320000008</v>
      </c>
      <c r="E2066" s="25">
        <f t="shared" si="155"/>
        <v>9835.7810047200001</v>
      </c>
      <c r="F2066" s="6">
        <f t="shared" si="156"/>
        <v>12786.515306136</v>
      </c>
      <c r="G2066" s="7">
        <f t="shared" si="157"/>
        <v>13770.093406607999</v>
      </c>
      <c r="H2066" s="8">
        <f t="shared" si="158"/>
        <v>14753.67150708</v>
      </c>
      <c r="I2066" s="9">
        <f t="shared" si="159"/>
        <v>15737.249607552001</v>
      </c>
    </row>
    <row r="2067" spans="1:9" x14ac:dyDescent="0.3">
      <c r="A2067" s="33" t="s">
        <v>2297</v>
      </c>
      <c r="B2067" s="34" t="s">
        <v>6032</v>
      </c>
      <c r="C2067" s="19">
        <v>45483</v>
      </c>
      <c r="D2067" s="10">
        <v>8128.7446320000008</v>
      </c>
      <c r="E2067" s="25">
        <f t="shared" si="155"/>
        <v>9835.7810047200001</v>
      </c>
      <c r="F2067" s="6">
        <f t="shared" si="156"/>
        <v>12786.515306136</v>
      </c>
      <c r="G2067" s="7">
        <f t="shared" si="157"/>
        <v>13770.093406607999</v>
      </c>
      <c r="H2067" s="8">
        <f t="shared" si="158"/>
        <v>14753.67150708</v>
      </c>
      <c r="I2067" s="9">
        <f t="shared" si="159"/>
        <v>15737.249607552001</v>
      </c>
    </row>
    <row r="2068" spans="1:9" x14ac:dyDescent="0.3">
      <c r="A2068" s="33" t="s">
        <v>1800</v>
      </c>
      <c r="B2068" s="34" t="s">
        <v>6033</v>
      </c>
      <c r="C2068" s="19">
        <v>45483</v>
      </c>
      <c r="D2068" s="10">
        <v>8484.4152000000013</v>
      </c>
      <c r="E2068" s="25">
        <f t="shared" si="155"/>
        <v>10266.142392000002</v>
      </c>
      <c r="F2068" s="6">
        <f t="shared" si="156"/>
        <v>13345.985109600002</v>
      </c>
      <c r="G2068" s="7">
        <f t="shared" si="157"/>
        <v>14372.5993488</v>
      </c>
      <c r="H2068" s="8">
        <f t="shared" si="158"/>
        <v>15399.213588000002</v>
      </c>
      <c r="I2068" s="9">
        <f t="shared" si="159"/>
        <v>16425.827827200003</v>
      </c>
    </row>
    <row r="2069" spans="1:9" x14ac:dyDescent="0.3">
      <c r="A2069" s="33" t="s">
        <v>2298</v>
      </c>
      <c r="B2069" s="34" t="s">
        <v>6034</v>
      </c>
      <c r="C2069" s="19">
        <v>45483</v>
      </c>
      <c r="D2069" s="10">
        <v>8484.4152000000013</v>
      </c>
      <c r="E2069" s="25">
        <f t="shared" si="155"/>
        <v>10266.142392000002</v>
      </c>
      <c r="F2069" s="6">
        <f t="shared" si="156"/>
        <v>13345.985109600002</v>
      </c>
      <c r="G2069" s="7">
        <f t="shared" si="157"/>
        <v>14372.5993488</v>
      </c>
      <c r="H2069" s="8">
        <f t="shared" si="158"/>
        <v>15399.213588000002</v>
      </c>
      <c r="I2069" s="9">
        <f t="shared" si="159"/>
        <v>16425.827827200003</v>
      </c>
    </row>
    <row r="2070" spans="1:9" x14ac:dyDescent="0.3">
      <c r="A2070" s="33">
        <v>2063</v>
      </c>
      <c r="B2070" s="34" t="s">
        <v>6035</v>
      </c>
      <c r="C2070" s="19">
        <v>45483</v>
      </c>
      <c r="D2070" s="10">
        <v>11979.689184000001</v>
      </c>
      <c r="E2070" s="25">
        <f t="shared" si="155"/>
        <v>14495.423912640001</v>
      </c>
      <c r="F2070" s="6">
        <f t="shared" si="156"/>
        <v>18844.051086432002</v>
      </c>
      <c r="G2070" s="7">
        <f t="shared" si="157"/>
        <v>20293.593477695998</v>
      </c>
      <c r="H2070" s="8">
        <f t="shared" si="158"/>
        <v>21743.135868960002</v>
      </c>
      <c r="I2070" s="9">
        <f t="shared" si="159"/>
        <v>23192.678260224002</v>
      </c>
    </row>
    <row r="2071" spans="1:9" x14ac:dyDescent="0.3">
      <c r="A2071" s="33">
        <v>2064</v>
      </c>
      <c r="B2071" s="34" t="s">
        <v>6036</v>
      </c>
      <c r="C2071" s="19">
        <v>45483</v>
      </c>
      <c r="D2071" s="10">
        <v>11892.117816000004</v>
      </c>
      <c r="E2071" s="25">
        <f t="shared" si="155"/>
        <v>14389.462557360004</v>
      </c>
      <c r="F2071" s="6">
        <f t="shared" si="156"/>
        <v>18706.301324568005</v>
      </c>
      <c r="G2071" s="7">
        <f t="shared" si="157"/>
        <v>20145.247580304003</v>
      </c>
      <c r="H2071" s="8">
        <f t="shared" si="158"/>
        <v>21584.193836040005</v>
      </c>
      <c r="I2071" s="9">
        <f t="shared" si="159"/>
        <v>23023.140091776007</v>
      </c>
    </row>
    <row r="2072" spans="1:9" x14ac:dyDescent="0.3">
      <c r="A2072" s="33">
        <v>2065</v>
      </c>
      <c r="B2072" s="34" t="s">
        <v>6037</v>
      </c>
      <c r="C2072" s="19">
        <v>45483</v>
      </c>
      <c r="D2072" s="10">
        <v>7982.4225600000009</v>
      </c>
      <c r="E2072" s="25">
        <f t="shared" si="155"/>
        <v>9658.7312976000012</v>
      </c>
      <c r="F2072" s="6">
        <f t="shared" si="156"/>
        <v>12556.350686880001</v>
      </c>
      <c r="G2072" s="7">
        <f t="shared" si="157"/>
        <v>13522.22381664</v>
      </c>
      <c r="H2072" s="8">
        <f t="shared" si="158"/>
        <v>14488.096946400001</v>
      </c>
      <c r="I2072" s="9">
        <f t="shared" si="159"/>
        <v>15453.970076160003</v>
      </c>
    </row>
    <row r="2073" spans="1:9" x14ac:dyDescent="0.3">
      <c r="A2073" s="33">
        <v>2066</v>
      </c>
      <c r="B2073" s="34" t="s">
        <v>6038</v>
      </c>
      <c r="C2073" s="19">
        <v>45483</v>
      </c>
      <c r="D2073" s="10">
        <v>10257.232716000002</v>
      </c>
      <c r="E2073" s="25">
        <f t="shared" si="155"/>
        <v>12411.251586360002</v>
      </c>
      <c r="F2073" s="6">
        <f t="shared" si="156"/>
        <v>16134.627062268004</v>
      </c>
      <c r="G2073" s="7">
        <f t="shared" si="157"/>
        <v>17375.752220904</v>
      </c>
      <c r="H2073" s="8">
        <f t="shared" si="158"/>
        <v>18616.877379540005</v>
      </c>
      <c r="I2073" s="9">
        <f t="shared" si="159"/>
        <v>19858.002538176006</v>
      </c>
    </row>
    <row r="2074" spans="1:9" x14ac:dyDescent="0.3">
      <c r="A2074" s="33">
        <v>2067</v>
      </c>
      <c r="B2074" s="34" t="s">
        <v>6039</v>
      </c>
      <c r="C2074" s="19">
        <v>45483</v>
      </c>
      <c r="D2074" s="10">
        <v>8367.8151600000019</v>
      </c>
      <c r="E2074" s="25">
        <f t="shared" si="155"/>
        <v>10125.056343600001</v>
      </c>
      <c r="F2074" s="6">
        <f t="shared" si="156"/>
        <v>13162.573246680002</v>
      </c>
      <c r="G2074" s="7">
        <f t="shared" si="157"/>
        <v>14175.078881040001</v>
      </c>
      <c r="H2074" s="8">
        <f t="shared" si="158"/>
        <v>15187.584515400002</v>
      </c>
      <c r="I2074" s="9">
        <f t="shared" si="159"/>
        <v>16200.090149760003</v>
      </c>
    </row>
    <row r="2075" spans="1:9" x14ac:dyDescent="0.3">
      <c r="A2075" s="33" t="s">
        <v>2299</v>
      </c>
      <c r="B2075" s="37" t="s">
        <v>6040</v>
      </c>
      <c r="C2075" s="19">
        <v>45483</v>
      </c>
      <c r="D2075" s="10">
        <v>9543.2914799999999</v>
      </c>
      <c r="E2075" s="25">
        <f t="shared" si="155"/>
        <v>11547.382690799999</v>
      </c>
      <c r="F2075" s="6">
        <f t="shared" si="156"/>
        <v>15011.597498039999</v>
      </c>
      <c r="G2075" s="7">
        <f t="shared" si="157"/>
        <v>16166.335767119997</v>
      </c>
      <c r="H2075" s="8">
        <f t="shared" si="158"/>
        <v>17321.0740362</v>
      </c>
      <c r="I2075" s="9">
        <f t="shared" si="159"/>
        <v>18475.81230528</v>
      </c>
    </row>
    <row r="2076" spans="1:9" x14ac:dyDescent="0.3">
      <c r="A2076" s="33" t="s">
        <v>2300</v>
      </c>
      <c r="B2076" s="34" t="s">
        <v>2301</v>
      </c>
      <c r="C2076" s="19">
        <v>45483</v>
      </c>
      <c r="D2076" s="10">
        <v>8713.3973400000013</v>
      </c>
      <c r="E2076" s="25">
        <f t="shared" si="155"/>
        <v>10543.210781400001</v>
      </c>
      <c r="F2076" s="6">
        <f t="shared" si="156"/>
        <v>13706.174015820001</v>
      </c>
      <c r="G2076" s="7">
        <f t="shared" si="157"/>
        <v>14760.49509396</v>
      </c>
      <c r="H2076" s="8">
        <f t="shared" si="158"/>
        <v>15814.816172100001</v>
      </c>
      <c r="I2076" s="9">
        <f t="shared" si="159"/>
        <v>16869.137250240001</v>
      </c>
    </row>
    <row r="2077" spans="1:9" x14ac:dyDescent="0.3">
      <c r="A2077" s="33" t="s">
        <v>2302</v>
      </c>
      <c r="B2077" s="34" t="s">
        <v>2303</v>
      </c>
      <c r="C2077" s="19">
        <v>45483</v>
      </c>
      <c r="D2077" s="10">
        <v>8713.3973400000013</v>
      </c>
      <c r="E2077" s="25">
        <f t="shared" si="155"/>
        <v>10543.210781400001</v>
      </c>
      <c r="F2077" s="6">
        <f t="shared" si="156"/>
        <v>13706.174015820001</v>
      </c>
      <c r="G2077" s="7">
        <f t="shared" si="157"/>
        <v>14760.49509396</v>
      </c>
      <c r="H2077" s="8">
        <f t="shared" si="158"/>
        <v>15814.816172100001</v>
      </c>
      <c r="I2077" s="9">
        <f t="shared" si="159"/>
        <v>16869.137250240001</v>
      </c>
    </row>
    <row r="2078" spans="1:9" x14ac:dyDescent="0.3">
      <c r="A2078" s="33">
        <v>2068</v>
      </c>
      <c r="B2078" s="34" t="s">
        <v>6041</v>
      </c>
      <c r="C2078" s="19">
        <v>45483</v>
      </c>
      <c r="D2078" s="10">
        <v>6341.701680000001</v>
      </c>
      <c r="E2078" s="25">
        <f t="shared" si="155"/>
        <v>7673.4590328000013</v>
      </c>
      <c r="F2078" s="6">
        <f t="shared" si="156"/>
        <v>9975.4967426400017</v>
      </c>
      <c r="G2078" s="7">
        <f t="shared" si="157"/>
        <v>10742.842645920002</v>
      </c>
      <c r="H2078" s="8">
        <f t="shared" si="158"/>
        <v>11510.188549200002</v>
      </c>
      <c r="I2078" s="9">
        <f t="shared" si="159"/>
        <v>12277.534452480002</v>
      </c>
    </row>
    <row r="2079" spans="1:9" x14ac:dyDescent="0.3">
      <c r="A2079" s="33">
        <v>2069</v>
      </c>
      <c r="B2079" s="34" t="s">
        <v>6042</v>
      </c>
      <c r="C2079" s="19">
        <v>45483</v>
      </c>
      <c r="D2079" s="10">
        <v>6123.1199400000005</v>
      </c>
      <c r="E2079" s="25">
        <f t="shared" si="155"/>
        <v>7408.9751274</v>
      </c>
      <c r="F2079" s="6">
        <f t="shared" si="156"/>
        <v>9631.6676656199998</v>
      </c>
      <c r="G2079" s="7">
        <f t="shared" si="157"/>
        <v>10372.565178359999</v>
      </c>
      <c r="H2079" s="8">
        <f t="shared" si="158"/>
        <v>11113.4626911</v>
      </c>
      <c r="I2079" s="9">
        <f t="shared" si="159"/>
        <v>11854.36020384</v>
      </c>
    </row>
    <row r="2080" spans="1:9" x14ac:dyDescent="0.3">
      <c r="A2080" s="33" t="s">
        <v>2304</v>
      </c>
      <c r="B2080" s="34" t="s">
        <v>6043</v>
      </c>
      <c r="C2080" s="19">
        <v>45483</v>
      </c>
      <c r="D2080" s="10">
        <v>5074.8174000000008</v>
      </c>
      <c r="E2080" s="25">
        <f t="shared" si="155"/>
        <v>6140.5290540000005</v>
      </c>
      <c r="F2080" s="6">
        <f t="shared" si="156"/>
        <v>7982.6877702000011</v>
      </c>
      <c r="G2080" s="7">
        <f t="shared" si="157"/>
        <v>8596.7406756</v>
      </c>
      <c r="H2080" s="8">
        <f t="shared" si="158"/>
        <v>9210.7935810000017</v>
      </c>
      <c r="I2080" s="9">
        <f t="shared" si="159"/>
        <v>9824.8464864000016</v>
      </c>
    </row>
    <row r="2081" spans="1:9" x14ac:dyDescent="0.3">
      <c r="A2081" s="33">
        <v>2070</v>
      </c>
      <c r="B2081" s="34" t="s">
        <v>6044</v>
      </c>
      <c r="C2081" s="19">
        <v>45483</v>
      </c>
      <c r="D2081" s="10">
        <v>6001.3774800000001</v>
      </c>
      <c r="E2081" s="25">
        <f t="shared" si="155"/>
        <v>7261.6667508</v>
      </c>
      <c r="F2081" s="6">
        <f t="shared" si="156"/>
        <v>9440.1667760399996</v>
      </c>
      <c r="G2081" s="7">
        <f t="shared" si="157"/>
        <v>10166.333451119999</v>
      </c>
      <c r="H2081" s="8">
        <f t="shared" si="158"/>
        <v>10892.500126200001</v>
      </c>
      <c r="I2081" s="9">
        <f t="shared" si="159"/>
        <v>11618.66680128</v>
      </c>
    </row>
    <row r="2082" spans="1:9" x14ac:dyDescent="0.3">
      <c r="A2082" s="33">
        <v>2071</v>
      </c>
      <c r="B2082" s="34" t="s">
        <v>6045</v>
      </c>
      <c r="C2082" s="19">
        <v>45483</v>
      </c>
      <c r="D2082" s="10">
        <v>3720</v>
      </c>
      <c r="E2082" s="25">
        <f t="shared" si="155"/>
        <v>4501.2</v>
      </c>
      <c r="F2082" s="6">
        <f t="shared" si="156"/>
        <v>5851.56</v>
      </c>
      <c r="G2082" s="7">
        <f t="shared" si="157"/>
        <v>6301.6799999999994</v>
      </c>
      <c r="H2082" s="8">
        <f t="shared" si="158"/>
        <v>6751.7999999999993</v>
      </c>
      <c r="I2082" s="9">
        <f t="shared" si="159"/>
        <v>7201.92</v>
      </c>
    </row>
    <row r="2083" spans="1:9" x14ac:dyDescent="0.3">
      <c r="A2083" s="33" t="s">
        <v>2305</v>
      </c>
      <c r="B2083" s="34" t="s">
        <v>2306</v>
      </c>
      <c r="C2083" s="19">
        <v>45483</v>
      </c>
      <c r="D2083" s="10">
        <v>3932.7379200000005</v>
      </c>
      <c r="E2083" s="25">
        <f t="shared" ref="E2083:E2145" si="160">D2083*1.21</f>
        <v>4758.6128832000004</v>
      </c>
      <c r="F2083" s="6">
        <f t="shared" ref="F2083:F2145" si="161">E2083*1.3</f>
        <v>6186.1967481600004</v>
      </c>
      <c r="G2083" s="7">
        <f t="shared" ref="G2083:G2145" si="162">E2083*1.4</f>
        <v>6662.0580364799998</v>
      </c>
      <c r="H2083" s="8">
        <f t="shared" ref="H2083:H2145" si="163">E2083*1.5</f>
        <v>7137.919324800001</v>
      </c>
      <c r="I2083" s="9">
        <f t="shared" ref="I2083:I2145" si="164">E2083*1.6</f>
        <v>7613.7806131200014</v>
      </c>
    </row>
    <row r="2084" spans="1:9" x14ac:dyDescent="0.3">
      <c r="A2084" s="33" t="s">
        <v>2307</v>
      </c>
      <c r="B2084" s="34" t="s">
        <v>2308</v>
      </c>
      <c r="C2084" s="19">
        <v>45483</v>
      </c>
      <c r="D2084" s="10">
        <v>5741.2519200000006</v>
      </c>
      <c r="E2084" s="25">
        <f t="shared" si="160"/>
        <v>6946.9148232000007</v>
      </c>
      <c r="F2084" s="6">
        <f t="shared" si="161"/>
        <v>9030.989270160002</v>
      </c>
      <c r="G2084" s="7">
        <f t="shared" si="162"/>
        <v>9725.6807524800006</v>
      </c>
      <c r="H2084" s="8">
        <f t="shared" si="163"/>
        <v>10420.372234800001</v>
      </c>
      <c r="I2084" s="9">
        <f t="shared" si="164"/>
        <v>11115.063717120001</v>
      </c>
    </row>
    <row r="2085" spans="1:9" x14ac:dyDescent="0.3">
      <c r="A2085" s="33">
        <v>2072</v>
      </c>
      <c r="B2085" s="34" t="s">
        <v>6046</v>
      </c>
      <c r="C2085" s="19">
        <v>45483</v>
      </c>
      <c r="D2085" s="10">
        <v>4937</v>
      </c>
      <c r="E2085" s="25">
        <f t="shared" si="160"/>
        <v>5973.7699999999995</v>
      </c>
      <c r="F2085" s="6">
        <f t="shared" si="161"/>
        <v>7765.9009999999998</v>
      </c>
      <c r="G2085" s="7">
        <f t="shared" si="162"/>
        <v>8363.2779999999984</v>
      </c>
      <c r="H2085" s="8">
        <f t="shared" si="163"/>
        <v>8960.6549999999988</v>
      </c>
      <c r="I2085" s="9">
        <f t="shared" si="164"/>
        <v>9558.0319999999992</v>
      </c>
    </row>
    <row r="2086" spans="1:9" x14ac:dyDescent="0.3">
      <c r="A2086" s="33" t="s">
        <v>2309</v>
      </c>
      <c r="B2086" s="34" t="s">
        <v>2310</v>
      </c>
      <c r="C2086" s="19">
        <v>45483</v>
      </c>
      <c r="D2086" s="10">
        <v>6719.3517600000014</v>
      </c>
      <c r="E2086" s="25">
        <f t="shared" si="160"/>
        <v>8130.415629600001</v>
      </c>
      <c r="F2086" s="6">
        <f t="shared" si="161"/>
        <v>10569.540318480002</v>
      </c>
      <c r="G2086" s="7">
        <f t="shared" si="162"/>
        <v>11382.581881440001</v>
      </c>
      <c r="H2086" s="8">
        <f t="shared" si="163"/>
        <v>12195.623444400002</v>
      </c>
      <c r="I2086" s="9">
        <f t="shared" si="164"/>
        <v>13008.665007360003</v>
      </c>
    </row>
    <row r="2087" spans="1:9" x14ac:dyDescent="0.3">
      <c r="A2087" s="33">
        <v>2073</v>
      </c>
      <c r="B2087" s="34" t="s">
        <v>6047</v>
      </c>
      <c r="C2087" s="19">
        <v>45483</v>
      </c>
      <c r="D2087" s="10">
        <v>8144.0910000000003</v>
      </c>
      <c r="E2087" s="25">
        <f t="shared" si="160"/>
        <v>9854.3501099999994</v>
      </c>
      <c r="F2087" s="6">
        <f t="shared" si="161"/>
        <v>12810.655143</v>
      </c>
      <c r="G2087" s="7">
        <f t="shared" si="162"/>
        <v>13796.090153999998</v>
      </c>
      <c r="H2087" s="8">
        <f t="shared" si="163"/>
        <v>14781.525164999999</v>
      </c>
      <c r="I2087" s="9">
        <f t="shared" si="164"/>
        <v>15766.960176000001</v>
      </c>
    </row>
    <row r="2088" spans="1:9" x14ac:dyDescent="0.3">
      <c r="A2088" s="33" t="s">
        <v>2311</v>
      </c>
      <c r="B2088" s="34" t="s">
        <v>2312</v>
      </c>
      <c r="C2088" s="19">
        <v>45483</v>
      </c>
      <c r="D2088" s="10">
        <v>8418.5460000000003</v>
      </c>
      <c r="E2088" s="25">
        <f t="shared" si="160"/>
        <v>10186.44066</v>
      </c>
      <c r="F2088" s="6">
        <f t="shared" si="161"/>
        <v>13242.372858000001</v>
      </c>
      <c r="G2088" s="7">
        <f t="shared" si="162"/>
        <v>14261.016924</v>
      </c>
      <c r="H2088" s="8">
        <f t="shared" si="163"/>
        <v>15279.66099</v>
      </c>
      <c r="I2088" s="9">
        <f t="shared" si="164"/>
        <v>16298.305056000001</v>
      </c>
    </row>
    <row r="2089" spans="1:9" x14ac:dyDescent="0.3">
      <c r="A2089" s="33" t="s">
        <v>2313</v>
      </c>
      <c r="B2089" s="34" t="s">
        <v>2314</v>
      </c>
      <c r="C2089" s="19">
        <v>45483</v>
      </c>
      <c r="D2089" s="10">
        <v>8756.0967600000022</v>
      </c>
      <c r="E2089" s="25">
        <f t="shared" si="160"/>
        <v>10594.877079600003</v>
      </c>
      <c r="F2089" s="6">
        <f t="shared" si="161"/>
        <v>13773.340203480004</v>
      </c>
      <c r="G2089" s="7">
        <f t="shared" si="162"/>
        <v>14832.827911440003</v>
      </c>
      <c r="H2089" s="8">
        <f t="shared" si="163"/>
        <v>15892.315619400004</v>
      </c>
      <c r="I2089" s="9">
        <f t="shared" si="164"/>
        <v>16951.803327360005</v>
      </c>
    </row>
    <row r="2090" spans="1:9" x14ac:dyDescent="0.3">
      <c r="A2090" s="33">
        <v>2074</v>
      </c>
      <c r="B2090" s="34" t="s">
        <v>6048</v>
      </c>
      <c r="C2090" s="19">
        <v>45483</v>
      </c>
      <c r="D2090" s="10">
        <v>8775.1641600000021</v>
      </c>
      <c r="E2090" s="25">
        <f t="shared" si="160"/>
        <v>10617.948633600003</v>
      </c>
      <c r="F2090" s="6">
        <f t="shared" si="161"/>
        <v>13803.333223680003</v>
      </c>
      <c r="G2090" s="7">
        <f t="shared" si="162"/>
        <v>14865.128087040002</v>
      </c>
      <c r="H2090" s="8">
        <f t="shared" si="163"/>
        <v>15926.922950400003</v>
      </c>
      <c r="I2090" s="9">
        <f t="shared" si="164"/>
        <v>16988.717813760006</v>
      </c>
    </row>
    <row r="2091" spans="1:9" x14ac:dyDescent="0.3">
      <c r="A2091" s="35">
        <v>2078</v>
      </c>
      <c r="B2091" s="36" t="s">
        <v>1801</v>
      </c>
      <c r="C2091" s="19">
        <v>45483</v>
      </c>
      <c r="D2091" s="10">
        <v>4130</v>
      </c>
      <c r="E2091" s="25">
        <f t="shared" si="160"/>
        <v>4997.3</v>
      </c>
      <c r="F2091" s="6">
        <f t="shared" si="161"/>
        <v>6496.4900000000007</v>
      </c>
      <c r="G2091" s="7">
        <f t="shared" si="162"/>
        <v>6996.22</v>
      </c>
      <c r="H2091" s="8">
        <f t="shared" si="163"/>
        <v>7495.9500000000007</v>
      </c>
      <c r="I2091" s="9">
        <f t="shared" si="164"/>
        <v>7995.68</v>
      </c>
    </row>
    <row r="2092" spans="1:9" x14ac:dyDescent="0.3">
      <c r="A2092" s="35" t="s">
        <v>2315</v>
      </c>
      <c r="B2092" s="36" t="s">
        <v>2316</v>
      </c>
      <c r="C2092" s="19">
        <v>45483</v>
      </c>
      <c r="D2092" s="10">
        <v>5251.4277480000001</v>
      </c>
      <c r="E2092" s="25">
        <f t="shared" si="160"/>
        <v>6354.22757508</v>
      </c>
      <c r="F2092" s="6">
        <f t="shared" si="161"/>
        <v>8260.495847604001</v>
      </c>
      <c r="G2092" s="7">
        <f t="shared" si="162"/>
        <v>8895.9186051119996</v>
      </c>
      <c r="H2092" s="8">
        <f t="shared" si="163"/>
        <v>9531.3413626199999</v>
      </c>
      <c r="I2092" s="9">
        <f t="shared" si="164"/>
        <v>10166.764120128</v>
      </c>
    </row>
    <row r="2093" spans="1:9" x14ac:dyDescent="0.3">
      <c r="A2093" s="35" t="s">
        <v>2317</v>
      </c>
      <c r="B2093" s="36" t="s">
        <v>2318</v>
      </c>
      <c r="C2093" s="19">
        <v>45483</v>
      </c>
      <c r="D2093" s="10">
        <v>6223.8304800000014</v>
      </c>
      <c r="E2093" s="25">
        <f t="shared" si="160"/>
        <v>7530.8348808000019</v>
      </c>
      <c r="F2093" s="6">
        <f t="shared" si="161"/>
        <v>9790.0853450400027</v>
      </c>
      <c r="G2093" s="7">
        <f t="shared" si="162"/>
        <v>10543.168833120002</v>
      </c>
      <c r="H2093" s="8">
        <f t="shared" si="163"/>
        <v>11296.252321200003</v>
      </c>
      <c r="I2093" s="9">
        <f t="shared" si="164"/>
        <v>12049.335809280004</v>
      </c>
    </row>
    <row r="2094" spans="1:9" x14ac:dyDescent="0.3">
      <c r="A2094" s="35" t="s">
        <v>2319</v>
      </c>
      <c r="B2094" s="36" t="s">
        <v>2320</v>
      </c>
      <c r="C2094" s="19">
        <v>45483</v>
      </c>
      <c r="D2094" s="10">
        <v>6223.8304800000014</v>
      </c>
      <c r="E2094" s="25">
        <f t="shared" si="160"/>
        <v>7530.8348808000019</v>
      </c>
      <c r="F2094" s="6">
        <f t="shared" si="161"/>
        <v>9790.0853450400027</v>
      </c>
      <c r="G2094" s="7">
        <f t="shared" si="162"/>
        <v>10543.168833120002</v>
      </c>
      <c r="H2094" s="8">
        <f t="shared" si="163"/>
        <v>11296.252321200003</v>
      </c>
      <c r="I2094" s="9">
        <f t="shared" si="164"/>
        <v>12049.335809280004</v>
      </c>
    </row>
    <row r="2095" spans="1:9" x14ac:dyDescent="0.3">
      <c r="A2095" s="35" t="s">
        <v>2321</v>
      </c>
      <c r="B2095" s="36" t="s">
        <v>2322</v>
      </c>
      <c r="C2095" s="19">
        <v>45483</v>
      </c>
      <c r="D2095" s="10">
        <v>6477.0802200000007</v>
      </c>
      <c r="E2095" s="25">
        <f t="shared" si="160"/>
        <v>7837.267066200001</v>
      </c>
      <c r="F2095" s="6">
        <f t="shared" si="161"/>
        <v>10188.447186060002</v>
      </c>
      <c r="G2095" s="7">
        <f t="shared" si="162"/>
        <v>10972.173892680001</v>
      </c>
      <c r="H2095" s="8">
        <f t="shared" si="163"/>
        <v>11755.900599300001</v>
      </c>
      <c r="I2095" s="9">
        <f t="shared" si="164"/>
        <v>12539.627305920003</v>
      </c>
    </row>
    <row r="2096" spans="1:9" x14ac:dyDescent="0.3">
      <c r="A2096" s="35" t="s">
        <v>2323</v>
      </c>
      <c r="B2096" s="36" t="s">
        <v>2324</v>
      </c>
      <c r="C2096" s="19">
        <v>45483</v>
      </c>
      <c r="D2096" s="10">
        <v>10241.747676000001</v>
      </c>
      <c r="E2096" s="25">
        <f t="shared" si="160"/>
        <v>12392.514687960002</v>
      </c>
      <c r="F2096" s="6">
        <f t="shared" si="161"/>
        <v>16110.269094348003</v>
      </c>
      <c r="G2096" s="7">
        <f t="shared" si="162"/>
        <v>17349.520563144</v>
      </c>
      <c r="H2096" s="8">
        <f t="shared" si="163"/>
        <v>18588.772031940003</v>
      </c>
      <c r="I2096" s="9">
        <f t="shared" si="164"/>
        <v>19828.023500736002</v>
      </c>
    </row>
    <row r="2097" spans="1:9" x14ac:dyDescent="0.3">
      <c r="A2097" s="35" t="s">
        <v>3461</v>
      </c>
      <c r="B2097" s="36" t="s">
        <v>3462</v>
      </c>
      <c r="C2097" s="19">
        <v>45483</v>
      </c>
      <c r="D2097" s="10">
        <v>9423.4557600000007</v>
      </c>
      <c r="E2097" s="25">
        <f t="shared" si="160"/>
        <v>11402.381469600001</v>
      </c>
      <c r="F2097" s="6">
        <f t="shared" si="161"/>
        <v>14823.095910480002</v>
      </c>
      <c r="G2097" s="7">
        <f t="shared" si="162"/>
        <v>15963.334057440001</v>
      </c>
      <c r="H2097" s="8">
        <f t="shared" si="163"/>
        <v>17103.572204399999</v>
      </c>
      <c r="I2097" s="9">
        <f t="shared" si="164"/>
        <v>18243.810351360004</v>
      </c>
    </row>
    <row r="2098" spans="1:9" x14ac:dyDescent="0.3">
      <c r="A2098" s="35">
        <v>2079</v>
      </c>
      <c r="B2098" s="36" t="s">
        <v>1802</v>
      </c>
      <c r="C2098" s="19">
        <v>45483</v>
      </c>
      <c r="D2098" s="10">
        <v>5066</v>
      </c>
      <c r="E2098" s="25">
        <f t="shared" si="160"/>
        <v>6129.86</v>
      </c>
      <c r="F2098" s="6">
        <f t="shared" si="161"/>
        <v>7968.8180000000002</v>
      </c>
      <c r="G2098" s="7">
        <f t="shared" si="162"/>
        <v>8581.8039999999983</v>
      </c>
      <c r="H2098" s="8">
        <f t="shared" si="163"/>
        <v>9194.7899999999991</v>
      </c>
      <c r="I2098" s="9">
        <f t="shared" si="164"/>
        <v>9807.7759999999998</v>
      </c>
    </row>
    <row r="2099" spans="1:9" x14ac:dyDescent="0.3">
      <c r="A2099" s="35" t="s">
        <v>2325</v>
      </c>
      <c r="B2099" s="36" t="s">
        <v>2326</v>
      </c>
      <c r="C2099" s="19">
        <v>45483</v>
      </c>
      <c r="D2099" s="10">
        <v>6537.2292000000007</v>
      </c>
      <c r="E2099" s="25">
        <f t="shared" si="160"/>
        <v>7910.047332000001</v>
      </c>
      <c r="F2099" s="6">
        <f t="shared" si="161"/>
        <v>10283.061531600002</v>
      </c>
      <c r="G2099" s="7">
        <f t="shared" si="162"/>
        <v>11074.066264800002</v>
      </c>
      <c r="H2099" s="8">
        <f t="shared" si="163"/>
        <v>11865.070998000001</v>
      </c>
      <c r="I2099" s="9">
        <f t="shared" si="164"/>
        <v>12656.075731200002</v>
      </c>
    </row>
    <row r="2100" spans="1:9" x14ac:dyDescent="0.3">
      <c r="A2100" s="35" t="s">
        <v>2327</v>
      </c>
      <c r="B2100" s="36" t="s">
        <v>2328</v>
      </c>
      <c r="C2100" s="19">
        <v>45483</v>
      </c>
      <c r="D2100" s="10">
        <v>5928.5746800000006</v>
      </c>
      <c r="E2100" s="25">
        <f t="shared" si="160"/>
        <v>7173.5753628000002</v>
      </c>
      <c r="F2100" s="6">
        <f t="shared" si="161"/>
        <v>9325.6479716400008</v>
      </c>
      <c r="G2100" s="7">
        <f t="shared" si="162"/>
        <v>10043.005507919999</v>
      </c>
      <c r="H2100" s="8">
        <f t="shared" si="163"/>
        <v>10760.363044199999</v>
      </c>
      <c r="I2100" s="9">
        <f t="shared" si="164"/>
        <v>11477.720580480001</v>
      </c>
    </row>
    <row r="2101" spans="1:9" x14ac:dyDescent="0.3">
      <c r="A2101" s="35" t="s">
        <v>2329</v>
      </c>
      <c r="B2101" s="36" t="s">
        <v>2330</v>
      </c>
      <c r="C2101" s="19">
        <v>45483</v>
      </c>
      <c r="D2101" s="10">
        <v>5928.5746800000006</v>
      </c>
      <c r="E2101" s="25">
        <f t="shared" si="160"/>
        <v>7173.5753628000002</v>
      </c>
      <c r="F2101" s="6">
        <f t="shared" si="161"/>
        <v>9325.6479716400008</v>
      </c>
      <c r="G2101" s="7">
        <f t="shared" si="162"/>
        <v>10043.005507919999</v>
      </c>
      <c r="H2101" s="8">
        <f t="shared" si="163"/>
        <v>10760.363044199999</v>
      </c>
      <c r="I2101" s="9">
        <f t="shared" si="164"/>
        <v>11477.720580480001</v>
      </c>
    </row>
    <row r="2102" spans="1:9" x14ac:dyDescent="0.3">
      <c r="A2102" s="35" t="s">
        <v>2331</v>
      </c>
      <c r="B2102" s="36" t="s">
        <v>2332</v>
      </c>
      <c r="C2102" s="19">
        <v>45483</v>
      </c>
      <c r="D2102" s="10">
        <v>6915.9193200000009</v>
      </c>
      <c r="E2102" s="25">
        <f t="shared" si="160"/>
        <v>8368.2623772000006</v>
      </c>
      <c r="F2102" s="6">
        <f t="shared" si="161"/>
        <v>10878.741090360001</v>
      </c>
      <c r="G2102" s="7">
        <f t="shared" si="162"/>
        <v>11715.56732808</v>
      </c>
      <c r="H2102" s="8">
        <f t="shared" si="163"/>
        <v>12552.393565800001</v>
      </c>
      <c r="I2102" s="9">
        <f t="shared" si="164"/>
        <v>13389.219803520002</v>
      </c>
    </row>
    <row r="2103" spans="1:9" x14ac:dyDescent="0.3">
      <c r="A2103" s="35" t="s">
        <v>2333</v>
      </c>
      <c r="B2103" s="36" t="s">
        <v>2334</v>
      </c>
      <c r="C2103" s="19">
        <v>45483</v>
      </c>
      <c r="D2103" s="10">
        <v>11662.893000000002</v>
      </c>
      <c r="E2103" s="25">
        <f t="shared" si="160"/>
        <v>14112.100530000002</v>
      </c>
      <c r="F2103" s="6">
        <f t="shared" si="161"/>
        <v>18345.730689000004</v>
      </c>
      <c r="G2103" s="7">
        <f t="shared" si="162"/>
        <v>19756.940742000003</v>
      </c>
      <c r="H2103" s="8">
        <f t="shared" si="163"/>
        <v>21168.150795000001</v>
      </c>
      <c r="I2103" s="9">
        <f t="shared" si="164"/>
        <v>22579.360848000004</v>
      </c>
    </row>
    <row r="2104" spans="1:9" x14ac:dyDescent="0.3">
      <c r="A2104" s="35" t="s">
        <v>4757</v>
      </c>
      <c r="B2104" s="36" t="s">
        <v>4758</v>
      </c>
      <c r="C2104" s="19">
        <v>45483</v>
      </c>
      <c r="D2104" s="10">
        <v>7654.0010400000001</v>
      </c>
      <c r="E2104" s="25">
        <f t="shared" si="160"/>
        <v>9261.3412583999998</v>
      </c>
      <c r="F2104" s="6">
        <f t="shared" si="161"/>
        <v>12039.74363592</v>
      </c>
      <c r="G2104" s="7">
        <f t="shared" si="162"/>
        <v>12965.877761759999</v>
      </c>
      <c r="H2104" s="8">
        <f t="shared" si="163"/>
        <v>13892.0118876</v>
      </c>
      <c r="I2104" s="9">
        <f t="shared" si="164"/>
        <v>14818.14601344</v>
      </c>
    </row>
    <row r="2105" spans="1:9" x14ac:dyDescent="0.3">
      <c r="A2105" s="33">
        <v>2080</v>
      </c>
      <c r="B2105" s="34" t="s">
        <v>6049</v>
      </c>
      <c r="C2105" s="19">
        <v>45483</v>
      </c>
      <c r="D2105" s="10">
        <v>4891.0770000000002</v>
      </c>
      <c r="E2105" s="25">
        <f t="shared" si="160"/>
        <v>5918.2031699999998</v>
      </c>
      <c r="F2105" s="6">
        <f t="shared" si="161"/>
        <v>7693.6641209999998</v>
      </c>
      <c r="G2105" s="7">
        <f t="shared" si="162"/>
        <v>8285.4844379999995</v>
      </c>
      <c r="H2105" s="8">
        <f t="shared" si="163"/>
        <v>8877.3047549999992</v>
      </c>
      <c r="I2105" s="9">
        <f t="shared" si="164"/>
        <v>9469.1250720000007</v>
      </c>
    </row>
    <row r="2106" spans="1:9" x14ac:dyDescent="0.3">
      <c r="A2106" s="33" t="s">
        <v>1803</v>
      </c>
      <c r="B2106" s="34" t="s">
        <v>6050</v>
      </c>
      <c r="C2106" s="19">
        <v>45483</v>
      </c>
      <c r="D2106" s="10">
        <v>5057.1367200000004</v>
      </c>
      <c r="E2106" s="25">
        <f t="shared" si="160"/>
        <v>6119.1354312000003</v>
      </c>
      <c r="F2106" s="6">
        <f t="shared" si="161"/>
        <v>7954.876060560001</v>
      </c>
      <c r="G2106" s="7">
        <f t="shared" si="162"/>
        <v>8566.7896036799993</v>
      </c>
      <c r="H2106" s="8">
        <f t="shared" si="163"/>
        <v>9178.7031468000005</v>
      </c>
      <c r="I2106" s="9">
        <f t="shared" si="164"/>
        <v>9790.6166899200016</v>
      </c>
    </row>
    <row r="2107" spans="1:9" x14ac:dyDescent="0.3">
      <c r="A2107" s="33">
        <v>2084</v>
      </c>
      <c r="B2107" s="34" t="s">
        <v>6051</v>
      </c>
      <c r="C2107" s="19">
        <v>45483</v>
      </c>
      <c r="D2107" s="10">
        <v>10771.232040000001</v>
      </c>
      <c r="E2107" s="25">
        <f t="shared" si="160"/>
        <v>13033.1907684</v>
      </c>
      <c r="F2107" s="6">
        <f t="shared" si="161"/>
        <v>16943.147998920002</v>
      </c>
      <c r="G2107" s="7">
        <f t="shared" si="162"/>
        <v>18246.46707576</v>
      </c>
      <c r="H2107" s="8">
        <f t="shared" si="163"/>
        <v>19549.786152599998</v>
      </c>
      <c r="I2107" s="9">
        <f t="shared" si="164"/>
        <v>20853.10522944</v>
      </c>
    </row>
    <row r="2108" spans="1:9" x14ac:dyDescent="0.3">
      <c r="A2108" s="33" t="s">
        <v>2335</v>
      </c>
      <c r="B2108" s="34" t="s">
        <v>2336</v>
      </c>
      <c r="C2108" s="19">
        <v>45483</v>
      </c>
      <c r="D2108" s="10">
        <v>8730.7313400000003</v>
      </c>
      <c r="E2108" s="25">
        <f t="shared" si="160"/>
        <v>10564.184921399999</v>
      </c>
      <c r="F2108" s="6">
        <f t="shared" si="161"/>
        <v>13733.440397819999</v>
      </c>
      <c r="G2108" s="7">
        <f t="shared" si="162"/>
        <v>14789.858889959998</v>
      </c>
      <c r="H2108" s="8">
        <f t="shared" si="163"/>
        <v>15846.277382099999</v>
      </c>
      <c r="I2108" s="9">
        <f t="shared" si="164"/>
        <v>16902.695874239998</v>
      </c>
    </row>
    <row r="2109" spans="1:9" x14ac:dyDescent="0.3">
      <c r="A2109" s="33" t="s">
        <v>4759</v>
      </c>
      <c r="B2109" s="34" t="s">
        <v>4760</v>
      </c>
      <c r="C2109" s="19">
        <v>45483</v>
      </c>
      <c r="D2109" s="10">
        <v>9104.8568400000004</v>
      </c>
      <c r="E2109" s="25">
        <f t="shared" si="160"/>
        <v>11016.8767764</v>
      </c>
      <c r="F2109" s="6">
        <f t="shared" si="161"/>
        <v>14321.939809320002</v>
      </c>
      <c r="G2109" s="7">
        <f t="shared" si="162"/>
        <v>15423.62748696</v>
      </c>
      <c r="H2109" s="8">
        <f t="shared" si="163"/>
        <v>16525.315164600001</v>
      </c>
      <c r="I2109" s="9">
        <f t="shared" si="164"/>
        <v>17627.002842240003</v>
      </c>
    </row>
    <row r="2110" spans="1:9" x14ac:dyDescent="0.3">
      <c r="A2110" s="33" t="s">
        <v>4762</v>
      </c>
      <c r="B2110" s="34" t="s">
        <v>4761</v>
      </c>
      <c r="C2110" s="19">
        <v>45483</v>
      </c>
      <c r="D2110" s="10">
        <v>10731.421620000003</v>
      </c>
      <c r="E2110" s="25">
        <f t="shared" si="160"/>
        <v>12985.020160200003</v>
      </c>
      <c r="F2110" s="6">
        <f t="shared" si="161"/>
        <v>16880.526208260006</v>
      </c>
      <c r="G2110" s="7">
        <f t="shared" si="162"/>
        <v>18179.028224280002</v>
      </c>
      <c r="H2110" s="8">
        <f t="shared" si="163"/>
        <v>19477.530240300006</v>
      </c>
      <c r="I2110" s="9">
        <f t="shared" si="164"/>
        <v>20776.032256320006</v>
      </c>
    </row>
    <row r="2111" spans="1:9" x14ac:dyDescent="0.3">
      <c r="A2111" s="33">
        <v>2085</v>
      </c>
      <c r="B2111" s="34" t="s">
        <v>6052</v>
      </c>
      <c r="C2111" s="19">
        <v>45483</v>
      </c>
      <c r="D2111" s="10">
        <v>10609.448039999999</v>
      </c>
      <c r="E2111" s="25">
        <f t="shared" si="160"/>
        <v>12837.432128399998</v>
      </c>
      <c r="F2111" s="6">
        <f t="shared" si="161"/>
        <v>16688.661766919999</v>
      </c>
      <c r="G2111" s="7">
        <f t="shared" si="162"/>
        <v>17972.404979759995</v>
      </c>
      <c r="H2111" s="8">
        <f t="shared" si="163"/>
        <v>19256.148192599998</v>
      </c>
      <c r="I2111" s="9">
        <f t="shared" si="164"/>
        <v>20539.891405439997</v>
      </c>
    </row>
    <row r="2112" spans="1:9" x14ac:dyDescent="0.3">
      <c r="A2112" s="33" t="s">
        <v>3459</v>
      </c>
      <c r="B2112" s="34" t="s">
        <v>3460</v>
      </c>
      <c r="C2112" s="19">
        <v>45483</v>
      </c>
      <c r="D2112" s="10">
        <v>11080.23948</v>
      </c>
      <c r="E2112" s="25">
        <f t="shared" si="160"/>
        <v>13407.089770799999</v>
      </c>
      <c r="F2112" s="6">
        <f t="shared" si="161"/>
        <v>17429.216702040001</v>
      </c>
      <c r="G2112" s="7">
        <f t="shared" si="162"/>
        <v>18769.925679119999</v>
      </c>
      <c r="H2112" s="8">
        <f t="shared" si="163"/>
        <v>20110.6346562</v>
      </c>
      <c r="I2112" s="9">
        <f t="shared" si="164"/>
        <v>21451.343633280001</v>
      </c>
    </row>
    <row r="2113" spans="1:9" x14ac:dyDescent="0.3">
      <c r="A2113" s="33">
        <v>2086</v>
      </c>
      <c r="B2113" s="34" t="s">
        <v>6053</v>
      </c>
      <c r="C2113" s="19">
        <v>45483</v>
      </c>
      <c r="D2113" s="10">
        <v>5731.8915600000009</v>
      </c>
      <c r="E2113" s="25">
        <f t="shared" si="160"/>
        <v>6935.5887876000006</v>
      </c>
      <c r="F2113" s="6">
        <f t="shared" si="161"/>
        <v>9016.2654238800005</v>
      </c>
      <c r="G2113" s="7">
        <f t="shared" si="162"/>
        <v>9709.8243026399996</v>
      </c>
      <c r="H2113" s="8">
        <f t="shared" si="163"/>
        <v>10403.3831814</v>
      </c>
      <c r="I2113" s="9">
        <f t="shared" si="164"/>
        <v>11096.942060160001</v>
      </c>
    </row>
    <row r="2114" spans="1:9" x14ac:dyDescent="0.3">
      <c r="A2114" s="33">
        <v>2087</v>
      </c>
      <c r="B2114" s="34" t="s">
        <v>6054</v>
      </c>
      <c r="C2114" s="19">
        <v>45483</v>
      </c>
      <c r="D2114" s="10">
        <v>5891.1332400000001</v>
      </c>
      <c r="E2114" s="25">
        <f t="shared" si="160"/>
        <v>7128.2712203999999</v>
      </c>
      <c r="F2114" s="6">
        <f t="shared" si="161"/>
        <v>9266.7525865200005</v>
      </c>
      <c r="G2114" s="7">
        <f t="shared" si="162"/>
        <v>9979.5797085599988</v>
      </c>
      <c r="H2114" s="8">
        <f t="shared" si="163"/>
        <v>10692.406830600001</v>
      </c>
      <c r="I2114" s="9">
        <f t="shared" si="164"/>
        <v>11405.233952640001</v>
      </c>
    </row>
    <row r="2115" spans="1:9" x14ac:dyDescent="0.3">
      <c r="A2115" s="33">
        <v>2090</v>
      </c>
      <c r="B2115" s="34" t="s">
        <v>6055</v>
      </c>
      <c r="C2115" s="19">
        <v>45483</v>
      </c>
      <c r="D2115" s="10">
        <v>5733.5094000000008</v>
      </c>
      <c r="E2115" s="25">
        <f t="shared" si="160"/>
        <v>6937.5463740000005</v>
      </c>
      <c r="F2115" s="6">
        <f t="shared" si="161"/>
        <v>9018.8102862000014</v>
      </c>
      <c r="G2115" s="7">
        <f t="shared" si="162"/>
        <v>9712.5649236000008</v>
      </c>
      <c r="H2115" s="8">
        <f t="shared" si="163"/>
        <v>10406.319561</v>
      </c>
      <c r="I2115" s="9">
        <f t="shared" si="164"/>
        <v>11100.074198400001</v>
      </c>
    </row>
    <row r="2116" spans="1:9" x14ac:dyDescent="0.3">
      <c r="A2116" s="33" t="s">
        <v>1127</v>
      </c>
      <c r="B2116" s="34" t="s">
        <v>6056</v>
      </c>
      <c r="C2116" s="19">
        <v>45483</v>
      </c>
      <c r="D2116" s="10">
        <v>7483.8389400000005</v>
      </c>
      <c r="E2116" s="25">
        <f t="shared" si="160"/>
        <v>9055.4451174000005</v>
      </c>
      <c r="F2116" s="6">
        <f t="shared" si="161"/>
        <v>11772.078652620001</v>
      </c>
      <c r="G2116" s="7">
        <f t="shared" si="162"/>
        <v>12677.62316436</v>
      </c>
      <c r="H2116" s="8">
        <f t="shared" si="163"/>
        <v>13583.167676100002</v>
      </c>
      <c r="I2116" s="9">
        <f t="shared" si="164"/>
        <v>14488.712187840001</v>
      </c>
    </row>
    <row r="2117" spans="1:9" x14ac:dyDescent="0.3">
      <c r="A2117" s="33" t="s">
        <v>1128</v>
      </c>
      <c r="B2117" s="34" t="s">
        <v>1129</v>
      </c>
      <c r="C2117" s="19">
        <v>45483</v>
      </c>
      <c r="D2117" s="10">
        <v>7895.23254</v>
      </c>
      <c r="E2117" s="25">
        <f t="shared" si="160"/>
        <v>9553.2313733999999</v>
      </c>
      <c r="F2117" s="6">
        <f t="shared" si="161"/>
        <v>12419.20078542</v>
      </c>
      <c r="G2117" s="7">
        <f t="shared" si="162"/>
        <v>13374.52392276</v>
      </c>
      <c r="H2117" s="8">
        <f t="shared" si="163"/>
        <v>14329.847060100001</v>
      </c>
      <c r="I2117" s="9">
        <f t="shared" si="164"/>
        <v>15285.17019744</v>
      </c>
    </row>
    <row r="2118" spans="1:9" x14ac:dyDescent="0.3">
      <c r="A2118" s="33">
        <v>2091</v>
      </c>
      <c r="B2118" s="34" t="s">
        <v>6057</v>
      </c>
      <c r="C2118" s="19">
        <v>45483</v>
      </c>
      <c r="D2118" s="10">
        <v>5395.0341600000011</v>
      </c>
      <c r="E2118" s="25">
        <f t="shared" si="160"/>
        <v>6527.9913336000009</v>
      </c>
      <c r="F2118" s="6">
        <f t="shared" si="161"/>
        <v>8486.3887336800017</v>
      </c>
      <c r="G2118" s="7">
        <f t="shared" si="162"/>
        <v>9139.1878670400001</v>
      </c>
      <c r="H2118" s="8">
        <f t="shared" si="163"/>
        <v>9791.9870004000004</v>
      </c>
      <c r="I2118" s="9">
        <f t="shared" si="164"/>
        <v>10444.786133760002</v>
      </c>
    </row>
    <row r="2119" spans="1:9" x14ac:dyDescent="0.3">
      <c r="A2119" s="33">
        <v>2092</v>
      </c>
      <c r="B2119" s="34" t="s">
        <v>6058</v>
      </c>
      <c r="C2119" s="19">
        <v>45483</v>
      </c>
      <c r="D2119" s="10">
        <v>5395.0341600000011</v>
      </c>
      <c r="E2119" s="25">
        <f t="shared" si="160"/>
        <v>6527.9913336000009</v>
      </c>
      <c r="F2119" s="6">
        <f t="shared" si="161"/>
        <v>8486.3887336800017</v>
      </c>
      <c r="G2119" s="7">
        <f t="shared" si="162"/>
        <v>9139.1878670400001</v>
      </c>
      <c r="H2119" s="8">
        <f t="shared" si="163"/>
        <v>9791.9870004000004</v>
      </c>
      <c r="I2119" s="9">
        <f t="shared" si="164"/>
        <v>10444.786133760002</v>
      </c>
    </row>
    <row r="2120" spans="1:9" x14ac:dyDescent="0.3">
      <c r="A2120" s="33">
        <v>2093</v>
      </c>
      <c r="B2120" s="34" t="s">
        <v>6059</v>
      </c>
      <c r="C2120" s="19">
        <v>45483</v>
      </c>
      <c r="D2120" s="10">
        <v>5727.0380400000004</v>
      </c>
      <c r="E2120" s="25">
        <f t="shared" si="160"/>
        <v>6929.7160284000001</v>
      </c>
      <c r="F2120" s="6">
        <f t="shared" si="161"/>
        <v>9008.6308369199996</v>
      </c>
      <c r="G2120" s="7">
        <f t="shared" si="162"/>
        <v>9701.6024397599995</v>
      </c>
      <c r="H2120" s="8">
        <f t="shared" si="163"/>
        <v>10394.574042600001</v>
      </c>
      <c r="I2120" s="9">
        <f t="shared" si="164"/>
        <v>11087.545645440001</v>
      </c>
    </row>
    <row r="2121" spans="1:9" x14ac:dyDescent="0.3">
      <c r="A2121" s="33">
        <v>2094</v>
      </c>
      <c r="B2121" s="34" t="s">
        <v>6060</v>
      </c>
      <c r="C2121" s="19">
        <v>45483</v>
      </c>
      <c r="D2121" s="10">
        <v>6019.5204000000003</v>
      </c>
      <c r="E2121" s="25">
        <f t="shared" si="160"/>
        <v>7283.6196840000002</v>
      </c>
      <c r="F2121" s="6">
        <f t="shared" si="161"/>
        <v>9468.7055892000008</v>
      </c>
      <c r="G2121" s="7">
        <f t="shared" si="162"/>
        <v>10197.067557599999</v>
      </c>
      <c r="H2121" s="8">
        <f t="shared" si="163"/>
        <v>10925.429526</v>
      </c>
      <c r="I2121" s="9">
        <f t="shared" si="164"/>
        <v>11653.7914944</v>
      </c>
    </row>
    <row r="2122" spans="1:9" x14ac:dyDescent="0.3">
      <c r="A2122" s="33">
        <v>2095</v>
      </c>
      <c r="B2122" s="34" t="s">
        <v>6061</v>
      </c>
      <c r="C2122" s="19">
        <v>45483</v>
      </c>
      <c r="D2122" s="10">
        <v>7204.1837400000004</v>
      </c>
      <c r="E2122" s="25">
        <f t="shared" si="160"/>
        <v>8717.0623254000002</v>
      </c>
      <c r="F2122" s="6">
        <f t="shared" si="161"/>
        <v>11332.181023020001</v>
      </c>
      <c r="G2122" s="7">
        <f t="shared" si="162"/>
        <v>12203.887255559999</v>
      </c>
      <c r="H2122" s="8">
        <f t="shared" si="163"/>
        <v>13075.593488099999</v>
      </c>
      <c r="I2122" s="9">
        <f t="shared" si="164"/>
        <v>13947.299720640001</v>
      </c>
    </row>
    <row r="2123" spans="1:9" x14ac:dyDescent="0.3">
      <c r="A2123" s="33">
        <v>2097</v>
      </c>
      <c r="B2123" s="34" t="s">
        <v>6062</v>
      </c>
      <c r="C2123" s="19">
        <v>45483</v>
      </c>
      <c r="D2123" s="10">
        <v>6823.4713200000006</v>
      </c>
      <c r="E2123" s="25">
        <f t="shared" si="160"/>
        <v>8256.4002971999998</v>
      </c>
      <c r="F2123" s="6">
        <f t="shared" si="161"/>
        <v>10733.320386360001</v>
      </c>
      <c r="G2123" s="7">
        <f t="shared" si="162"/>
        <v>11558.960416079999</v>
      </c>
      <c r="H2123" s="8">
        <f t="shared" si="163"/>
        <v>12384.600445799999</v>
      </c>
      <c r="I2123" s="9">
        <f t="shared" si="164"/>
        <v>13210.24047552</v>
      </c>
    </row>
    <row r="2124" spans="1:9" x14ac:dyDescent="0.3">
      <c r="A2124" s="33" t="s">
        <v>1130</v>
      </c>
      <c r="B2124" s="37" t="s">
        <v>6063</v>
      </c>
      <c r="C2124" s="19">
        <v>45483</v>
      </c>
      <c r="D2124" s="10">
        <v>6823.4713200000006</v>
      </c>
      <c r="E2124" s="25">
        <f t="shared" si="160"/>
        <v>8256.4002971999998</v>
      </c>
      <c r="F2124" s="6">
        <f t="shared" si="161"/>
        <v>10733.320386360001</v>
      </c>
      <c r="G2124" s="7">
        <f t="shared" si="162"/>
        <v>11558.960416079999</v>
      </c>
      <c r="H2124" s="8">
        <f t="shared" si="163"/>
        <v>12384.600445799999</v>
      </c>
      <c r="I2124" s="9">
        <f t="shared" si="164"/>
        <v>13210.24047552</v>
      </c>
    </row>
    <row r="2125" spans="1:9" x14ac:dyDescent="0.3">
      <c r="A2125" s="33">
        <v>2098</v>
      </c>
      <c r="B2125" s="34" t="s">
        <v>6064</v>
      </c>
      <c r="C2125" s="19">
        <v>45483</v>
      </c>
      <c r="D2125" s="10">
        <v>7644.409560000001</v>
      </c>
      <c r="E2125" s="25">
        <f t="shared" si="160"/>
        <v>9249.7355676000006</v>
      </c>
      <c r="F2125" s="6">
        <f t="shared" si="161"/>
        <v>12024.656237880001</v>
      </c>
      <c r="G2125" s="7">
        <f t="shared" si="162"/>
        <v>12949.629794640001</v>
      </c>
      <c r="H2125" s="8">
        <f t="shared" si="163"/>
        <v>13874.603351400001</v>
      </c>
      <c r="I2125" s="9">
        <f t="shared" si="164"/>
        <v>14799.576908160001</v>
      </c>
    </row>
    <row r="2126" spans="1:9" x14ac:dyDescent="0.3">
      <c r="A2126" s="33" t="s">
        <v>381</v>
      </c>
      <c r="B2126" s="34" t="s">
        <v>6065</v>
      </c>
      <c r="C2126" s="19">
        <v>45483</v>
      </c>
      <c r="D2126" s="10">
        <v>7820.523000000001</v>
      </c>
      <c r="E2126" s="25">
        <f t="shared" si="160"/>
        <v>9462.8328300000012</v>
      </c>
      <c r="F2126" s="6">
        <f t="shared" si="161"/>
        <v>12301.682679000001</v>
      </c>
      <c r="G2126" s="7">
        <f t="shared" si="162"/>
        <v>13247.965962</v>
      </c>
      <c r="H2126" s="8">
        <f t="shared" si="163"/>
        <v>14194.249245000003</v>
      </c>
      <c r="I2126" s="9">
        <f t="shared" si="164"/>
        <v>15140.532528000003</v>
      </c>
    </row>
    <row r="2127" spans="1:9" x14ac:dyDescent="0.3">
      <c r="A2127" s="33">
        <v>2099</v>
      </c>
      <c r="B2127" s="34" t="s">
        <v>6066</v>
      </c>
      <c r="C2127" s="19">
        <v>45483</v>
      </c>
      <c r="D2127" s="10">
        <v>5368.9176000000007</v>
      </c>
      <c r="E2127" s="25">
        <f t="shared" si="160"/>
        <v>6496.3902960000005</v>
      </c>
      <c r="F2127" s="6">
        <f t="shared" si="161"/>
        <v>8445.3073848000004</v>
      </c>
      <c r="G2127" s="7">
        <f t="shared" si="162"/>
        <v>9094.9464143999994</v>
      </c>
      <c r="H2127" s="8">
        <f t="shared" si="163"/>
        <v>9744.5854440000003</v>
      </c>
      <c r="I2127" s="9">
        <f t="shared" si="164"/>
        <v>10394.224473600001</v>
      </c>
    </row>
    <row r="2128" spans="1:9" x14ac:dyDescent="0.3">
      <c r="A2128" s="33" t="s">
        <v>1131</v>
      </c>
      <c r="B2128" s="34" t="s">
        <v>1132</v>
      </c>
      <c r="C2128" s="19">
        <v>45483</v>
      </c>
      <c r="D2128" s="10">
        <v>5704.8505200000009</v>
      </c>
      <c r="E2128" s="25">
        <f t="shared" si="160"/>
        <v>6902.8691292000012</v>
      </c>
      <c r="F2128" s="6">
        <f t="shared" si="161"/>
        <v>8973.7298679600026</v>
      </c>
      <c r="G2128" s="7">
        <f t="shared" si="162"/>
        <v>9664.0167808800015</v>
      </c>
      <c r="H2128" s="8">
        <f t="shared" si="163"/>
        <v>10354.303693800002</v>
      </c>
      <c r="I2128" s="9">
        <f t="shared" si="164"/>
        <v>11044.590606720003</v>
      </c>
    </row>
    <row r="2129" spans="1:9" x14ac:dyDescent="0.3">
      <c r="A2129" s="33">
        <v>2100</v>
      </c>
      <c r="B2129" s="34" t="s">
        <v>6067</v>
      </c>
      <c r="C2129" s="19">
        <v>45483</v>
      </c>
      <c r="D2129" s="10">
        <v>5745.0654000000004</v>
      </c>
      <c r="E2129" s="25">
        <f t="shared" si="160"/>
        <v>6951.5291340000003</v>
      </c>
      <c r="F2129" s="6">
        <f t="shared" si="161"/>
        <v>9036.9878742000001</v>
      </c>
      <c r="G2129" s="7">
        <f t="shared" si="162"/>
        <v>9732.1407875999994</v>
      </c>
      <c r="H2129" s="8">
        <f t="shared" si="163"/>
        <v>10427.293701000001</v>
      </c>
      <c r="I2129" s="9">
        <f t="shared" si="164"/>
        <v>11122.446614400002</v>
      </c>
    </row>
    <row r="2130" spans="1:9" x14ac:dyDescent="0.3">
      <c r="A2130" s="33" t="s">
        <v>1133</v>
      </c>
      <c r="B2130" s="34" t="s">
        <v>1134</v>
      </c>
      <c r="C2130" s="19">
        <v>45483</v>
      </c>
      <c r="D2130" s="10">
        <v>5483.5531200000005</v>
      </c>
      <c r="E2130" s="25">
        <f t="shared" si="160"/>
        <v>6635.0992752000002</v>
      </c>
      <c r="F2130" s="6">
        <f t="shared" si="161"/>
        <v>8625.6290577600012</v>
      </c>
      <c r="G2130" s="7">
        <f t="shared" si="162"/>
        <v>9289.1389852800003</v>
      </c>
      <c r="H2130" s="8">
        <f t="shared" si="163"/>
        <v>9952.6489127999994</v>
      </c>
      <c r="I2130" s="9">
        <f t="shared" si="164"/>
        <v>10616.15884032</v>
      </c>
    </row>
    <row r="2131" spans="1:9" x14ac:dyDescent="0.3">
      <c r="A2131" s="33" t="s">
        <v>4763</v>
      </c>
      <c r="B2131" s="34" t="s">
        <v>4764</v>
      </c>
      <c r="C2131" s="19">
        <v>45483</v>
      </c>
      <c r="D2131" s="10">
        <v>5532.8972400000002</v>
      </c>
      <c r="E2131" s="25">
        <f t="shared" si="160"/>
        <v>6694.8056604000003</v>
      </c>
      <c r="F2131" s="6">
        <f t="shared" si="161"/>
        <v>8703.2473585200005</v>
      </c>
      <c r="G2131" s="7">
        <f t="shared" si="162"/>
        <v>9372.7279245600002</v>
      </c>
      <c r="H2131" s="8">
        <f t="shared" si="163"/>
        <v>10042.2084906</v>
      </c>
      <c r="I2131" s="9">
        <f t="shared" si="164"/>
        <v>10711.689056640002</v>
      </c>
    </row>
    <row r="2132" spans="1:9" x14ac:dyDescent="0.3">
      <c r="A2132" s="33">
        <v>2103</v>
      </c>
      <c r="B2132" s="34" t="s">
        <v>6068</v>
      </c>
      <c r="C2132" s="19">
        <v>45483</v>
      </c>
      <c r="D2132" s="10">
        <v>6101.6835600000013</v>
      </c>
      <c r="E2132" s="25">
        <f t="shared" si="160"/>
        <v>7383.037107600001</v>
      </c>
      <c r="F2132" s="6">
        <f t="shared" si="161"/>
        <v>9597.948239880001</v>
      </c>
      <c r="G2132" s="7">
        <f t="shared" si="162"/>
        <v>10336.25195064</v>
      </c>
      <c r="H2132" s="8">
        <f t="shared" si="163"/>
        <v>11074.555661400002</v>
      </c>
      <c r="I2132" s="9">
        <f t="shared" si="164"/>
        <v>11812.859372160003</v>
      </c>
    </row>
    <row r="2133" spans="1:9" x14ac:dyDescent="0.3">
      <c r="A2133" s="33">
        <v>2104</v>
      </c>
      <c r="B2133" s="34" t="s">
        <v>6069</v>
      </c>
      <c r="C2133" s="19">
        <v>45483</v>
      </c>
      <c r="D2133" s="10">
        <v>6133.4625600000008</v>
      </c>
      <c r="E2133" s="25">
        <f t="shared" si="160"/>
        <v>7421.4896976000009</v>
      </c>
      <c r="F2133" s="6">
        <f t="shared" si="161"/>
        <v>9647.9366068800009</v>
      </c>
      <c r="G2133" s="7">
        <f t="shared" si="162"/>
        <v>10390.08557664</v>
      </c>
      <c r="H2133" s="8">
        <f t="shared" si="163"/>
        <v>11132.234546400001</v>
      </c>
      <c r="I2133" s="9">
        <f t="shared" si="164"/>
        <v>11874.383516160002</v>
      </c>
    </row>
    <row r="2134" spans="1:9" x14ac:dyDescent="0.3">
      <c r="A2134" s="33">
        <v>2105</v>
      </c>
      <c r="B2134" s="34" t="s">
        <v>6070</v>
      </c>
      <c r="C2134" s="19">
        <v>45483</v>
      </c>
      <c r="D2134" s="10">
        <v>6046.2147600000008</v>
      </c>
      <c r="E2134" s="25">
        <f t="shared" si="160"/>
        <v>7315.9198596000006</v>
      </c>
      <c r="F2134" s="6">
        <f t="shared" si="161"/>
        <v>9510.6958174800002</v>
      </c>
      <c r="G2134" s="7">
        <f t="shared" si="162"/>
        <v>10242.28780344</v>
      </c>
      <c r="H2134" s="8">
        <f t="shared" si="163"/>
        <v>10973.879789400002</v>
      </c>
      <c r="I2134" s="9">
        <f t="shared" si="164"/>
        <v>11705.471775360002</v>
      </c>
    </row>
    <row r="2135" spans="1:9" x14ac:dyDescent="0.3">
      <c r="A2135" s="33">
        <v>2106</v>
      </c>
      <c r="B2135" s="34" t="s">
        <v>6071</v>
      </c>
      <c r="C2135" s="19">
        <v>45483</v>
      </c>
      <c r="D2135" s="10">
        <v>6434.5541400000002</v>
      </c>
      <c r="E2135" s="25">
        <f t="shared" si="160"/>
        <v>7785.8105094000002</v>
      </c>
      <c r="F2135" s="6">
        <f t="shared" si="161"/>
        <v>10121.55366222</v>
      </c>
      <c r="G2135" s="7">
        <f t="shared" si="162"/>
        <v>10900.13471316</v>
      </c>
      <c r="H2135" s="8">
        <f t="shared" si="163"/>
        <v>11678.715764100001</v>
      </c>
      <c r="I2135" s="9">
        <f t="shared" si="164"/>
        <v>12457.296815040001</v>
      </c>
    </row>
    <row r="2136" spans="1:9" x14ac:dyDescent="0.3">
      <c r="A2136" s="33">
        <v>2107</v>
      </c>
      <c r="B2136" s="34" t="s">
        <v>6072</v>
      </c>
      <c r="C2136" s="19">
        <v>45483</v>
      </c>
      <c r="D2136" s="10">
        <v>8177.4878399999998</v>
      </c>
      <c r="E2136" s="25">
        <f t="shared" si="160"/>
        <v>9894.7602864</v>
      </c>
      <c r="F2136" s="6">
        <f t="shared" si="161"/>
        <v>12863.188372320001</v>
      </c>
      <c r="G2136" s="7">
        <f t="shared" si="162"/>
        <v>13852.664400959999</v>
      </c>
      <c r="H2136" s="8">
        <f t="shared" si="163"/>
        <v>14842.1404296</v>
      </c>
      <c r="I2136" s="9">
        <f t="shared" si="164"/>
        <v>15831.616458240002</v>
      </c>
    </row>
    <row r="2137" spans="1:9" x14ac:dyDescent="0.3">
      <c r="A2137" s="33">
        <v>2108</v>
      </c>
      <c r="B2137" s="34" t="s">
        <v>6073</v>
      </c>
      <c r="C2137" s="19">
        <v>45483</v>
      </c>
      <c r="D2137" s="10">
        <v>6916.4971200000009</v>
      </c>
      <c r="E2137" s="25">
        <f t="shared" si="160"/>
        <v>8368.9615152000006</v>
      </c>
      <c r="F2137" s="6">
        <f t="shared" si="161"/>
        <v>10879.649969760001</v>
      </c>
      <c r="G2137" s="7">
        <f t="shared" si="162"/>
        <v>11716.54612128</v>
      </c>
      <c r="H2137" s="8">
        <f t="shared" si="163"/>
        <v>12553.442272800001</v>
      </c>
      <c r="I2137" s="9">
        <f t="shared" si="164"/>
        <v>13390.338424320002</v>
      </c>
    </row>
    <row r="2138" spans="1:9" x14ac:dyDescent="0.3">
      <c r="A2138" s="33">
        <v>2110</v>
      </c>
      <c r="B2138" s="34" t="s">
        <v>6074</v>
      </c>
      <c r="C2138" s="19">
        <v>45483</v>
      </c>
      <c r="D2138" s="10">
        <v>4855.3689600000016</v>
      </c>
      <c r="E2138" s="25">
        <f t="shared" si="160"/>
        <v>5874.9964416000021</v>
      </c>
      <c r="F2138" s="6">
        <f t="shared" si="161"/>
        <v>7637.4953740800029</v>
      </c>
      <c r="G2138" s="7">
        <f t="shared" si="162"/>
        <v>8224.9950182400025</v>
      </c>
      <c r="H2138" s="8">
        <f t="shared" si="163"/>
        <v>8812.494662400004</v>
      </c>
      <c r="I2138" s="9">
        <f t="shared" si="164"/>
        <v>9399.9943065600037</v>
      </c>
    </row>
    <row r="2139" spans="1:9" x14ac:dyDescent="0.3">
      <c r="A2139" s="33">
        <v>2111</v>
      </c>
      <c r="B2139" s="37" t="s">
        <v>6075</v>
      </c>
      <c r="C2139" s="19">
        <v>45483</v>
      </c>
      <c r="D2139" s="10">
        <v>5483.7842400000009</v>
      </c>
      <c r="E2139" s="25">
        <f t="shared" si="160"/>
        <v>6635.3789304000011</v>
      </c>
      <c r="F2139" s="6">
        <f t="shared" si="161"/>
        <v>8625.9926095200026</v>
      </c>
      <c r="G2139" s="7">
        <f t="shared" si="162"/>
        <v>9289.530502560001</v>
      </c>
      <c r="H2139" s="8">
        <f t="shared" si="163"/>
        <v>9953.0683956000012</v>
      </c>
      <c r="I2139" s="9">
        <f t="shared" si="164"/>
        <v>10616.606288640003</v>
      </c>
    </row>
    <row r="2140" spans="1:9" x14ac:dyDescent="0.3">
      <c r="A2140" s="33">
        <v>2112</v>
      </c>
      <c r="B2140" s="37" t="s">
        <v>6076</v>
      </c>
      <c r="C2140" s="19">
        <v>45483</v>
      </c>
      <c r="D2140" s="10">
        <v>7468.6428000000014</v>
      </c>
      <c r="E2140" s="25">
        <f t="shared" si="160"/>
        <v>9037.0577880000019</v>
      </c>
      <c r="F2140" s="6">
        <f t="shared" si="161"/>
        <v>11748.175124400002</v>
      </c>
      <c r="G2140" s="7">
        <f t="shared" si="162"/>
        <v>12651.880903200003</v>
      </c>
      <c r="H2140" s="8">
        <f t="shared" si="163"/>
        <v>13555.586682000003</v>
      </c>
      <c r="I2140" s="9">
        <f t="shared" si="164"/>
        <v>14459.292460800003</v>
      </c>
    </row>
    <row r="2141" spans="1:9" x14ac:dyDescent="0.3">
      <c r="A2141" s="33" t="s">
        <v>1135</v>
      </c>
      <c r="B2141" s="37" t="s">
        <v>1136</v>
      </c>
      <c r="C2141" s="19">
        <v>45483</v>
      </c>
      <c r="D2141" s="10">
        <v>7114.3358400000006</v>
      </c>
      <c r="E2141" s="25">
        <f t="shared" si="160"/>
        <v>8608.346366400001</v>
      </c>
      <c r="F2141" s="6">
        <f t="shared" si="161"/>
        <v>11190.850276320001</v>
      </c>
      <c r="G2141" s="7">
        <f t="shared" si="162"/>
        <v>12051.684912960001</v>
      </c>
      <c r="H2141" s="8">
        <f t="shared" si="163"/>
        <v>12912.519549600001</v>
      </c>
      <c r="I2141" s="9">
        <f t="shared" si="164"/>
        <v>13773.354186240002</v>
      </c>
    </row>
    <row r="2142" spans="1:9" x14ac:dyDescent="0.3">
      <c r="A2142" s="33">
        <v>2113</v>
      </c>
      <c r="B2142" s="37" t="s">
        <v>6077</v>
      </c>
      <c r="C2142" s="19">
        <v>45483</v>
      </c>
      <c r="D2142" s="10">
        <v>6004.15092</v>
      </c>
      <c r="E2142" s="25">
        <f t="shared" si="160"/>
        <v>7265.0226131999998</v>
      </c>
      <c r="F2142" s="6">
        <f t="shared" si="161"/>
        <v>9444.5293971600004</v>
      </c>
      <c r="G2142" s="7">
        <f t="shared" si="162"/>
        <v>10171.031658479998</v>
      </c>
      <c r="H2142" s="8">
        <f t="shared" si="163"/>
        <v>10897.5339198</v>
      </c>
      <c r="I2142" s="9">
        <f t="shared" si="164"/>
        <v>11624.03618112</v>
      </c>
    </row>
    <row r="2143" spans="1:9" x14ac:dyDescent="0.3">
      <c r="A2143" s="33" t="s">
        <v>1137</v>
      </c>
      <c r="B2143" s="37" t="s">
        <v>6078</v>
      </c>
      <c r="C2143" s="19">
        <v>45483</v>
      </c>
      <c r="D2143" s="10">
        <v>7821.3319200000005</v>
      </c>
      <c r="E2143" s="25">
        <f t="shared" si="160"/>
        <v>9463.8116232000011</v>
      </c>
      <c r="F2143" s="6">
        <f t="shared" si="161"/>
        <v>12302.955110160003</v>
      </c>
      <c r="G2143" s="7">
        <f t="shared" si="162"/>
        <v>13249.336272480001</v>
      </c>
      <c r="H2143" s="8">
        <f t="shared" si="163"/>
        <v>14195.717434800001</v>
      </c>
      <c r="I2143" s="9">
        <f t="shared" si="164"/>
        <v>15142.098597120003</v>
      </c>
    </row>
    <row r="2144" spans="1:9" x14ac:dyDescent="0.3">
      <c r="A2144" s="33" t="s">
        <v>1138</v>
      </c>
      <c r="B2144" s="37" t="s">
        <v>1139</v>
      </c>
      <c r="C2144" s="19">
        <v>45483</v>
      </c>
      <c r="D2144" s="10">
        <v>7821.3319200000005</v>
      </c>
      <c r="E2144" s="25">
        <f t="shared" si="160"/>
        <v>9463.8116232000011</v>
      </c>
      <c r="F2144" s="6">
        <f t="shared" si="161"/>
        <v>12302.955110160003</v>
      </c>
      <c r="G2144" s="7">
        <f t="shared" si="162"/>
        <v>13249.336272480001</v>
      </c>
      <c r="H2144" s="8">
        <f t="shared" si="163"/>
        <v>14195.717434800001</v>
      </c>
      <c r="I2144" s="9">
        <f t="shared" si="164"/>
        <v>15142.098597120003</v>
      </c>
    </row>
    <row r="2145" spans="1:9" x14ac:dyDescent="0.3">
      <c r="A2145" s="33" t="s">
        <v>3416</v>
      </c>
      <c r="B2145" s="37" t="s">
        <v>3413</v>
      </c>
      <c r="C2145" s="19">
        <v>45483</v>
      </c>
      <c r="D2145" s="10">
        <v>8140.2775200000005</v>
      </c>
      <c r="E2145" s="25">
        <f t="shared" si="160"/>
        <v>9849.7357991999997</v>
      </c>
      <c r="F2145" s="6">
        <f t="shared" si="161"/>
        <v>12804.65653896</v>
      </c>
      <c r="G2145" s="7">
        <f t="shared" si="162"/>
        <v>13789.630118879999</v>
      </c>
      <c r="H2145" s="8">
        <f t="shared" si="163"/>
        <v>14774.6036988</v>
      </c>
      <c r="I2145" s="9">
        <f t="shared" si="164"/>
        <v>15759.57727872</v>
      </c>
    </row>
    <row r="2146" spans="1:9" x14ac:dyDescent="0.3">
      <c r="A2146" s="35">
        <v>2114</v>
      </c>
      <c r="B2146" s="38" t="s">
        <v>1805</v>
      </c>
      <c r="C2146" s="19">
        <v>45483</v>
      </c>
      <c r="D2146" s="10">
        <v>4252.7235600000004</v>
      </c>
      <c r="E2146" s="25">
        <f t="shared" ref="E2146:E2209" si="165">D2146*1.21</f>
        <v>5145.7955075999998</v>
      </c>
      <c r="F2146" s="6">
        <f t="shared" ref="F2146:F2209" si="166">E2146*1.3</f>
        <v>6689.5341598799996</v>
      </c>
      <c r="G2146" s="7">
        <f t="shared" ref="G2146:G2209" si="167">E2146*1.4</f>
        <v>7204.1137106399992</v>
      </c>
      <c r="H2146" s="8">
        <f t="shared" ref="H2146:H2209" si="168">E2146*1.5</f>
        <v>7718.6932613999998</v>
      </c>
      <c r="I2146" s="9">
        <f t="shared" ref="I2146:I2209" si="169">E2146*1.6</f>
        <v>8233.2728121599994</v>
      </c>
    </row>
    <row r="2147" spans="1:9" x14ac:dyDescent="0.3">
      <c r="A2147" s="33" t="s">
        <v>1140</v>
      </c>
      <c r="B2147" s="37" t="s">
        <v>6079</v>
      </c>
      <c r="C2147" s="19">
        <v>45483</v>
      </c>
      <c r="D2147" s="10">
        <v>6223.8304800000014</v>
      </c>
      <c r="E2147" s="25">
        <f t="shared" si="165"/>
        <v>7530.8348808000019</v>
      </c>
      <c r="F2147" s="6">
        <f t="shared" si="166"/>
        <v>9790.0853450400027</v>
      </c>
      <c r="G2147" s="7">
        <f t="shared" si="167"/>
        <v>10543.168833120002</v>
      </c>
      <c r="H2147" s="8">
        <f t="shared" si="168"/>
        <v>11296.252321200003</v>
      </c>
      <c r="I2147" s="9">
        <f t="shared" si="169"/>
        <v>12049.335809280004</v>
      </c>
    </row>
    <row r="2148" spans="1:9" x14ac:dyDescent="0.3">
      <c r="A2148" s="33" t="s">
        <v>1141</v>
      </c>
      <c r="B2148" s="37" t="s">
        <v>6080</v>
      </c>
      <c r="C2148" s="19">
        <v>45483</v>
      </c>
      <c r="D2148" s="10">
        <v>5394.456360000001</v>
      </c>
      <c r="E2148" s="25">
        <f t="shared" si="165"/>
        <v>6527.2921956000009</v>
      </c>
      <c r="F2148" s="6">
        <f t="shared" si="166"/>
        <v>8485.4798542800017</v>
      </c>
      <c r="G2148" s="7">
        <f t="shared" si="167"/>
        <v>9138.2090738400002</v>
      </c>
      <c r="H2148" s="8">
        <f t="shared" si="168"/>
        <v>9790.9382934000023</v>
      </c>
      <c r="I2148" s="9">
        <f t="shared" si="169"/>
        <v>10443.667512960003</v>
      </c>
    </row>
    <row r="2149" spans="1:9" x14ac:dyDescent="0.3">
      <c r="A2149" s="33" t="s">
        <v>3414</v>
      </c>
      <c r="B2149" s="37" t="s">
        <v>3415</v>
      </c>
      <c r="C2149" s="19">
        <v>45483</v>
      </c>
      <c r="D2149" s="10">
        <v>5516.487720000001</v>
      </c>
      <c r="E2149" s="25">
        <f t="shared" si="165"/>
        <v>6674.9501412000009</v>
      </c>
      <c r="F2149" s="6">
        <f t="shared" si="166"/>
        <v>8677.435183560001</v>
      </c>
      <c r="G2149" s="7">
        <f t="shared" si="167"/>
        <v>9344.9301976799998</v>
      </c>
      <c r="H2149" s="8">
        <f t="shared" si="168"/>
        <v>10012.4252118</v>
      </c>
      <c r="I2149" s="9">
        <f t="shared" si="169"/>
        <v>10679.920225920003</v>
      </c>
    </row>
    <row r="2150" spans="1:9" x14ac:dyDescent="0.3">
      <c r="A2150" s="33">
        <v>2115</v>
      </c>
      <c r="B2150" s="37" t="s">
        <v>6081</v>
      </c>
      <c r="C2150" s="19">
        <v>45483</v>
      </c>
      <c r="D2150" s="10">
        <v>7267.1639400000004</v>
      </c>
      <c r="E2150" s="25">
        <f t="shared" si="165"/>
        <v>8793.2683674</v>
      </c>
      <c r="F2150" s="6">
        <f t="shared" si="166"/>
        <v>11431.248877620001</v>
      </c>
      <c r="G2150" s="7">
        <f t="shared" si="167"/>
        <v>12310.575714359999</v>
      </c>
      <c r="H2150" s="8">
        <f t="shared" si="168"/>
        <v>13189.9025511</v>
      </c>
      <c r="I2150" s="9">
        <f t="shared" si="169"/>
        <v>14069.229387840001</v>
      </c>
    </row>
    <row r="2151" spans="1:9" x14ac:dyDescent="0.3">
      <c r="A2151" s="33" t="s">
        <v>1142</v>
      </c>
      <c r="B2151" s="37" t="s">
        <v>1143</v>
      </c>
      <c r="C2151" s="19">
        <v>45483</v>
      </c>
      <c r="D2151" s="10">
        <v>7833.6968400000005</v>
      </c>
      <c r="E2151" s="25">
        <f t="shared" si="165"/>
        <v>9478.7731764</v>
      </c>
      <c r="F2151" s="6">
        <f t="shared" si="166"/>
        <v>12322.405129320001</v>
      </c>
      <c r="G2151" s="7">
        <f t="shared" si="167"/>
        <v>13270.28244696</v>
      </c>
      <c r="H2151" s="8">
        <f t="shared" si="168"/>
        <v>14218.159764600001</v>
      </c>
      <c r="I2151" s="9">
        <f t="shared" si="169"/>
        <v>15166.03708224</v>
      </c>
    </row>
    <row r="2152" spans="1:9" x14ac:dyDescent="0.3">
      <c r="A2152" s="33" t="s">
        <v>1144</v>
      </c>
      <c r="B2152" s="37" t="s">
        <v>1145</v>
      </c>
      <c r="C2152" s="19">
        <v>45483</v>
      </c>
      <c r="D2152" s="10">
        <v>7786.201680000001</v>
      </c>
      <c r="E2152" s="25">
        <f t="shared" si="165"/>
        <v>9421.3040328000006</v>
      </c>
      <c r="F2152" s="6">
        <f t="shared" si="166"/>
        <v>12247.695242640002</v>
      </c>
      <c r="G2152" s="7">
        <f t="shared" si="167"/>
        <v>13189.82564592</v>
      </c>
      <c r="H2152" s="8">
        <f t="shared" si="168"/>
        <v>14131.956049200002</v>
      </c>
      <c r="I2152" s="9">
        <f t="shared" si="169"/>
        <v>15074.086452480002</v>
      </c>
    </row>
    <row r="2153" spans="1:9" x14ac:dyDescent="0.3">
      <c r="A2153" s="33" t="s">
        <v>3417</v>
      </c>
      <c r="B2153" s="37" t="s">
        <v>3418</v>
      </c>
      <c r="C2153" s="19">
        <v>45483</v>
      </c>
      <c r="D2153" s="10">
        <v>6427.2738600000012</v>
      </c>
      <c r="E2153" s="25">
        <f t="shared" si="165"/>
        <v>7777.0013706000009</v>
      </c>
      <c r="F2153" s="6">
        <f t="shared" si="166"/>
        <v>10110.101781780002</v>
      </c>
      <c r="G2153" s="7">
        <f t="shared" si="167"/>
        <v>10887.801918840001</v>
      </c>
      <c r="H2153" s="8">
        <f t="shared" si="168"/>
        <v>11665.5020559</v>
      </c>
      <c r="I2153" s="9">
        <f t="shared" si="169"/>
        <v>12443.202192960001</v>
      </c>
    </row>
    <row r="2154" spans="1:9" x14ac:dyDescent="0.3">
      <c r="A2154" s="33" t="s">
        <v>3419</v>
      </c>
      <c r="B2154" s="37" t="s">
        <v>3420</v>
      </c>
      <c r="C2154" s="19">
        <v>45483</v>
      </c>
      <c r="D2154" s="10">
        <v>7265.9505600000011</v>
      </c>
      <c r="E2154" s="25">
        <f t="shared" si="165"/>
        <v>8791.8001776000019</v>
      </c>
      <c r="F2154" s="6">
        <f t="shared" si="166"/>
        <v>11429.340230880003</v>
      </c>
      <c r="G2154" s="7">
        <f t="shared" si="167"/>
        <v>12308.520248640001</v>
      </c>
      <c r="H2154" s="8">
        <f t="shared" si="168"/>
        <v>13187.700266400003</v>
      </c>
      <c r="I2154" s="9">
        <f t="shared" si="169"/>
        <v>14066.880284160005</v>
      </c>
    </row>
    <row r="2155" spans="1:9" x14ac:dyDescent="0.3">
      <c r="A2155" s="35">
        <v>2116</v>
      </c>
      <c r="B2155" s="38" t="s">
        <v>1806</v>
      </c>
      <c r="C2155" s="19">
        <v>45483</v>
      </c>
      <c r="D2155" s="10">
        <v>3306.9805200000001</v>
      </c>
      <c r="E2155" s="25">
        <f t="shared" si="165"/>
        <v>4001.4464291999998</v>
      </c>
      <c r="F2155" s="6">
        <f t="shared" si="166"/>
        <v>5201.8803579599999</v>
      </c>
      <c r="G2155" s="7">
        <f t="shared" si="167"/>
        <v>5602.0250008799994</v>
      </c>
      <c r="H2155" s="8">
        <f t="shared" si="168"/>
        <v>6002.1696437999999</v>
      </c>
      <c r="I2155" s="9">
        <f t="shared" si="169"/>
        <v>6402.3142867200004</v>
      </c>
    </row>
    <row r="2156" spans="1:9" x14ac:dyDescent="0.3">
      <c r="A2156" s="35" t="s">
        <v>1146</v>
      </c>
      <c r="B2156" s="38" t="s">
        <v>1147</v>
      </c>
      <c r="C2156" s="19">
        <v>45483</v>
      </c>
      <c r="D2156" s="10">
        <v>3966.1347600000004</v>
      </c>
      <c r="E2156" s="25">
        <f t="shared" si="165"/>
        <v>4799.0230596000001</v>
      </c>
      <c r="F2156" s="6">
        <f t="shared" si="166"/>
        <v>6238.7299774800003</v>
      </c>
      <c r="G2156" s="7">
        <f t="shared" si="167"/>
        <v>6718.6322834399998</v>
      </c>
      <c r="H2156" s="8">
        <f t="shared" si="168"/>
        <v>7198.5345894000002</v>
      </c>
      <c r="I2156" s="9">
        <f t="shared" si="169"/>
        <v>7678.4368953600006</v>
      </c>
    </row>
    <row r="2157" spans="1:9" x14ac:dyDescent="0.3">
      <c r="A2157" s="33">
        <v>2117</v>
      </c>
      <c r="B2157" s="37" t="s">
        <v>6082</v>
      </c>
      <c r="C2157" s="19">
        <v>45483</v>
      </c>
      <c r="D2157" s="10">
        <v>7656.7744800000009</v>
      </c>
      <c r="E2157" s="25">
        <f t="shared" si="165"/>
        <v>9264.6971208000014</v>
      </c>
      <c r="F2157" s="6">
        <f t="shared" si="166"/>
        <v>12044.106257040003</v>
      </c>
      <c r="G2157" s="7">
        <f t="shared" si="167"/>
        <v>12970.575969120002</v>
      </c>
      <c r="H2157" s="8">
        <f t="shared" si="168"/>
        <v>13897.045681200001</v>
      </c>
      <c r="I2157" s="9">
        <f t="shared" si="169"/>
        <v>14823.515393280002</v>
      </c>
    </row>
    <row r="2158" spans="1:9" x14ac:dyDescent="0.3">
      <c r="A2158" s="33">
        <v>2118</v>
      </c>
      <c r="B2158" s="37" t="s">
        <v>6083</v>
      </c>
      <c r="C2158" s="19">
        <v>45483</v>
      </c>
      <c r="D2158" s="10">
        <v>6169.2861600000015</v>
      </c>
      <c r="E2158" s="25">
        <f t="shared" si="165"/>
        <v>7464.8362536000013</v>
      </c>
      <c r="F2158" s="6">
        <f t="shared" si="166"/>
        <v>9704.2871296800022</v>
      </c>
      <c r="G2158" s="7">
        <f t="shared" si="167"/>
        <v>10450.770755040001</v>
      </c>
      <c r="H2158" s="8">
        <f t="shared" si="168"/>
        <v>11197.254380400002</v>
      </c>
      <c r="I2158" s="9">
        <f t="shared" si="169"/>
        <v>11943.738005760002</v>
      </c>
    </row>
    <row r="2159" spans="1:9" x14ac:dyDescent="0.3">
      <c r="A2159" s="33">
        <v>2119</v>
      </c>
      <c r="B2159" s="37" t="s">
        <v>6084</v>
      </c>
      <c r="C2159" s="19">
        <v>45483</v>
      </c>
      <c r="D2159" s="10">
        <v>5532.3194400000002</v>
      </c>
      <c r="E2159" s="25">
        <f t="shared" si="165"/>
        <v>6694.1065224000004</v>
      </c>
      <c r="F2159" s="6">
        <f t="shared" si="166"/>
        <v>8702.3384791200006</v>
      </c>
      <c r="G2159" s="7">
        <f t="shared" si="167"/>
        <v>9371.7491313600003</v>
      </c>
      <c r="H2159" s="8">
        <f t="shared" si="168"/>
        <v>10041.1597836</v>
      </c>
      <c r="I2159" s="9">
        <f t="shared" si="169"/>
        <v>10710.570435840002</v>
      </c>
    </row>
    <row r="2160" spans="1:9" x14ac:dyDescent="0.3">
      <c r="A2160" s="33">
        <v>2120</v>
      </c>
      <c r="B2160" s="37" t="s">
        <v>6085</v>
      </c>
      <c r="C2160" s="19">
        <v>45483</v>
      </c>
      <c r="D2160" s="10">
        <v>5380.5891600000014</v>
      </c>
      <c r="E2160" s="25">
        <f t="shared" si="165"/>
        <v>6510.5128836000013</v>
      </c>
      <c r="F2160" s="6">
        <f t="shared" si="166"/>
        <v>8463.6667486800015</v>
      </c>
      <c r="G2160" s="7">
        <f t="shared" si="167"/>
        <v>9114.7180370400019</v>
      </c>
      <c r="H2160" s="8">
        <f t="shared" si="168"/>
        <v>9765.7693254000023</v>
      </c>
      <c r="I2160" s="9">
        <f t="shared" si="169"/>
        <v>10416.820613760003</v>
      </c>
    </row>
    <row r="2161" spans="1:9" x14ac:dyDescent="0.3">
      <c r="A2161" s="33">
        <v>2122</v>
      </c>
      <c r="B2161" s="37" t="s">
        <v>6086</v>
      </c>
      <c r="C2161" s="19">
        <v>45483</v>
      </c>
      <c r="D2161" s="10">
        <v>7656.7744800000009</v>
      </c>
      <c r="E2161" s="25">
        <f t="shared" si="165"/>
        <v>9264.6971208000014</v>
      </c>
      <c r="F2161" s="6">
        <f t="shared" si="166"/>
        <v>12044.106257040003</v>
      </c>
      <c r="G2161" s="7">
        <f t="shared" si="167"/>
        <v>12970.575969120002</v>
      </c>
      <c r="H2161" s="8">
        <f t="shared" si="168"/>
        <v>13897.045681200001</v>
      </c>
      <c r="I2161" s="9">
        <f t="shared" si="169"/>
        <v>14823.515393280002</v>
      </c>
    </row>
    <row r="2162" spans="1:9" x14ac:dyDescent="0.3">
      <c r="A2162" s="33">
        <v>2123</v>
      </c>
      <c r="B2162" s="37" t="s">
        <v>6087</v>
      </c>
      <c r="C2162" s="19">
        <v>45483</v>
      </c>
      <c r="D2162" s="10">
        <v>5752.8541440000008</v>
      </c>
      <c r="E2162" s="25">
        <f t="shared" si="165"/>
        <v>6960.9535142400009</v>
      </c>
      <c r="F2162" s="6">
        <f t="shared" si="166"/>
        <v>9049.2395685120009</v>
      </c>
      <c r="G2162" s="7">
        <f t="shared" si="167"/>
        <v>9745.334919936</v>
      </c>
      <c r="H2162" s="8">
        <f t="shared" si="168"/>
        <v>10441.430271360001</v>
      </c>
      <c r="I2162" s="9">
        <f t="shared" si="169"/>
        <v>11137.525622784002</v>
      </c>
    </row>
    <row r="2163" spans="1:9" x14ac:dyDescent="0.3">
      <c r="A2163" s="33">
        <v>2124</v>
      </c>
      <c r="B2163" s="37" t="s">
        <v>6088</v>
      </c>
      <c r="C2163" s="19">
        <v>45483</v>
      </c>
      <c r="D2163" s="10">
        <v>6608.6452800000015</v>
      </c>
      <c r="E2163" s="25">
        <f t="shared" si="165"/>
        <v>7996.4607888000019</v>
      </c>
      <c r="F2163" s="6">
        <f t="shared" si="166"/>
        <v>10395.399025440003</v>
      </c>
      <c r="G2163" s="7">
        <f t="shared" si="167"/>
        <v>11195.045104320003</v>
      </c>
      <c r="H2163" s="8">
        <f t="shared" si="168"/>
        <v>11994.691183200002</v>
      </c>
      <c r="I2163" s="9">
        <f t="shared" si="169"/>
        <v>12794.337262080004</v>
      </c>
    </row>
    <row r="2164" spans="1:9" x14ac:dyDescent="0.3">
      <c r="A2164" s="33">
        <v>2125</v>
      </c>
      <c r="B2164" s="37" t="s">
        <v>6089</v>
      </c>
      <c r="C2164" s="19">
        <v>45483</v>
      </c>
      <c r="D2164" s="10">
        <v>7011.4296600000016</v>
      </c>
      <c r="E2164" s="25">
        <f t="shared" si="165"/>
        <v>8483.8298886000011</v>
      </c>
      <c r="F2164" s="6">
        <f t="shared" si="166"/>
        <v>11028.978855180001</v>
      </c>
      <c r="G2164" s="7">
        <f t="shared" si="167"/>
        <v>11877.361844040001</v>
      </c>
      <c r="H2164" s="8">
        <f t="shared" si="168"/>
        <v>12725.744832900002</v>
      </c>
      <c r="I2164" s="9">
        <f t="shared" si="169"/>
        <v>13574.127821760003</v>
      </c>
    </row>
    <row r="2165" spans="1:9" x14ac:dyDescent="0.3">
      <c r="A2165" s="33">
        <v>2126</v>
      </c>
      <c r="B2165" s="37" t="s">
        <v>6090</v>
      </c>
      <c r="C2165" s="19">
        <v>45483</v>
      </c>
      <c r="D2165" s="10">
        <v>7402.0802400000011</v>
      </c>
      <c r="E2165" s="25">
        <f t="shared" si="165"/>
        <v>8956.5170904000006</v>
      </c>
      <c r="F2165" s="6">
        <f t="shared" si="166"/>
        <v>11643.47221752</v>
      </c>
      <c r="G2165" s="7">
        <f t="shared" si="167"/>
        <v>12539.12392656</v>
      </c>
      <c r="H2165" s="8">
        <f t="shared" si="168"/>
        <v>13434.775635600001</v>
      </c>
      <c r="I2165" s="9">
        <f t="shared" si="169"/>
        <v>14330.427344640002</v>
      </c>
    </row>
    <row r="2166" spans="1:9" x14ac:dyDescent="0.3">
      <c r="A2166" s="33">
        <v>2128</v>
      </c>
      <c r="B2166" s="37" t="s">
        <v>1148</v>
      </c>
      <c r="C2166" s="19">
        <v>45483</v>
      </c>
      <c r="D2166" s="10">
        <v>11225.729520000003</v>
      </c>
      <c r="E2166" s="25">
        <f t="shared" si="165"/>
        <v>13583.132719200003</v>
      </c>
      <c r="F2166" s="6">
        <f t="shared" si="166"/>
        <v>17658.072534960003</v>
      </c>
      <c r="G2166" s="7">
        <f t="shared" si="167"/>
        <v>19016.385806880004</v>
      </c>
      <c r="H2166" s="8">
        <f t="shared" si="168"/>
        <v>20374.699078800004</v>
      </c>
      <c r="I2166" s="9">
        <f t="shared" si="169"/>
        <v>21733.012350720004</v>
      </c>
    </row>
    <row r="2167" spans="1:9" x14ac:dyDescent="0.3">
      <c r="A2167" s="33">
        <v>2133</v>
      </c>
      <c r="B2167" s="37" t="s">
        <v>4765</v>
      </c>
      <c r="C2167" s="19">
        <v>45483</v>
      </c>
      <c r="D2167" s="10">
        <v>13255.078680000002</v>
      </c>
      <c r="E2167" s="25">
        <f t="shared" si="165"/>
        <v>16038.645202800002</v>
      </c>
      <c r="F2167" s="6">
        <f t="shared" si="166"/>
        <v>20850.238763640002</v>
      </c>
      <c r="G2167" s="7">
        <f t="shared" si="167"/>
        <v>22454.103283920002</v>
      </c>
      <c r="H2167" s="8">
        <f t="shared" si="168"/>
        <v>24057.967804200001</v>
      </c>
      <c r="I2167" s="9">
        <f t="shared" si="169"/>
        <v>25661.832324480005</v>
      </c>
    </row>
    <row r="2168" spans="1:9" x14ac:dyDescent="0.3">
      <c r="A2168" s="33">
        <v>2137</v>
      </c>
      <c r="B2168" s="37" t="s">
        <v>6091</v>
      </c>
      <c r="C2168" s="19">
        <v>45483</v>
      </c>
      <c r="D2168" s="10">
        <v>13446.099360000002</v>
      </c>
      <c r="E2168" s="25">
        <f t="shared" si="165"/>
        <v>16269.780225600001</v>
      </c>
      <c r="F2168" s="6">
        <f t="shared" si="166"/>
        <v>21150.714293280002</v>
      </c>
      <c r="G2168" s="7">
        <f t="shared" si="167"/>
        <v>22777.692315840002</v>
      </c>
      <c r="H2168" s="8">
        <f t="shared" si="168"/>
        <v>24404.670338400003</v>
      </c>
      <c r="I2168" s="9">
        <f t="shared" si="169"/>
        <v>26031.648360960004</v>
      </c>
    </row>
    <row r="2169" spans="1:9" x14ac:dyDescent="0.3">
      <c r="A2169" s="33">
        <v>2151</v>
      </c>
      <c r="B2169" s="37" t="s">
        <v>6092</v>
      </c>
      <c r="C2169" s="19">
        <v>45483</v>
      </c>
      <c r="D2169" s="10">
        <v>4960.5285600000007</v>
      </c>
      <c r="E2169" s="25">
        <f t="shared" si="165"/>
        <v>6002.2395576000008</v>
      </c>
      <c r="F2169" s="6">
        <f t="shared" si="166"/>
        <v>7802.9114248800015</v>
      </c>
      <c r="G2169" s="7">
        <f t="shared" si="167"/>
        <v>8403.1353806400002</v>
      </c>
      <c r="H2169" s="8">
        <f t="shared" si="168"/>
        <v>9003.3593364000008</v>
      </c>
      <c r="I2169" s="9">
        <f t="shared" si="169"/>
        <v>9603.5832921600013</v>
      </c>
    </row>
    <row r="2170" spans="1:9" x14ac:dyDescent="0.3">
      <c r="A2170" s="33" t="s">
        <v>3421</v>
      </c>
      <c r="B2170" s="37" t="s">
        <v>3422</v>
      </c>
      <c r="C2170" s="19">
        <v>45483</v>
      </c>
      <c r="D2170" s="10">
        <v>5270.8071600000003</v>
      </c>
      <c r="E2170" s="25">
        <f t="shared" si="165"/>
        <v>6377.6766636000002</v>
      </c>
      <c r="F2170" s="6">
        <f t="shared" si="166"/>
        <v>8290.9796626799998</v>
      </c>
      <c r="G2170" s="7">
        <f t="shared" si="167"/>
        <v>8928.7473290399994</v>
      </c>
      <c r="H2170" s="8">
        <f t="shared" si="168"/>
        <v>9566.5149954000008</v>
      </c>
      <c r="I2170" s="9">
        <f t="shared" si="169"/>
        <v>10204.28266176</v>
      </c>
    </row>
    <row r="2171" spans="1:9" x14ac:dyDescent="0.3">
      <c r="A2171" s="33">
        <v>2152</v>
      </c>
      <c r="B2171" s="37" t="s">
        <v>6093</v>
      </c>
      <c r="C2171" s="19">
        <v>45483</v>
      </c>
      <c r="D2171" s="10">
        <v>5621.3006400000004</v>
      </c>
      <c r="E2171" s="25">
        <f t="shared" si="165"/>
        <v>6801.7737744000005</v>
      </c>
      <c r="F2171" s="6">
        <f t="shared" si="166"/>
        <v>8842.3059067200011</v>
      </c>
      <c r="G2171" s="7">
        <f t="shared" si="167"/>
        <v>9522.48328416</v>
      </c>
      <c r="H2171" s="8">
        <f t="shared" si="168"/>
        <v>10202.660661600001</v>
      </c>
      <c r="I2171" s="9">
        <f t="shared" si="169"/>
        <v>10882.838039040002</v>
      </c>
    </row>
    <row r="2172" spans="1:9" x14ac:dyDescent="0.3">
      <c r="A2172" s="33" t="s">
        <v>3423</v>
      </c>
      <c r="B2172" s="37" t="s">
        <v>3424</v>
      </c>
      <c r="C2172" s="19">
        <v>45483</v>
      </c>
      <c r="D2172" s="10">
        <v>5765.0572800000009</v>
      </c>
      <c r="E2172" s="25">
        <f t="shared" si="165"/>
        <v>6975.7193088000013</v>
      </c>
      <c r="F2172" s="6">
        <f t="shared" si="166"/>
        <v>9068.4351014400017</v>
      </c>
      <c r="G2172" s="7">
        <f t="shared" si="167"/>
        <v>9766.0070323200016</v>
      </c>
      <c r="H2172" s="8">
        <f t="shared" si="168"/>
        <v>10463.578963200001</v>
      </c>
      <c r="I2172" s="9">
        <f t="shared" si="169"/>
        <v>11161.150894080003</v>
      </c>
    </row>
    <row r="2173" spans="1:9" x14ac:dyDescent="0.3">
      <c r="A2173" s="33" t="s">
        <v>3425</v>
      </c>
      <c r="B2173" s="37" t="s">
        <v>3426</v>
      </c>
      <c r="C2173" s="19">
        <v>45483</v>
      </c>
      <c r="D2173" s="10">
        <v>5765.0572800000009</v>
      </c>
      <c r="E2173" s="25">
        <f t="shared" si="165"/>
        <v>6975.7193088000013</v>
      </c>
      <c r="F2173" s="6">
        <f t="shared" si="166"/>
        <v>9068.4351014400017</v>
      </c>
      <c r="G2173" s="7">
        <f t="shared" si="167"/>
        <v>9766.0070323200016</v>
      </c>
      <c r="H2173" s="8">
        <f t="shared" si="168"/>
        <v>10463.578963200001</v>
      </c>
      <c r="I2173" s="9">
        <f t="shared" si="169"/>
        <v>11161.150894080003</v>
      </c>
    </row>
    <row r="2174" spans="1:9" x14ac:dyDescent="0.3">
      <c r="A2174" s="33">
        <v>2153</v>
      </c>
      <c r="B2174" s="37" t="s">
        <v>6094</v>
      </c>
      <c r="C2174" s="19">
        <v>45483</v>
      </c>
      <c r="D2174" s="10">
        <v>6687.2260800000013</v>
      </c>
      <c r="E2174" s="25">
        <f t="shared" si="165"/>
        <v>8091.5435568000012</v>
      </c>
      <c r="F2174" s="6">
        <f t="shared" si="166"/>
        <v>10519.006623840001</v>
      </c>
      <c r="G2174" s="7">
        <f t="shared" si="167"/>
        <v>11328.16097952</v>
      </c>
      <c r="H2174" s="8">
        <f t="shared" si="168"/>
        <v>12137.315335200001</v>
      </c>
      <c r="I2174" s="9">
        <f t="shared" si="169"/>
        <v>12946.469690880003</v>
      </c>
    </row>
    <row r="2175" spans="1:9" x14ac:dyDescent="0.3">
      <c r="A2175" s="33" t="s">
        <v>3427</v>
      </c>
      <c r="B2175" s="37" t="s">
        <v>3428</v>
      </c>
      <c r="C2175" s="19">
        <v>45483</v>
      </c>
      <c r="D2175" s="10">
        <v>6687.2260800000013</v>
      </c>
      <c r="E2175" s="25">
        <f t="shared" si="165"/>
        <v>8091.5435568000012</v>
      </c>
      <c r="F2175" s="6">
        <f t="shared" si="166"/>
        <v>10519.006623840001</v>
      </c>
      <c r="G2175" s="7">
        <f t="shared" si="167"/>
        <v>11328.16097952</v>
      </c>
      <c r="H2175" s="8">
        <f t="shared" si="168"/>
        <v>12137.315335200001</v>
      </c>
      <c r="I2175" s="9">
        <f t="shared" si="169"/>
        <v>12946.469690880003</v>
      </c>
    </row>
    <row r="2176" spans="1:9" x14ac:dyDescent="0.3">
      <c r="A2176" s="33" t="s">
        <v>3429</v>
      </c>
      <c r="B2176" s="37" t="s">
        <v>3430</v>
      </c>
      <c r="C2176" s="19">
        <v>45483</v>
      </c>
      <c r="D2176" s="10">
        <v>6687.2260800000013</v>
      </c>
      <c r="E2176" s="25">
        <f t="shared" si="165"/>
        <v>8091.5435568000012</v>
      </c>
      <c r="F2176" s="6">
        <f t="shared" si="166"/>
        <v>10519.006623840001</v>
      </c>
      <c r="G2176" s="7">
        <f t="shared" si="167"/>
        <v>11328.16097952</v>
      </c>
      <c r="H2176" s="8">
        <f t="shared" si="168"/>
        <v>12137.315335200001</v>
      </c>
      <c r="I2176" s="9">
        <f t="shared" si="169"/>
        <v>12946.469690880003</v>
      </c>
    </row>
    <row r="2177" spans="1:9" x14ac:dyDescent="0.3">
      <c r="A2177" s="33" t="s">
        <v>5954</v>
      </c>
      <c r="B2177" s="37" t="s">
        <v>5955</v>
      </c>
      <c r="C2177" s="19">
        <v>45483</v>
      </c>
      <c r="D2177" s="10">
        <v>7096.8285000000005</v>
      </c>
      <c r="E2177" s="25">
        <f t="shared" si="165"/>
        <v>8587.1624850000007</v>
      </c>
      <c r="F2177" s="6">
        <f t="shared" si="166"/>
        <v>11163.311230500001</v>
      </c>
      <c r="G2177" s="7">
        <f t="shared" si="167"/>
        <v>12022.027479</v>
      </c>
      <c r="H2177" s="8">
        <f t="shared" si="168"/>
        <v>12880.743727500001</v>
      </c>
      <c r="I2177" s="9">
        <f t="shared" si="169"/>
        <v>13739.459976000002</v>
      </c>
    </row>
    <row r="2178" spans="1:9" x14ac:dyDescent="0.3">
      <c r="A2178" s="33">
        <v>2155</v>
      </c>
      <c r="B2178" s="37" t="s">
        <v>3431</v>
      </c>
      <c r="C2178" s="19">
        <v>45483</v>
      </c>
      <c r="D2178" s="10">
        <v>7805.0957400000007</v>
      </c>
      <c r="E2178" s="25">
        <f t="shared" si="165"/>
        <v>9444.1658454000008</v>
      </c>
      <c r="F2178" s="6">
        <f t="shared" si="166"/>
        <v>12277.415599020002</v>
      </c>
      <c r="G2178" s="7">
        <f t="shared" si="167"/>
        <v>13221.83218356</v>
      </c>
      <c r="H2178" s="8">
        <f t="shared" si="168"/>
        <v>14166.248768100002</v>
      </c>
      <c r="I2178" s="9">
        <f t="shared" si="169"/>
        <v>15110.665352640002</v>
      </c>
    </row>
    <row r="2179" spans="1:9" x14ac:dyDescent="0.3">
      <c r="A2179" s="33">
        <v>2156</v>
      </c>
      <c r="B2179" s="37" t="s">
        <v>6095</v>
      </c>
      <c r="C2179" s="19">
        <v>45483</v>
      </c>
      <c r="D2179" s="10">
        <v>7523.1293400000013</v>
      </c>
      <c r="E2179" s="25">
        <f t="shared" si="165"/>
        <v>9102.9865014000006</v>
      </c>
      <c r="F2179" s="6">
        <f t="shared" si="166"/>
        <v>11833.882451820002</v>
      </c>
      <c r="G2179" s="7">
        <f t="shared" si="167"/>
        <v>12744.181101960001</v>
      </c>
      <c r="H2179" s="8">
        <f t="shared" si="168"/>
        <v>13654.4797521</v>
      </c>
      <c r="I2179" s="9">
        <f t="shared" si="169"/>
        <v>14564.778402240001</v>
      </c>
    </row>
    <row r="2180" spans="1:9" x14ac:dyDescent="0.3">
      <c r="A2180" s="33">
        <v>2157</v>
      </c>
      <c r="B2180" s="37" t="s">
        <v>6096</v>
      </c>
      <c r="C2180" s="19">
        <v>45483</v>
      </c>
      <c r="D2180" s="10">
        <v>6662.7273600000017</v>
      </c>
      <c r="E2180" s="25">
        <f t="shared" si="165"/>
        <v>8061.9001056000016</v>
      </c>
      <c r="F2180" s="6">
        <f t="shared" si="166"/>
        <v>10480.470137280003</v>
      </c>
      <c r="G2180" s="7">
        <f t="shared" si="167"/>
        <v>11286.660147840001</v>
      </c>
      <c r="H2180" s="8">
        <f t="shared" si="168"/>
        <v>12092.850158400002</v>
      </c>
      <c r="I2180" s="9">
        <f t="shared" si="169"/>
        <v>12899.040168960004</v>
      </c>
    </row>
    <row r="2181" spans="1:9" x14ac:dyDescent="0.3">
      <c r="A2181" s="33">
        <v>2170</v>
      </c>
      <c r="B2181" s="37" t="s">
        <v>4768</v>
      </c>
      <c r="C2181" s="19">
        <v>45483</v>
      </c>
      <c r="D2181" s="10">
        <v>3040.03692</v>
      </c>
      <c r="E2181" s="25">
        <f t="shared" si="165"/>
        <v>3678.4446732000001</v>
      </c>
      <c r="F2181" s="6">
        <f t="shared" si="166"/>
        <v>4781.9780751600001</v>
      </c>
      <c r="G2181" s="7">
        <f t="shared" si="167"/>
        <v>5149.8225424800003</v>
      </c>
      <c r="H2181" s="8">
        <f t="shared" si="168"/>
        <v>5517.6670098000004</v>
      </c>
      <c r="I2181" s="9">
        <f t="shared" si="169"/>
        <v>5885.5114771200006</v>
      </c>
    </row>
    <row r="2182" spans="1:9" x14ac:dyDescent="0.3">
      <c r="A2182" s="33" t="s">
        <v>4766</v>
      </c>
      <c r="B2182" s="37" t="s">
        <v>4769</v>
      </c>
      <c r="C2182" s="19">
        <v>45483</v>
      </c>
      <c r="D2182" s="10">
        <v>3106.1372400000005</v>
      </c>
      <c r="E2182" s="25">
        <f t="shared" si="165"/>
        <v>3758.4260604000006</v>
      </c>
      <c r="F2182" s="6">
        <f t="shared" si="166"/>
        <v>4885.9538785200011</v>
      </c>
      <c r="G2182" s="7">
        <f t="shared" si="167"/>
        <v>5261.7964845600009</v>
      </c>
      <c r="H2182" s="8">
        <f t="shared" si="168"/>
        <v>5637.6390906000006</v>
      </c>
      <c r="I2182" s="9">
        <f t="shared" si="169"/>
        <v>6013.4816966400012</v>
      </c>
    </row>
    <row r="2183" spans="1:9" x14ac:dyDescent="0.3">
      <c r="A2183" s="33" t="s">
        <v>4767</v>
      </c>
      <c r="B2183" s="37" t="s">
        <v>4769</v>
      </c>
      <c r="C2183" s="19">
        <v>45483</v>
      </c>
      <c r="D2183" s="10">
        <v>3106.1372400000005</v>
      </c>
      <c r="E2183" s="25">
        <f t="shared" si="165"/>
        <v>3758.4260604000006</v>
      </c>
      <c r="F2183" s="6">
        <f t="shared" si="166"/>
        <v>4885.9538785200011</v>
      </c>
      <c r="G2183" s="7">
        <f t="shared" si="167"/>
        <v>5261.7964845600009</v>
      </c>
      <c r="H2183" s="8">
        <f t="shared" si="168"/>
        <v>5637.6390906000006</v>
      </c>
      <c r="I2183" s="9">
        <f t="shared" si="169"/>
        <v>6013.4816966400012</v>
      </c>
    </row>
    <row r="2184" spans="1:9" x14ac:dyDescent="0.3">
      <c r="A2184" s="33">
        <v>2171</v>
      </c>
      <c r="B2184" s="37" t="s">
        <v>6097</v>
      </c>
      <c r="C2184" s="19">
        <v>45483</v>
      </c>
      <c r="D2184" s="10">
        <v>6176.0464200000006</v>
      </c>
      <c r="E2184" s="25">
        <f t="shared" si="165"/>
        <v>7473.0161682000007</v>
      </c>
      <c r="F2184" s="6">
        <f t="shared" si="166"/>
        <v>9714.9210186600012</v>
      </c>
      <c r="G2184" s="7">
        <f t="shared" si="167"/>
        <v>10462.22263548</v>
      </c>
      <c r="H2184" s="8">
        <f t="shared" si="168"/>
        <v>11209.524252300002</v>
      </c>
      <c r="I2184" s="9">
        <f t="shared" si="169"/>
        <v>11956.825869120003</v>
      </c>
    </row>
    <row r="2185" spans="1:9" x14ac:dyDescent="0.3">
      <c r="A2185" s="33" t="s">
        <v>3432</v>
      </c>
      <c r="B2185" s="37" t="s">
        <v>6098</v>
      </c>
      <c r="C2185" s="19">
        <v>45483</v>
      </c>
      <c r="D2185" s="10">
        <v>6176.0464200000006</v>
      </c>
      <c r="E2185" s="25">
        <f t="shared" si="165"/>
        <v>7473.0161682000007</v>
      </c>
      <c r="F2185" s="6">
        <f t="shared" si="166"/>
        <v>9714.9210186600012</v>
      </c>
      <c r="G2185" s="7">
        <f t="shared" si="167"/>
        <v>10462.22263548</v>
      </c>
      <c r="H2185" s="8">
        <f t="shared" si="168"/>
        <v>11209.524252300002</v>
      </c>
      <c r="I2185" s="9">
        <f t="shared" si="169"/>
        <v>11956.825869120003</v>
      </c>
    </row>
    <row r="2186" spans="1:9" x14ac:dyDescent="0.3">
      <c r="A2186" s="33" t="s">
        <v>4770</v>
      </c>
      <c r="B2186" s="37" t="s">
        <v>4771</v>
      </c>
      <c r="C2186" s="19">
        <v>45483</v>
      </c>
      <c r="D2186" s="10">
        <v>7431.779160000001</v>
      </c>
      <c r="E2186" s="25">
        <f t="shared" si="165"/>
        <v>8992.4527836000016</v>
      </c>
      <c r="F2186" s="6">
        <f t="shared" si="166"/>
        <v>11690.188618680002</v>
      </c>
      <c r="G2186" s="7">
        <f t="shared" si="167"/>
        <v>12589.433897040002</v>
      </c>
      <c r="H2186" s="8">
        <f t="shared" si="168"/>
        <v>13488.679175400002</v>
      </c>
      <c r="I2186" s="9">
        <f t="shared" si="169"/>
        <v>14387.924453760003</v>
      </c>
    </row>
    <row r="2187" spans="1:9" x14ac:dyDescent="0.3">
      <c r="A2187" s="33">
        <v>2172</v>
      </c>
      <c r="B2187" s="37" t="s">
        <v>6099</v>
      </c>
      <c r="C2187" s="19">
        <v>45483</v>
      </c>
      <c r="D2187" s="10">
        <v>7554.0416400000004</v>
      </c>
      <c r="E2187" s="25">
        <f t="shared" si="165"/>
        <v>9140.3903843999997</v>
      </c>
      <c r="F2187" s="6">
        <f t="shared" si="166"/>
        <v>11882.507499720001</v>
      </c>
      <c r="G2187" s="7">
        <f t="shared" si="167"/>
        <v>12796.546538159999</v>
      </c>
      <c r="H2187" s="8">
        <f t="shared" si="168"/>
        <v>13710.585576599999</v>
      </c>
      <c r="I2187" s="9">
        <f t="shared" si="169"/>
        <v>14624.62461504</v>
      </c>
    </row>
    <row r="2188" spans="1:9" x14ac:dyDescent="0.3">
      <c r="A2188" s="33" t="s">
        <v>3433</v>
      </c>
      <c r="B2188" s="37" t="s">
        <v>3434</v>
      </c>
      <c r="C2188" s="19">
        <v>45483</v>
      </c>
      <c r="D2188" s="10">
        <v>7736.2797600000013</v>
      </c>
      <c r="E2188" s="25">
        <f t="shared" si="165"/>
        <v>9360.8985096000015</v>
      </c>
      <c r="F2188" s="6">
        <f t="shared" si="166"/>
        <v>12169.168062480003</v>
      </c>
      <c r="G2188" s="7">
        <f t="shared" si="167"/>
        <v>13105.257913440002</v>
      </c>
      <c r="H2188" s="8">
        <f t="shared" si="168"/>
        <v>14041.347764400001</v>
      </c>
      <c r="I2188" s="9">
        <f t="shared" si="169"/>
        <v>14977.437615360002</v>
      </c>
    </row>
    <row r="2189" spans="1:9" x14ac:dyDescent="0.3">
      <c r="A2189" s="33">
        <v>2173</v>
      </c>
      <c r="B2189" s="37" t="s">
        <v>6100</v>
      </c>
      <c r="C2189" s="19">
        <v>45483</v>
      </c>
      <c r="D2189" s="10">
        <v>6631.1794800000007</v>
      </c>
      <c r="E2189" s="25">
        <f t="shared" si="165"/>
        <v>8023.7271708000007</v>
      </c>
      <c r="F2189" s="6">
        <f t="shared" si="166"/>
        <v>10430.845322040001</v>
      </c>
      <c r="G2189" s="7">
        <f t="shared" si="167"/>
        <v>11233.21803912</v>
      </c>
      <c r="H2189" s="8">
        <f t="shared" si="168"/>
        <v>12035.590756200001</v>
      </c>
      <c r="I2189" s="9">
        <f t="shared" si="169"/>
        <v>12837.963473280002</v>
      </c>
    </row>
    <row r="2190" spans="1:9" x14ac:dyDescent="0.3">
      <c r="A2190" s="33">
        <v>2174</v>
      </c>
      <c r="B2190" s="37" t="s">
        <v>3435</v>
      </c>
      <c r="C2190" s="19">
        <v>45483</v>
      </c>
      <c r="D2190" s="10">
        <v>9773.0247600000021</v>
      </c>
      <c r="E2190" s="25">
        <f t="shared" si="165"/>
        <v>11825.359959600002</v>
      </c>
      <c r="F2190" s="6">
        <f t="shared" si="166"/>
        <v>15372.967947480003</v>
      </c>
      <c r="G2190" s="7">
        <f t="shared" si="167"/>
        <v>16555.503943440002</v>
      </c>
      <c r="H2190" s="8">
        <f t="shared" si="168"/>
        <v>17738.039939400005</v>
      </c>
      <c r="I2190" s="9">
        <f t="shared" si="169"/>
        <v>18920.575935360004</v>
      </c>
    </row>
    <row r="2191" spans="1:9" x14ac:dyDescent="0.3">
      <c r="A2191" s="33">
        <v>2175</v>
      </c>
      <c r="B2191" s="37" t="s">
        <v>3436</v>
      </c>
      <c r="C2191" s="19">
        <v>45483</v>
      </c>
      <c r="D2191" s="10">
        <v>10477.362960000002</v>
      </c>
      <c r="E2191" s="25">
        <f t="shared" si="165"/>
        <v>12677.609181600003</v>
      </c>
      <c r="F2191" s="6">
        <f t="shared" si="166"/>
        <v>16480.891936080003</v>
      </c>
      <c r="G2191" s="7">
        <f t="shared" si="167"/>
        <v>17748.652854240001</v>
      </c>
      <c r="H2191" s="8">
        <f t="shared" si="168"/>
        <v>19016.413772400003</v>
      </c>
      <c r="I2191" s="9">
        <f t="shared" si="169"/>
        <v>20284.174690560005</v>
      </c>
    </row>
    <row r="2192" spans="1:9" x14ac:dyDescent="0.3">
      <c r="A2192" s="33">
        <v>2177</v>
      </c>
      <c r="B2192" s="37" t="s">
        <v>6101</v>
      </c>
      <c r="C2192" s="19">
        <v>45483</v>
      </c>
      <c r="D2192" s="10">
        <v>7274.4442200000003</v>
      </c>
      <c r="E2192" s="25">
        <f t="shared" si="165"/>
        <v>8802.0775061999993</v>
      </c>
      <c r="F2192" s="6">
        <f t="shared" si="166"/>
        <v>11442.70075806</v>
      </c>
      <c r="G2192" s="7">
        <f t="shared" si="167"/>
        <v>12322.908508679999</v>
      </c>
      <c r="H2192" s="8">
        <f t="shared" si="168"/>
        <v>13203.116259299999</v>
      </c>
      <c r="I2192" s="9">
        <f t="shared" si="169"/>
        <v>14083.324009919999</v>
      </c>
    </row>
    <row r="2193" spans="1:9" x14ac:dyDescent="0.3">
      <c r="A2193" s="33">
        <v>2178</v>
      </c>
      <c r="B2193" s="37" t="s">
        <v>1817</v>
      </c>
      <c r="C2193" s="19">
        <v>45483</v>
      </c>
      <c r="D2193" s="10">
        <v>6254.5694400000002</v>
      </c>
      <c r="E2193" s="25">
        <f t="shared" si="165"/>
        <v>7568.0290224</v>
      </c>
      <c r="F2193" s="6">
        <f t="shared" si="166"/>
        <v>9838.4377291199999</v>
      </c>
      <c r="G2193" s="7">
        <f t="shared" si="167"/>
        <v>10595.240631359999</v>
      </c>
      <c r="H2193" s="8">
        <f t="shared" si="168"/>
        <v>11352.043533600001</v>
      </c>
      <c r="I2193" s="9">
        <f t="shared" si="169"/>
        <v>12108.846435840002</v>
      </c>
    </row>
    <row r="2194" spans="1:9" x14ac:dyDescent="0.3">
      <c r="A2194" s="33">
        <v>2179</v>
      </c>
      <c r="B2194" s="37" t="s">
        <v>1818</v>
      </c>
      <c r="C2194" s="19">
        <v>45483</v>
      </c>
      <c r="D2194" s="10">
        <v>5014.4950800000006</v>
      </c>
      <c r="E2194" s="25">
        <f t="shared" si="165"/>
        <v>6067.5390468000005</v>
      </c>
      <c r="F2194" s="6">
        <f t="shared" si="166"/>
        <v>7887.8007608400012</v>
      </c>
      <c r="G2194" s="7">
        <f t="shared" si="167"/>
        <v>8494.5546655199996</v>
      </c>
      <c r="H2194" s="8">
        <f t="shared" si="168"/>
        <v>9101.3085702000008</v>
      </c>
      <c r="I2194" s="9">
        <f t="shared" si="169"/>
        <v>9708.0624748800019</v>
      </c>
    </row>
    <row r="2195" spans="1:9" x14ac:dyDescent="0.3">
      <c r="A2195" s="33">
        <v>2183</v>
      </c>
      <c r="B2195" s="37" t="s">
        <v>6102</v>
      </c>
      <c r="C2195" s="19">
        <v>45483</v>
      </c>
      <c r="D2195" s="10">
        <v>6719.9988960000001</v>
      </c>
      <c r="E2195" s="25">
        <f t="shared" si="165"/>
        <v>8131.1986641599997</v>
      </c>
      <c r="F2195" s="6">
        <f t="shared" si="166"/>
        <v>10570.558263408</v>
      </c>
      <c r="G2195" s="7">
        <f t="shared" si="167"/>
        <v>11383.678129823998</v>
      </c>
      <c r="H2195" s="8">
        <f t="shared" si="168"/>
        <v>12196.797996239999</v>
      </c>
      <c r="I2195" s="9">
        <f t="shared" si="169"/>
        <v>13009.917862656001</v>
      </c>
    </row>
    <row r="2196" spans="1:9" x14ac:dyDescent="0.3">
      <c r="A2196" s="33" t="s">
        <v>1149</v>
      </c>
      <c r="B2196" s="34" t="s">
        <v>1150</v>
      </c>
      <c r="C2196" s="19">
        <v>45483</v>
      </c>
      <c r="D2196" s="10">
        <v>6719.9988960000001</v>
      </c>
      <c r="E2196" s="25">
        <f t="shared" si="165"/>
        <v>8131.1986641599997</v>
      </c>
      <c r="F2196" s="6">
        <f t="shared" si="166"/>
        <v>10570.558263408</v>
      </c>
      <c r="G2196" s="7">
        <f t="shared" si="167"/>
        <v>11383.678129823998</v>
      </c>
      <c r="H2196" s="8">
        <f t="shared" si="168"/>
        <v>12196.797996239999</v>
      </c>
      <c r="I2196" s="9">
        <f t="shared" si="169"/>
        <v>13009.917862656001</v>
      </c>
    </row>
    <row r="2197" spans="1:9" x14ac:dyDescent="0.3">
      <c r="A2197" s="33">
        <v>2184</v>
      </c>
      <c r="B2197" s="37" t="s">
        <v>6103</v>
      </c>
      <c r="C2197" s="19">
        <v>45483</v>
      </c>
      <c r="D2197" s="10">
        <v>6059.9086200000011</v>
      </c>
      <c r="E2197" s="25">
        <f t="shared" si="165"/>
        <v>7332.4894302000012</v>
      </c>
      <c r="F2197" s="6">
        <f t="shared" si="166"/>
        <v>9532.236259260002</v>
      </c>
      <c r="G2197" s="7">
        <f t="shared" si="167"/>
        <v>10265.485202280001</v>
      </c>
      <c r="H2197" s="8">
        <f t="shared" si="168"/>
        <v>10998.734145300001</v>
      </c>
      <c r="I2197" s="9">
        <f t="shared" si="169"/>
        <v>11731.983088320003</v>
      </c>
    </row>
    <row r="2198" spans="1:9" x14ac:dyDescent="0.3">
      <c r="A2198" s="33">
        <v>2186</v>
      </c>
      <c r="B2198" s="37" t="s">
        <v>6104</v>
      </c>
      <c r="C2198" s="19">
        <v>45483</v>
      </c>
      <c r="D2198" s="10">
        <v>3229.6824360000001</v>
      </c>
      <c r="E2198" s="25">
        <f t="shared" si="165"/>
        <v>3907.91574756</v>
      </c>
      <c r="F2198" s="6">
        <f t="shared" si="166"/>
        <v>5080.2904718280006</v>
      </c>
      <c r="G2198" s="7">
        <f t="shared" si="167"/>
        <v>5471.0820465839997</v>
      </c>
      <c r="H2198" s="8">
        <f t="shared" si="168"/>
        <v>5861.8736213399998</v>
      </c>
      <c r="I2198" s="9">
        <f t="shared" si="169"/>
        <v>6252.6651960960007</v>
      </c>
    </row>
    <row r="2199" spans="1:9" x14ac:dyDescent="0.3">
      <c r="A2199" s="33">
        <v>2187</v>
      </c>
      <c r="B2199" s="37" t="s">
        <v>6105</v>
      </c>
      <c r="C2199" s="19">
        <v>45483</v>
      </c>
      <c r="D2199" s="10">
        <v>4731.419304</v>
      </c>
      <c r="E2199" s="25">
        <f t="shared" si="165"/>
        <v>5725.0173578399999</v>
      </c>
      <c r="F2199" s="6">
        <f t="shared" si="166"/>
        <v>7442.522565192</v>
      </c>
      <c r="G2199" s="7">
        <f t="shared" si="167"/>
        <v>8015.0243009759997</v>
      </c>
      <c r="H2199" s="8">
        <f t="shared" si="168"/>
        <v>8587.5260367600004</v>
      </c>
      <c r="I2199" s="9">
        <f t="shared" si="169"/>
        <v>9160.027772544001</v>
      </c>
    </row>
    <row r="2200" spans="1:9" x14ac:dyDescent="0.3">
      <c r="A2200" s="33" t="s">
        <v>3453</v>
      </c>
      <c r="B2200" s="37" t="s">
        <v>3454</v>
      </c>
      <c r="C2200" s="19">
        <v>45483</v>
      </c>
      <c r="D2200" s="10">
        <v>4928.9229000000005</v>
      </c>
      <c r="E2200" s="25">
        <f t="shared" si="165"/>
        <v>5963.996709</v>
      </c>
      <c r="F2200" s="6">
        <f t="shared" si="166"/>
        <v>7753.1957216999999</v>
      </c>
      <c r="G2200" s="7">
        <f t="shared" si="167"/>
        <v>8349.5953926000002</v>
      </c>
      <c r="H2200" s="8">
        <f t="shared" si="168"/>
        <v>8945.9950635000005</v>
      </c>
      <c r="I2200" s="9">
        <f t="shared" si="169"/>
        <v>9542.3947344000007</v>
      </c>
    </row>
    <row r="2201" spans="1:9" x14ac:dyDescent="0.3">
      <c r="A2201" s="33">
        <v>2188</v>
      </c>
      <c r="B2201" s="37" t="s">
        <v>6106</v>
      </c>
      <c r="C2201" s="19">
        <v>45483</v>
      </c>
      <c r="D2201" s="10">
        <v>5693.6412000000009</v>
      </c>
      <c r="E2201" s="25">
        <f t="shared" si="165"/>
        <v>6889.3058520000013</v>
      </c>
      <c r="F2201" s="6">
        <f t="shared" si="166"/>
        <v>8956.0976076000024</v>
      </c>
      <c r="G2201" s="7">
        <f t="shared" si="167"/>
        <v>9645.0281928000004</v>
      </c>
      <c r="H2201" s="8">
        <f t="shared" si="168"/>
        <v>10333.958778000002</v>
      </c>
      <c r="I2201" s="9">
        <f t="shared" si="169"/>
        <v>11022.889363200004</v>
      </c>
    </row>
    <row r="2202" spans="1:9" x14ac:dyDescent="0.3">
      <c r="A2202" s="33" t="s">
        <v>3455</v>
      </c>
      <c r="B2202" s="37" t="s">
        <v>3457</v>
      </c>
      <c r="C2202" s="19">
        <v>45483</v>
      </c>
      <c r="D2202" s="10">
        <v>5264.1046800000004</v>
      </c>
      <c r="E2202" s="25">
        <f t="shared" si="165"/>
        <v>6369.5666627999999</v>
      </c>
      <c r="F2202" s="6">
        <f t="shared" si="166"/>
        <v>8280.4366616400002</v>
      </c>
      <c r="G2202" s="7">
        <f t="shared" si="167"/>
        <v>8917.3933279199991</v>
      </c>
      <c r="H2202" s="8">
        <f t="shared" si="168"/>
        <v>9554.3499941999999</v>
      </c>
      <c r="I2202" s="9">
        <f t="shared" si="169"/>
        <v>10191.306660480001</v>
      </c>
    </row>
    <row r="2203" spans="1:9" x14ac:dyDescent="0.3">
      <c r="A2203" s="33" t="s">
        <v>3456</v>
      </c>
      <c r="B2203" s="37" t="s">
        <v>3458</v>
      </c>
      <c r="C2203" s="19">
        <v>45483</v>
      </c>
      <c r="D2203" s="10">
        <v>5264.1046800000004</v>
      </c>
      <c r="E2203" s="25">
        <f t="shared" si="165"/>
        <v>6369.5666627999999</v>
      </c>
      <c r="F2203" s="6">
        <f t="shared" si="166"/>
        <v>8280.4366616400002</v>
      </c>
      <c r="G2203" s="7">
        <f t="shared" si="167"/>
        <v>8917.3933279199991</v>
      </c>
      <c r="H2203" s="8">
        <f t="shared" si="168"/>
        <v>9554.3499941999999</v>
      </c>
      <c r="I2203" s="9">
        <f t="shared" si="169"/>
        <v>10191.306660480001</v>
      </c>
    </row>
    <row r="2204" spans="1:9" x14ac:dyDescent="0.3">
      <c r="A2204" s="33">
        <v>2189</v>
      </c>
      <c r="B2204" s="37" t="s">
        <v>6107</v>
      </c>
      <c r="C2204" s="19">
        <v>45483</v>
      </c>
      <c r="D2204" s="10">
        <v>6935.9112000000014</v>
      </c>
      <c r="E2204" s="25">
        <f t="shared" si="165"/>
        <v>8392.4525520000007</v>
      </c>
      <c r="F2204" s="6">
        <f t="shared" si="166"/>
        <v>10910.188317600001</v>
      </c>
      <c r="G2204" s="7">
        <f t="shared" si="167"/>
        <v>11749.433572800001</v>
      </c>
      <c r="H2204" s="8">
        <f t="shared" si="168"/>
        <v>12588.678828</v>
      </c>
      <c r="I2204" s="9">
        <f t="shared" si="169"/>
        <v>13427.924083200001</v>
      </c>
    </row>
    <row r="2205" spans="1:9" x14ac:dyDescent="0.3">
      <c r="A2205" s="33">
        <v>3001</v>
      </c>
      <c r="B2205" s="37" t="s">
        <v>6108</v>
      </c>
      <c r="C2205" s="19">
        <v>45483</v>
      </c>
      <c r="D2205" s="10">
        <v>5467.6058400000002</v>
      </c>
      <c r="E2205" s="25">
        <f t="shared" si="165"/>
        <v>6615.8030663999998</v>
      </c>
      <c r="F2205" s="6">
        <f t="shared" si="166"/>
        <v>8600.5439863200008</v>
      </c>
      <c r="G2205" s="7">
        <f t="shared" si="167"/>
        <v>9262.1242929599994</v>
      </c>
      <c r="H2205" s="8">
        <f t="shared" si="168"/>
        <v>9923.7045995999997</v>
      </c>
      <c r="I2205" s="9">
        <f t="shared" si="169"/>
        <v>10585.28490624</v>
      </c>
    </row>
    <row r="2206" spans="1:9" x14ac:dyDescent="0.3">
      <c r="A2206" s="33">
        <v>3002</v>
      </c>
      <c r="B2206" s="37" t="s">
        <v>6109</v>
      </c>
      <c r="C2206" s="19">
        <v>45483</v>
      </c>
      <c r="D2206" s="10">
        <v>6410.8065600000009</v>
      </c>
      <c r="E2206" s="25">
        <f t="shared" si="165"/>
        <v>7757.0759376000005</v>
      </c>
      <c r="F2206" s="6">
        <f t="shared" si="166"/>
        <v>10084.198718880001</v>
      </c>
      <c r="G2206" s="7">
        <f t="shared" si="167"/>
        <v>10859.90631264</v>
      </c>
      <c r="H2206" s="8">
        <f t="shared" si="168"/>
        <v>11635.613906400002</v>
      </c>
      <c r="I2206" s="9">
        <f t="shared" si="169"/>
        <v>12411.321500160002</v>
      </c>
    </row>
    <row r="2207" spans="1:9" x14ac:dyDescent="0.3">
      <c r="A2207" s="33">
        <v>3003</v>
      </c>
      <c r="B2207" s="37" t="s">
        <v>6110</v>
      </c>
      <c r="C2207" s="19">
        <v>45483</v>
      </c>
      <c r="D2207" s="10">
        <v>7264.5638400000007</v>
      </c>
      <c r="E2207" s="25">
        <f t="shared" si="165"/>
        <v>8790.1222464000002</v>
      </c>
      <c r="F2207" s="6">
        <f t="shared" si="166"/>
        <v>11427.15892032</v>
      </c>
      <c r="G2207" s="7">
        <f t="shared" si="167"/>
        <v>12306.171144959999</v>
      </c>
      <c r="H2207" s="8">
        <f t="shared" si="168"/>
        <v>13185.183369599999</v>
      </c>
      <c r="I2207" s="9">
        <f t="shared" si="169"/>
        <v>14064.195594240002</v>
      </c>
    </row>
    <row r="2208" spans="1:9" x14ac:dyDescent="0.3">
      <c r="A2208" s="33">
        <v>3004</v>
      </c>
      <c r="B2208" s="37" t="s">
        <v>6111</v>
      </c>
      <c r="C2208" s="19">
        <v>45483</v>
      </c>
      <c r="D2208" s="10">
        <v>7466.3316000000004</v>
      </c>
      <c r="E2208" s="25">
        <f t="shared" si="165"/>
        <v>9034.2612360000003</v>
      </c>
      <c r="F2208" s="6">
        <f t="shared" si="166"/>
        <v>11744.539606800001</v>
      </c>
      <c r="G2208" s="7">
        <f t="shared" si="167"/>
        <v>12647.965730399999</v>
      </c>
      <c r="H2208" s="8">
        <f t="shared" si="168"/>
        <v>13551.391854000001</v>
      </c>
      <c r="I2208" s="9">
        <f t="shared" si="169"/>
        <v>14454.817977600002</v>
      </c>
    </row>
    <row r="2209" spans="1:9" x14ac:dyDescent="0.3">
      <c r="A2209" s="33">
        <v>3005</v>
      </c>
      <c r="B2209" s="37" t="s">
        <v>6112</v>
      </c>
      <c r="C2209" s="19">
        <v>45483</v>
      </c>
      <c r="D2209" s="10">
        <v>5518.6833600000018</v>
      </c>
      <c r="E2209" s="25">
        <f t="shared" si="165"/>
        <v>6677.6068656000016</v>
      </c>
      <c r="F2209" s="6">
        <f t="shared" si="166"/>
        <v>8680.8889252800018</v>
      </c>
      <c r="G2209" s="7">
        <f t="shared" si="167"/>
        <v>9348.6496118400009</v>
      </c>
      <c r="H2209" s="8">
        <f t="shared" si="168"/>
        <v>10016.410298400002</v>
      </c>
      <c r="I2209" s="9">
        <f t="shared" si="169"/>
        <v>10684.170984960003</v>
      </c>
    </row>
    <row r="2210" spans="1:9" x14ac:dyDescent="0.3">
      <c r="A2210" s="33">
        <v>3006</v>
      </c>
      <c r="B2210" s="37" t="s">
        <v>6113</v>
      </c>
      <c r="C2210" s="19">
        <v>45483</v>
      </c>
      <c r="D2210" s="10">
        <v>5372.4999600000019</v>
      </c>
      <c r="E2210" s="25">
        <f t="shared" ref="E2210:E2273" si="170">D2210*1.21</f>
        <v>6500.724951600002</v>
      </c>
      <c r="F2210" s="6">
        <f t="shared" ref="F2210:F2273" si="171">E2210*1.3</f>
        <v>8450.9424370800025</v>
      </c>
      <c r="G2210" s="7">
        <f t="shared" ref="G2210:G2273" si="172">E2210*1.4</f>
        <v>9101.014932240003</v>
      </c>
      <c r="H2210" s="8">
        <f t="shared" ref="H2210:H2273" si="173">E2210*1.5</f>
        <v>9751.0874274000034</v>
      </c>
      <c r="I2210" s="9">
        <f t="shared" ref="I2210:I2273" si="174">E2210*1.6</f>
        <v>10401.159922560004</v>
      </c>
    </row>
    <row r="2211" spans="1:9" x14ac:dyDescent="0.3">
      <c r="A2211" s="33">
        <v>3007</v>
      </c>
      <c r="B2211" s="37" t="s">
        <v>3384</v>
      </c>
      <c r="C2211" s="19">
        <v>45483</v>
      </c>
      <c r="D2211" s="10">
        <v>5677.3472400000001</v>
      </c>
      <c r="E2211" s="25">
        <f t="shared" si="170"/>
        <v>6869.5901604000001</v>
      </c>
      <c r="F2211" s="6">
        <f t="shared" si="171"/>
        <v>8930.46720852</v>
      </c>
      <c r="G2211" s="7">
        <f t="shared" si="172"/>
        <v>9617.4262245600003</v>
      </c>
      <c r="H2211" s="8">
        <f t="shared" si="173"/>
        <v>10304.385240600001</v>
      </c>
      <c r="I2211" s="9">
        <f t="shared" si="174"/>
        <v>10991.344256640001</v>
      </c>
    </row>
    <row r="2212" spans="1:9" x14ac:dyDescent="0.3">
      <c r="A2212" s="33">
        <v>3008</v>
      </c>
      <c r="B2212" s="37" t="s">
        <v>6114</v>
      </c>
      <c r="C2212" s="19">
        <v>45483</v>
      </c>
      <c r="D2212" s="10">
        <v>5995.7728200000001</v>
      </c>
      <c r="E2212" s="25">
        <f t="shared" si="170"/>
        <v>7254.8851121999996</v>
      </c>
      <c r="F2212" s="6">
        <f t="shared" si="171"/>
        <v>9431.3506458600004</v>
      </c>
      <c r="G2212" s="7">
        <f t="shared" si="172"/>
        <v>10156.839157079999</v>
      </c>
      <c r="H2212" s="8">
        <f t="shared" si="173"/>
        <v>10882.3276683</v>
      </c>
      <c r="I2212" s="9">
        <f t="shared" si="174"/>
        <v>11607.816179519999</v>
      </c>
    </row>
    <row r="2213" spans="1:9" x14ac:dyDescent="0.3">
      <c r="A2213" s="33">
        <v>3009</v>
      </c>
      <c r="B2213" s="37" t="s">
        <v>6115</v>
      </c>
      <c r="C2213" s="19">
        <v>45483</v>
      </c>
      <c r="D2213" s="10">
        <v>7885.0054800000016</v>
      </c>
      <c r="E2213" s="25">
        <f t="shared" si="170"/>
        <v>9540.8566308000009</v>
      </c>
      <c r="F2213" s="6">
        <f t="shared" si="171"/>
        <v>12403.113620040001</v>
      </c>
      <c r="G2213" s="7">
        <f t="shared" si="172"/>
        <v>13357.19928312</v>
      </c>
      <c r="H2213" s="8">
        <f t="shared" si="173"/>
        <v>14311.284946200001</v>
      </c>
      <c r="I2213" s="9">
        <f t="shared" si="174"/>
        <v>15265.370609280002</v>
      </c>
    </row>
    <row r="2214" spans="1:9" x14ac:dyDescent="0.3">
      <c r="A2214" s="33">
        <v>3010</v>
      </c>
      <c r="B2214" s="37" t="s">
        <v>6116</v>
      </c>
      <c r="C2214" s="19">
        <v>45483</v>
      </c>
      <c r="D2214" s="10">
        <v>5467.6058400000002</v>
      </c>
      <c r="E2214" s="25">
        <f t="shared" si="170"/>
        <v>6615.8030663999998</v>
      </c>
      <c r="F2214" s="6">
        <f t="shared" si="171"/>
        <v>8600.5439863200008</v>
      </c>
      <c r="G2214" s="7">
        <f t="shared" si="172"/>
        <v>9262.1242929599994</v>
      </c>
      <c r="H2214" s="8">
        <f t="shared" si="173"/>
        <v>9923.7045995999997</v>
      </c>
      <c r="I2214" s="9">
        <f t="shared" si="174"/>
        <v>10585.28490624</v>
      </c>
    </row>
    <row r="2215" spans="1:9" x14ac:dyDescent="0.3">
      <c r="A2215" s="33">
        <v>3011</v>
      </c>
      <c r="B2215" s="37" t="s">
        <v>6117</v>
      </c>
      <c r="C2215" s="19">
        <v>45483</v>
      </c>
      <c r="D2215" s="10">
        <v>6599.5160400000004</v>
      </c>
      <c r="E2215" s="25">
        <f t="shared" si="170"/>
        <v>7985.4144084</v>
      </c>
      <c r="F2215" s="6">
        <f t="shared" si="171"/>
        <v>10381.03873092</v>
      </c>
      <c r="G2215" s="7">
        <f t="shared" si="172"/>
        <v>11179.580171759999</v>
      </c>
      <c r="H2215" s="8">
        <f t="shared" si="173"/>
        <v>11978.1216126</v>
      </c>
      <c r="I2215" s="9">
        <f t="shared" si="174"/>
        <v>12776.663053440001</v>
      </c>
    </row>
    <row r="2216" spans="1:9" x14ac:dyDescent="0.3">
      <c r="A2216" s="33">
        <v>3012</v>
      </c>
      <c r="B2216" s="37" t="s">
        <v>6118</v>
      </c>
      <c r="C2216" s="19">
        <v>45483</v>
      </c>
      <c r="D2216" s="10">
        <v>7400.4624000000013</v>
      </c>
      <c r="E2216" s="25">
        <f t="shared" si="170"/>
        <v>8954.5595040000007</v>
      </c>
      <c r="F2216" s="6">
        <f t="shared" si="171"/>
        <v>11640.927355200001</v>
      </c>
      <c r="G2216" s="7">
        <f t="shared" si="172"/>
        <v>12536.3833056</v>
      </c>
      <c r="H2216" s="8">
        <f t="shared" si="173"/>
        <v>13431.839256000001</v>
      </c>
      <c r="I2216" s="9">
        <f t="shared" si="174"/>
        <v>14327.295206400002</v>
      </c>
    </row>
    <row r="2217" spans="1:9" x14ac:dyDescent="0.3">
      <c r="A2217" s="33">
        <v>3013</v>
      </c>
      <c r="B2217" s="37" t="s">
        <v>1151</v>
      </c>
      <c r="C2217" s="19">
        <v>45483</v>
      </c>
      <c r="D2217" s="10">
        <v>7483.7811600000014</v>
      </c>
      <c r="E2217" s="25">
        <f t="shared" si="170"/>
        <v>9055.3752036000005</v>
      </c>
      <c r="F2217" s="6">
        <f t="shared" si="171"/>
        <v>11771.987764680001</v>
      </c>
      <c r="G2217" s="7">
        <f t="shared" si="172"/>
        <v>12677.525285039999</v>
      </c>
      <c r="H2217" s="8">
        <f t="shared" si="173"/>
        <v>13583.062805400001</v>
      </c>
      <c r="I2217" s="9">
        <f t="shared" si="174"/>
        <v>14488.600325760002</v>
      </c>
    </row>
    <row r="2218" spans="1:9" x14ac:dyDescent="0.3">
      <c r="A2218" s="33">
        <v>3014</v>
      </c>
      <c r="B2218" s="37" t="s">
        <v>1152</v>
      </c>
      <c r="C2218" s="19">
        <v>45483</v>
      </c>
      <c r="D2218" s="10">
        <v>5910.3162000000011</v>
      </c>
      <c r="E2218" s="25">
        <f t="shared" si="170"/>
        <v>7151.482602000001</v>
      </c>
      <c r="F2218" s="6">
        <f t="shared" si="171"/>
        <v>9296.9273826000008</v>
      </c>
      <c r="G2218" s="7">
        <f t="shared" si="172"/>
        <v>10012.0756428</v>
      </c>
      <c r="H2218" s="8">
        <f t="shared" si="173"/>
        <v>10727.223903000002</v>
      </c>
      <c r="I2218" s="9">
        <f t="shared" si="174"/>
        <v>11442.372163200002</v>
      </c>
    </row>
    <row r="2219" spans="1:9" x14ac:dyDescent="0.3">
      <c r="A2219" s="33" t="s">
        <v>1153</v>
      </c>
      <c r="B2219" s="37" t="s">
        <v>1154</v>
      </c>
      <c r="C2219" s="19">
        <v>45483</v>
      </c>
      <c r="D2219" s="10">
        <v>7902.3394800000005</v>
      </c>
      <c r="E2219" s="25">
        <f t="shared" si="170"/>
        <v>9561.8307708000011</v>
      </c>
      <c r="F2219" s="6">
        <f t="shared" si="171"/>
        <v>12430.380002040001</v>
      </c>
      <c r="G2219" s="7">
        <f t="shared" si="172"/>
        <v>13386.56307912</v>
      </c>
      <c r="H2219" s="8">
        <f t="shared" si="173"/>
        <v>14342.746156200003</v>
      </c>
      <c r="I2219" s="9">
        <f t="shared" si="174"/>
        <v>15298.929233280003</v>
      </c>
    </row>
    <row r="2220" spans="1:9" x14ac:dyDescent="0.3">
      <c r="A2220" s="33">
        <v>3015</v>
      </c>
      <c r="B2220" s="37" t="s">
        <v>1155</v>
      </c>
      <c r="C2220" s="19">
        <v>45483</v>
      </c>
      <c r="D2220" s="10">
        <v>6640.0198200000004</v>
      </c>
      <c r="E2220" s="25">
        <f t="shared" si="170"/>
        <v>8034.4239822</v>
      </c>
      <c r="F2220" s="6">
        <f t="shared" si="171"/>
        <v>10444.75117686</v>
      </c>
      <c r="G2220" s="7">
        <f t="shared" si="172"/>
        <v>11248.193575079998</v>
      </c>
      <c r="H2220" s="8">
        <f t="shared" si="173"/>
        <v>12051.635973299999</v>
      </c>
      <c r="I2220" s="9">
        <f t="shared" si="174"/>
        <v>12855.078371520001</v>
      </c>
    </row>
    <row r="2221" spans="1:9" x14ac:dyDescent="0.3">
      <c r="A2221" s="33">
        <v>3016</v>
      </c>
      <c r="B2221" s="37" t="s">
        <v>1156</v>
      </c>
      <c r="C2221" s="19">
        <v>45483</v>
      </c>
      <c r="D2221" s="10">
        <v>6341.701680000001</v>
      </c>
      <c r="E2221" s="25">
        <f t="shared" si="170"/>
        <v>7673.4590328000013</v>
      </c>
      <c r="F2221" s="6">
        <f t="shared" si="171"/>
        <v>9975.4967426400017</v>
      </c>
      <c r="G2221" s="7">
        <f t="shared" si="172"/>
        <v>10742.842645920002</v>
      </c>
      <c r="H2221" s="8">
        <f t="shared" si="173"/>
        <v>11510.188549200002</v>
      </c>
      <c r="I2221" s="9">
        <f t="shared" si="174"/>
        <v>12277.534452480002</v>
      </c>
    </row>
    <row r="2222" spans="1:9" x14ac:dyDescent="0.3">
      <c r="A2222" s="33">
        <v>3017</v>
      </c>
      <c r="B2222" s="37" t="s">
        <v>1157</v>
      </c>
      <c r="C2222" s="19">
        <v>45483</v>
      </c>
      <c r="D2222" s="10">
        <v>7846.5240000000013</v>
      </c>
      <c r="E2222" s="25">
        <f t="shared" si="170"/>
        <v>9494.2940400000007</v>
      </c>
      <c r="F2222" s="6">
        <f t="shared" si="171"/>
        <v>12342.582252000002</v>
      </c>
      <c r="G2222" s="7">
        <f t="shared" si="172"/>
        <v>13292.011656000001</v>
      </c>
      <c r="H2222" s="8">
        <f t="shared" si="173"/>
        <v>14241.441060000001</v>
      </c>
      <c r="I2222" s="9">
        <f t="shared" si="174"/>
        <v>15190.870464000001</v>
      </c>
    </row>
    <row r="2223" spans="1:9" x14ac:dyDescent="0.3">
      <c r="A2223" s="33">
        <v>3018</v>
      </c>
      <c r="B2223" s="37" t="s">
        <v>1158</v>
      </c>
      <c r="C2223" s="19">
        <v>45483</v>
      </c>
      <c r="D2223" s="10">
        <v>7738.1287200000015</v>
      </c>
      <c r="E2223" s="25">
        <f t="shared" si="170"/>
        <v>9363.1357512000013</v>
      </c>
      <c r="F2223" s="6">
        <f t="shared" si="171"/>
        <v>12172.076476560002</v>
      </c>
      <c r="G2223" s="7">
        <f t="shared" si="172"/>
        <v>13108.39005168</v>
      </c>
      <c r="H2223" s="8">
        <f t="shared" si="173"/>
        <v>14044.703626800001</v>
      </c>
      <c r="I2223" s="9">
        <f t="shared" si="174"/>
        <v>14981.017201920004</v>
      </c>
    </row>
    <row r="2224" spans="1:9" x14ac:dyDescent="0.3">
      <c r="A2224" s="33" t="s">
        <v>5956</v>
      </c>
      <c r="B2224" s="37" t="s">
        <v>5957</v>
      </c>
      <c r="C2224" s="19">
        <v>45483</v>
      </c>
      <c r="D2224" s="10">
        <v>8298.4791600000008</v>
      </c>
      <c r="E2224" s="25">
        <f t="shared" si="170"/>
        <v>10041.1597836</v>
      </c>
      <c r="F2224" s="6">
        <f t="shared" si="171"/>
        <v>13053.507718680001</v>
      </c>
      <c r="G2224" s="7">
        <f t="shared" si="172"/>
        <v>14057.623697039999</v>
      </c>
      <c r="H2224" s="8">
        <f t="shared" si="173"/>
        <v>15061.7396754</v>
      </c>
      <c r="I2224" s="9">
        <f t="shared" si="174"/>
        <v>16065.855653760002</v>
      </c>
    </row>
    <row r="2225" spans="1:9" x14ac:dyDescent="0.3">
      <c r="A2225" s="33">
        <v>3019</v>
      </c>
      <c r="B2225" s="37" t="s">
        <v>6119</v>
      </c>
      <c r="C2225" s="19">
        <v>45483</v>
      </c>
      <c r="D2225" s="10">
        <v>3343.6130400000006</v>
      </c>
      <c r="E2225" s="25">
        <f t="shared" si="170"/>
        <v>4045.7717784000006</v>
      </c>
      <c r="F2225" s="6">
        <f t="shared" si="171"/>
        <v>5259.5033119200007</v>
      </c>
      <c r="G2225" s="7">
        <f t="shared" si="172"/>
        <v>5664.0804897600001</v>
      </c>
      <c r="H2225" s="8">
        <f t="shared" si="173"/>
        <v>6068.6576676000004</v>
      </c>
      <c r="I2225" s="9">
        <f t="shared" si="174"/>
        <v>6473.2348454400017</v>
      </c>
    </row>
    <row r="2226" spans="1:9" x14ac:dyDescent="0.3">
      <c r="A2226" s="35">
        <v>3020</v>
      </c>
      <c r="B2226" s="38" t="s">
        <v>1807</v>
      </c>
      <c r="C2226" s="19">
        <v>45483</v>
      </c>
      <c r="D2226" s="10">
        <v>4300.5076200000003</v>
      </c>
      <c r="E2226" s="25">
        <f t="shared" si="170"/>
        <v>5203.6142202000001</v>
      </c>
      <c r="F2226" s="6">
        <f t="shared" si="171"/>
        <v>6764.6984862600002</v>
      </c>
      <c r="G2226" s="7">
        <f t="shared" si="172"/>
        <v>7285.0599082799999</v>
      </c>
      <c r="H2226" s="8">
        <f t="shared" si="173"/>
        <v>7805.4213302999997</v>
      </c>
      <c r="I2226" s="9">
        <f t="shared" si="174"/>
        <v>8325.7827523200012</v>
      </c>
    </row>
    <row r="2227" spans="1:9" x14ac:dyDescent="0.3">
      <c r="A2227" s="35" t="s">
        <v>1159</v>
      </c>
      <c r="B2227" s="38" t="s">
        <v>1808</v>
      </c>
      <c r="C2227" s="19">
        <v>45483</v>
      </c>
      <c r="D2227" s="10">
        <v>4846.586400000001</v>
      </c>
      <c r="E2227" s="25">
        <f t="shared" si="170"/>
        <v>5864.369544000001</v>
      </c>
      <c r="F2227" s="6">
        <f t="shared" si="171"/>
        <v>7623.6804072000014</v>
      </c>
      <c r="G2227" s="7">
        <f t="shared" si="172"/>
        <v>8210.1173616000015</v>
      </c>
      <c r="H2227" s="8">
        <f t="shared" si="173"/>
        <v>8796.5543160000016</v>
      </c>
      <c r="I2227" s="9">
        <f t="shared" si="174"/>
        <v>9382.9912704000017</v>
      </c>
    </row>
    <row r="2228" spans="1:9" x14ac:dyDescent="0.3">
      <c r="A2228" s="35">
        <v>3021</v>
      </c>
      <c r="B2228" s="38" t="s">
        <v>1809</v>
      </c>
      <c r="C2228" s="19">
        <v>45483</v>
      </c>
      <c r="D2228" s="10">
        <v>5628.2342400000007</v>
      </c>
      <c r="E2228" s="25">
        <f t="shared" si="170"/>
        <v>6810.1634304000008</v>
      </c>
      <c r="F2228" s="6">
        <f t="shared" si="171"/>
        <v>8853.2124595200021</v>
      </c>
      <c r="G2228" s="7">
        <f t="shared" si="172"/>
        <v>9534.228802560001</v>
      </c>
      <c r="H2228" s="8">
        <f t="shared" si="173"/>
        <v>10215.245145600002</v>
      </c>
      <c r="I2228" s="9">
        <f t="shared" si="174"/>
        <v>10896.261488640002</v>
      </c>
    </row>
    <row r="2229" spans="1:9" x14ac:dyDescent="0.3">
      <c r="A2229" s="33" t="s">
        <v>1160</v>
      </c>
      <c r="B2229" s="37" t="s">
        <v>6120</v>
      </c>
      <c r="C2229" s="19">
        <v>45483</v>
      </c>
      <c r="D2229" s="10">
        <v>6305.0691600000009</v>
      </c>
      <c r="E2229" s="25">
        <f t="shared" si="170"/>
        <v>7629.1336836000009</v>
      </c>
      <c r="F2229" s="6">
        <f t="shared" si="171"/>
        <v>9917.8737886800009</v>
      </c>
      <c r="G2229" s="7">
        <f t="shared" si="172"/>
        <v>10680.78715704</v>
      </c>
      <c r="H2229" s="8">
        <f t="shared" si="173"/>
        <v>11443.700525400001</v>
      </c>
      <c r="I2229" s="9">
        <f t="shared" si="174"/>
        <v>12206.613893760003</v>
      </c>
    </row>
    <row r="2230" spans="1:9" x14ac:dyDescent="0.3">
      <c r="A2230" s="33" t="s">
        <v>1161</v>
      </c>
      <c r="B2230" s="37" t="s">
        <v>6121</v>
      </c>
      <c r="C2230" s="19">
        <v>45483</v>
      </c>
      <c r="D2230" s="10">
        <v>7157.9019600000011</v>
      </c>
      <c r="E2230" s="25">
        <f t="shared" si="170"/>
        <v>8661.0613716000007</v>
      </c>
      <c r="F2230" s="6">
        <f t="shared" si="171"/>
        <v>11259.379783080001</v>
      </c>
      <c r="G2230" s="7">
        <f t="shared" si="172"/>
        <v>12125.48592024</v>
      </c>
      <c r="H2230" s="8">
        <f t="shared" si="173"/>
        <v>12991.592057400001</v>
      </c>
      <c r="I2230" s="9">
        <f t="shared" si="174"/>
        <v>13857.698194560002</v>
      </c>
    </row>
    <row r="2231" spans="1:9" x14ac:dyDescent="0.3">
      <c r="A2231" s="33" t="s">
        <v>5958</v>
      </c>
      <c r="B2231" s="37" t="s">
        <v>5959</v>
      </c>
      <c r="C2231" s="19">
        <v>45483</v>
      </c>
      <c r="D2231" s="10">
        <v>6938.8002000000006</v>
      </c>
      <c r="E2231" s="25">
        <f t="shared" si="170"/>
        <v>8395.9482420000004</v>
      </c>
      <c r="F2231" s="6">
        <f t="shared" si="171"/>
        <v>10914.732714600001</v>
      </c>
      <c r="G2231" s="7">
        <f t="shared" si="172"/>
        <v>11754.3275388</v>
      </c>
      <c r="H2231" s="8">
        <f t="shared" si="173"/>
        <v>12593.922363000001</v>
      </c>
      <c r="I2231" s="9">
        <f t="shared" si="174"/>
        <v>13433.517187200001</v>
      </c>
    </row>
    <row r="2232" spans="1:9" x14ac:dyDescent="0.3">
      <c r="A2232" s="33">
        <v>3022</v>
      </c>
      <c r="B2232" s="37" t="s">
        <v>6122</v>
      </c>
      <c r="C2232" s="19">
        <v>45483</v>
      </c>
      <c r="D2232" s="10">
        <v>6410.2287600000009</v>
      </c>
      <c r="E2232" s="25">
        <f t="shared" si="170"/>
        <v>7756.3767996000006</v>
      </c>
      <c r="F2232" s="6">
        <f t="shared" si="171"/>
        <v>10083.289839480001</v>
      </c>
      <c r="G2232" s="7">
        <f t="shared" si="172"/>
        <v>10858.92751944</v>
      </c>
      <c r="H2232" s="8">
        <f t="shared" si="173"/>
        <v>11634.5651994</v>
      </c>
      <c r="I2232" s="9">
        <f t="shared" si="174"/>
        <v>12410.202879360002</v>
      </c>
    </row>
    <row r="2233" spans="1:9" x14ac:dyDescent="0.3">
      <c r="A2233" s="33">
        <v>3023</v>
      </c>
      <c r="B2233" s="37" t="s">
        <v>6123</v>
      </c>
      <c r="C2233" s="19">
        <v>45483</v>
      </c>
      <c r="D2233" s="10">
        <v>7549.8814800000009</v>
      </c>
      <c r="E2233" s="25">
        <f t="shared" si="170"/>
        <v>9135.3565908</v>
      </c>
      <c r="F2233" s="6">
        <f t="shared" si="171"/>
        <v>11875.963568040001</v>
      </c>
      <c r="G2233" s="7">
        <f t="shared" si="172"/>
        <v>12789.499227119999</v>
      </c>
      <c r="H2233" s="8">
        <f t="shared" si="173"/>
        <v>13703.034886199999</v>
      </c>
      <c r="I2233" s="9">
        <f t="shared" si="174"/>
        <v>14616.570545280001</v>
      </c>
    </row>
    <row r="2234" spans="1:9" x14ac:dyDescent="0.3">
      <c r="A2234" s="35">
        <v>3024</v>
      </c>
      <c r="B2234" s="38" t="s">
        <v>1816</v>
      </c>
      <c r="C2234" s="19">
        <v>45483</v>
      </c>
      <c r="D2234" s="10">
        <v>4136.3546400000005</v>
      </c>
      <c r="E2234" s="25">
        <f t="shared" si="170"/>
        <v>5004.9891144000003</v>
      </c>
      <c r="F2234" s="6">
        <f t="shared" si="171"/>
        <v>6506.4858487200008</v>
      </c>
      <c r="G2234" s="7">
        <f t="shared" si="172"/>
        <v>7006.9847601600004</v>
      </c>
      <c r="H2234" s="8">
        <f t="shared" si="173"/>
        <v>7507.4836716000009</v>
      </c>
      <c r="I2234" s="9">
        <f t="shared" si="174"/>
        <v>8007.9825830400005</v>
      </c>
    </row>
    <row r="2235" spans="1:9" x14ac:dyDescent="0.3">
      <c r="A2235" s="33">
        <v>3025</v>
      </c>
      <c r="B2235" s="37" t="s">
        <v>1162</v>
      </c>
      <c r="C2235" s="19">
        <v>45483</v>
      </c>
      <c r="D2235" s="10">
        <v>6807.986280000001</v>
      </c>
      <c r="E2235" s="25">
        <f t="shared" si="170"/>
        <v>8237.6633988000012</v>
      </c>
      <c r="F2235" s="6">
        <f t="shared" si="171"/>
        <v>10708.962418440002</v>
      </c>
      <c r="G2235" s="7">
        <f t="shared" si="172"/>
        <v>11532.728758320001</v>
      </c>
      <c r="H2235" s="8">
        <f t="shared" si="173"/>
        <v>12356.495098200001</v>
      </c>
      <c r="I2235" s="9">
        <f t="shared" si="174"/>
        <v>13180.261438080002</v>
      </c>
    </row>
    <row r="2236" spans="1:9" x14ac:dyDescent="0.3">
      <c r="A2236" s="33">
        <v>3026</v>
      </c>
      <c r="B2236" s="37" t="s">
        <v>1163</v>
      </c>
      <c r="C2236" s="19">
        <v>45483</v>
      </c>
      <c r="D2236" s="10">
        <v>7363.5987600000008</v>
      </c>
      <c r="E2236" s="25">
        <f t="shared" si="170"/>
        <v>8909.9544996000004</v>
      </c>
      <c r="F2236" s="6">
        <f t="shared" si="171"/>
        <v>11582.940849480001</v>
      </c>
      <c r="G2236" s="7">
        <f t="shared" si="172"/>
        <v>12473.93629944</v>
      </c>
      <c r="H2236" s="8">
        <f t="shared" si="173"/>
        <v>13364.931749400001</v>
      </c>
      <c r="I2236" s="9">
        <f t="shared" si="174"/>
        <v>14255.927199360001</v>
      </c>
    </row>
    <row r="2237" spans="1:9" x14ac:dyDescent="0.3">
      <c r="A2237" s="33" t="s">
        <v>3443</v>
      </c>
      <c r="B2237" s="37" t="s">
        <v>3445</v>
      </c>
      <c r="C2237" s="19">
        <v>45483</v>
      </c>
      <c r="D2237" s="10">
        <v>6842.4231600000012</v>
      </c>
      <c r="E2237" s="25">
        <f t="shared" si="170"/>
        <v>8279.3320236000018</v>
      </c>
      <c r="F2237" s="6">
        <f t="shared" si="171"/>
        <v>10763.131630680004</v>
      </c>
      <c r="G2237" s="7">
        <f t="shared" si="172"/>
        <v>11591.064833040002</v>
      </c>
      <c r="H2237" s="8">
        <f t="shared" si="173"/>
        <v>12418.998035400004</v>
      </c>
      <c r="I2237" s="9">
        <f t="shared" si="174"/>
        <v>13246.931237760004</v>
      </c>
    </row>
    <row r="2238" spans="1:9" x14ac:dyDescent="0.3">
      <c r="A2238" s="33" t="s">
        <v>3444</v>
      </c>
      <c r="B2238" s="37" t="s">
        <v>3446</v>
      </c>
      <c r="C2238" s="19">
        <v>45483</v>
      </c>
      <c r="D2238" s="10">
        <v>5730.0426000000007</v>
      </c>
      <c r="E2238" s="25">
        <f t="shared" si="170"/>
        <v>6933.3515460000008</v>
      </c>
      <c r="F2238" s="6">
        <f t="shared" si="171"/>
        <v>9013.3570098000018</v>
      </c>
      <c r="G2238" s="7">
        <f t="shared" si="172"/>
        <v>9706.6921644000013</v>
      </c>
      <c r="H2238" s="8">
        <f t="shared" si="173"/>
        <v>10400.027319000001</v>
      </c>
      <c r="I2238" s="9">
        <f t="shared" si="174"/>
        <v>11093.362473600002</v>
      </c>
    </row>
    <row r="2239" spans="1:9" x14ac:dyDescent="0.3">
      <c r="A2239" s="33" t="s">
        <v>4772</v>
      </c>
      <c r="B2239" s="37" t="s">
        <v>4773</v>
      </c>
      <c r="C2239" s="19">
        <v>45483</v>
      </c>
      <c r="D2239" s="10">
        <v>7308.0144000000009</v>
      </c>
      <c r="E2239" s="25">
        <f t="shared" si="170"/>
        <v>8842.6974240000018</v>
      </c>
      <c r="F2239" s="6">
        <f t="shared" si="171"/>
        <v>11495.506651200003</v>
      </c>
      <c r="G2239" s="7">
        <f t="shared" si="172"/>
        <v>12379.776393600001</v>
      </c>
      <c r="H2239" s="8">
        <f t="shared" si="173"/>
        <v>13264.046136000003</v>
      </c>
      <c r="I2239" s="9">
        <f t="shared" si="174"/>
        <v>14148.315878400004</v>
      </c>
    </row>
    <row r="2240" spans="1:9" x14ac:dyDescent="0.3">
      <c r="A2240" s="33" t="s">
        <v>5960</v>
      </c>
      <c r="B2240" s="37" t="s">
        <v>5961</v>
      </c>
      <c r="C2240" s="19">
        <v>45483</v>
      </c>
      <c r="D2240" s="10">
        <v>7220.5354800000014</v>
      </c>
      <c r="E2240" s="25">
        <f t="shared" si="170"/>
        <v>8736.8479308000005</v>
      </c>
      <c r="F2240" s="6">
        <f t="shared" si="171"/>
        <v>11357.902310040001</v>
      </c>
      <c r="G2240" s="7">
        <f t="shared" si="172"/>
        <v>12231.58710312</v>
      </c>
      <c r="H2240" s="8">
        <f t="shared" si="173"/>
        <v>13105.2718962</v>
      </c>
      <c r="I2240" s="9">
        <f t="shared" si="174"/>
        <v>13978.956689280001</v>
      </c>
    </row>
    <row r="2241" spans="1:9" x14ac:dyDescent="0.3">
      <c r="A2241" s="33">
        <v>3027</v>
      </c>
      <c r="B2241" s="37" t="s">
        <v>6124</v>
      </c>
      <c r="C2241" s="19">
        <v>45483</v>
      </c>
      <c r="D2241" s="10">
        <v>4525.6762800000006</v>
      </c>
      <c r="E2241" s="25">
        <f t="shared" si="170"/>
        <v>5476.0682988000008</v>
      </c>
      <c r="F2241" s="6">
        <f t="shared" si="171"/>
        <v>7118.888788440001</v>
      </c>
      <c r="G2241" s="7">
        <f t="shared" si="172"/>
        <v>7666.4956183200002</v>
      </c>
      <c r="H2241" s="8">
        <f t="shared" si="173"/>
        <v>8214.1024482000012</v>
      </c>
      <c r="I2241" s="9">
        <f t="shared" si="174"/>
        <v>8761.7092780800012</v>
      </c>
    </row>
    <row r="2242" spans="1:9" x14ac:dyDescent="0.3">
      <c r="A2242" s="33" t="s">
        <v>3447</v>
      </c>
      <c r="B2242" s="37" t="s">
        <v>3448</v>
      </c>
      <c r="C2242" s="19">
        <v>45483</v>
      </c>
      <c r="D2242" s="10">
        <v>4709.0700000000006</v>
      </c>
      <c r="E2242" s="25">
        <f t="shared" si="170"/>
        <v>5697.9747000000007</v>
      </c>
      <c r="F2242" s="6">
        <f t="shared" si="171"/>
        <v>7407.367110000001</v>
      </c>
      <c r="G2242" s="7">
        <f t="shared" si="172"/>
        <v>7977.1645800000006</v>
      </c>
      <c r="H2242" s="8">
        <f t="shared" si="173"/>
        <v>8546.9620500000019</v>
      </c>
      <c r="I2242" s="9">
        <f t="shared" si="174"/>
        <v>9116.7595200000014</v>
      </c>
    </row>
    <row r="2243" spans="1:9" x14ac:dyDescent="0.3">
      <c r="A2243" s="33">
        <v>3028</v>
      </c>
      <c r="B2243" s="37" t="s">
        <v>6125</v>
      </c>
      <c r="C2243" s="19">
        <v>45483</v>
      </c>
      <c r="D2243" s="10">
        <v>5125.4326800000008</v>
      </c>
      <c r="E2243" s="25">
        <f t="shared" si="170"/>
        <v>6201.7735428000005</v>
      </c>
      <c r="F2243" s="6">
        <f t="shared" si="171"/>
        <v>8062.305605640001</v>
      </c>
      <c r="G2243" s="7">
        <f t="shared" si="172"/>
        <v>8682.4829599200002</v>
      </c>
      <c r="H2243" s="8">
        <f t="shared" si="173"/>
        <v>9302.6603142000004</v>
      </c>
      <c r="I2243" s="9">
        <f t="shared" si="174"/>
        <v>9922.8376684800023</v>
      </c>
    </row>
    <row r="2244" spans="1:9" x14ac:dyDescent="0.3">
      <c r="A2244" s="33">
        <v>3029</v>
      </c>
      <c r="B2244" s="37" t="s">
        <v>6126</v>
      </c>
      <c r="C2244" s="19">
        <v>45483</v>
      </c>
      <c r="D2244" s="10">
        <v>5842.0202400000007</v>
      </c>
      <c r="E2244" s="25">
        <f t="shared" si="170"/>
        <v>7068.8444904000007</v>
      </c>
      <c r="F2244" s="6">
        <f t="shared" si="171"/>
        <v>9189.4978375200008</v>
      </c>
      <c r="G2244" s="7">
        <f t="shared" si="172"/>
        <v>9896.3822865599996</v>
      </c>
      <c r="H2244" s="8">
        <f t="shared" si="173"/>
        <v>10603.266735600002</v>
      </c>
      <c r="I2244" s="9">
        <f t="shared" si="174"/>
        <v>11310.151184640003</v>
      </c>
    </row>
    <row r="2245" spans="1:9" x14ac:dyDescent="0.3">
      <c r="A2245" s="33">
        <v>3031</v>
      </c>
      <c r="B2245" s="37" t="s">
        <v>6127</v>
      </c>
      <c r="C2245" s="19">
        <v>45483</v>
      </c>
      <c r="D2245" s="10">
        <v>6180.7266000000009</v>
      </c>
      <c r="E2245" s="25">
        <f t="shared" si="170"/>
        <v>7478.6791860000012</v>
      </c>
      <c r="F2245" s="6">
        <f t="shared" si="171"/>
        <v>9722.2829418000019</v>
      </c>
      <c r="G2245" s="7">
        <f t="shared" si="172"/>
        <v>10470.150860400001</v>
      </c>
      <c r="H2245" s="8">
        <f t="shared" si="173"/>
        <v>11218.018779000002</v>
      </c>
      <c r="I2245" s="9">
        <f t="shared" si="174"/>
        <v>11965.886697600003</v>
      </c>
    </row>
    <row r="2246" spans="1:9" x14ac:dyDescent="0.3">
      <c r="A2246" s="33">
        <v>3032</v>
      </c>
      <c r="B2246" s="34" t="s">
        <v>6128</v>
      </c>
      <c r="C2246" s="19">
        <v>45483</v>
      </c>
      <c r="D2246" s="10">
        <v>6223.8304800000014</v>
      </c>
      <c r="E2246" s="25">
        <f t="shared" si="170"/>
        <v>7530.8348808000019</v>
      </c>
      <c r="F2246" s="6">
        <f t="shared" si="171"/>
        <v>9790.0853450400027</v>
      </c>
      <c r="G2246" s="7">
        <f t="shared" si="172"/>
        <v>10543.168833120002</v>
      </c>
      <c r="H2246" s="8">
        <f t="shared" si="173"/>
        <v>11296.252321200003</v>
      </c>
      <c r="I2246" s="9">
        <f t="shared" si="174"/>
        <v>12049.335809280004</v>
      </c>
    </row>
    <row r="2247" spans="1:9" x14ac:dyDescent="0.3">
      <c r="A2247" s="33">
        <v>3033</v>
      </c>
      <c r="B2247" s="37" t="s">
        <v>1164</v>
      </c>
      <c r="C2247" s="19">
        <v>45483</v>
      </c>
      <c r="D2247" s="10">
        <v>8672.4313199999997</v>
      </c>
      <c r="E2247" s="25">
        <f t="shared" si="170"/>
        <v>10493.641897199999</v>
      </c>
      <c r="F2247" s="6">
        <f t="shared" si="171"/>
        <v>13641.73446636</v>
      </c>
      <c r="G2247" s="7">
        <f t="shared" si="172"/>
        <v>14691.098656079997</v>
      </c>
      <c r="H2247" s="8">
        <f t="shared" si="173"/>
        <v>15740.462845799999</v>
      </c>
      <c r="I2247" s="9">
        <f t="shared" si="174"/>
        <v>16789.82703552</v>
      </c>
    </row>
    <row r="2248" spans="1:9" x14ac:dyDescent="0.3">
      <c r="A2248" s="33">
        <v>3034</v>
      </c>
      <c r="B2248" s="34" t="s">
        <v>1804</v>
      </c>
      <c r="C2248" s="19">
        <v>45483</v>
      </c>
      <c r="D2248" s="10">
        <v>8672.4313199999997</v>
      </c>
      <c r="E2248" s="25">
        <f t="shared" si="170"/>
        <v>10493.641897199999</v>
      </c>
      <c r="F2248" s="6">
        <f t="shared" si="171"/>
        <v>13641.73446636</v>
      </c>
      <c r="G2248" s="7">
        <f t="shared" si="172"/>
        <v>14691.098656079997</v>
      </c>
      <c r="H2248" s="8">
        <f t="shared" si="173"/>
        <v>15740.462845799999</v>
      </c>
      <c r="I2248" s="9">
        <f t="shared" si="174"/>
        <v>16789.82703552</v>
      </c>
    </row>
    <row r="2249" spans="1:9" x14ac:dyDescent="0.3">
      <c r="A2249" s="33">
        <v>3035</v>
      </c>
      <c r="B2249" s="37" t="s">
        <v>1165</v>
      </c>
      <c r="C2249" s="19">
        <v>45483</v>
      </c>
      <c r="D2249" s="10">
        <v>5537.2885200000001</v>
      </c>
      <c r="E2249" s="25">
        <f t="shared" si="170"/>
        <v>6700.1191091999999</v>
      </c>
      <c r="F2249" s="6">
        <f t="shared" si="171"/>
        <v>8710.1548419600003</v>
      </c>
      <c r="G2249" s="7">
        <f t="shared" si="172"/>
        <v>9380.166752879999</v>
      </c>
      <c r="H2249" s="8">
        <f t="shared" si="173"/>
        <v>10050.178663799999</v>
      </c>
      <c r="I2249" s="9">
        <f t="shared" si="174"/>
        <v>10720.19057472</v>
      </c>
    </row>
    <row r="2250" spans="1:9" x14ac:dyDescent="0.3">
      <c r="A2250" s="33" t="s">
        <v>1166</v>
      </c>
      <c r="B2250" s="37" t="s">
        <v>2191</v>
      </c>
      <c r="C2250" s="19">
        <v>45483</v>
      </c>
      <c r="D2250" s="10">
        <v>5537.2885200000001</v>
      </c>
      <c r="E2250" s="25">
        <f t="shared" si="170"/>
        <v>6700.1191091999999</v>
      </c>
      <c r="F2250" s="6">
        <f t="shared" si="171"/>
        <v>8710.1548419600003</v>
      </c>
      <c r="G2250" s="7">
        <f t="shared" si="172"/>
        <v>9380.166752879999</v>
      </c>
      <c r="H2250" s="8">
        <f t="shared" si="173"/>
        <v>10050.178663799999</v>
      </c>
      <c r="I2250" s="9">
        <f t="shared" si="174"/>
        <v>10720.19057472</v>
      </c>
    </row>
    <row r="2251" spans="1:9" x14ac:dyDescent="0.3">
      <c r="A2251" s="33" t="s">
        <v>3449</v>
      </c>
      <c r="B2251" s="37" t="s">
        <v>3451</v>
      </c>
      <c r="C2251" s="19">
        <v>45483</v>
      </c>
      <c r="D2251" s="10">
        <v>7510.8222000000005</v>
      </c>
      <c r="E2251" s="25">
        <f t="shared" si="170"/>
        <v>9088.0948619999999</v>
      </c>
      <c r="F2251" s="6">
        <f t="shared" si="171"/>
        <v>11814.523320600001</v>
      </c>
      <c r="G2251" s="7">
        <f t="shared" si="172"/>
        <v>12723.332806799999</v>
      </c>
      <c r="H2251" s="8">
        <f t="shared" si="173"/>
        <v>13632.142293000001</v>
      </c>
      <c r="I2251" s="9">
        <f t="shared" si="174"/>
        <v>14540.951779200001</v>
      </c>
    </row>
    <row r="2252" spans="1:9" x14ac:dyDescent="0.3">
      <c r="A2252" s="33" t="s">
        <v>3450</v>
      </c>
      <c r="B2252" s="37" t="s">
        <v>3452</v>
      </c>
      <c r="C2252" s="19">
        <v>45483</v>
      </c>
      <c r="D2252" s="10">
        <v>7510.8222000000005</v>
      </c>
      <c r="E2252" s="25">
        <f t="shared" si="170"/>
        <v>9088.0948619999999</v>
      </c>
      <c r="F2252" s="6">
        <f t="shared" si="171"/>
        <v>11814.523320600001</v>
      </c>
      <c r="G2252" s="7">
        <f t="shared" si="172"/>
        <v>12723.332806799999</v>
      </c>
      <c r="H2252" s="8">
        <f t="shared" si="173"/>
        <v>13632.142293000001</v>
      </c>
      <c r="I2252" s="9">
        <f t="shared" si="174"/>
        <v>14540.951779200001</v>
      </c>
    </row>
    <row r="2253" spans="1:9" x14ac:dyDescent="0.3">
      <c r="A2253" s="33">
        <v>3036</v>
      </c>
      <c r="B2253" s="37" t="s">
        <v>6129</v>
      </c>
      <c r="C2253" s="19">
        <v>45483</v>
      </c>
      <c r="D2253" s="10">
        <v>5537.2885200000001</v>
      </c>
      <c r="E2253" s="25">
        <f t="shared" si="170"/>
        <v>6700.1191091999999</v>
      </c>
      <c r="F2253" s="6">
        <f t="shared" si="171"/>
        <v>8710.1548419600003</v>
      </c>
      <c r="G2253" s="7">
        <f t="shared" si="172"/>
        <v>9380.166752879999</v>
      </c>
      <c r="H2253" s="8">
        <f t="shared" si="173"/>
        <v>10050.178663799999</v>
      </c>
      <c r="I2253" s="9">
        <f t="shared" si="174"/>
        <v>10720.19057472</v>
      </c>
    </row>
    <row r="2254" spans="1:9" x14ac:dyDescent="0.3">
      <c r="A2254" s="33">
        <v>3037</v>
      </c>
      <c r="B2254" s="37" t="s">
        <v>2192</v>
      </c>
      <c r="C2254" s="19">
        <v>45483</v>
      </c>
      <c r="D2254" s="10">
        <v>3384.1746000000003</v>
      </c>
      <c r="E2254" s="25">
        <f t="shared" si="170"/>
        <v>4094.8512660000001</v>
      </c>
      <c r="F2254" s="6">
        <f t="shared" si="171"/>
        <v>5323.3066458000003</v>
      </c>
      <c r="G2254" s="7">
        <f t="shared" si="172"/>
        <v>5732.7917723999999</v>
      </c>
      <c r="H2254" s="8">
        <f t="shared" si="173"/>
        <v>6142.2768990000004</v>
      </c>
      <c r="I2254" s="9">
        <f t="shared" si="174"/>
        <v>6551.7620256000009</v>
      </c>
    </row>
    <row r="2255" spans="1:9" x14ac:dyDescent="0.3">
      <c r="A2255" s="33" t="s">
        <v>2193</v>
      </c>
      <c r="B2255" s="37" t="s">
        <v>2194</v>
      </c>
      <c r="C2255" s="19">
        <v>45483</v>
      </c>
      <c r="D2255" s="10">
        <v>3384.1746000000003</v>
      </c>
      <c r="E2255" s="25">
        <f t="shared" si="170"/>
        <v>4094.8512660000001</v>
      </c>
      <c r="F2255" s="6">
        <f t="shared" si="171"/>
        <v>5323.3066458000003</v>
      </c>
      <c r="G2255" s="7">
        <f t="shared" si="172"/>
        <v>5732.7917723999999</v>
      </c>
      <c r="H2255" s="8">
        <f t="shared" si="173"/>
        <v>6142.2768990000004</v>
      </c>
      <c r="I2255" s="9">
        <f t="shared" si="174"/>
        <v>6551.7620256000009</v>
      </c>
    </row>
    <row r="2256" spans="1:9" x14ac:dyDescent="0.3">
      <c r="A2256" s="33" t="s">
        <v>2195</v>
      </c>
      <c r="B2256" s="37" t="s">
        <v>2196</v>
      </c>
      <c r="C2256" s="19">
        <v>45483</v>
      </c>
      <c r="D2256" s="10">
        <v>3384.1746000000003</v>
      </c>
      <c r="E2256" s="25">
        <f t="shared" si="170"/>
        <v>4094.8512660000001</v>
      </c>
      <c r="F2256" s="6">
        <f t="shared" si="171"/>
        <v>5323.3066458000003</v>
      </c>
      <c r="G2256" s="7">
        <f t="shared" si="172"/>
        <v>5732.7917723999999</v>
      </c>
      <c r="H2256" s="8">
        <f t="shared" si="173"/>
        <v>6142.2768990000004</v>
      </c>
      <c r="I2256" s="9">
        <f t="shared" si="174"/>
        <v>6551.7620256000009</v>
      </c>
    </row>
    <row r="2257" spans="1:9" x14ac:dyDescent="0.3">
      <c r="A2257" s="35">
        <v>3038</v>
      </c>
      <c r="B2257" s="38" t="s">
        <v>2197</v>
      </c>
      <c r="C2257" s="19">
        <v>45483</v>
      </c>
      <c r="D2257" s="10">
        <v>3284.7930000000001</v>
      </c>
      <c r="E2257" s="25">
        <f t="shared" si="170"/>
        <v>3974.59953</v>
      </c>
      <c r="F2257" s="6">
        <f t="shared" si="171"/>
        <v>5166.9793890000001</v>
      </c>
      <c r="G2257" s="7">
        <f t="shared" si="172"/>
        <v>5564.4393419999997</v>
      </c>
      <c r="H2257" s="8">
        <f t="shared" si="173"/>
        <v>5961.8992950000002</v>
      </c>
      <c r="I2257" s="9">
        <f t="shared" si="174"/>
        <v>6359.3592480000007</v>
      </c>
    </row>
    <row r="2258" spans="1:9" x14ac:dyDescent="0.3">
      <c r="A2258" s="35" t="s">
        <v>2198</v>
      </c>
      <c r="B2258" s="38" t="s">
        <v>2199</v>
      </c>
      <c r="C2258" s="19">
        <v>45483</v>
      </c>
      <c r="D2258" s="10">
        <v>3284.7930000000001</v>
      </c>
      <c r="E2258" s="25">
        <f t="shared" si="170"/>
        <v>3974.59953</v>
      </c>
      <c r="F2258" s="6">
        <f t="shared" si="171"/>
        <v>5166.9793890000001</v>
      </c>
      <c r="G2258" s="7">
        <f t="shared" si="172"/>
        <v>5564.4393419999997</v>
      </c>
      <c r="H2258" s="8">
        <f t="shared" si="173"/>
        <v>5961.8992950000002</v>
      </c>
      <c r="I2258" s="9">
        <f t="shared" si="174"/>
        <v>6359.3592480000007</v>
      </c>
    </row>
    <row r="2259" spans="1:9" x14ac:dyDescent="0.3">
      <c r="A2259" s="35" t="s">
        <v>2200</v>
      </c>
      <c r="B2259" s="38" t="s">
        <v>1815</v>
      </c>
      <c r="C2259" s="19">
        <v>45483</v>
      </c>
      <c r="D2259" s="10">
        <v>3284.7930000000001</v>
      </c>
      <c r="E2259" s="25">
        <f t="shared" si="170"/>
        <v>3974.59953</v>
      </c>
      <c r="F2259" s="6">
        <f t="shared" si="171"/>
        <v>5166.9793890000001</v>
      </c>
      <c r="G2259" s="7">
        <f t="shared" si="172"/>
        <v>5564.4393419999997</v>
      </c>
      <c r="H2259" s="8">
        <f t="shared" si="173"/>
        <v>5961.8992950000002</v>
      </c>
      <c r="I2259" s="9">
        <f t="shared" si="174"/>
        <v>6359.3592480000007</v>
      </c>
    </row>
    <row r="2260" spans="1:9" x14ac:dyDescent="0.3">
      <c r="A2260" s="35">
        <v>3039</v>
      </c>
      <c r="B2260" s="38" t="s">
        <v>2201</v>
      </c>
      <c r="C2260" s="19">
        <v>45483</v>
      </c>
      <c r="D2260" s="10">
        <v>3384.1746000000003</v>
      </c>
      <c r="E2260" s="25">
        <f t="shared" si="170"/>
        <v>4094.8512660000001</v>
      </c>
      <c r="F2260" s="6">
        <f t="shared" si="171"/>
        <v>5323.3066458000003</v>
      </c>
      <c r="G2260" s="7">
        <f t="shared" si="172"/>
        <v>5732.7917723999999</v>
      </c>
      <c r="H2260" s="8">
        <f t="shared" si="173"/>
        <v>6142.2768990000004</v>
      </c>
      <c r="I2260" s="9">
        <f t="shared" si="174"/>
        <v>6551.7620256000009</v>
      </c>
    </row>
    <row r="2261" spans="1:9" x14ac:dyDescent="0.3">
      <c r="A2261" s="35" t="s">
        <v>2202</v>
      </c>
      <c r="B2261" s="38" t="s">
        <v>2203</v>
      </c>
      <c r="C2261" s="19">
        <v>45483</v>
      </c>
      <c r="D2261" s="10">
        <v>3384.1746000000003</v>
      </c>
      <c r="E2261" s="25">
        <f t="shared" si="170"/>
        <v>4094.8512660000001</v>
      </c>
      <c r="F2261" s="6">
        <f t="shared" si="171"/>
        <v>5323.3066458000003</v>
      </c>
      <c r="G2261" s="7">
        <f t="shared" si="172"/>
        <v>5732.7917723999999</v>
      </c>
      <c r="H2261" s="8">
        <f t="shared" si="173"/>
        <v>6142.2768990000004</v>
      </c>
      <c r="I2261" s="9">
        <f t="shared" si="174"/>
        <v>6551.7620256000009</v>
      </c>
    </row>
    <row r="2262" spans="1:9" x14ac:dyDescent="0.3">
      <c r="A2262" s="35" t="s">
        <v>2204</v>
      </c>
      <c r="B2262" s="38" t="s">
        <v>2205</v>
      </c>
      <c r="C2262" s="19">
        <v>45483</v>
      </c>
      <c r="D2262" s="10">
        <v>3384.1746000000003</v>
      </c>
      <c r="E2262" s="25">
        <f t="shared" si="170"/>
        <v>4094.8512660000001</v>
      </c>
      <c r="F2262" s="6">
        <f t="shared" si="171"/>
        <v>5323.3066458000003</v>
      </c>
      <c r="G2262" s="7">
        <f t="shared" si="172"/>
        <v>5732.7917723999999</v>
      </c>
      <c r="H2262" s="8">
        <f t="shared" si="173"/>
        <v>6142.2768990000004</v>
      </c>
      <c r="I2262" s="9">
        <f t="shared" si="174"/>
        <v>6551.7620256000009</v>
      </c>
    </row>
    <row r="2263" spans="1:9" x14ac:dyDescent="0.3">
      <c r="A2263" s="33">
        <v>3040</v>
      </c>
      <c r="B2263" s="37" t="s">
        <v>6130</v>
      </c>
      <c r="C2263" s="19">
        <v>45483</v>
      </c>
      <c r="D2263" s="10">
        <v>6932.4444000000003</v>
      </c>
      <c r="E2263" s="25">
        <f t="shared" si="170"/>
        <v>8388.257724000001</v>
      </c>
      <c r="F2263" s="6">
        <f t="shared" si="171"/>
        <v>10904.735041200001</v>
      </c>
      <c r="G2263" s="7">
        <f t="shared" si="172"/>
        <v>11743.560813600001</v>
      </c>
      <c r="H2263" s="8">
        <f t="shared" si="173"/>
        <v>12582.386586000001</v>
      </c>
      <c r="I2263" s="9">
        <f t="shared" si="174"/>
        <v>13421.212358400002</v>
      </c>
    </row>
    <row r="2264" spans="1:9" x14ac:dyDescent="0.3">
      <c r="A2264" s="33" t="s">
        <v>2206</v>
      </c>
      <c r="B2264" s="37" t="s">
        <v>6131</v>
      </c>
      <c r="C2264" s="19">
        <v>45483</v>
      </c>
      <c r="D2264" s="10">
        <v>6640.0198200000004</v>
      </c>
      <c r="E2264" s="25">
        <f t="shared" si="170"/>
        <v>8034.4239822</v>
      </c>
      <c r="F2264" s="6">
        <f t="shared" si="171"/>
        <v>10444.75117686</v>
      </c>
      <c r="G2264" s="7">
        <f t="shared" si="172"/>
        <v>11248.193575079998</v>
      </c>
      <c r="H2264" s="8">
        <f t="shared" si="173"/>
        <v>12051.635973299999</v>
      </c>
      <c r="I2264" s="9">
        <f t="shared" si="174"/>
        <v>12855.078371520001</v>
      </c>
    </row>
    <row r="2265" spans="1:9" x14ac:dyDescent="0.3">
      <c r="A2265" s="33" t="s">
        <v>1819</v>
      </c>
      <c r="B2265" s="37" t="s">
        <v>6132</v>
      </c>
      <c r="C2265" s="19">
        <v>45483</v>
      </c>
      <c r="D2265" s="10">
        <v>8360.9971200000018</v>
      </c>
      <c r="E2265" s="25">
        <f t="shared" si="170"/>
        <v>10116.806515200002</v>
      </c>
      <c r="F2265" s="6">
        <f t="shared" si="171"/>
        <v>13151.848469760003</v>
      </c>
      <c r="G2265" s="7">
        <f t="shared" si="172"/>
        <v>14163.529121280002</v>
      </c>
      <c r="H2265" s="8">
        <f t="shared" si="173"/>
        <v>15175.209772800003</v>
      </c>
      <c r="I2265" s="9">
        <f t="shared" si="174"/>
        <v>16186.890424320003</v>
      </c>
    </row>
    <row r="2266" spans="1:9" x14ac:dyDescent="0.3">
      <c r="A2266" s="33" t="s">
        <v>5962</v>
      </c>
      <c r="B2266" s="37" t="s">
        <v>5963</v>
      </c>
      <c r="C2266" s="19">
        <v>45483</v>
      </c>
      <c r="D2266" s="10">
        <v>7248.0387600000013</v>
      </c>
      <c r="E2266" s="25">
        <f t="shared" si="170"/>
        <v>8770.1268996000017</v>
      </c>
      <c r="F2266" s="6">
        <f t="shared" si="171"/>
        <v>11401.164969480003</v>
      </c>
      <c r="G2266" s="7">
        <f t="shared" si="172"/>
        <v>12278.177659440002</v>
      </c>
      <c r="H2266" s="8">
        <f t="shared" si="173"/>
        <v>13155.190349400003</v>
      </c>
      <c r="I2266" s="9">
        <f t="shared" si="174"/>
        <v>14032.203039360003</v>
      </c>
    </row>
    <row r="2267" spans="1:9" x14ac:dyDescent="0.3">
      <c r="A2267" s="33">
        <v>3061</v>
      </c>
      <c r="B2267" s="37" t="s">
        <v>4774</v>
      </c>
      <c r="C2267" s="19">
        <v>45483</v>
      </c>
      <c r="D2267" s="10">
        <v>6867.8463600000014</v>
      </c>
      <c r="E2267" s="25">
        <f t="shared" si="170"/>
        <v>8310.0940956000013</v>
      </c>
      <c r="F2267" s="6">
        <f t="shared" si="171"/>
        <v>10803.122324280002</v>
      </c>
      <c r="G2267" s="7">
        <f t="shared" si="172"/>
        <v>11634.13173384</v>
      </c>
      <c r="H2267" s="8">
        <f t="shared" si="173"/>
        <v>12465.141143400002</v>
      </c>
      <c r="I2267" s="9">
        <f t="shared" si="174"/>
        <v>13296.150552960004</v>
      </c>
    </row>
    <row r="2268" spans="1:9" x14ac:dyDescent="0.3">
      <c r="A2268" s="33" t="s">
        <v>4775</v>
      </c>
      <c r="B2268" s="37" t="s">
        <v>4776</v>
      </c>
      <c r="C2268" s="19">
        <v>45483</v>
      </c>
      <c r="D2268" s="10">
        <v>6977.7439200000008</v>
      </c>
      <c r="E2268" s="25">
        <f t="shared" si="170"/>
        <v>8443.0701432000005</v>
      </c>
      <c r="F2268" s="6">
        <f t="shared" si="171"/>
        <v>10975.991186160001</v>
      </c>
      <c r="G2268" s="7">
        <f t="shared" si="172"/>
        <v>11820.29820048</v>
      </c>
      <c r="H2268" s="8">
        <f t="shared" si="173"/>
        <v>12664.605214800002</v>
      </c>
      <c r="I2268" s="9">
        <f t="shared" si="174"/>
        <v>13508.912229120002</v>
      </c>
    </row>
    <row r="2269" spans="1:9" x14ac:dyDescent="0.3">
      <c r="A2269" s="33">
        <v>3069</v>
      </c>
      <c r="B2269" s="37" t="s">
        <v>2207</v>
      </c>
      <c r="C2269" s="19">
        <v>45483</v>
      </c>
      <c r="D2269" s="10">
        <v>5884.0840800000005</v>
      </c>
      <c r="E2269" s="25">
        <f t="shared" si="170"/>
        <v>7119.7417368000006</v>
      </c>
      <c r="F2269" s="6">
        <f t="shared" si="171"/>
        <v>9255.6642578400006</v>
      </c>
      <c r="G2269" s="7">
        <f t="shared" si="172"/>
        <v>9967.6384315199994</v>
      </c>
      <c r="H2269" s="8">
        <f t="shared" si="173"/>
        <v>10679.6126052</v>
      </c>
      <c r="I2269" s="9">
        <f t="shared" si="174"/>
        <v>11391.586778880002</v>
      </c>
    </row>
    <row r="2270" spans="1:9" x14ac:dyDescent="0.3">
      <c r="A2270" s="33">
        <v>3071</v>
      </c>
      <c r="B2270" s="37" t="s">
        <v>4777</v>
      </c>
      <c r="C2270" s="19">
        <v>45483</v>
      </c>
      <c r="D2270" s="10">
        <v>5884.0840800000005</v>
      </c>
      <c r="E2270" s="25">
        <f t="shared" si="170"/>
        <v>7119.7417368000006</v>
      </c>
      <c r="F2270" s="6">
        <f t="shared" si="171"/>
        <v>9255.6642578400006</v>
      </c>
      <c r="G2270" s="7">
        <f t="shared" si="172"/>
        <v>9967.6384315199994</v>
      </c>
      <c r="H2270" s="8">
        <f t="shared" si="173"/>
        <v>10679.6126052</v>
      </c>
      <c r="I2270" s="9">
        <f t="shared" si="174"/>
        <v>11391.586778880002</v>
      </c>
    </row>
    <row r="2271" spans="1:9" x14ac:dyDescent="0.3">
      <c r="A2271" s="33">
        <v>3114</v>
      </c>
      <c r="B2271" s="37" t="s">
        <v>2208</v>
      </c>
      <c r="C2271" s="19">
        <v>45483</v>
      </c>
      <c r="D2271" s="10">
        <v>5505.3939600000012</v>
      </c>
      <c r="E2271" s="25">
        <f t="shared" si="170"/>
        <v>6661.526691600001</v>
      </c>
      <c r="F2271" s="6">
        <f t="shared" si="171"/>
        <v>8659.9846990800015</v>
      </c>
      <c r="G2271" s="7">
        <f t="shared" si="172"/>
        <v>9326.1373682400008</v>
      </c>
      <c r="H2271" s="8">
        <f t="shared" si="173"/>
        <v>9992.2900374000019</v>
      </c>
      <c r="I2271" s="9">
        <f t="shared" si="174"/>
        <v>10658.442706560003</v>
      </c>
    </row>
    <row r="2272" spans="1:9" x14ac:dyDescent="0.3">
      <c r="A2272" s="33">
        <v>3115</v>
      </c>
      <c r="B2272" s="37" t="s">
        <v>2209</v>
      </c>
      <c r="C2272" s="19">
        <v>45483</v>
      </c>
      <c r="D2272" s="10">
        <v>5541.1020000000008</v>
      </c>
      <c r="E2272" s="25">
        <f t="shared" si="170"/>
        <v>6704.7334200000005</v>
      </c>
      <c r="F2272" s="6">
        <f t="shared" si="171"/>
        <v>8716.1534460000003</v>
      </c>
      <c r="G2272" s="7">
        <f t="shared" si="172"/>
        <v>9386.6267879999996</v>
      </c>
      <c r="H2272" s="8">
        <f t="shared" si="173"/>
        <v>10057.100130000001</v>
      </c>
      <c r="I2272" s="9">
        <f t="shared" si="174"/>
        <v>10727.573472000002</v>
      </c>
    </row>
    <row r="2273" spans="1:9" x14ac:dyDescent="0.3">
      <c r="A2273" s="33" t="s">
        <v>2210</v>
      </c>
      <c r="B2273" s="37" t="s">
        <v>2211</v>
      </c>
      <c r="C2273" s="19">
        <v>45483</v>
      </c>
      <c r="D2273" s="10">
        <v>6278.8948200000004</v>
      </c>
      <c r="E2273" s="25">
        <f t="shared" si="170"/>
        <v>7597.4627322000006</v>
      </c>
      <c r="F2273" s="6">
        <f t="shared" si="171"/>
        <v>9876.7015518600019</v>
      </c>
      <c r="G2273" s="7">
        <f t="shared" si="172"/>
        <v>10636.44782508</v>
      </c>
      <c r="H2273" s="8">
        <f t="shared" si="173"/>
        <v>11396.1940983</v>
      </c>
      <c r="I2273" s="9">
        <f t="shared" si="174"/>
        <v>12155.940371520002</v>
      </c>
    </row>
    <row r="2274" spans="1:9" x14ac:dyDescent="0.3">
      <c r="A2274" s="33" t="s">
        <v>2212</v>
      </c>
      <c r="B2274" s="37" t="s">
        <v>2213</v>
      </c>
      <c r="C2274" s="19">
        <v>45483</v>
      </c>
      <c r="D2274" s="10">
        <v>6278.8948200000004</v>
      </c>
      <c r="E2274" s="25">
        <f t="shared" ref="E2274:E2337" si="175">D2274*1.21</f>
        <v>7597.4627322000006</v>
      </c>
      <c r="F2274" s="6">
        <f t="shared" ref="F2274:F2337" si="176">E2274*1.3</f>
        <v>9876.7015518600019</v>
      </c>
      <c r="G2274" s="7">
        <f t="shared" ref="G2274:G2337" si="177">E2274*1.4</f>
        <v>10636.44782508</v>
      </c>
      <c r="H2274" s="8">
        <f t="shared" ref="H2274:H2337" si="178">E2274*1.5</f>
        <v>11396.1940983</v>
      </c>
      <c r="I2274" s="9">
        <f t="shared" ref="I2274:I2337" si="179">E2274*1.6</f>
        <v>12155.940371520002</v>
      </c>
    </row>
    <row r="2275" spans="1:9" x14ac:dyDescent="0.3">
      <c r="A2275" s="33">
        <v>3116</v>
      </c>
      <c r="B2275" s="37" t="s">
        <v>2214</v>
      </c>
      <c r="C2275" s="19">
        <v>45483</v>
      </c>
      <c r="D2275" s="10">
        <v>5883.3329400000002</v>
      </c>
      <c r="E2275" s="25">
        <f t="shared" si="175"/>
        <v>7118.8328573999997</v>
      </c>
      <c r="F2275" s="6">
        <f t="shared" si="176"/>
        <v>9254.4827146200005</v>
      </c>
      <c r="G2275" s="7">
        <f t="shared" si="177"/>
        <v>9966.3660003599998</v>
      </c>
      <c r="H2275" s="8">
        <f t="shared" si="178"/>
        <v>10678.249286099999</v>
      </c>
      <c r="I2275" s="9">
        <f t="shared" si="179"/>
        <v>11390.13257184</v>
      </c>
    </row>
    <row r="2276" spans="1:9" x14ac:dyDescent="0.3">
      <c r="A2276" s="33" t="s">
        <v>2215</v>
      </c>
      <c r="B2276" s="37" t="s">
        <v>2216</v>
      </c>
      <c r="C2276" s="19">
        <v>45483</v>
      </c>
      <c r="D2276" s="10">
        <v>6643.7755200000011</v>
      </c>
      <c r="E2276" s="25">
        <f t="shared" si="175"/>
        <v>8038.9683792000014</v>
      </c>
      <c r="F2276" s="6">
        <f t="shared" si="176"/>
        <v>10450.658892960002</v>
      </c>
      <c r="G2276" s="7">
        <f t="shared" si="177"/>
        <v>11254.555730880002</v>
      </c>
      <c r="H2276" s="8">
        <f t="shared" si="178"/>
        <v>12058.452568800003</v>
      </c>
      <c r="I2276" s="9">
        <f t="shared" si="179"/>
        <v>12862.349406720003</v>
      </c>
    </row>
    <row r="2277" spans="1:9" x14ac:dyDescent="0.3">
      <c r="A2277" s="33" t="s">
        <v>2217</v>
      </c>
      <c r="B2277" s="37" t="s">
        <v>2218</v>
      </c>
      <c r="C2277" s="19">
        <v>45483</v>
      </c>
      <c r="D2277" s="10">
        <v>6643.7755200000011</v>
      </c>
      <c r="E2277" s="25">
        <f t="shared" si="175"/>
        <v>8038.9683792000014</v>
      </c>
      <c r="F2277" s="6">
        <f t="shared" si="176"/>
        <v>10450.658892960002</v>
      </c>
      <c r="G2277" s="7">
        <f t="shared" si="177"/>
        <v>11254.555730880002</v>
      </c>
      <c r="H2277" s="8">
        <f t="shared" si="178"/>
        <v>12058.452568800003</v>
      </c>
      <c r="I2277" s="9">
        <f t="shared" si="179"/>
        <v>12862.349406720003</v>
      </c>
    </row>
    <row r="2278" spans="1:9" x14ac:dyDescent="0.3">
      <c r="A2278" s="33">
        <v>3119</v>
      </c>
      <c r="B2278" s="37" t="s">
        <v>3442</v>
      </c>
      <c r="C2278" s="19">
        <v>45483</v>
      </c>
      <c r="D2278" s="10">
        <v>5413.5237600000009</v>
      </c>
      <c r="E2278" s="25">
        <f t="shared" si="175"/>
        <v>6550.363749600001</v>
      </c>
      <c r="F2278" s="6">
        <f t="shared" si="176"/>
        <v>8515.4728744800013</v>
      </c>
      <c r="G2278" s="7">
        <f t="shared" si="177"/>
        <v>9170.5092494400014</v>
      </c>
      <c r="H2278" s="8">
        <f t="shared" si="178"/>
        <v>9825.5456244000015</v>
      </c>
      <c r="I2278" s="9">
        <f t="shared" si="179"/>
        <v>10480.581999360002</v>
      </c>
    </row>
    <row r="2279" spans="1:9" x14ac:dyDescent="0.3">
      <c r="A2279" s="33">
        <v>3120</v>
      </c>
      <c r="B2279" s="37" t="s">
        <v>2219</v>
      </c>
      <c r="C2279" s="19">
        <v>45483</v>
      </c>
      <c r="D2279" s="10">
        <v>4496.3818199999996</v>
      </c>
      <c r="E2279" s="25">
        <f t="shared" si="175"/>
        <v>5440.6220021999998</v>
      </c>
      <c r="F2279" s="6">
        <f t="shared" si="176"/>
        <v>7072.8086028600001</v>
      </c>
      <c r="G2279" s="7">
        <f t="shared" si="177"/>
        <v>7616.870803079999</v>
      </c>
      <c r="H2279" s="8">
        <f t="shared" si="178"/>
        <v>8160.9330032999997</v>
      </c>
      <c r="I2279" s="9">
        <f t="shared" si="179"/>
        <v>8704.9952035200004</v>
      </c>
    </row>
    <row r="2280" spans="1:9" x14ac:dyDescent="0.3">
      <c r="A2280" s="33">
        <v>3121</v>
      </c>
      <c r="B2280" s="37" t="s">
        <v>2220</v>
      </c>
      <c r="C2280" s="19">
        <v>45483</v>
      </c>
      <c r="D2280" s="10">
        <v>6263.1208800000013</v>
      </c>
      <c r="E2280" s="25">
        <f t="shared" si="175"/>
        <v>7578.3762648000011</v>
      </c>
      <c r="F2280" s="6">
        <f t="shared" si="176"/>
        <v>9851.8891442400018</v>
      </c>
      <c r="G2280" s="7">
        <f t="shared" si="177"/>
        <v>10609.726770720001</v>
      </c>
      <c r="H2280" s="8">
        <f t="shared" si="178"/>
        <v>11367.564397200002</v>
      </c>
      <c r="I2280" s="9">
        <f t="shared" si="179"/>
        <v>12125.402023680002</v>
      </c>
    </row>
    <row r="2281" spans="1:9" x14ac:dyDescent="0.3">
      <c r="A2281" s="33" t="s">
        <v>2221</v>
      </c>
      <c r="B2281" s="37" t="s">
        <v>2222</v>
      </c>
      <c r="C2281" s="19">
        <v>45483</v>
      </c>
      <c r="D2281" s="10">
        <v>6350.8309200000003</v>
      </c>
      <c r="E2281" s="25">
        <f t="shared" si="175"/>
        <v>7684.5054132000005</v>
      </c>
      <c r="F2281" s="6">
        <f t="shared" si="176"/>
        <v>9989.8570371600017</v>
      </c>
      <c r="G2281" s="7">
        <f t="shared" si="177"/>
        <v>10758.30757848</v>
      </c>
      <c r="H2281" s="8">
        <f t="shared" si="178"/>
        <v>11526.758119800001</v>
      </c>
      <c r="I2281" s="9">
        <f t="shared" si="179"/>
        <v>12295.208661120001</v>
      </c>
    </row>
    <row r="2282" spans="1:9" x14ac:dyDescent="0.3">
      <c r="A2282" s="33" t="s">
        <v>5964</v>
      </c>
      <c r="B2282" s="37" t="s">
        <v>5965</v>
      </c>
      <c r="C2282" s="19">
        <v>45483</v>
      </c>
      <c r="D2282" s="10">
        <v>6567.5059200000005</v>
      </c>
      <c r="E2282" s="25">
        <f t="shared" si="175"/>
        <v>7946.6821632000001</v>
      </c>
      <c r="F2282" s="6">
        <f t="shared" si="176"/>
        <v>10330.68681216</v>
      </c>
      <c r="G2282" s="7">
        <f t="shared" si="177"/>
        <v>11125.35502848</v>
      </c>
      <c r="H2282" s="8">
        <f t="shared" si="178"/>
        <v>11920.023244800001</v>
      </c>
      <c r="I2282" s="9">
        <f t="shared" si="179"/>
        <v>12714.691461120001</v>
      </c>
    </row>
    <row r="2283" spans="1:9" x14ac:dyDescent="0.3">
      <c r="A2283" s="33">
        <v>3122</v>
      </c>
      <c r="B2283" s="37" t="s">
        <v>2223</v>
      </c>
      <c r="C2283" s="19">
        <v>45483</v>
      </c>
      <c r="D2283" s="10">
        <v>6050.3749200000011</v>
      </c>
      <c r="E2283" s="25">
        <f t="shared" si="175"/>
        <v>7320.9536532000011</v>
      </c>
      <c r="F2283" s="6">
        <f t="shared" si="176"/>
        <v>9517.2397491600022</v>
      </c>
      <c r="G2283" s="7">
        <f t="shared" si="177"/>
        <v>10249.335114480002</v>
      </c>
      <c r="H2283" s="8">
        <f t="shared" si="178"/>
        <v>10981.430479800001</v>
      </c>
      <c r="I2283" s="9">
        <f t="shared" si="179"/>
        <v>11713.525845120002</v>
      </c>
    </row>
    <row r="2284" spans="1:9" x14ac:dyDescent="0.3">
      <c r="A2284" s="33">
        <v>3123</v>
      </c>
      <c r="B2284" s="37" t="s">
        <v>3437</v>
      </c>
      <c r="C2284" s="19">
        <v>45483</v>
      </c>
      <c r="D2284" s="10">
        <v>6758.2954800000007</v>
      </c>
      <c r="E2284" s="25">
        <f t="shared" si="175"/>
        <v>8177.5375308000002</v>
      </c>
      <c r="F2284" s="6">
        <f t="shared" si="176"/>
        <v>10630.79879004</v>
      </c>
      <c r="G2284" s="7">
        <f t="shared" si="177"/>
        <v>11448.55254312</v>
      </c>
      <c r="H2284" s="8">
        <f t="shared" si="178"/>
        <v>12266.3062962</v>
      </c>
      <c r="I2284" s="9">
        <f t="shared" si="179"/>
        <v>13084.06004928</v>
      </c>
    </row>
    <row r="2285" spans="1:9" x14ac:dyDescent="0.3">
      <c r="A2285" s="33">
        <v>3130</v>
      </c>
      <c r="B2285" s="37" t="s">
        <v>3438</v>
      </c>
      <c r="C2285" s="19">
        <v>45483</v>
      </c>
      <c r="D2285" s="10">
        <v>6901.8325560000012</v>
      </c>
      <c r="E2285" s="25">
        <f t="shared" si="175"/>
        <v>8351.2173927600015</v>
      </c>
      <c r="F2285" s="6">
        <f t="shared" si="176"/>
        <v>10856.582610588002</v>
      </c>
      <c r="G2285" s="7">
        <f t="shared" si="177"/>
        <v>11691.704349864001</v>
      </c>
      <c r="H2285" s="8">
        <f t="shared" si="178"/>
        <v>12526.826089140002</v>
      </c>
      <c r="I2285" s="9">
        <f t="shared" si="179"/>
        <v>13361.947828416003</v>
      </c>
    </row>
    <row r="2286" spans="1:9" x14ac:dyDescent="0.3">
      <c r="A2286" s="33">
        <v>3140</v>
      </c>
      <c r="B2286" s="37" t="s">
        <v>3439</v>
      </c>
      <c r="C2286" s="19">
        <v>45483</v>
      </c>
      <c r="D2286" s="10">
        <v>4892.4637199999997</v>
      </c>
      <c r="E2286" s="25">
        <f t="shared" si="175"/>
        <v>5919.8811011999996</v>
      </c>
      <c r="F2286" s="6">
        <f t="shared" si="176"/>
        <v>7695.8454315600002</v>
      </c>
      <c r="G2286" s="7">
        <f t="shared" si="177"/>
        <v>8287.8335416799982</v>
      </c>
      <c r="H2286" s="8">
        <f t="shared" si="178"/>
        <v>8879.821651799999</v>
      </c>
      <c r="I2286" s="9">
        <f t="shared" si="179"/>
        <v>9471.8097619199998</v>
      </c>
    </row>
    <row r="2287" spans="1:9" x14ac:dyDescent="0.3">
      <c r="A2287" s="33">
        <v>3145</v>
      </c>
      <c r="B2287" s="37" t="s">
        <v>3440</v>
      </c>
      <c r="C2287" s="19">
        <v>45483</v>
      </c>
      <c r="D2287" s="10">
        <v>8059.8477600000015</v>
      </c>
      <c r="E2287" s="25">
        <f t="shared" si="175"/>
        <v>9752.4157896000015</v>
      </c>
      <c r="F2287" s="6">
        <f t="shared" si="176"/>
        <v>12678.140526480003</v>
      </c>
      <c r="G2287" s="7">
        <f t="shared" si="177"/>
        <v>13653.382105440001</v>
      </c>
      <c r="H2287" s="8">
        <f t="shared" si="178"/>
        <v>14628.623684400001</v>
      </c>
      <c r="I2287" s="9">
        <f t="shared" si="179"/>
        <v>15603.865263360003</v>
      </c>
    </row>
    <row r="2288" spans="1:9" x14ac:dyDescent="0.3">
      <c r="A2288" s="33">
        <v>3147</v>
      </c>
      <c r="B2288" s="37" t="s">
        <v>3441</v>
      </c>
      <c r="C2288" s="19">
        <v>45483</v>
      </c>
      <c r="D2288" s="10">
        <v>8575.7076000000015</v>
      </c>
      <c r="E2288" s="25">
        <f t="shared" si="175"/>
        <v>10376.606196000002</v>
      </c>
      <c r="F2288" s="6">
        <f t="shared" si="176"/>
        <v>13489.588054800004</v>
      </c>
      <c r="G2288" s="7">
        <f t="shared" si="177"/>
        <v>14527.248674400002</v>
      </c>
      <c r="H2288" s="8">
        <f t="shared" si="178"/>
        <v>15564.909294000005</v>
      </c>
      <c r="I2288" s="9">
        <f t="shared" si="179"/>
        <v>16602.569913600004</v>
      </c>
    </row>
    <row r="2289" spans="1:9" x14ac:dyDescent="0.3">
      <c r="A2289" s="33">
        <v>3160</v>
      </c>
      <c r="B2289" s="37" t="s">
        <v>4778</v>
      </c>
      <c r="C2289" s="19">
        <v>45483</v>
      </c>
      <c r="D2289" s="10">
        <v>6686.4171600000018</v>
      </c>
      <c r="E2289" s="25">
        <f t="shared" si="175"/>
        <v>8090.5647636000022</v>
      </c>
      <c r="F2289" s="6">
        <f t="shared" si="176"/>
        <v>10517.734192680004</v>
      </c>
      <c r="G2289" s="7">
        <f t="shared" si="177"/>
        <v>11326.790669040003</v>
      </c>
      <c r="H2289" s="8">
        <f t="shared" si="178"/>
        <v>12135.847145400003</v>
      </c>
      <c r="I2289" s="9">
        <f t="shared" si="179"/>
        <v>12944.903621760004</v>
      </c>
    </row>
    <row r="2290" spans="1:9" x14ac:dyDescent="0.3">
      <c r="A2290" s="33">
        <v>3165</v>
      </c>
      <c r="B2290" s="37" t="s">
        <v>5966</v>
      </c>
      <c r="C2290" s="19">
        <v>45483</v>
      </c>
      <c r="D2290" s="10">
        <v>4765.5788400000001</v>
      </c>
      <c r="E2290" s="25">
        <f t="shared" si="175"/>
        <v>5766.3503964000001</v>
      </c>
      <c r="F2290" s="6">
        <f t="shared" si="176"/>
        <v>7496.2555153200001</v>
      </c>
      <c r="G2290" s="7">
        <f t="shared" si="177"/>
        <v>8072.8905549599995</v>
      </c>
      <c r="H2290" s="8">
        <f t="shared" si="178"/>
        <v>8649.5255945999997</v>
      </c>
      <c r="I2290" s="9">
        <f t="shared" si="179"/>
        <v>9226.1606342400009</v>
      </c>
    </row>
    <row r="2291" spans="1:9" x14ac:dyDescent="0.3">
      <c r="A2291" s="33">
        <v>3170</v>
      </c>
      <c r="B2291" s="37" t="s">
        <v>4779</v>
      </c>
      <c r="C2291" s="19">
        <v>45483</v>
      </c>
      <c r="D2291" s="10">
        <v>4715.3102400000007</v>
      </c>
      <c r="E2291" s="25">
        <f t="shared" si="175"/>
        <v>5705.525390400001</v>
      </c>
      <c r="F2291" s="6">
        <f t="shared" si="176"/>
        <v>7417.1830075200014</v>
      </c>
      <c r="G2291" s="7">
        <f t="shared" si="177"/>
        <v>7987.7355465600012</v>
      </c>
      <c r="H2291" s="8">
        <f t="shared" si="178"/>
        <v>8558.2880856000011</v>
      </c>
      <c r="I2291" s="9">
        <f t="shared" si="179"/>
        <v>9128.8406246400027</v>
      </c>
    </row>
    <row r="2292" spans="1:9" x14ac:dyDescent="0.3">
      <c r="A2292" s="33">
        <v>3180</v>
      </c>
      <c r="B2292" s="37" t="s">
        <v>5968</v>
      </c>
      <c r="C2292" s="19">
        <v>45483</v>
      </c>
      <c r="D2292" s="10">
        <v>4633.3782000000001</v>
      </c>
      <c r="E2292" s="25">
        <f t="shared" si="175"/>
        <v>5606.3876220000002</v>
      </c>
      <c r="F2292" s="6">
        <f t="shared" si="176"/>
        <v>7288.3039086000008</v>
      </c>
      <c r="G2292" s="7">
        <f t="shared" si="177"/>
        <v>7848.9426708000001</v>
      </c>
      <c r="H2292" s="8">
        <f t="shared" si="178"/>
        <v>8409.5814329999994</v>
      </c>
      <c r="I2292" s="9">
        <f t="shared" si="179"/>
        <v>8970.2201952000014</v>
      </c>
    </row>
    <row r="2293" spans="1:9" x14ac:dyDescent="0.3">
      <c r="A2293" s="33">
        <v>3181</v>
      </c>
      <c r="B2293" s="37" t="s">
        <v>5969</v>
      </c>
      <c r="C2293" s="19">
        <v>45483</v>
      </c>
      <c r="D2293" s="10">
        <v>5219.4985200000001</v>
      </c>
      <c r="E2293" s="25">
        <f t="shared" si="175"/>
        <v>6315.5932092000003</v>
      </c>
      <c r="F2293" s="6">
        <f t="shared" si="176"/>
        <v>8210.2711719600011</v>
      </c>
      <c r="G2293" s="7">
        <f t="shared" si="177"/>
        <v>8841.8304928799989</v>
      </c>
      <c r="H2293" s="8">
        <f t="shared" si="178"/>
        <v>9473.3898138000004</v>
      </c>
      <c r="I2293" s="9">
        <f t="shared" si="179"/>
        <v>10104.949134720002</v>
      </c>
    </row>
    <row r="2294" spans="1:9" x14ac:dyDescent="0.3">
      <c r="A2294" s="33">
        <v>3185</v>
      </c>
      <c r="B2294" s="37" t="s">
        <v>5970</v>
      </c>
      <c r="C2294" s="19">
        <v>45483</v>
      </c>
      <c r="D2294" s="10">
        <v>5696.1835200000005</v>
      </c>
      <c r="E2294" s="25">
        <f t="shared" si="175"/>
        <v>6892.3820592000002</v>
      </c>
      <c r="F2294" s="6">
        <f t="shared" si="176"/>
        <v>8960.09667696</v>
      </c>
      <c r="G2294" s="7">
        <f t="shared" si="177"/>
        <v>9649.334882879999</v>
      </c>
      <c r="H2294" s="8">
        <f t="shared" si="178"/>
        <v>10338.5730888</v>
      </c>
      <c r="I2294" s="9">
        <f t="shared" si="179"/>
        <v>11027.811294720001</v>
      </c>
    </row>
    <row r="2295" spans="1:9" x14ac:dyDescent="0.3">
      <c r="A2295" s="33" t="s">
        <v>5967</v>
      </c>
      <c r="B2295" s="37" t="s">
        <v>5971</v>
      </c>
      <c r="C2295" s="19">
        <v>45483</v>
      </c>
      <c r="D2295" s="10">
        <v>6523.4775600000012</v>
      </c>
      <c r="E2295" s="25">
        <f t="shared" si="175"/>
        <v>7893.4078476000013</v>
      </c>
      <c r="F2295" s="6">
        <f t="shared" si="176"/>
        <v>10261.430201880003</v>
      </c>
      <c r="G2295" s="7">
        <f t="shared" si="177"/>
        <v>11050.770986640002</v>
      </c>
      <c r="H2295" s="8">
        <f t="shared" si="178"/>
        <v>11840.111771400003</v>
      </c>
      <c r="I2295" s="9">
        <f t="shared" si="179"/>
        <v>12629.452556160002</v>
      </c>
    </row>
    <row r="2296" spans="1:9" x14ac:dyDescent="0.3">
      <c r="A2296" s="33">
        <v>3186</v>
      </c>
      <c r="B2296" s="37" t="s">
        <v>5972</v>
      </c>
      <c r="C2296" s="19">
        <v>45483</v>
      </c>
      <c r="D2296" s="10">
        <v>5234.2902000000013</v>
      </c>
      <c r="E2296" s="25">
        <f t="shared" si="175"/>
        <v>6333.4911420000017</v>
      </c>
      <c r="F2296" s="6">
        <f t="shared" si="176"/>
        <v>8233.5384846000034</v>
      </c>
      <c r="G2296" s="7">
        <f t="shared" si="177"/>
        <v>8866.8875988000018</v>
      </c>
      <c r="H2296" s="8">
        <f t="shared" si="178"/>
        <v>9500.2367130000021</v>
      </c>
      <c r="I2296" s="9">
        <f t="shared" si="179"/>
        <v>10133.585827200004</v>
      </c>
    </row>
    <row r="2297" spans="1:9" x14ac:dyDescent="0.3">
      <c r="A2297" s="33">
        <v>3190</v>
      </c>
      <c r="B2297" s="37" t="s">
        <v>5973</v>
      </c>
      <c r="C2297" s="19">
        <v>45483</v>
      </c>
      <c r="D2297" s="10">
        <v>5699.8814400000001</v>
      </c>
      <c r="E2297" s="25">
        <f t="shared" si="175"/>
        <v>6896.8565423999999</v>
      </c>
      <c r="F2297" s="6">
        <f t="shared" si="176"/>
        <v>8965.913505120001</v>
      </c>
      <c r="G2297" s="7">
        <f t="shared" si="177"/>
        <v>9655.5991593599992</v>
      </c>
      <c r="H2297" s="8">
        <f t="shared" si="178"/>
        <v>10345.284813599999</v>
      </c>
      <c r="I2297" s="9">
        <f t="shared" si="179"/>
        <v>11034.970467840001</v>
      </c>
    </row>
    <row r="2298" spans="1:9" x14ac:dyDescent="0.3">
      <c r="A2298" s="33" t="s">
        <v>3322</v>
      </c>
      <c r="B2298" s="37" t="s">
        <v>3409</v>
      </c>
      <c r="C2298" s="19">
        <v>45483</v>
      </c>
      <c r="D2298" s="10">
        <v>4727.2129200000008</v>
      </c>
      <c r="E2298" s="25">
        <f t="shared" si="175"/>
        <v>5719.9276332000009</v>
      </c>
      <c r="F2298" s="6">
        <f t="shared" si="176"/>
        <v>7435.9059231600013</v>
      </c>
      <c r="G2298" s="7">
        <f t="shared" si="177"/>
        <v>8007.8986864800008</v>
      </c>
      <c r="H2298" s="8">
        <f t="shared" si="178"/>
        <v>8579.8914498000013</v>
      </c>
      <c r="I2298" s="9">
        <f t="shared" si="179"/>
        <v>9151.8842131200017</v>
      </c>
    </row>
    <row r="2299" spans="1:9" x14ac:dyDescent="0.3">
      <c r="A2299" s="33" t="s">
        <v>3323</v>
      </c>
      <c r="B2299" s="37" t="s">
        <v>3410</v>
      </c>
      <c r="C2299" s="19">
        <v>45483</v>
      </c>
      <c r="D2299" s="10">
        <v>4727.2129200000008</v>
      </c>
      <c r="E2299" s="25">
        <f t="shared" si="175"/>
        <v>5719.9276332000009</v>
      </c>
      <c r="F2299" s="6">
        <f t="shared" si="176"/>
        <v>7435.9059231600013</v>
      </c>
      <c r="G2299" s="7">
        <f t="shared" si="177"/>
        <v>8007.8986864800008</v>
      </c>
      <c r="H2299" s="8">
        <f t="shared" si="178"/>
        <v>8579.8914498000013</v>
      </c>
      <c r="I2299" s="9">
        <f t="shared" si="179"/>
        <v>9151.8842131200017</v>
      </c>
    </row>
    <row r="2300" spans="1:9" x14ac:dyDescent="0.3">
      <c r="A2300" s="33" t="s">
        <v>2224</v>
      </c>
      <c r="B2300" s="37" t="s">
        <v>6133</v>
      </c>
      <c r="C2300" s="19">
        <v>45483</v>
      </c>
      <c r="D2300" s="10">
        <v>4908.7576800000006</v>
      </c>
      <c r="E2300" s="25">
        <f t="shared" si="175"/>
        <v>5939.5967928000009</v>
      </c>
      <c r="F2300" s="6">
        <f t="shared" si="176"/>
        <v>7721.4758306400017</v>
      </c>
      <c r="G2300" s="7">
        <f t="shared" si="177"/>
        <v>8315.4355099200002</v>
      </c>
      <c r="H2300" s="8">
        <f t="shared" si="178"/>
        <v>8909.3951892000005</v>
      </c>
      <c r="I2300" s="9">
        <f t="shared" si="179"/>
        <v>9503.3548684800026</v>
      </c>
    </row>
    <row r="2301" spans="1:9" x14ac:dyDescent="0.3">
      <c r="A2301" s="33" t="s">
        <v>2225</v>
      </c>
      <c r="B2301" s="37" t="s">
        <v>6134</v>
      </c>
      <c r="C2301" s="19">
        <v>45483</v>
      </c>
      <c r="D2301" s="10">
        <v>4908.7576800000006</v>
      </c>
      <c r="E2301" s="25">
        <f t="shared" si="175"/>
        <v>5939.5967928000009</v>
      </c>
      <c r="F2301" s="6">
        <f t="shared" si="176"/>
        <v>7721.4758306400017</v>
      </c>
      <c r="G2301" s="7">
        <f t="shared" si="177"/>
        <v>8315.4355099200002</v>
      </c>
      <c r="H2301" s="8">
        <f t="shared" si="178"/>
        <v>8909.3951892000005</v>
      </c>
      <c r="I2301" s="9">
        <f t="shared" si="179"/>
        <v>9503.3548684800026</v>
      </c>
    </row>
    <row r="2302" spans="1:9" x14ac:dyDescent="0.3">
      <c r="A2302" s="33" t="s">
        <v>2226</v>
      </c>
      <c r="B2302" s="37" t="s">
        <v>6135</v>
      </c>
      <c r="C2302" s="19">
        <v>45483</v>
      </c>
      <c r="D2302" s="10">
        <v>4727.2129200000008</v>
      </c>
      <c r="E2302" s="25">
        <f t="shared" si="175"/>
        <v>5719.9276332000009</v>
      </c>
      <c r="F2302" s="6">
        <f t="shared" si="176"/>
        <v>7435.9059231600013</v>
      </c>
      <c r="G2302" s="7">
        <f t="shared" si="177"/>
        <v>8007.8986864800008</v>
      </c>
      <c r="H2302" s="8">
        <f t="shared" si="178"/>
        <v>8579.8914498000013</v>
      </c>
      <c r="I2302" s="9">
        <f t="shared" si="179"/>
        <v>9151.8842131200017</v>
      </c>
    </row>
    <row r="2303" spans="1:9" x14ac:dyDescent="0.3">
      <c r="A2303" s="33" t="s">
        <v>2227</v>
      </c>
      <c r="B2303" s="37" t="s">
        <v>6136</v>
      </c>
      <c r="C2303" s="19">
        <v>45483</v>
      </c>
      <c r="D2303" s="10">
        <v>4727.2129200000008</v>
      </c>
      <c r="E2303" s="25">
        <f t="shared" si="175"/>
        <v>5719.9276332000009</v>
      </c>
      <c r="F2303" s="6">
        <f t="shared" si="176"/>
        <v>7435.9059231600013</v>
      </c>
      <c r="G2303" s="7">
        <f t="shared" si="177"/>
        <v>8007.8986864800008</v>
      </c>
      <c r="H2303" s="8">
        <f t="shared" si="178"/>
        <v>8579.8914498000013</v>
      </c>
      <c r="I2303" s="9">
        <f t="shared" si="179"/>
        <v>9151.8842131200017</v>
      </c>
    </row>
    <row r="2304" spans="1:9" x14ac:dyDescent="0.3">
      <c r="A2304" s="33" t="s">
        <v>4749</v>
      </c>
      <c r="B2304" s="37" t="s">
        <v>4751</v>
      </c>
      <c r="C2304" s="19">
        <v>45483</v>
      </c>
      <c r="D2304" s="10">
        <v>4727.2129200000008</v>
      </c>
      <c r="E2304" s="25">
        <f t="shared" si="175"/>
        <v>5719.9276332000009</v>
      </c>
      <c r="F2304" s="6">
        <f t="shared" si="176"/>
        <v>7435.9059231600013</v>
      </c>
      <c r="G2304" s="7">
        <f t="shared" si="177"/>
        <v>8007.8986864800008</v>
      </c>
      <c r="H2304" s="8">
        <f t="shared" si="178"/>
        <v>8579.8914498000013</v>
      </c>
      <c r="I2304" s="9">
        <f t="shared" si="179"/>
        <v>9151.8842131200017</v>
      </c>
    </row>
    <row r="2305" spans="1:9" x14ac:dyDescent="0.3">
      <c r="A2305" s="33" t="s">
        <v>4750</v>
      </c>
      <c r="B2305" s="37" t="s">
        <v>4752</v>
      </c>
      <c r="C2305" s="19">
        <v>45483</v>
      </c>
      <c r="D2305" s="10">
        <v>4727.2129200000008</v>
      </c>
      <c r="E2305" s="25">
        <f t="shared" si="175"/>
        <v>5719.9276332000009</v>
      </c>
      <c r="F2305" s="6">
        <f t="shared" si="176"/>
        <v>7435.9059231600013</v>
      </c>
      <c r="G2305" s="7">
        <f t="shared" si="177"/>
        <v>8007.8986864800008</v>
      </c>
      <c r="H2305" s="8">
        <f t="shared" si="178"/>
        <v>8579.8914498000013</v>
      </c>
      <c r="I2305" s="9">
        <f t="shared" si="179"/>
        <v>9151.8842131200017</v>
      </c>
    </row>
    <row r="2306" spans="1:9" x14ac:dyDescent="0.3">
      <c r="A2306" s="35" t="s">
        <v>2228</v>
      </c>
      <c r="B2306" s="38" t="s">
        <v>1810</v>
      </c>
      <c r="C2306" s="19">
        <v>45483</v>
      </c>
      <c r="D2306" s="10">
        <v>4547.4015600000002</v>
      </c>
      <c r="E2306" s="25">
        <f t="shared" si="175"/>
        <v>5502.3558875999997</v>
      </c>
      <c r="F2306" s="6">
        <f t="shared" si="176"/>
        <v>7153.0626538799997</v>
      </c>
      <c r="G2306" s="7">
        <f t="shared" si="177"/>
        <v>7703.2982426399994</v>
      </c>
      <c r="H2306" s="8">
        <f t="shared" si="178"/>
        <v>8253.5338314000001</v>
      </c>
      <c r="I2306" s="9">
        <f t="shared" si="179"/>
        <v>8803.7694201600007</v>
      </c>
    </row>
    <row r="2307" spans="1:9" x14ac:dyDescent="0.3">
      <c r="A2307" s="35" t="s">
        <v>2229</v>
      </c>
      <c r="B2307" s="38" t="s">
        <v>2230</v>
      </c>
      <c r="C2307" s="19">
        <v>45483</v>
      </c>
      <c r="D2307" s="10">
        <v>4547.4015600000002</v>
      </c>
      <c r="E2307" s="25">
        <f t="shared" si="175"/>
        <v>5502.3558875999997</v>
      </c>
      <c r="F2307" s="6">
        <f t="shared" si="176"/>
        <v>7153.0626538799997</v>
      </c>
      <c r="G2307" s="7">
        <f t="shared" si="177"/>
        <v>7703.2982426399994</v>
      </c>
      <c r="H2307" s="8">
        <f t="shared" si="178"/>
        <v>8253.5338314000001</v>
      </c>
      <c r="I2307" s="9">
        <f t="shared" si="179"/>
        <v>8803.7694201600007</v>
      </c>
    </row>
    <row r="2308" spans="1:9" x14ac:dyDescent="0.3">
      <c r="A2308" s="35" t="s">
        <v>2231</v>
      </c>
      <c r="B2308" s="38" t="s">
        <v>1811</v>
      </c>
      <c r="C2308" s="19">
        <v>45483</v>
      </c>
      <c r="D2308" s="10">
        <v>4744.7780400000001</v>
      </c>
      <c r="E2308" s="25">
        <f t="shared" si="175"/>
        <v>5741.1814284000002</v>
      </c>
      <c r="F2308" s="6">
        <f t="shared" si="176"/>
        <v>7463.5358569200007</v>
      </c>
      <c r="G2308" s="7">
        <f t="shared" si="177"/>
        <v>8037.6539997599994</v>
      </c>
      <c r="H2308" s="8">
        <f t="shared" si="178"/>
        <v>8611.7721426000007</v>
      </c>
      <c r="I2308" s="9">
        <f t="shared" si="179"/>
        <v>9185.8902854400003</v>
      </c>
    </row>
    <row r="2309" spans="1:9" x14ac:dyDescent="0.3">
      <c r="A2309" s="35" t="s">
        <v>2232</v>
      </c>
      <c r="B2309" s="38" t="s">
        <v>1812</v>
      </c>
      <c r="C2309" s="19">
        <v>45483</v>
      </c>
      <c r="D2309" s="10">
        <v>4744.7780400000001</v>
      </c>
      <c r="E2309" s="25">
        <f t="shared" si="175"/>
        <v>5741.1814284000002</v>
      </c>
      <c r="F2309" s="6">
        <f t="shared" si="176"/>
        <v>7463.5358569200007</v>
      </c>
      <c r="G2309" s="7">
        <f t="shared" si="177"/>
        <v>8037.6539997599994</v>
      </c>
      <c r="H2309" s="8">
        <f t="shared" si="178"/>
        <v>8611.7721426000007</v>
      </c>
      <c r="I2309" s="9">
        <f t="shared" si="179"/>
        <v>9185.8902854400003</v>
      </c>
    </row>
    <row r="2310" spans="1:9" x14ac:dyDescent="0.3">
      <c r="A2310" s="35" t="s">
        <v>2233</v>
      </c>
      <c r="B2310" s="38" t="s">
        <v>1813</v>
      </c>
      <c r="C2310" s="19">
        <v>45483</v>
      </c>
      <c r="D2310" s="10">
        <v>4908.7576800000006</v>
      </c>
      <c r="E2310" s="25">
        <f t="shared" si="175"/>
        <v>5939.5967928000009</v>
      </c>
      <c r="F2310" s="6">
        <f t="shared" si="176"/>
        <v>7721.4758306400017</v>
      </c>
      <c r="G2310" s="7">
        <f t="shared" si="177"/>
        <v>8315.4355099200002</v>
      </c>
      <c r="H2310" s="8">
        <f t="shared" si="178"/>
        <v>8909.3951892000005</v>
      </c>
      <c r="I2310" s="9">
        <f t="shared" si="179"/>
        <v>9503.3548684800026</v>
      </c>
    </row>
    <row r="2311" spans="1:9" x14ac:dyDescent="0.3">
      <c r="A2311" s="35" t="s">
        <v>2234</v>
      </c>
      <c r="B2311" s="38" t="s">
        <v>1814</v>
      </c>
      <c r="C2311" s="19">
        <v>45483</v>
      </c>
      <c r="D2311" s="10">
        <v>4908.7576800000006</v>
      </c>
      <c r="E2311" s="25">
        <f t="shared" si="175"/>
        <v>5939.5967928000009</v>
      </c>
      <c r="F2311" s="6">
        <f t="shared" si="176"/>
        <v>7721.4758306400017</v>
      </c>
      <c r="G2311" s="7">
        <f t="shared" si="177"/>
        <v>8315.4355099200002</v>
      </c>
      <c r="H2311" s="8">
        <f t="shared" si="178"/>
        <v>8909.3951892000005</v>
      </c>
      <c r="I2311" s="9">
        <f t="shared" si="179"/>
        <v>9503.3548684800026</v>
      </c>
    </row>
    <row r="2312" spans="1:9" x14ac:dyDescent="0.3">
      <c r="A2312" s="35" t="s">
        <v>2235</v>
      </c>
      <c r="B2312" s="36" t="s">
        <v>2236</v>
      </c>
      <c r="C2312" s="19">
        <v>45483</v>
      </c>
      <c r="D2312" s="10">
        <v>4727.2129200000008</v>
      </c>
      <c r="E2312" s="25">
        <f t="shared" si="175"/>
        <v>5719.9276332000009</v>
      </c>
      <c r="F2312" s="6">
        <f t="shared" si="176"/>
        <v>7435.9059231600013</v>
      </c>
      <c r="G2312" s="7">
        <f t="shared" si="177"/>
        <v>8007.8986864800008</v>
      </c>
      <c r="H2312" s="8">
        <f t="shared" si="178"/>
        <v>8579.8914498000013</v>
      </c>
      <c r="I2312" s="9">
        <f t="shared" si="179"/>
        <v>9151.8842131200017</v>
      </c>
    </row>
    <row r="2313" spans="1:9" x14ac:dyDescent="0.3">
      <c r="A2313" s="35" t="s">
        <v>2237</v>
      </c>
      <c r="B2313" s="36" t="s">
        <v>2238</v>
      </c>
      <c r="C2313" s="19">
        <v>45483</v>
      </c>
      <c r="D2313" s="10">
        <v>4727.2129200000008</v>
      </c>
      <c r="E2313" s="25">
        <f t="shared" si="175"/>
        <v>5719.9276332000009</v>
      </c>
      <c r="F2313" s="6">
        <f t="shared" si="176"/>
        <v>7435.9059231600013</v>
      </c>
      <c r="G2313" s="7">
        <f t="shared" si="177"/>
        <v>8007.8986864800008</v>
      </c>
      <c r="H2313" s="8">
        <f t="shared" si="178"/>
        <v>8579.8914498000013</v>
      </c>
      <c r="I2313" s="9">
        <f t="shared" si="179"/>
        <v>9151.8842131200017</v>
      </c>
    </row>
    <row r="2314" spans="1:9" x14ac:dyDescent="0.3">
      <c r="A2314" s="33" t="s">
        <v>2239</v>
      </c>
      <c r="B2314" s="37" t="s">
        <v>6137</v>
      </c>
      <c r="C2314" s="19">
        <v>45483</v>
      </c>
      <c r="D2314" s="10">
        <v>4908.7576800000006</v>
      </c>
      <c r="E2314" s="25">
        <f t="shared" si="175"/>
        <v>5939.5967928000009</v>
      </c>
      <c r="F2314" s="6">
        <f t="shared" si="176"/>
        <v>7721.4758306400017</v>
      </c>
      <c r="G2314" s="7">
        <f t="shared" si="177"/>
        <v>8315.4355099200002</v>
      </c>
      <c r="H2314" s="8">
        <f t="shared" si="178"/>
        <v>8909.3951892000005</v>
      </c>
      <c r="I2314" s="9">
        <f t="shared" si="179"/>
        <v>9503.3548684800026</v>
      </c>
    </row>
    <row r="2315" spans="1:9" x14ac:dyDescent="0.3">
      <c r="A2315" s="33" t="s">
        <v>2240</v>
      </c>
      <c r="B2315" s="37" t="s">
        <v>6138</v>
      </c>
      <c r="C2315" s="19">
        <v>45483</v>
      </c>
      <c r="D2315" s="10">
        <v>4908.7576800000006</v>
      </c>
      <c r="E2315" s="25">
        <f t="shared" si="175"/>
        <v>5939.5967928000009</v>
      </c>
      <c r="F2315" s="6">
        <f t="shared" si="176"/>
        <v>7721.4758306400017</v>
      </c>
      <c r="G2315" s="7">
        <f t="shared" si="177"/>
        <v>8315.4355099200002</v>
      </c>
      <c r="H2315" s="8">
        <f t="shared" si="178"/>
        <v>8909.3951892000005</v>
      </c>
      <c r="I2315" s="9">
        <f t="shared" si="179"/>
        <v>9503.3548684800026</v>
      </c>
    </row>
    <row r="2316" spans="1:9" x14ac:dyDescent="0.3">
      <c r="A2316" s="33" t="s">
        <v>4753</v>
      </c>
      <c r="B2316" s="37" t="s">
        <v>4755</v>
      </c>
      <c r="C2316" s="19">
        <v>45483</v>
      </c>
      <c r="D2316" s="10">
        <v>4908.7576800000006</v>
      </c>
      <c r="E2316" s="25">
        <f t="shared" si="175"/>
        <v>5939.5967928000009</v>
      </c>
      <c r="F2316" s="6">
        <f t="shared" si="176"/>
        <v>7721.4758306400017</v>
      </c>
      <c r="G2316" s="7">
        <f t="shared" si="177"/>
        <v>8315.4355099200002</v>
      </c>
      <c r="H2316" s="8">
        <f t="shared" si="178"/>
        <v>8909.3951892000005</v>
      </c>
      <c r="I2316" s="9">
        <f t="shared" si="179"/>
        <v>9503.3548684800026</v>
      </c>
    </row>
    <row r="2317" spans="1:9" x14ac:dyDescent="0.3">
      <c r="A2317" s="33" t="s">
        <v>4754</v>
      </c>
      <c r="B2317" s="37" t="s">
        <v>4756</v>
      </c>
      <c r="C2317" s="19">
        <v>45483</v>
      </c>
      <c r="D2317" s="10">
        <v>4908.7576800000006</v>
      </c>
      <c r="E2317" s="25">
        <f t="shared" si="175"/>
        <v>5939.5967928000009</v>
      </c>
      <c r="F2317" s="6">
        <f t="shared" si="176"/>
        <v>7721.4758306400017</v>
      </c>
      <c r="G2317" s="7">
        <f t="shared" si="177"/>
        <v>8315.4355099200002</v>
      </c>
      <c r="H2317" s="8">
        <f t="shared" si="178"/>
        <v>8909.3951892000005</v>
      </c>
      <c r="I2317" s="9">
        <f t="shared" si="179"/>
        <v>9503.3548684800026</v>
      </c>
    </row>
    <row r="2318" spans="1:9" x14ac:dyDescent="0.3">
      <c r="A2318" s="33" t="s">
        <v>3324</v>
      </c>
      <c r="B2318" s="37" t="s">
        <v>3411</v>
      </c>
      <c r="C2318" s="19">
        <v>45483</v>
      </c>
      <c r="D2318" s="10">
        <v>4727.2129200000008</v>
      </c>
      <c r="E2318" s="25">
        <f t="shared" si="175"/>
        <v>5719.9276332000009</v>
      </c>
      <c r="F2318" s="6">
        <f t="shared" si="176"/>
        <v>7435.9059231600013</v>
      </c>
      <c r="G2318" s="7">
        <f t="shared" si="177"/>
        <v>8007.8986864800008</v>
      </c>
      <c r="H2318" s="8">
        <f t="shared" si="178"/>
        <v>8579.8914498000013</v>
      </c>
      <c r="I2318" s="9">
        <f t="shared" si="179"/>
        <v>9151.8842131200017</v>
      </c>
    </row>
    <row r="2319" spans="1:9" x14ac:dyDescent="0.3">
      <c r="A2319" s="33" t="s">
        <v>3325</v>
      </c>
      <c r="B2319" s="37" t="s">
        <v>3412</v>
      </c>
      <c r="C2319" s="19">
        <v>45483</v>
      </c>
      <c r="D2319" s="10">
        <v>4727.2129200000008</v>
      </c>
      <c r="E2319" s="25">
        <f t="shared" si="175"/>
        <v>5719.9276332000009</v>
      </c>
      <c r="F2319" s="6">
        <f t="shared" si="176"/>
        <v>7435.9059231600013</v>
      </c>
      <c r="G2319" s="7">
        <f t="shared" si="177"/>
        <v>8007.8986864800008</v>
      </c>
      <c r="H2319" s="8">
        <f t="shared" si="178"/>
        <v>8579.8914498000013</v>
      </c>
      <c r="I2319" s="9">
        <f t="shared" si="179"/>
        <v>9151.8842131200017</v>
      </c>
    </row>
    <row r="2320" spans="1:9" x14ac:dyDescent="0.3">
      <c r="A2320" s="33" t="s">
        <v>3326</v>
      </c>
      <c r="B2320" s="37" t="s">
        <v>3395</v>
      </c>
      <c r="C2320" s="19">
        <v>45483</v>
      </c>
      <c r="D2320" s="10">
        <v>5663.4800400000004</v>
      </c>
      <c r="E2320" s="25">
        <f t="shared" si="175"/>
        <v>6852.8108484000004</v>
      </c>
      <c r="F2320" s="6">
        <f t="shared" si="176"/>
        <v>8908.6541029200016</v>
      </c>
      <c r="G2320" s="7">
        <f t="shared" si="177"/>
        <v>9593.9351877600002</v>
      </c>
      <c r="H2320" s="8">
        <f t="shared" si="178"/>
        <v>10279.216272600001</v>
      </c>
      <c r="I2320" s="9">
        <f t="shared" si="179"/>
        <v>10964.497357440001</v>
      </c>
    </row>
    <row r="2321" spans="1:9" x14ac:dyDescent="0.3">
      <c r="A2321" s="33" t="s">
        <v>3327</v>
      </c>
      <c r="B2321" s="37" t="s">
        <v>3395</v>
      </c>
      <c r="C2321" s="19">
        <v>45483</v>
      </c>
      <c r="D2321" s="10">
        <v>5663.4800400000004</v>
      </c>
      <c r="E2321" s="25">
        <f t="shared" si="175"/>
        <v>6852.8108484000004</v>
      </c>
      <c r="F2321" s="6">
        <f t="shared" si="176"/>
        <v>8908.6541029200016</v>
      </c>
      <c r="G2321" s="7">
        <f t="shared" si="177"/>
        <v>9593.9351877600002</v>
      </c>
      <c r="H2321" s="8">
        <f t="shared" si="178"/>
        <v>10279.216272600001</v>
      </c>
      <c r="I2321" s="9">
        <f t="shared" si="179"/>
        <v>10964.497357440001</v>
      </c>
    </row>
    <row r="2322" spans="1:9" x14ac:dyDescent="0.3">
      <c r="A2322" s="33" t="s">
        <v>4922</v>
      </c>
      <c r="B2322" s="37" t="s">
        <v>4923</v>
      </c>
      <c r="C2322" s="19">
        <v>45483</v>
      </c>
      <c r="D2322" s="10">
        <v>1368.0068009665661</v>
      </c>
      <c r="E2322" s="25">
        <f t="shared" si="175"/>
        <v>1655.2882291695448</v>
      </c>
      <c r="F2322" s="6">
        <f t="shared" si="176"/>
        <v>2151.8746979204084</v>
      </c>
      <c r="G2322" s="7">
        <f t="shared" si="177"/>
        <v>2317.4035208373625</v>
      </c>
      <c r="H2322" s="8">
        <f t="shared" si="178"/>
        <v>2482.9323437543171</v>
      </c>
      <c r="I2322" s="9">
        <f t="shared" si="179"/>
        <v>2648.4611666712717</v>
      </c>
    </row>
    <row r="2323" spans="1:9" ht="15.75" customHeight="1" x14ac:dyDescent="0.3">
      <c r="B2323" s="18" t="s">
        <v>1981</v>
      </c>
      <c r="D2323" s="10">
        <v>0</v>
      </c>
      <c r="E2323" s="25">
        <f t="shared" si="175"/>
        <v>0</v>
      </c>
      <c r="F2323" s="6">
        <f t="shared" si="176"/>
        <v>0</v>
      </c>
      <c r="G2323" s="7">
        <f t="shared" si="177"/>
        <v>0</v>
      </c>
      <c r="H2323" s="8">
        <f t="shared" si="178"/>
        <v>0</v>
      </c>
      <c r="I2323" s="9">
        <f t="shared" si="179"/>
        <v>0</v>
      </c>
    </row>
    <row r="2324" spans="1:9" x14ac:dyDescent="0.3">
      <c r="A2324" s="23" t="s">
        <v>590</v>
      </c>
      <c r="B2324" s="17" t="s">
        <v>589</v>
      </c>
      <c r="C2324" s="19">
        <v>45398</v>
      </c>
      <c r="D2324" s="10">
        <v>6240</v>
      </c>
      <c r="E2324" s="25">
        <f t="shared" si="175"/>
        <v>7550.4</v>
      </c>
      <c r="F2324" s="6">
        <f t="shared" si="176"/>
        <v>9815.52</v>
      </c>
      <c r="G2324" s="7">
        <f t="shared" si="177"/>
        <v>10570.56</v>
      </c>
      <c r="H2324" s="8">
        <f t="shared" si="178"/>
        <v>11325.599999999999</v>
      </c>
      <c r="I2324" s="9">
        <f t="shared" si="179"/>
        <v>12080.64</v>
      </c>
    </row>
    <row r="2325" spans="1:9" x14ac:dyDescent="0.3">
      <c r="A2325" s="23" t="s">
        <v>591</v>
      </c>
      <c r="B2325" s="17" t="s">
        <v>1182</v>
      </c>
      <c r="C2325" s="19">
        <v>45363</v>
      </c>
      <c r="D2325" s="10">
        <v>16250</v>
      </c>
      <c r="E2325" s="25">
        <f t="shared" si="175"/>
        <v>19662.5</v>
      </c>
      <c r="F2325" s="6">
        <f t="shared" si="176"/>
        <v>25561.25</v>
      </c>
      <c r="G2325" s="7">
        <f t="shared" si="177"/>
        <v>27527.5</v>
      </c>
      <c r="H2325" s="8">
        <f t="shared" si="178"/>
        <v>29493.75</v>
      </c>
      <c r="I2325" s="9">
        <f t="shared" si="179"/>
        <v>31460</v>
      </c>
    </row>
    <row r="2326" spans="1:9" x14ac:dyDescent="0.3">
      <c r="A2326" s="23" t="s">
        <v>1183</v>
      </c>
      <c r="B2326" s="17" t="s">
        <v>1186</v>
      </c>
      <c r="C2326" s="19">
        <v>45363</v>
      </c>
      <c r="D2326" s="10">
        <v>20800</v>
      </c>
      <c r="E2326" s="25">
        <f t="shared" si="175"/>
        <v>25168</v>
      </c>
      <c r="F2326" s="6">
        <f t="shared" si="176"/>
        <v>32718.400000000001</v>
      </c>
      <c r="G2326" s="7">
        <f t="shared" si="177"/>
        <v>35235.199999999997</v>
      </c>
      <c r="H2326" s="8">
        <f t="shared" si="178"/>
        <v>37752</v>
      </c>
      <c r="I2326" s="9">
        <f t="shared" si="179"/>
        <v>40268.800000000003</v>
      </c>
    </row>
    <row r="2327" spans="1:9" x14ac:dyDescent="0.3">
      <c r="A2327" s="32" t="s">
        <v>1184</v>
      </c>
      <c r="B2327" s="26" t="s">
        <v>1187</v>
      </c>
      <c r="C2327" s="27">
        <v>45511</v>
      </c>
      <c r="D2327" s="10">
        <v>1570.0500000000002</v>
      </c>
      <c r="E2327" s="25">
        <f t="shared" si="175"/>
        <v>1899.7605000000001</v>
      </c>
      <c r="F2327" s="6">
        <f t="shared" si="176"/>
        <v>2469.6886500000001</v>
      </c>
      <c r="G2327" s="7">
        <f t="shared" si="177"/>
        <v>2659.6646999999998</v>
      </c>
      <c r="H2327" s="8">
        <f t="shared" si="178"/>
        <v>2849.64075</v>
      </c>
      <c r="I2327" s="9">
        <f t="shared" si="179"/>
        <v>3039.6168000000002</v>
      </c>
    </row>
    <row r="2328" spans="1:9" x14ac:dyDescent="0.3">
      <c r="A2328" s="32" t="s">
        <v>1185</v>
      </c>
      <c r="B2328" s="26" t="s">
        <v>1188</v>
      </c>
      <c r="C2328" s="27">
        <v>45511</v>
      </c>
      <c r="D2328" s="10">
        <v>3316.6</v>
      </c>
      <c r="E2328" s="25">
        <f t="shared" si="175"/>
        <v>4013.0859999999998</v>
      </c>
      <c r="F2328" s="6">
        <f t="shared" si="176"/>
        <v>5217.0118000000002</v>
      </c>
      <c r="G2328" s="7">
        <f t="shared" si="177"/>
        <v>5618.3203999999996</v>
      </c>
      <c r="H2328" s="8">
        <f t="shared" si="178"/>
        <v>6019.6289999999999</v>
      </c>
      <c r="I2328" s="9">
        <f t="shared" si="179"/>
        <v>6420.9376000000002</v>
      </c>
    </row>
    <row r="2329" spans="1:9" ht="17.25" customHeight="1" x14ac:dyDescent="0.3">
      <c r="B2329" s="20" t="s">
        <v>3226</v>
      </c>
      <c r="D2329" s="10">
        <v>0</v>
      </c>
      <c r="E2329" s="25">
        <f t="shared" si="175"/>
        <v>0</v>
      </c>
      <c r="F2329" s="6">
        <f t="shared" si="176"/>
        <v>0</v>
      </c>
      <c r="G2329" s="7">
        <f t="shared" si="177"/>
        <v>0</v>
      </c>
      <c r="H2329" s="8">
        <f t="shared" si="178"/>
        <v>0</v>
      </c>
      <c r="I2329" s="9">
        <f t="shared" si="179"/>
        <v>0</v>
      </c>
    </row>
    <row r="2330" spans="1:9" x14ac:dyDescent="0.3">
      <c r="A2330" s="23" t="s">
        <v>1579</v>
      </c>
      <c r="B2330" s="17" t="s">
        <v>1581</v>
      </c>
      <c r="C2330" s="19">
        <v>45363</v>
      </c>
      <c r="D2330" s="10">
        <v>23149.456276608173</v>
      </c>
      <c r="E2330" s="25">
        <f t="shared" si="175"/>
        <v>28010.842094695887</v>
      </c>
      <c r="F2330" s="6">
        <f t="shared" si="176"/>
        <v>36414.094723104652</v>
      </c>
      <c r="G2330" s="7">
        <f t="shared" si="177"/>
        <v>39215.178932574236</v>
      </c>
      <c r="H2330" s="8">
        <f t="shared" si="178"/>
        <v>42016.263142043827</v>
      </c>
      <c r="I2330" s="9">
        <f t="shared" si="179"/>
        <v>44817.347351513425</v>
      </c>
    </row>
    <row r="2331" spans="1:9" x14ac:dyDescent="0.3">
      <c r="A2331" s="23" t="s">
        <v>1580</v>
      </c>
      <c r="B2331" s="17" t="s">
        <v>1582</v>
      </c>
      <c r="C2331" s="19">
        <v>45363</v>
      </c>
      <c r="D2331" s="10">
        <v>3360.0898561827898</v>
      </c>
      <c r="E2331" s="25">
        <f t="shared" si="175"/>
        <v>4065.7087259811756</v>
      </c>
      <c r="F2331" s="6">
        <f t="shared" si="176"/>
        <v>5285.4213437755288</v>
      </c>
      <c r="G2331" s="7">
        <f t="shared" si="177"/>
        <v>5691.9922163736455</v>
      </c>
      <c r="H2331" s="8">
        <f t="shared" si="178"/>
        <v>6098.5630889717631</v>
      </c>
      <c r="I2331" s="9">
        <f t="shared" si="179"/>
        <v>6505.1339615698816</v>
      </c>
    </row>
    <row r="2332" spans="1:9" x14ac:dyDescent="0.3">
      <c r="A2332" s="23" t="s">
        <v>3227</v>
      </c>
      <c r="B2332" s="17" t="s">
        <v>3228</v>
      </c>
      <c r="C2332" s="19">
        <v>45363</v>
      </c>
      <c r="D2332" s="10">
        <v>18802.828410325201</v>
      </c>
      <c r="E2332" s="25">
        <f t="shared" si="175"/>
        <v>22751.422376493494</v>
      </c>
      <c r="F2332" s="6">
        <f t="shared" si="176"/>
        <v>29576.849089441544</v>
      </c>
      <c r="G2332" s="7">
        <f t="shared" si="177"/>
        <v>31851.991327090891</v>
      </c>
      <c r="H2332" s="8">
        <f t="shared" si="178"/>
        <v>34127.133564740245</v>
      </c>
      <c r="I2332" s="9">
        <f t="shared" si="179"/>
        <v>36402.275802389595</v>
      </c>
    </row>
    <row r="2333" spans="1:9" x14ac:dyDescent="0.3">
      <c r="A2333" s="23" t="s">
        <v>3229</v>
      </c>
      <c r="B2333" s="17" t="s">
        <v>3230</v>
      </c>
      <c r="C2333" s="19">
        <v>45363</v>
      </c>
      <c r="D2333" s="10">
        <v>781.41624562390473</v>
      </c>
      <c r="E2333" s="25">
        <f t="shared" si="175"/>
        <v>945.5136572049247</v>
      </c>
      <c r="F2333" s="6">
        <f t="shared" si="176"/>
        <v>1229.1677543664021</v>
      </c>
      <c r="G2333" s="7">
        <f t="shared" si="177"/>
        <v>1323.7191200868945</v>
      </c>
      <c r="H2333" s="8">
        <f t="shared" si="178"/>
        <v>1418.2704858073871</v>
      </c>
      <c r="I2333" s="9">
        <f t="shared" si="179"/>
        <v>1512.8218515278795</v>
      </c>
    </row>
    <row r="2334" spans="1:9" ht="15.75" customHeight="1" x14ac:dyDescent="0.3">
      <c r="B2334" s="18" t="s">
        <v>1982</v>
      </c>
      <c r="D2334" s="10">
        <v>0</v>
      </c>
      <c r="E2334" s="25">
        <f t="shared" si="175"/>
        <v>0</v>
      </c>
      <c r="F2334" s="6">
        <f t="shared" si="176"/>
        <v>0</v>
      </c>
      <c r="G2334" s="7">
        <f t="shared" si="177"/>
        <v>0</v>
      </c>
      <c r="H2334" s="8">
        <f t="shared" si="178"/>
        <v>0</v>
      </c>
      <c r="I2334" s="9">
        <f t="shared" si="179"/>
        <v>0</v>
      </c>
    </row>
    <row r="2335" spans="1:9" x14ac:dyDescent="0.3">
      <c r="A2335" s="17" t="s">
        <v>2596</v>
      </c>
      <c r="B2335" s="17" t="s">
        <v>1983</v>
      </c>
      <c r="C2335" s="19">
        <v>45377</v>
      </c>
      <c r="D2335" s="10">
        <v>4110</v>
      </c>
      <c r="E2335" s="25">
        <f t="shared" si="175"/>
        <v>4973.0999999999995</v>
      </c>
      <c r="F2335" s="6">
        <f t="shared" si="176"/>
        <v>6465.03</v>
      </c>
      <c r="G2335" s="7">
        <f t="shared" si="177"/>
        <v>6962.3399999999992</v>
      </c>
      <c r="H2335" s="8">
        <f t="shared" si="178"/>
        <v>7459.65</v>
      </c>
      <c r="I2335" s="9">
        <f t="shared" si="179"/>
        <v>7956.9599999999991</v>
      </c>
    </row>
    <row r="2336" spans="1:9" x14ac:dyDescent="0.3">
      <c r="A2336" s="17" t="s">
        <v>2598</v>
      </c>
      <c r="B2336" s="17" t="s">
        <v>3317</v>
      </c>
      <c r="C2336" s="19">
        <v>45377</v>
      </c>
      <c r="D2336" s="10">
        <v>1020</v>
      </c>
      <c r="E2336" s="25">
        <f t="shared" si="175"/>
        <v>1234.2</v>
      </c>
      <c r="F2336" s="6">
        <f t="shared" si="176"/>
        <v>1604.46</v>
      </c>
      <c r="G2336" s="7">
        <f t="shared" si="177"/>
        <v>1727.8799999999999</v>
      </c>
      <c r="H2336" s="8">
        <f t="shared" si="178"/>
        <v>1851.3000000000002</v>
      </c>
      <c r="I2336" s="9">
        <f t="shared" si="179"/>
        <v>1974.7200000000003</v>
      </c>
    </row>
    <row r="2337" spans="1:9" x14ac:dyDescent="0.3">
      <c r="A2337" s="17" t="s">
        <v>1858</v>
      </c>
      <c r="B2337" s="17" t="s">
        <v>3318</v>
      </c>
      <c r="C2337" s="19">
        <v>45377</v>
      </c>
      <c r="D2337" s="10">
        <v>1020</v>
      </c>
      <c r="E2337" s="25">
        <f t="shared" si="175"/>
        <v>1234.2</v>
      </c>
      <c r="F2337" s="6">
        <f t="shared" si="176"/>
        <v>1604.46</v>
      </c>
      <c r="G2337" s="7">
        <f t="shared" si="177"/>
        <v>1727.8799999999999</v>
      </c>
      <c r="H2337" s="8">
        <f t="shared" si="178"/>
        <v>1851.3000000000002</v>
      </c>
      <c r="I2337" s="9">
        <f t="shared" si="179"/>
        <v>1974.7200000000003</v>
      </c>
    </row>
    <row r="2338" spans="1:9" x14ac:dyDescent="0.3">
      <c r="A2338" s="17" t="s">
        <v>1984</v>
      </c>
      <c r="B2338" s="17" t="s">
        <v>1986</v>
      </c>
      <c r="C2338" s="19">
        <v>45363</v>
      </c>
      <c r="D2338" s="10">
        <v>413.50424395353934</v>
      </c>
      <c r="E2338" s="25">
        <f t="shared" ref="E2338:E2402" si="180">D2338*1.21</f>
        <v>500.34013518378259</v>
      </c>
      <c r="F2338" s="6">
        <f t="shared" ref="F2338:F2402" si="181">E2338*1.3</f>
        <v>650.4421757389174</v>
      </c>
      <c r="G2338" s="7">
        <f t="shared" ref="G2338:G2402" si="182">E2338*1.4</f>
        <v>700.47618925729557</v>
      </c>
      <c r="H2338" s="8">
        <f t="shared" ref="H2338:H2402" si="183">E2338*1.5</f>
        <v>750.51020277567386</v>
      </c>
      <c r="I2338" s="9">
        <f t="shared" ref="I2338:I2402" si="184">E2338*1.6</f>
        <v>800.54421629405215</v>
      </c>
    </row>
    <row r="2339" spans="1:9" x14ac:dyDescent="0.3">
      <c r="A2339" s="17" t="s">
        <v>1985</v>
      </c>
      <c r="B2339" s="17" t="s">
        <v>1987</v>
      </c>
      <c r="C2339" s="19">
        <v>45363</v>
      </c>
      <c r="D2339" s="10">
        <v>294.5279837797068</v>
      </c>
      <c r="E2339" s="25">
        <f t="shared" si="180"/>
        <v>356.37886037344521</v>
      </c>
      <c r="F2339" s="6">
        <f t="shared" si="181"/>
        <v>463.29251848547881</v>
      </c>
      <c r="G2339" s="7">
        <f t="shared" si="182"/>
        <v>498.93040452282327</v>
      </c>
      <c r="H2339" s="8">
        <f t="shared" si="183"/>
        <v>534.56829056016784</v>
      </c>
      <c r="I2339" s="9">
        <f t="shared" si="184"/>
        <v>570.20617659751235</v>
      </c>
    </row>
    <row r="2340" spans="1:9" ht="18" customHeight="1" x14ac:dyDescent="0.3">
      <c r="B2340" s="18" t="s">
        <v>5604</v>
      </c>
      <c r="D2340" s="10">
        <v>0</v>
      </c>
      <c r="E2340" s="25">
        <f t="shared" si="180"/>
        <v>0</v>
      </c>
      <c r="F2340" s="6">
        <f t="shared" si="181"/>
        <v>0</v>
      </c>
      <c r="G2340" s="7">
        <f t="shared" si="182"/>
        <v>0</v>
      </c>
      <c r="H2340" s="8">
        <f t="shared" si="183"/>
        <v>0</v>
      </c>
      <c r="I2340" s="9">
        <f t="shared" si="184"/>
        <v>0</v>
      </c>
    </row>
    <row r="2341" spans="1:9" x14ac:dyDescent="0.3">
      <c r="A2341" s="17" t="s">
        <v>2597</v>
      </c>
      <c r="B2341" s="17" t="s">
        <v>6230</v>
      </c>
      <c r="C2341" s="19">
        <v>45363</v>
      </c>
      <c r="D2341" s="10">
        <v>6813</v>
      </c>
      <c r="E2341" s="25">
        <f t="shared" si="180"/>
        <v>8243.73</v>
      </c>
      <c r="F2341" s="6">
        <f t="shared" si="181"/>
        <v>10716.849</v>
      </c>
      <c r="G2341" s="7">
        <f t="shared" si="182"/>
        <v>11541.221999999998</v>
      </c>
      <c r="H2341" s="8">
        <f t="shared" si="183"/>
        <v>12365.594999999999</v>
      </c>
      <c r="I2341" s="9">
        <f t="shared" si="184"/>
        <v>13189.968000000001</v>
      </c>
    </row>
    <row r="2342" spans="1:9" x14ac:dyDescent="0.3">
      <c r="A2342" s="17" t="s">
        <v>337</v>
      </c>
      <c r="B2342" s="17" t="s">
        <v>6229</v>
      </c>
      <c r="C2342" s="19">
        <v>45363</v>
      </c>
      <c r="D2342" s="10">
        <v>3807</v>
      </c>
      <c r="E2342" s="25">
        <f t="shared" si="180"/>
        <v>4606.47</v>
      </c>
      <c r="F2342" s="6">
        <f t="shared" si="181"/>
        <v>5988.411000000001</v>
      </c>
      <c r="G2342" s="7">
        <f t="shared" si="182"/>
        <v>6449.058</v>
      </c>
      <c r="H2342" s="8">
        <f t="shared" si="183"/>
        <v>6909.7049999999999</v>
      </c>
      <c r="I2342" s="9">
        <f t="shared" si="184"/>
        <v>7370.3520000000008</v>
      </c>
    </row>
    <row r="2343" spans="1:9" x14ac:dyDescent="0.3">
      <c r="A2343" s="17" t="s">
        <v>338</v>
      </c>
      <c r="C2343" s="19">
        <v>45363</v>
      </c>
      <c r="D2343" s="10">
        <v>0</v>
      </c>
      <c r="E2343" s="25">
        <f t="shared" si="180"/>
        <v>0</v>
      </c>
      <c r="F2343" s="6">
        <f t="shared" si="181"/>
        <v>0</v>
      </c>
      <c r="G2343" s="7">
        <f t="shared" si="182"/>
        <v>0</v>
      </c>
      <c r="H2343" s="8">
        <f t="shared" si="183"/>
        <v>0</v>
      </c>
      <c r="I2343" s="9">
        <f t="shared" si="184"/>
        <v>0</v>
      </c>
    </row>
    <row r="2344" spans="1:9" ht="15.75" customHeight="1" x14ac:dyDescent="0.3">
      <c r="B2344" s="20" t="s">
        <v>1988</v>
      </c>
      <c r="D2344" s="10">
        <v>0</v>
      </c>
      <c r="E2344" s="25">
        <f t="shared" si="180"/>
        <v>0</v>
      </c>
      <c r="F2344" s="6">
        <f t="shared" si="181"/>
        <v>0</v>
      </c>
      <c r="G2344" s="7">
        <f t="shared" si="182"/>
        <v>0</v>
      </c>
      <c r="H2344" s="8">
        <f t="shared" si="183"/>
        <v>0</v>
      </c>
      <c r="I2344" s="9">
        <f t="shared" si="184"/>
        <v>0</v>
      </c>
    </row>
    <row r="2345" spans="1:9" x14ac:dyDescent="0.3">
      <c r="A2345" s="17" t="s">
        <v>2599</v>
      </c>
      <c r="B2345" s="17" t="s">
        <v>967</v>
      </c>
      <c r="C2345" s="19">
        <v>45439</v>
      </c>
      <c r="D2345" s="10">
        <v>813.27187621157145</v>
      </c>
      <c r="E2345" s="25">
        <f t="shared" si="180"/>
        <v>984.0589702160014</v>
      </c>
      <c r="F2345" s="6">
        <f t="shared" si="181"/>
        <v>1279.2766612808018</v>
      </c>
      <c r="G2345" s="7">
        <f t="shared" si="182"/>
        <v>1377.682558302402</v>
      </c>
      <c r="H2345" s="8">
        <f t="shared" si="183"/>
        <v>1476.0884553240021</v>
      </c>
      <c r="I2345" s="9">
        <f t="shared" si="184"/>
        <v>1574.4943523456022</v>
      </c>
    </row>
    <row r="2346" spans="1:9" x14ac:dyDescent="0.3">
      <c r="A2346" s="17" t="s">
        <v>2600</v>
      </c>
      <c r="B2346" s="17" t="s">
        <v>969</v>
      </c>
      <c r="C2346" s="19">
        <v>45439</v>
      </c>
      <c r="D2346" s="10">
        <v>734.20262323072643</v>
      </c>
      <c r="E2346" s="25">
        <f t="shared" si="180"/>
        <v>888.38517410917893</v>
      </c>
      <c r="F2346" s="6">
        <f t="shared" si="181"/>
        <v>1154.9007263419326</v>
      </c>
      <c r="G2346" s="7">
        <f t="shared" si="182"/>
        <v>1243.7392437528504</v>
      </c>
      <c r="H2346" s="8">
        <f t="shared" si="183"/>
        <v>1332.5777611637684</v>
      </c>
      <c r="I2346" s="9">
        <f t="shared" si="184"/>
        <v>1421.4162785746864</v>
      </c>
    </row>
    <row r="2347" spans="1:9" x14ac:dyDescent="0.3">
      <c r="A2347" s="17" t="s">
        <v>2601</v>
      </c>
      <c r="B2347" s="17" t="s">
        <v>968</v>
      </c>
      <c r="C2347" s="19">
        <v>45439</v>
      </c>
      <c r="D2347" s="10">
        <v>734.20262323072643</v>
      </c>
      <c r="E2347" s="25">
        <f t="shared" si="180"/>
        <v>888.38517410917893</v>
      </c>
      <c r="F2347" s="6">
        <f t="shared" si="181"/>
        <v>1154.9007263419326</v>
      </c>
      <c r="G2347" s="7">
        <f t="shared" si="182"/>
        <v>1243.7392437528504</v>
      </c>
      <c r="H2347" s="8">
        <f t="shared" si="183"/>
        <v>1332.5777611637684</v>
      </c>
      <c r="I2347" s="9">
        <f t="shared" si="184"/>
        <v>1421.4162785746864</v>
      </c>
    </row>
    <row r="2348" spans="1:9" x14ac:dyDescent="0.3">
      <c r="A2348" s="17" t="s">
        <v>2602</v>
      </c>
      <c r="B2348" s="17" t="s">
        <v>970</v>
      </c>
      <c r="C2348" s="19">
        <v>45439</v>
      </c>
      <c r="D2348" s="10">
        <v>734.20262323072643</v>
      </c>
      <c r="E2348" s="25">
        <f t="shared" si="180"/>
        <v>888.38517410917893</v>
      </c>
      <c r="F2348" s="6">
        <f t="shared" si="181"/>
        <v>1154.9007263419326</v>
      </c>
      <c r="G2348" s="7">
        <f t="shared" si="182"/>
        <v>1243.7392437528504</v>
      </c>
      <c r="H2348" s="8">
        <f t="shared" si="183"/>
        <v>1332.5777611637684</v>
      </c>
      <c r="I2348" s="9">
        <f t="shared" si="184"/>
        <v>1421.4162785746864</v>
      </c>
    </row>
    <row r="2349" spans="1:9" x14ac:dyDescent="0.3">
      <c r="A2349" s="17" t="s">
        <v>1861</v>
      </c>
      <c r="B2349" s="17" t="s">
        <v>1862</v>
      </c>
      <c r="C2349" s="19">
        <v>45439</v>
      </c>
      <c r="D2349" s="10">
        <v>734.20262323072643</v>
      </c>
      <c r="E2349" s="25">
        <f t="shared" si="180"/>
        <v>888.38517410917893</v>
      </c>
      <c r="F2349" s="6">
        <f t="shared" si="181"/>
        <v>1154.9007263419326</v>
      </c>
      <c r="G2349" s="7">
        <f t="shared" si="182"/>
        <v>1243.7392437528504</v>
      </c>
      <c r="H2349" s="8">
        <f t="shared" si="183"/>
        <v>1332.5777611637684</v>
      </c>
      <c r="I2349" s="9">
        <f t="shared" si="184"/>
        <v>1421.4162785746864</v>
      </c>
    </row>
    <row r="2350" spans="1:9" x14ac:dyDescent="0.3">
      <c r="A2350" s="17" t="s">
        <v>2603</v>
      </c>
      <c r="B2350" s="17" t="s">
        <v>971</v>
      </c>
      <c r="C2350" s="19">
        <v>45439</v>
      </c>
      <c r="D2350" s="10">
        <v>734.20262323072643</v>
      </c>
      <c r="E2350" s="25">
        <f t="shared" si="180"/>
        <v>888.38517410917893</v>
      </c>
      <c r="F2350" s="6">
        <f t="shared" si="181"/>
        <v>1154.9007263419326</v>
      </c>
      <c r="G2350" s="7">
        <f t="shared" si="182"/>
        <v>1243.7392437528504</v>
      </c>
      <c r="H2350" s="8">
        <f t="shared" si="183"/>
        <v>1332.5777611637684</v>
      </c>
      <c r="I2350" s="9">
        <f t="shared" si="184"/>
        <v>1421.4162785746864</v>
      </c>
    </row>
    <row r="2351" spans="1:9" x14ac:dyDescent="0.3">
      <c r="A2351" s="17" t="s">
        <v>2604</v>
      </c>
      <c r="B2351" s="17" t="s">
        <v>2515</v>
      </c>
      <c r="C2351" s="19">
        <v>45439</v>
      </c>
      <c r="D2351" s="10">
        <v>734.20262323072643</v>
      </c>
      <c r="E2351" s="25">
        <f t="shared" si="180"/>
        <v>888.38517410917893</v>
      </c>
      <c r="F2351" s="6">
        <f t="shared" si="181"/>
        <v>1154.9007263419326</v>
      </c>
      <c r="G2351" s="7">
        <f t="shared" si="182"/>
        <v>1243.7392437528504</v>
      </c>
      <c r="H2351" s="8">
        <f t="shared" si="183"/>
        <v>1332.5777611637684</v>
      </c>
      <c r="I2351" s="9">
        <f t="shared" si="184"/>
        <v>1421.4162785746864</v>
      </c>
    </row>
    <row r="2352" spans="1:9" x14ac:dyDescent="0.3">
      <c r="A2352" s="17" t="s">
        <v>2605</v>
      </c>
      <c r="B2352" s="17" t="s">
        <v>2516</v>
      </c>
      <c r="C2352" s="19">
        <v>45439</v>
      </c>
      <c r="D2352" s="10">
        <v>881.04314787687224</v>
      </c>
      <c r="E2352" s="25">
        <f t="shared" si="180"/>
        <v>1066.0622089310154</v>
      </c>
      <c r="F2352" s="6">
        <f t="shared" si="181"/>
        <v>1385.8808716103201</v>
      </c>
      <c r="G2352" s="7">
        <f t="shared" si="182"/>
        <v>1492.4870925034215</v>
      </c>
      <c r="H2352" s="8">
        <f t="shared" si="183"/>
        <v>1599.0933133965232</v>
      </c>
      <c r="I2352" s="9">
        <f t="shared" si="184"/>
        <v>1705.6995342896248</v>
      </c>
    </row>
    <row r="2353" spans="1:9" x14ac:dyDescent="0.3">
      <c r="A2353" s="17" t="s">
        <v>2606</v>
      </c>
      <c r="B2353" s="17" t="s">
        <v>2517</v>
      </c>
      <c r="C2353" s="19">
        <v>45439</v>
      </c>
      <c r="D2353" s="10">
        <v>881.04314787687224</v>
      </c>
      <c r="E2353" s="25">
        <f t="shared" si="180"/>
        <v>1066.0622089310154</v>
      </c>
      <c r="F2353" s="6">
        <f t="shared" si="181"/>
        <v>1385.8808716103201</v>
      </c>
      <c r="G2353" s="7">
        <f t="shared" si="182"/>
        <v>1492.4870925034215</v>
      </c>
      <c r="H2353" s="8">
        <f t="shared" si="183"/>
        <v>1599.0933133965232</v>
      </c>
      <c r="I2353" s="9">
        <f t="shared" si="184"/>
        <v>1705.6995342896248</v>
      </c>
    </row>
    <row r="2354" spans="1:9" x14ac:dyDescent="0.3">
      <c r="A2354" s="17" t="s">
        <v>1859</v>
      </c>
      <c r="B2354" s="17" t="s">
        <v>382</v>
      </c>
      <c r="C2354" s="19">
        <v>45439</v>
      </c>
      <c r="D2354" s="10">
        <v>734.20262323072643</v>
      </c>
      <c r="E2354" s="25">
        <f t="shared" si="180"/>
        <v>888.38517410917893</v>
      </c>
      <c r="F2354" s="6">
        <f t="shared" si="181"/>
        <v>1154.9007263419326</v>
      </c>
      <c r="G2354" s="7">
        <f t="shared" si="182"/>
        <v>1243.7392437528504</v>
      </c>
      <c r="H2354" s="8">
        <f t="shared" si="183"/>
        <v>1332.5777611637684</v>
      </c>
      <c r="I2354" s="9">
        <f t="shared" si="184"/>
        <v>1421.4162785746864</v>
      </c>
    </row>
    <row r="2355" spans="1:9" x14ac:dyDescent="0.3">
      <c r="A2355" s="17" t="s">
        <v>1860</v>
      </c>
      <c r="B2355" s="17" t="s">
        <v>383</v>
      </c>
      <c r="C2355" s="19">
        <v>45439</v>
      </c>
      <c r="D2355" s="10">
        <v>734.20262323072643</v>
      </c>
      <c r="E2355" s="25">
        <f t="shared" si="180"/>
        <v>888.38517410917893</v>
      </c>
      <c r="F2355" s="6">
        <f t="shared" si="181"/>
        <v>1154.9007263419326</v>
      </c>
      <c r="G2355" s="7">
        <f t="shared" si="182"/>
        <v>1243.7392437528504</v>
      </c>
      <c r="H2355" s="8">
        <f t="shared" si="183"/>
        <v>1332.5777611637684</v>
      </c>
      <c r="I2355" s="9">
        <f t="shared" si="184"/>
        <v>1421.4162785746864</v>
      </c>
    </row>
    <row r="2356" spans="1:9" x14ac:dyDescent="0.3">
      <c r="A2356" s="17" t="s">
        <v>4900</v>
      </c>
      <c r="B2356" s="17" t="s">
        <v>4901</v>
      </c>
      <c r="C2356" s="19">
        <v>45439</v>
      </c>
      <c r="D2356" s="10">
        <v>734.21660362999921</v>
      </c>
      <c r="E2356" s="25">
        <f t="shared" si="180"/>
        <v>888.40209039229899</v>
      </c>
      <c r="F2356" s="6">
        <f t="shared" si="181"/>
        <v>1154.9227175099886</v>
      </c>
      <c r="G2356" s="7">
        <f t="shared" si="182"/>
        <v>1243.7629265492185</v>
      </c>
      <c r="H2356" s="8">
        <f t="shared" si="183"/>
        <v>1332.6031355884484</v>
      </c>
      <c r="I2356" s="9">
        <f t="shared" si="184"/>
        <v>1421.4433446276785</v>
      </c>
    </row>
    <row r="2357" spans="1:9" ht="15.75" customHeight="1" x14ac:dyDescent="0.3">
      <c r="B2357" s="18" t="s">
        <v>1989</v>
      </c>
      <c r="D2357" s="10">
        <v>0</v>
      </c>
      <c r="E2357" s="25">
        <f t="shared" si="180"/>
        <v>0</v>
      </c>
      <c r="F2357" s="6">
        <f t="shared" si="181"/>
        <v>0</v>
      </c>
      <c r="G2357" s="7">
        <f t="shared" si="182"/>
        <v>0</v>
      </c>
      <c r="H2357" s="8">
        <f t="shared" si="183"/>
        <v>0</v>
      </c>
      <c r="I2357" s="9">
        <f t="shared" si="184"/>
        <v>0</v>
      </c>
    </row>
    <row r="2358" spans="1:9" x14ac:dyDescent="0.3">
      <c r="A2358" s="17" t="s">
        <v>2607</v>
      </c>
      <c r="B2358" s="17" t="s">
        <v>2518</v>
      </c>
      <c r="C2358" s="19">
        <v>45454</v>
      </c>
      <c r="D2358" s="10">
        <v>5761.8</v>
      </c>
      <c r="E2358" s="25">
        <f t="shared" si="180"/>
        <v>6971.7780000000002</v>
      </c>
      <c r="F2358" s="6">
        <f t="shared" si="181"/>
        <v>9063.3114000000005</v>
      </c>
      <c r="G2358" s="7">
        <f t="shared" si="182"/>
        <v>9760.4892</v>
      </c>
      <c r="H2358" s="8">
        <f t="shared" si="183"/>
        <v>10457.667000000001</v>
      </c>
      <c r="I2358" s="9">
        <f t="shared" si="184"/>
        <v>11154.844800000001</v>
      </c>
    </row>
    <row r="2359" spans="1:9" x14ac:dyDescent="0.3">
      <c r="A2359" s="17" t="s">
        <v>2608</v>
      </c>
      <c r="B2359" s="17" t="s">
        <v>2519</v>
      </c>
      <c r="C2359" s="19">
        <v>45454</v>
      </c>
      <c r="D2359" s="10">
        <v>10528.650000000001</v>
      </c>
      <c r="E2359" s="25">
        <f t="shared" si="180"/>
        <v>12739.666500000001</v>
      </c>
      <c r="F2359" s="6">
        <f t="shared" si="181"/>
        <v>16561.566450000002</v>
      </c>
      <c r="G2359" s="7">
        <f t="shared" si="182"/>
        <v>17835.533100000001</v>
      </c>
      <c r="H2359" s="8">
        <f t="shared" si="183"/>
        <v>19109.499750000003</v>
      </c>
      <c r="I2359" s="9">
        <f t="shared" si="184"/>
        <v>20383.466400000005</v>
      </c>
    </row>
    <row r="2360" spans="1:9" x14ac:dyDescent="0.3">
      <c r="A2360" s="17" t="s">
        <v>2609</v>
      </c>
      <c r="B2360" s="17" t="s">
        <v>2520</v>
      </c>
      <c r="C2360" s="19">
        <v>45444</v>
      </c>
      <c r="D2360" s="10">
        <v>9263.4759544529988</v>
      </c>
      <c r="E2360" s="25">
        <f t="shared" si="180"/>
        <v>11208.805904888128</v>
      </c>
      <c r="F2360" s="6">
        <f t="shared" si="181"/>
        <v>14571.447676354566</v>
      </c>
      <c r="G2360" s="7">
        <f t="shared" si="182"/>
        <v>15692.328266843379</v>
      </c>
      <c r="H2360" s="8">
        <f t="shared" si="183"/>
        <v>16813.208857332193</v>
      </c>
      <c r="I2360" s="9">
        <f t="shared" si="184"/>
        <v>17934.089447821007</v>
      </c>
    </row>
    <row r="2361" spans="1:9" x14ac:dyDescent="0.3">
      <c r="A2361" s="17" t="s">
        <v>2610</v>
      </c>
      <c r="B2361" s="17" t="s">
        <v>2521</v>
      </c>
      <c r="C2361" s="19">
        <v>45444</v>
      </c>
      <c r="D2361" s="10">
        <v>0</v>
      </c>
      <c r="E2361" s="25">
        <f t="shared" si="180"/>
        <v>0</v>
      </c>
      <c r="F2361" s="6">
        <f t="shared" si="181"/>
        <v>0</v>
      </c>
      <c r="G2361" s="7">
        <f t="shared" si="182"/>
        <v>0</v>
      </c>
      <c r="H2361" s="8">
        <f t="shared" si="183"/>
        <v>0</v>
      </c>
      <c r="I2361" s="9">
        <f t="shared" si="184"/>
        <v>0</v>
      </c>
    </row>
    <row r="2362" spans="1:9" ht="15.75" customHeight="1" x14ac:dyDescent="0.3">
      <c r="B2362" s="18" t="s">
        <v>1990</v>
      </c>
      <c r="D2362" s="10">
        <v>0</v>
      </c>
      <c r="E2362" s="25">
        <f t="shared" si="180"/>
        <v>0</v>
      </c>
      <c r="F2362" s="6">
        <f t="shared" si="181"/>
        <v>0</v>
      </c>
      <c r="G2362" s="7">
        <f t="shared" si="182"/>
        <v>0</v>
      </c>
      <c r="H2362" s="8">
        <f t="shared" si="183"/>
        <v>0</v>
      </c>
      <c r="I2362" s="9">
        <f t="shared" si="184"/>
        <v>0</v>
      </c>
    </row>
    <row r="2363" spans="1:9" x14ac:dyDescent="0.3">
      <c r="A2363" s="17" t="s">
        <v>2611</v>
      </c>
      <c r="B2363" s="17" t="s">
        <v>5687</v>
      </c>
      <c r="C2363" s="19">
        <v>45471</v>
      </c>
      <c r="D2363" s="10">
        <v>2933.06</v>
      </c>
      <c r="E2363" s="25">
        <f t="shared" si="180"/>
        <v>3549.0025999999998</v>
      </c>
      <c r="F2363" s="6">
        <f t="shared" si="181"/>
        <v>4613.7033799999999</v>
      </c>
      <c r="G2363" s="7">
        <f t="shared" si="182"/>
        <v>4968.6036399999994</v>
      </c>
      <c r="H2363" s="8">
        <f t="shared" si="183"/>
        <v>5323.5038999999997</v>
      </c>
      <c r="I2363" s="9">
        <f t="shared" si="184"/>
        <v>5678.40416</v>
      </c>
    </row>
    <row r="2364" spans="1:9" x14ac:dyDescent="0.3">
      <c r="A2364" s="17" t="s">
        <v>2612</v>
      </c>
      <c r="B2364" s="17" t="s">
        <v>5688</v>
      </c>
      <c r="C2364" s="19">
        <v>45471</v>
      </c>
      <c r="D2364" s="10">
        <v>4448.2750000000005</v>
      </c>
      <c r="E2364" s="25">
        <f t="shared" si="180"/>
        <v>5382.4127500000004</v>
      </c>
      <c r="F2364" s="6">
        <f t="shared" si="181"/>
        <v>6997.1365750000004</v>
      </c>
      <c r="G2364" s="7">
        <f t="shared" si="182"/>
        <v>7535.3778499999999</v>
      </c>
      <c r="H2364" s="8">
        <f t="shared" si="183"/>
        <v>8073.6191250000011</v>
      </c>
      <c r="I2364" s="9">
        <f t="shared" si="184"/>
        <v>8611.8604000000014</v>
      </c>
    </row>
    <row r="2365" spans="1:9" x14ac:dyDescent="0.3">
      <c r="A2365" s="17" t="s">
        <v>4964</v>
      </c>
      <c r="B2365" s="17" t="s">
        <v>5689</v>
      </c>
      <c r="C2365" s="19">
        <v>45471</v>
      </c>
      <c r="D2365" s="10">
        <v>12298</v>
      </c>
      <c r="E2365" s="25">
        <f t="shared" si="180"/>
        <v>14880.58</v>
      </c>
      <c r="F2365" s="6">
        <f t="shared" si="181"/>
        <v>19344.754000000001</v>
      </c>
      <c r="G2365" s="7">
        <f t="shared" si="182"/>
        <v>20832.811999999998</v>
      </c>
      <c r="H2365" s="8">
        <f t="shared" si="183"/>
        <v>22320.87</v>
      </c>
      <c r="I2365" s="9">
        <f t="shared" si="184"/>
        <v>23808.928</v>
      </c>
    </row>
    <row r="2366" spans="1:9" x14ac:dyDescent="0.3">
      <c r="A2366" s="17" t="s">
        <v>5735</v>
      </c>
      <c r="B2366" s="17" t="s">
        <v>5733</v>
      </c>
      <c r="C2366" s="19">
        <v>45471</v>
      </c>
      <c r="D2366" s="10">
        <v>2364.0500000000002</v>
      </c>
      <c r="E2366" s="25">
        <f t="shared" si="180"/>
        <v>2860.5005000000001</v>
      </c>
      <c r="F2366" s="6">
        <f t="shared" si="181"/>
        <v>3718.65065</v>
      </c>
      <c r="G2366" s="7">
        <f t="shared" si="182"/>
        <v>4004.7006999999999</v>
      </c>
      <c r="H2366" s="8">
        <f t="shared" si="183"/>
        <v>4290.7507500000002</v>
      </c>
      <c r="I2366" s="9">
        <f t="shared" si="184"/>
        <v>4576.8008</v>
      </c>
    </row>
    <row r="2367" spans="1:9" x14ac:dyDescent="0.3">
      <c r="A2367" s="17" t="s">
        <v>5736</v>
      </c>
      <c r="B2367" s="17" t="s">
        <v>5734</v>
      </c>
      <c r="C2367" s="19">
        <v>45471</v>
      </c>
      <c r="D2367" s="10">
        <v>4092.2049999999999</v>
      </c>
      <c r="E2367" s="25">
        <f t="shared" si="180"/>
        <v>4951.5680499999999</v>
      </c>
      <c r="F2367" s="6">
        <f t="shared" si="181"/>
        <v>6437.0384649999996</v>
      </c>
      <c r="G2367" s="7">
        <f t="shared" si="182"/>
        <v>6932.1952699999993</v>
      </c>
      <c r="H2367" s="8">
        <f t="shared" si="183"/>
        <v>7427.3520749999998</v>
      </c>
      <c r="I2367" s="9">
        <f t="shared" si="184"/>
        <v>7922.5088800000003</v>
      </c>
    </row>
    <row r="2368" spans="1:9" x14ac:dyDescent="0.3">
      <c r="B2368" s="18" t="s">
        <v>6447</v>
      </c>
      <c r="D2368" s="10">
        <v>0</v>
      </c>
      <c r="E2368" s="25">
        <f t="shared" si="180"/>
        <v>0</v>
      </c>
      <c r="F2368" s="6">
        <f t="shared" si="181"/>
        <v>0</v>
      </c>
      <c r="G2368" s="7">
        <f t="shared" si="182"/>
        <v>0</v>
      </c>
      <c r="H2368" s="8">
        <f t="shared" si="183"/>
        <v>0</v>
      </c>
      <c r="I2368" s="9">
        <f t="shared" si="184"/>
        <v>0</v>
      </c>
    </row>
    <row r="2369" spans="1:9" x14ac:dyDescent="0.3">
      <c r="A2369" s="17" t="s">
        <v>6448</v>
      </c>
      <c r="B2369" s="17" t="s">
        <v>6449</v>
      </c>
      <c r="C2369" s="19">
        <v>45483</v>
      </c>
      <c r="D2369" s="10">
        <v>781.88093100000003</v>
      </c>
      <c r="E2369" s="25">
        <f t="shared" si="180"/>
        <v>946.07592651000004</v>
      </c>
      <c r="F2369" s="6">
        <f t="shared" si="181"/>
        <v>1229.8987044630001</v>
      </c>
      <c r="G2369" s="7">
        <f t="shared" si="182"/>
        <v>1324.5062971140001</v>
      </c>
      <c r="H2369" s="8">
        <f t="shared" si="183"/>
        <v>1419.1138897650001</v>
      </c>
      <c r="I2369" s="9">
        <f t="shared" si="184"/>
        <v>1513.7214824160001</v>
      </c>
    </row>
    <row r="2370" spans="1:9" x14ac:dyDescent="0.3">
      <c r="A2370" s="17" t="s">
        <v>6518</v>
      </c>
      <c r="B2370" s="17" t="s">
        <v>6519</v>
      </c>
      <c r="C2370" s="19">
        <v>45483</v>
      </c>
      <c r="D2370" s="10">
        <v>986.14260000000002</v>
      </c>
      <c r="E2370" s="25">
        <f t="shared" si="180"/>
        <v>1193.232546</v>
      </c>
      <c r="F2370" s="6">
        <f t="shared" si="181"/>
        <v>1551.2023098</v>
      </c>
      <c r="G2370" s="7">
        <f t="shared" si="182"/>
        <v>1670.5255643999999</v>
      </c>
      <c r="H2370" s="8">
        <f t="shared" si="183"/>
        <v>1789.8488189999998</v>
      </c>
      <c r="I2370" s="9">
        <f t="shared" si="184"/>
        <v>1909.1720736</v>
      </c>
    </row>
    <row r="2371" spans="1:9" ht="15.75" customHeight="1" x14ac:dyDescent="0.3">
      <c r="B2371" s="18" t="s">
        <v>1991</v>
      </c>
      <c r="D2371" s="10">
        <v>0</v>
      </c>
      <c r="E2371" s="25">
        <f t="shared" si="180"/>
        <v>0</v>
      </c>
      <c r="F2371" s="6">
        <f t="shared" si="181"/>
        <v>0</v>
      </c>
      <c r="G2371" s="7">
        <f t="shared" si="182"/>
        <v>0</v>
      </c>
      <c r="H2371" s="8">
        <f t="shared" si="183"/>
        <v>0</v>
      </c>
      <c r="I2371" s="9">
        <f t="shared" si="184"/>
        <v>0</v>
      </c>
    </row>
    <row r="2372" spans="1:9" x14ac:dyDescent="0.3">
      <c r="A2372" s="26" t="s">
        <v>2613</v>
      </c>
      <c r="B2372" s="26" t="s">
        <v>2522</v>
      </c>
      <c r="C2372" s="27">
        <v>45511</v>
      </c>
      <c r="D2372" s="10">
        <v>1673.5</v>
      </c>
      <c r="E2372" s="25">
        <f t="shared" si="180"/>
        <v>2024.9349999999999</v>
      </c>
      <c r="F2372" s="6">
        <f t="shared" si="181"/>
        <v>2632.4155000000001</v>
      </c>
      <c r="G2372" s="7">
        <f t="shared" si="182"/>
        <v>2834.9089999999997</v>
      </c>
      <c r="H2372" s="8">
        <f t="shared" si="183"/>
        <v>3037.4025000000001</v>
      </c>
      <c r="I2372" s="9">
        <f t="shared" si="184"/>
        <v>3239.8960000000002</v>
      </c>
    </row>
    <row r="2373" spans="1:9" x14ac:dyDescent="0.3">
      <c r="A2373" s="26" t="s">
        <v>2614</v>
      </c>
      <c r="B2373" s="26" t="s">
        <v>2523</v>
      </c>
      <c r="C2373" s="27">
        <v>45511</v>
      </c>
      <c r="D2373" s="10">
        <v>2187.41</v>
      </c>
      <c r="E2373" s="25">
        <f t="shared" si="180"/>
        <v>2646.7660999999998</v>
      </c>
      <c r="F2373" s="6">
        <f t="shared" si="181"/>
        <v>3440.7959299999998</v>
      </c>
      <c r="G2373" s="7">
        <f t="shared" si="182"/>
        <v>3705.4725399999993</v>
      </c>
      <c r="H2373" s="8">
        <f t="shared" si="183"/>
        <v>3970.1491499999997</v>
      </c>
      <c r="I2373" s="9">
        <f t="shared" si="184"/>
        <v>4234.8257599999997</v>
      </c>
    </row>
    <row r="2374" spans="1:9" x14ac:dyDescent="0.3">
      <c r="A2374" s="17" t="s">
        <v>3341</v>
      </c>
      <c r="B2374" s="17" t="s">
        <v>3343</v>
      </c>
      <c r="C2374" s="19">
        <v>45454</v>
      </c>
      <c r="D2374" s="10">
        <v>583.20000000000005</v>
      </c>
      <c r="E2374" s="25">
        <f t="shared" si="180"/>
        <v>705.67200000000003</v>
      </c>
      <c r="F2374" s="6">
        <f t="shared" si="181"/>
        <v>917.37360000000001</v>
      </c>
      <c r="G2374" s="7">
        <f t="shared" si="182"/>
        <v>987.94079999999997</v>
      </c>
      <c r="H2374" s="8">
        <f t="shared" si="183"/>
        <v>1058.508</v>
      </c>
      <c r="I2374" s="9">
        <f t="shared" si="184"/>
        <v>1129.0752</v>
      </c>
    </row>
    <row r="2375" spans="1:9" x14ac:dyDescent="0.3">
      <c r="A2375" s="17" t="s">
        <v>3342</v>
      </c>
      <c r="B2375" s="17" t="s">
        <v>3520</v>
      </c>
      <c r="C2375" s="19">
        <v>45454</v>
      </c>
      <c r="D2375" s="10">
        <v>614.25</v>
      </c>
      <c r="E2375" s="25">
        <f t="shared" si="180"/>
        <v>743.24249999999995</v>
      </c>
      <c r="F2375" s="6">
        <f t="shared" si="181"/>
        <v>966.21524999999997</v>
      </c>
      <c r="G2375" s="7">
        <f t="shared" si="182"/>
        <v>1040.5394999999999</v>
      </c>
      <c r="H2375" s="8">
        <f t="shared" si="183"/>
        <v>1114.86375</v>
      </c>
      <c r="I2375" s="9">
        <f t="shared" si="184"/>
        <v>1189.1879999999999</v>
      </c>
    </row>
    <row r="2376" spans="1:9" x14ac:dyDescent="0.3">
      <c r="A2376" s="17" t="s">
        <v>384</v>
      </c>
      <c r="B2376" s="17" t="s">
        <v>385</v>
      </c>
      <c r="C2376" s="19">
        <v>45363</v>
      </c>
      <c r="D2376" s="10">
        <v>1039.5</v>
      </c>
      <c r="E2376" s="25">
        <f t="shared" si="180"/>
        <v>1257.7950000000001</v>
      </c>
      <c r="F2376" s="6">
        <f t="shared" si="181"/>
        <v>1635.1335000000001</v>
      </c>
      <c r="G2376" s="7">
        <f t="shared" si="182"/>
        <v>1760.913</v>
      </c>
      <c r="H2376" s="8">
        <f t="shared" si="183"/>
        <v>1886.6925000000001</v>
      </c>
      <c r="I2376" s="9">
        <f t="shared" si="184"/>
        <v>2012.4720000000002</v>
      </c>
    </row>
    <row r="2377" spans="1:9" x14ac:dyDescent="0.3">
      <c r="A2377" s="26" t="s">
        <v>3524</v>
      </c>
      <c r="B2377" s="26" t="s">
        <v>3526</v>
      </c>
      <c r="C2377" s="27">
        <v>45511</v>
      </c>
      <c r="D2377" s="10">
        <v>1496.88</v>
      </c>
      <c r="E2377" s="25">
        <f t="shared" si="180"/>
        <v>1811.2248000000002</v>
      </c>
      <c r="F2377" s="6">
        <f t="shared" si="181"/>
        <v>2354.5922400000004</v>
      </c>
      <c r="G2377" s="7">
        <f t="shared" si="182"/>
        <v>2535.7147199999999</v>
      </c>
      <c r="H2377" s="8">
        <f t="shared" si="183"/>
        <v>2716.8372000000004</v>
      </c>
      <c r="I2377" s="9">
        <f t="shared" si="184"/>
        <v>2897.9596800000004</v>
      </c>
    </row>
    <row r="2378" spans="1:9" x14ac:dyDescent="0.3">
      <c r="A2378" s="26" t="s">
        <v>3525</v>
      </c>
      <c r="B2378" s="26" t="s">
        <v>3527</v>
      </c>
      <c r="C2378" s="27">
        <v>45511</v>
      </c>
      <c r="D2378" s="10">
        <v>5911.52</v>
      </c>
      <c r="E2378" s="25">
        <f t="shared" si="180"/>
        <v>7152.9392000000007</v>
      </c>
      <c r="F2378" s="6">
        <f t="shared" si="181"/>
        <v>9298.8209600000009</v>
      </c>
      <c r="G2378" s="7">
        <f t="shared" si="182"/>
        <v>10014.114880000001</v>
      </c>
      <c r="H2378" s="8">
        <f t="shared" si="183"/>
        <v>10729.408800000001</v>
      </c>
      <c r="I2378" s="9">
        <f t="shared" si="184"/>
        <v>11444.702720000001</v>
      </c>
    </row>
    <row r="2379" spans="1:9" x14ac:dyDescent="0.3">
      <c r="A2379" s="26" t="s">
        <v>3528</v>
      </c>
      <c r="B2379" s="26" t="s">
        <v>3530</v>
      </c>
      <c r="C2379" s="27">
        <v>45511</v>
      </c>
      <c r="D2379" s="10">
        <v>2852.36</v>
      </c>
      <c r="E2379" s="25">
        <f t="shared" si="180"/>
        <v>3451.3555999999999</v>
      </c>
      <c r="F2379" s="6">
        <f t="shared" si="181"/>
        <v>4486.7622799999999</v>
      </c>
      <c r="G2379" s="7">
        <f t="shared" si="182"/>
        <v>4831.8978399999996</v>
      </c>
      <c r="H2379" s="8">
        <f t="shared" si="183"/>
        <v>5177.0334000000003</v>
      </c>
      <c r="I2379" s="9">
        <f t="shared" si="184"/>
        <v>5522.16896</v>
      </c>
    </row>
    <row r="2380" spans="1:9" x14ac:dyDescent="0.3">
      <c r="A2380" s="26" t="s">
        <v>3529</v>
      </c>
      <c r="B2380" s="26" t="s">
        <v>3531</v>
      </c>
      <c r="C2380" s="27">
        <v>45511</v>
      </c>
      <c r="D2380" s="10">
        <v>3025.65</v>
      </c>
      <c r="E2380" s="25">
        <f t="shared" si="180"/>
        <v>3661.0365000000002</v>
      </c>
      <c r="F2380" s="6">
        <f t="shared" si="181"/>
        <v>4759.3474500000002</v>
      </c>
      <c r="G2380" s="7">
        <f t="shared" si="182"/>
        <v>5125.4511000000002</v>
      </c>
      <c r="H2380" s="8">
        <f t="shared" si="183"/>
        <v>5491.5547500000002</v>
      </c>
      <c r="I2380" s="9">
        <f t="shared" si="184"/>
        <v>5857.6584000000003</v>
      </c>
    </row>
    <row r="2381" spans="1:9" x14ac:dyDescent="0.3">
      <c r="A2381" s="17" t="s">
        <v>4835</v>
      </c>
      <c r="B2381" s="17" t="s">
        <v>4837</v>
      </c>
      <c r="C2381" s="19">
        <v>45363</v>
      </c>
      <c r="D2381" s="10">
        <v>0</v>
      </c>
      <c r="E2381" s="25">
        <f t="shared" si="180"/>
        <v>0</v>
      </c>
      <c r="F2381" s="6">
        <f t="shared" si="181"/>
        <v>0</v>
      </c>
      <c r="G2381" s="7">
        <f t="shared" si="182"/>
        <v>0</v>
      </c>
      <c r="H2381" s="8">
        <f t="shared" si="183"/>
        <v>0</v>
      </c>
      <c r="I2381" s="9">
        <f t="shared" si="184"/>
        <v>0</v>
      </c>
    </row>
    <row r="2382" spans="1:9" x14ac:dyDescent="0.3">
      <c r="A2382" s="17" t="s">
        <v>4836</v>
      </c>
      <c r="B2382" s="17" t="s">
        <v>4838</v>
      </c>
      <c r="C2382" s="19">
        <v>45363</v>
      </c>
      <c r="D2382" s="10">
        <v>0</v>
      </c>
      <c r="E2382" s="25">
        <f t="shared" si="180"/>
        <v>0</v>
      </c>
      <c r="F2382" s="6">
        <f t="shared" si="181"/>
        <v>0</v>
      </c>
      <c r="G2382" s="7">
        <f t="shared" si="182"/>
        <v>0</v>
      </c>
      <c r="H2382" s="8">
        <f t="shared" si="183"/>
        <v>0</v>
      </c>
      <c r="I2382" s="9">
        <f t="shared" si="184"/>
        <v>0</v>
      </c>
    </row>
    <row r="2383" spans="1:9" x14ac:dyDescent="0.3">
      <c r="A2383" s="17" t="s">
        <v>6485</v>
      </c>
      <c r="B2383" s="17" t="s">
        <v>6486</v>
      </c>
      <c r="C2383" s="19">
        <v>45454</v>
      </c>
      <c r="D2383" s="10">
        <v>522.45000000000005</v>
      </c>
      <c r="E2383" s="25">
        <f t="shared" si="180"/>
        <v>632.16450000000009</v>
      </c>
      <c r="F2383" s="6">
        <f t="shared" si="181"/>
        <v>821.81385000000012</v>
      </c>
      <c r="G2383" s="7">
        <f t="shared" si="182"/>
        <v>885.03030000000012</v>
      </c>
      <c r="H2383" s="8">
        <f t="shared" si="183"/>
        <v>948.24675000000013</v>
      </c>
      <c r="I2383" s="9">
        <f t="shared" si="184"/>
        <v>1011.4632000000001</v>
      </c>
    </row>
    <row r="2384" spans="1:9" ht="15.75" customHeight="1" x14ac:dyDescent="0.3">
      <c r="B2384" s="18" t="s">
        <v>1992</v>
      </c>
      <c r="D2384" s="10">
        <v>0</v>
      </c>
      <c r="E2384" s="25">
        <f t="shared" si="180"/>
        <v>0</v>
      </c>
      <c r="F2384" s="6">
        <f t="shared" si="181"/>
        <v>0</v>
      </c>
      <c r="G2384" s="7">
        <f t="shared" si="182"/>
        <v>0</v>
      </c>
      <c r="H2384" s="8">
        <f t="shared" si="183"/>
        <v>0</v>
      </c>
      <c r="I2384" s="9">
        <f t="shared" si="184"/>
        <v>0</v>
      </c>
    </row>
    <row r="2385" spans="1:9" x14ac:dyDescent="0.3">
      <c r="A2385" s="17" t="s">
        <v>2615</v>
      </c>
      <c r="B2385" s="17" t="s">
        <v>949</v>
      </c>
      <c r="C2385" s="19">
        <v>45483</v>
      </c>
      <c r="D2385" s="10">
        <v>7086.203938619833</v>
      </c>
      <c r="E2385" s="25">
        <f t="shared" si="180"/>
        <v>8574.306765729998</v>
      </c>
      <c r="F2385" s="6">
        <f t="shared" si="181"/>
        <v>11146.598795448997</v>
      </c>
      <c r="G2385" s="7">
        <f t="shared" si="182"/>
        <v>12004.029472021997</v>
      </c>
      <c r="H2385" s="8">
        <f t="shared" si="183"/>
        <v>12861.460148594997</v>
      </c>
      <c r="I2385" s="9">
        <f t="shared" si="184"/>
        <v>13718.890825167997</v>
      </c>
    </row>
    <row r="2386" spans="1:9" x14ac:dyDescent="0.3">
      <c r="A2386" s="17" t="s">
        <v>2616</v>
      </c>
      <c r="B2386" s="17" t="s">
        <v>965</v>
      </c>
      <c r="C2386" s="19">
        <v>45483</v>
      </c>
      <c r="D2386" s="10">
        <v>11219.555160000004</v>
      </c>
      <c r="E2386" s="25">
        <f t="shared" si="180"/>
        <v>13575.661743600003</v>
      </c>
      <c r="F2386" s="6">
        <f t="shared" si="181"/>
        <v>17648.360266680003</v>
      </c>
      <c r="G2386" s="7">
        <f t="shared" si="182"/>
        <v>19005.926441040003</v>
      </c>
      <c r="H2386" s="8">
        <f t="shared" si="183"/>
        <v>20363.492615400006</v>
      </c>
      <c r="I2386" s="9">
        <f t="shared" si="184"/>
        <v>21721.058789760005</v>
      </c>
    </row>
    <row r="2387" spans="1:9" x14ac:dyDescent="0.3">
      <c r="A2387" s="17" t="s">
        <v>2617</v>
      </c>
      <c r="B2387" s="17" t="s">
        <v>966</v>
      </c>
      <c r="C2387" s="19">
        <v>45483</v>
      </c>
      <c r="D2387" s="10">
        <v>15803.188236000002</v>
      </c>
      <c r="E2387" s="25">
        <f t="shared" si="180"/>
        <v>19121.857765560002</v>
      </c>
      <c r="F2387" s="6">
        <f t="shared" si="181"/>
        <v>24858.415095228003</v>
      </c>
      <c r="G2387" s="7">
        <f t="shared" si="182"/>
        <v>26770.600871784001</v>
      </c>
      <c r="H2387" s="8">
        <f t="shared" si="183"/>
        <v>28682.786648340003</v>
      </c>
      <c r="I2387" s="9">
        <f t="shared" si="184"/>
        <v>30594.972424896005</v>
      </c>
    </row>
    <row r="2388" spans="1:9" x14ac:dyDescent="0.3">
      <c r="A2388" s="17" t="s">
        <v>2618</v>
      </c>
      <c r="B2388" s="17" t="s">
        <v>12</v>
      </c>
      <c r="C2388" s="19">
        <v>45483</v>
      </c>
      <c r="D2388" s="10">
        <v>19744.165584000002</v>
      </c>
      <c r="E2388" s="25">
        <f t="shared" si="180"/>
        <v>23890.440356640003</v>
      </c>
      <c r="F2388" s="6">
        <f t="shared" si="181"/>
        <v>31057.572463632005</v>
      </c>
      <c r="G2388" s="7">
        <f t="shared" si="182"/>
        <v>33446.616499296004</v>
      </c>
      <c r="H2388" s="8">
        <f t="shared" si="183"/>
        <v>35835.660534960007</v>
      </c>
      <c r="I2388" s="9">
        <f t="shared" si="184"/>
        <v>38224.70457062401</v>
      </c>
    </row>
    <row r="2389" spans="1:9" x14ac:dyDescent="0.3">
      <c r="A2389" s="17" t="s">
        <v>5005</v>
      </c>
      <c r="B2389" s="17" t="s">
        <v>5006</v>
      </c>
      <c r="C2389" s="19">
        <v>45504</v>
      </c>
      <c r="D2389" s="10">
        <v>5850</v>
      </c>
      <c r="E2389" s="25">
        <f t="shared" si="180"/>
        <v>7078.5</v>
      </c>
      <c r="F2389" s="6">
        <f t="shared" si="181"/>
        <v>9202.0500000000011</v>
      </c>
      <c r="G2389" s="7">
        <f t="shared" si="182"/>
        <v>9909.9</v>
      </c>
      <c r="H2389" s="8">
        <f t="shared" si="183"/>
        <v>10617.75</v>
      </c>
      <c r="I2389" s="9">
        <f t="shared" si="184"/>
        <v>11325.6</v>
      </c>
    </row>
    <row r="2390" spans="1:9" x14ac:dyDescent="0.3">
      <c r="A2390" s="17" t="s">
        <v>5121</v>
      </c>
      <c r="B2390" s="17" t="s">
        <v>5122</v>
      </c>
      <c r="C2390" s="19">
        <v>45483</v>
      </c>
      <c r="D2390" s="10">
        <v>7050.35</v>
      </c>
      <c r="E2390" s="25">
        <f t="shared" si="180"/>
        <v>8530.9235000000008</v>
      </c>
      <c r="F2390" s="6">
        <f t="shared" si="181"/>
        <v>11090.200550000001</v>
      </c>
      <c r="G2390" s="7">
        <f t="shared" si="182"/>
        <v>11943.2929</v>
      </c>
      <c r="H2390" s="8">
        <f t="shared" si="183"/>
        <v>12796.385250000001</v>
      </c>
      <c r="I2390" s="9">
        <f t="shared" si="184"/>
        <v>13649.477600000002</v>
      </c>
    </row>
    <row r="2391" spans="1:9" x14ac:dyDescent="0.3">
      <c r="A2391" s="17" t="s">
        <v>5987</v>
      </c>
      <c r="B2391" s="17" t="s">
        <v>5988</v>
      </c>
      <c r="C2391" s="19">
        <v>45483</v>
      </c>
      <c r="D2391" s="10">
        <v>9305.1581435999997</v>
      </c>
      <c r="E2391" s="25">
        <f t="shared" si="180"/>
        <v>11259.241353755999</v>
      </c>
      <c r="F2391" s="6">
        <f t="shared" si="181"/>
        <v>14637.013759882799</v>
      </c>
      <c r="G2391" s="7">
        <f t="shared" si="182"/>
        <v>15762.937895258397</v>
      </c>
      <c r="H2391" s="8">
        <f t="shared" si="183"/>
        <v>16888.862030633998</v>
      </c>
      <c r="I2391" s="9">
        <f t="shared" si="184"/>
        <v>18014.786166009599</v>
      </c>
    </row>
    <row r="2392" spans="1:9" x14ac:dyDescent="0.3">
      <c r="B2392" s="18" t="s">
        <v>6252</v>
      </c>
      <c r="D2392" s="10">
        <v>0</v>
      </c>
      <c r="E2392" s="25">
        <f t="shared" si="180"/>
        <v>0</v>
      </c>
      <c r="F2392" s="6">
        <f t="shared" si="181"/>
        <v>0</v>
      </c>
      <c r="G2392" s="7">
        <f t="shared" si="182"/>
        <v>0</v>
      </c>
      <c r="H2392" s="8">
        <f t="shared" si="183"/>
        <v>0</v>
      </c>
      <c r="I2392" s="9">
        <f t="shared" si="184"/>
        <v>0</v>
      </c>
    </row>
    <row r="2393" spans="1:9" x14ac:dyDescent="0.3">
      <c r="A2393" s="17" t="s">
        <v>1929</v>
      </c>
      <c r="B2393" s="17" t="s">
        <v>6253</v>
      </c>
      <c r="C2393" s="19">
        <v>45483</v>
      </c>
      <c r="D2393" s="10">
        <v>6597.1500000000005</v>
      </c>
      <c r="E2393" s="25">
        <f t="shared" si="180"/>
        <v>7982.5515000000005</v>
      </c>
      <c r="F2393" s="6">
        <f t="shared" si="181"/>
        <v>10377.31695</v>
      </c>
      <c r="G2393" s="7">
        <f t="shared" si="182"/>
        <v>11175.572099999999</v>
      </c>
      <c r="H2393" s="8">
        <f t="shared" si="183"/>
        <v>11973.82725</v>
      </c>
      <c r="I2393" s="9">
        <f t="shared" si="184"/>
        <v>12772.082400000001</v>
      </c>
    </row>
    <row r="2394" spans="1:9" x14ac:dyDescent="0.3">
      <c r="A2394" s="17" t="s">
        <v>1930</v>
      </c>
      <c r="B2394" s="17" t="s">
        <v>6254</v>
      </c>
      <c r="C2394" s="19">
        <v>45483</v>
      </c>
      <c r="D2394" s="10">
        <v>6597.1500000000005</v>
      </c>
      <c r="E2394" s="25">
        <f t="shared" si="180"/>
        <v>7982.5515000000005</v>
      </c>
      <c r="F2394" s="6">
        <f t="shared" si="181"/>
        <v>10377.31695</v>
      </c>
      <c r="G2394" s="7">
        <f t="shared" si="182"/>
        <v>11175.572099999999</v>
      </c>
      <c r="H2394" s="8">
        <f t="shared" si="183"/>
        <v>11973.82725</v>
      </c>
      <c r="I2394" s="9">
        <f t="shared" si="184"/>
        <v>12772.082400000001</v>
      </c>
    </row>
    <row r="2395" spans="1:9" x14ac:dyDescent="0.3">
      <c r="A2395" s="17" t="s">
        <v>1931</v>
      </c>
      <c r="B2395" s="17" t="s">
        <v>6255</v>
      </c>
      <c r="C2395" s="19">
        <v>45483</v>
      </c>
      <c r="D2395" s="10">
        <v>9785</v>
      </c>
      <c r="E2395" s="25">
        <f t="shared" si="180"/>
        <v>11839.85</v>
      </c>
      <c r="F2395" s="6">
        <f t="shared" si="181"/>
        <v>15391.805</v>
      </c>
      <c r="G2395" s="7">
        <f t="shared" si="182"/>
        <v>16575.79</v>
      </c>
      <c r="H2395" s="8">
        <f t="shared" si="183"/>
        <v>17759.775000000001</v>
      </c>
      <c r="I2395" s="9">
        <f t="shared" si="184"/>
        <v>18943.760000000002</v>
      </c>
    </row>
    <row r="2396" spans="1:9" x14ac:dyDescent="0.3">
      <c r="A2396" s="17" t="s">
        <v>1932</v>
      </c>
      <c r="B2396" s="17" t="s">
        <v>6256</v>
      </c>
      <c r="C2396" s="19">
        <v>45483</v>
      </c>
      <c r="D2396" s="10">
        <v>9785</v>
      </c>
      <c r="E2396" s="25">
        <f t="shared" si="180"/>
        <v>11839.85</v>
      </c>
      <c r="F2396" s="6">
        <f t="shared" si="181"/>
        <v>15391.805</v>
      </c>
      <c r="G2396" s="7">
        <f t="shared" si="182"/>
        <v>16575.79</v>
      </c>
      <c r="H2396" s="8">
        <f t="shared" si="183"/>
        <v>17759.775000000001</v>
      </c>
      <c r="I2396" s="9">
        <f t="shared" si="184"/>
        <v>18943.760000000002</v>
      </c>
    </row>
    <row r="2397" spans="1:9" x14ac:dyDescent="0.3">
      <c r="A2397" s="17" t="s">
        <v>1933</v>
      </c>
      <c r="B2397" s="17" t="s">
        <v>6257</v>
      </c>
      <c r="C2397" s="19">
        <v>45483</v>
      </c>
      <c r="D2397" s="10">
        <v>9785</v>
      </c>
      <c r="E2397" s="25">
        <f t="shared" si="180"/>
        <v>11839.85</v>
      </c>
      <c r="F2397" s="6">
        <f t="shared" si="181"/>
        <v>15391.805</v>
      </c>
      <c r="G2397" s="7">
        <f t="shared" si="182"/>
        <v>16575.79</v>
      </c>
      <c r="H2397" s="8">
        <f t="shared" si="183"/>
        <v>17759.775000000001</v>
      </c>
      <c r="I2397" s="9">
        <f t="shared" si="184"/>
        <v>18943.760000000002</v>
      </c>
    </row>
    <row r="2398" spans="1:9" x14ac:dyDescent="0.3">
      <c r="A2398" s="17" t="s">
        <v>1934</v>
      </c>
      <c r="B2398" s="17" t="s">
        <v>6258</v>
      </c>
      <c r="C2398" s="19">
        <v>45483</v>
      </c>
      <c r="D2398" s="10">
        <v>10145.5</v>
      </c>
      <c r="E2398" s="25">
        <f t="shared" si="180"/>
        <v>12276.055</v>
      </c>
      <c r="F2398" s="6">
        <f t="shared" si="181"/>
        <v>15958.871500000001</v>
      </c>
      <c r="G2398" s="7">
        <f t="shared" si="182"/>
        <v>17186.476999999999</v>
      </c>
      <c r="H2398" s="8">
        <f t="shared" si="183"/>
        <v>18414.0825</v>
      </c>
      <c r="I2398" s="9">
        <f t="shared" si="184"/>
        <v>19641.688000000002</v>
      </c>
    </row>
    <row r="2399" spans="1:9" ht="15.75" customHeight="1" x14ac:dyDescent="0.3">
      <c r="B2399" s="18" t="s">
        <v>1993</v>
      </c>
      <c r="D2399" s="10">
        <v>0</v>
      </c>
      <c r="E2399" s="25">
        <f t="shared" si="180"/>
        <v>0</v>
      </c>
      <c r="F2399" s="6">
        <f t="shared" si="181"/>
        <v>0</v>
      </c>
      <c r="G2399" s="7">
        <f t="shared" si="182"/>
        <v>0</v>
      </c>
      <c r="H2399" s="8">
        <f t="shared" si="183"/>
        <v>0</v>
      </c>
      <c r="I2399" s="9">
        <f t="shared" si="184"/>
        <v>0</v>
      </c>
    </row>
    <row r="2400" spans="1:9" x14ac:dyDescent="0.3">
      <c r="A2400" s="17" t="s">
        <v>2619</v>
      </c>
      <c r="B2400" s="17" t="s">
        <v>13</v>
      </c>
      <c r="C2400" s="19">
        <v>45363</v>
      </c>
      <c r="D2400" s="10">
        <v>8268.7219255265627</v>
      </c>
      <c r="E2400" s="25">
        <f t="shared" si="180"/>
        <v>10005.15352988714</v>
      </c>
      <c r="F2400" s="6">
        <f t="shared" si="181"/>
        <v>13006.699588853284</v>
      </c>
      <c r="G2400" s="7">
        <f t="shared" si="182"/>
        <v>14007.214941841996</v>
      </c>
      <c r="H2400" s="8">
        <f t="shared" si="183"/>
        <v>15007.730294830712</v>
      </c>
      <c r="I2400" s="9">
        <f t="shared" si="184"/>
        <v>16008.245647819425</v>
      </c>
    </row>
    <row r="2401" spans="1:9" x14ac:dyDescent="0.3">
      <c r="A2401" s="17" t="s">
        <v>2620</v>
      </c>
      <c r="B2401" s="17" t="s">
        <v>14</v>
      </c>
      <c r="C2401" s="19">
        <v>45363</v>
      </c>
      <c r="D2401" s="10">
        <v>5906.2299468046876</v>
      </c>
      <c r="E2401" s="25">
        <f t="shared" si="180"/>
        <v>7146.5382356336722</v>
      </c>
      <c r="F2401" s="6">
        <f t="shared" si="181"/>
        <v>9290.4997063237734</v>
      </c>
      <c r="G2401" s="7">
        <f t="shared" si="182"/>
        <v>10005.15352988714</v>
      </c>
      <c r="H2401" s="8">
        <f t="shared" si="183"/>
        <v>10719.807353450509</v>
      </c>
      <c r="I2401" s="9">
        <f t="shared" si="184"/>
        <v>11434.461177013876</v>
      </c>
    </row>
    <row r="2402" spans="1:9" x14ac:dyDescent="0.3">
      <c r="A2402" s="17" t="s">
        <v>6386</v>
      </c>
      <c r="B2402" s="17" t="s">
        <v>6384</v>
      </c>
      <c r="C2402" s="19">
        <v>45363</v>
      </c>
      <c r="D2402" s="10">
        <v>41496</v>
      </c>
      <c r="E2402" s="25">
        <f t="shared" si="180"/>
        <v>50210.159999999996</v>
      </c>
      <c r="F2402" s="6">
        <f t="shared" si="181"/>
        <v>65273.207999999999</v>
      </c>
      <c r="G2402" s="7">
        <f t="shared" si="182"/>
        <v>70294.223999999987</v>
      </c>
      <c r="H2402" s="8">
        <f t="shared" si="183"/>
        <v>75315.239999999991</v>
      </c>
      <c r="I2402" s="9">
        <f t="shared" si="184"/>
        <v>80336.255999999994</v>
      </c>
    </row>
    <row r="2403" spans="1:9" x14ac:dyDescent="0.3">
      <c r="A2403" s="17" t="s">
        <v>6387</v>
      </c>
      <c r="B2403" s="17" t="s">
        <v>6385</v>
      </c>
      <c r="C2403" s="19">
        <v>45363</v>
      </c>
      <c r="D2403" s="10">
        <v>41496</v>
      </c>
      <c r="E2403" s="25">
        <f t="shared" ref="E2403:E2466" si="185">D2403*1.21</f>
        <v>50210.159999999996</v>
      </c>
      <c r="F2403" s="6">
        <f t="shared" ref="F2403:F2466" si="186">E2403*1.3</f>
        <v>65273.207999999999</v>
      </c>
      <c r="G2403" s="7">
        <f t="shared" ref="G2403:G2466" si="187">E2403*1.4</f>
        <v>70294.223999999987</v>
      </c>
      <c r="H2403" s="8">
        <f t="shared" ref="H2403:H2466" si="188">E2403*1.5</f>
        <v>75315.239999999991</v>
      </c>
      <c r="I2403" s="9">
        <f t="shared" ref="I2403:I2466" si="189">E2403*1.6</f>
        <v>80336.255999999994</v>
      </c>
    </row>
    <row r="2404" spans="1:9" ht="15.75" customHeight="1" x14ac:dyDescent="0.3">
      <c r="B2404" s="18" t="s">
        <v>1099</v>
      </c>
      <c r="D2404" s="10">
        <v>0</v>
      </c>
      <c r="E2404" s="25">
        <f t="shared" si="185"/>
        <v>0</v>
      </c>
      <c r="F2404" s="6">
        <f t="shared" si="186"/>
        <v>0</v>
      </c>
      <c r="G2404" s="7">
        <f t="shared" si="187"/>
        <v>0</v>
      </c>
      <c r="H2404" s="8">
        <f t="shared" si="188"/>
        <v>0</v>
      </c>
      <c r="I2404" s="9">
        <f t="shared" si="189"/>
        <v>0</v>
      </c>
    </row>
    <row r="2405" spans="1:9" x14ac:dyDescent="0.3">
      <c r="A2405" s="17" t="s">
        <v>2621</v>
      </c>
      <c r="B2405" s="30" t="s">
        <v>15</v>
      </c>
      <c r="C2405" s="19">
        <v>45439</v>
      </c>
      <c r="D2405" s="10">
        <v>705.11600059560033</v>
      </c>
      <c r="E2405" s="25">
        <f t="shared" si="185"/>
        <v>853.19036072067638</v>
      </c>
      <c r="F2405" s="6">
        <f t="shared" si="186"/>
        <v>1109.1474689368792</v>
      </c>
      <c r="G2405" s="7">
        <f t="shared" si="187"/>
        <v>1194.4665050089468</v>
      </c>
      <c r="H2405" s="8">
        <f t="shared" si="188"/>
        <v>1279.7855410810146</v>
      </c>
      <c r="I2405" s="9">
        <f t="shared" si="189"/>
        <v>1365.1045771530823</v>
      </c>
    </row>
    <row r="2406" spans="1:9" x14ac:dyDescent="0.3">
      <c r="A2406" s="17" t="s">
        <v>2622</v>
      </c>
      <c r="B2406" s="17" t="s">
        <v>16</v>
      </c>
      <c r="C2406" s="19">
        <v>45439</v>
      </c>
      <c r="D2406" s="10">
        <v>616.97650052115034</v>
      </c>
      <c r="E2406" s="25">
        <f t="shared" si="185"/>
        <v>746.54156563059189</v>
      </c>
      <c r="F2406" s="6">
        <f t="shared" si="186"/>
        <v>970.50403531976951</v>
      </c>
      <c r="G2406" s="7">
        <f t="shared" si="187"/>
        <v>1045.1581918828285</v>
      </c>
      <c r="H2406" s="8">
        <f t="shared" si="188"/>
        <v>1119.8123484458879</v>
      </c>
      <c r="I2406" s="9">
        <f t="shared" si="189"/>
        <v>1194.466505008947</v>
      </c>
    </row>
    <row r="2407" spans="1:9" ht="15.75" customHeight="1" x14ac:dyDescent="0.3">
      <c r="B2407" s="20" t="s">
        <v>1100</v>
      </c>
      <c r="D2407" s="10">
        <v>0</v>
      </c>
      <c r="E2407" s="25">
        <f t="shared" si="185"/>
        <v>0</v>
      </c>
      <c r="F2407" s="6">
        <f t="shared" si="186"/>
        <v>0</v>
      </c>
      <c r="G2407" s="7">
        <f t="shared" si="187"/>
        <v>0</v>
      </c>
      <c r="H2407" s="8">
        <f t="shared" si="188"/>
        <v>0</v>
      </c>
      <c r="I2407" s="9">
        <f t="shared" si="189"/>
        <v>0</v>
      </c>
    </row>
    <row r="2408" spans="1:9" x14ac:dyDescent="0.3">
      <c r="A2408" s="23" t="s">
        <v>2623</v>
      </c>
      <c r="B2408" s="17" t="s">
        <v>17</v>
      </c>
      <c r="C2408" s="19">
        <v>45363</v>
      </c>
      <c r="D2408" s="10">
        <v>2853</v>
      </c>
      <c r="E2408" s="25">
        <f t="shared" si="185"/>
        <v>3452.13</v>
      </c>
      <c r="F2408" s="6">
        <f t="shared" si="186"/>
        <v>4487.7690000000002</v>
      </c>
      <c r="G2408" s="7">
        <f t="shared" si="187"/>
        <v>4832.982</v>
      </c>
      <c r="H2408" s="8">
        <f t="shared" si="188"/>
        <v>5178.1949999999997</v>
      </c>
      <c r="I2408" s="9">
        <f t="shared" si="189"/>
        <v>5523.4080000000004</v>
      </c>
    </row>
    <row r="2409" spans="1:9" x14ac:dyDescent="0.3">
      <c r="A2409" s="23" t="s">
        <v>2624</v>
      </c>
      <c r="B2409" s="17" t="s">
        <v>18</v>
      </c>
      <c r="C2409" s="19">
        <v>45363</v>
      </c>
      <c r="D2409" s="10">
        <v>2853</v>
      </c>
      <c r="E2409" s="25">
        <f t="shared" si="185"/>
        <v>3452.13</v>
      </c>
      <c r="F2409" s="6">
        <f t="shared" si="186"/>
        <v>4487.7690000000002</v>
      </c>
      <c r="G2409" s="7">
        <f t="shared" si="187"/>
        <v>4832.982</v>
      </c>
      <c r="H2409" s="8">
        <f t="shared" si="188"/>
        <v>5178.1949999999997</v>
      </c>
      <c r="I2409" s="9">
        <f t="shared" si="189"/>
        <v>5523.4080000000004</v>
      </c>
    </row>
    <row r="2410" spans="1:9" ht="15.75" customHeight="1" x14ac:dyDescent="0.3">
      <c r="B2410" s="20" t="s">
        <v>1101</v>
      </c>
      <c r="D2410" s="10">
        <v>0</v>
      </c>
      <c r="E2410" s="25">
        <f t="shared" si="185"/>
        <v>0</v>
      </c>
      <c r="F2410" s="6">
        <f t="shared" si="186"/>
        <v>0</v>
      </c>
      <c r="G2410" s="7">
        <f t="shared" si="187"/>
        <v>0</v>
      </c>
      <c r="H2410" s="8">
        <f t="shared" si="188"/>
        <v>0</v>
      </c>
      <c r="I2410" s="9">
        <f t="shared" si="189"/>
        <v>0</v>
      </c>
    </row>
    <row r="2411" spans="1:9" x14ac:dyDescent="0.3">
      <c r="A2411" s="17" t="s">
        <v>2625</v>
      </c>
      <c r="B2411" s="17" t="s">
        <v>3496</v>
      </c>
      <c r="C2411" s="19">
        <v>45461</v>
      </c>
      <c r="D2411" s="10">
        <v>2351.98</v>
      </c>
      <c r="E2411" s="25">
        <f t="shared" si="185"/>
        <v>2845.8957999999998</v>
      </c>
      <c r="F2411" s="6">
        <f t="shared" si="186"/>
        <v>3699.6645399999998</v>
      </c>
      <c r="G2411" s="7">
        <f t="shared" si="187"/>
        <v>3984.2541199999996</v>
      </c>
      <c r="H2411" s="8">
        <f t="shared" si="188"/>
        <v>4268.8436999999994</v>
      </c>
      <c r="I2411" s="9">
        <f t="shared" si="189"/>
        <v>4553.4332800000002</v>
      </c>
    </row>
    <row r="2412" spans="1:9" x14ac:dyDescent="0.3">
      <c r="A2412" s="17" t="s">
        <v>2626</v>
      </c>
      <c r="B2412" s="17" t="s">
        <v>3497</v>
      </c>
      <c r="C2412" s="19">
        <v>45461</v>
      </c>
      <c r="D2412" s="10">
        <v>3582.23</v>
      </c>
      <c r="E2412" s="25">
        <f t="shared" si="185"/>
        <v>4334.4983000000002</v>
      </c>
      <c r="F2412" s="6">
        <f t="shared" si="186"/>
        <v>5634.8477900000007</v>
      </c>
      <c r="G2412" s="7">
        <f t="shared" si="187"/>
        <v>6068.2976200000003</v>
      </c>
      <c r="H2412" s="8">
        <f t="shared" si="188"/>
        <v>6501.7474500000008</v>
      </c>
      <c r="I2412" s="9">
        <f t="shared" si="189"/>
        <v>6935.1972800000003</v>
      </c>
    </row>
    <row r="2413" spans="1:9" x14ac:dyDescent="0.3">
      <c r="A2413" s="17" t="s">
        <v>2627</v>
      </c>
      <c r="B2413" s="17" t="s">
        <v>3498</v>
      </c>
      <c r="C2413" s="19">
        <v>45461</v>
      </c>
      <c r="D2413" s="10">
        <v>5880.47</v>
      </c>
      <c r="E2413" s="25">
        <f t="shared" si="185"/>
        <v>7115.3687</v>
      </c>
      <c r="F2413" s="6">
        <f t="shared" si="186"/>
        <v>9249.9793100000006</v>
      </c>
      <c r="G2413" s="7">
        <f t="shared" si="187"/>
        <v>9961.5161799999987</v>
      </c>
      <c r="H2413" s="8">
        <f t="shared" si="188"/>
        <v>10673.05305</v>
      </c>
      <c r="I2413" s="9">
        <f t="shared" si="189"/>
        <v>11384.58992</v>
      </c>
    </row>
    <row r="2414" spans="1:9" x14ac:dyDescent="0.3">
      <c r="A2414" s="17" t="s">
        <v>3493</v>
      </c>
      <c r="B2414" s="17" t="s">
        <v>3499</v>
      </c>
      <c r="C2414" s="19">
        <v>45461</v>
      </c>
      <c r="D2414" s="10">
        <v>10053.049999999999</v>
      </c>
      <c r="E2414" s="25">
        <f t="shared" si="185"/>
        <v>12164.190499999999</v>
      </c>
      <c r="F2414" s="6">
        <f t="shared" si="186"/>
        <v>15813.447649999998</v>
      </c>
      <c r="G2414" s="7">
        <f t="shared" si="187"/>
        <v>17029.866699999999</v>
      </c>
      <c r="H2414" s="8">
        <f t="shared" si="188"/>
        <v>18246.285749999999</v>
      </c>
      <c r="I2414" s="9">
        <f t="shared" si="189"/>
        <v>19462.7048</v>
      </c>
    </row>
    <row r="2415" spans="1:9" x14ac:dyDescent="0.3">
      <c r="A2415" s="17" t="s">
        <v>3494</v>
      </c>
      <c r="B2415" s="17" t="s">
        <v>3500</v>
      </c>
      <c r="C2415" s="19">
        <v>45461</v>
      </c>
      <c r="D2415" s="10">
        <v>15058.3</v>
      </c>
      <c r="E2415" s="25">
        <f t="shared" si="185"/>
        <v>18220.542999999998</v>
      </c>
      <c r="F2415" s="6">
        <f t="shared" si="186"/>
        <v>23686.705899999997</v>
      </c>
      <c r="G2415" s="7">
        <f t="shared" si="187"/>
        <v>25508.760199999997</v>
      </c>
      <c r="H2415" s="8">
        <f t="shared" si="188"/>
        <v>27330.814499999997</v>
      </c>
      <c r="I2415" s="9">
        <f t="shared" si="189"/>
        <v>29152.868799999997</v>
      </c>
    </row>
    <row r="2416" spans="1:9" x14ac:dyDescent="0.3">
      <c r="A2416" s="17" t="s">
        <v>3495</v>
      </c>
      <c r="B2416" s="17" t="s">
        <v>3501</v>
      </c>
      <c r="C2416" s="19">
        <v>45461</v>
      </c>
      <c r="D2416" s="10">
        <v>27447.279999999999</v>
      </c>
      <c r="E2416" s="25">
        <f t="shared" si="185"/>
        <v>33211.2088</v>
      </c>
      <c r="F2416" s="6">
        <f t="shared" si="186"/>
        <v>43174.57144</v>
      </c>
      <c r="G2416" s="7">
        <f t="shared" si="187"/>
        <v>46495.692319999995</v>
      </c>
      <c r="H2416" s="8">
        <f t="shared" si="188"/>
        <v>49816.813200000004</v>
      </c>
      <c r="I2416" s="9">
        <f t="shared" si="189"/>
        <v>53137.934080000006</v>
      </c>
    </row>
    <row r="2417" spans="1:9" ht="15.75" customHeight="1" x14ac:dyDescent="0.3">
      <c r="A2417" s="26"/>
      <c r="B2417" s="31" t="s">
        <v>1561</v>
      </c>
      <c r="C2417" s="27"/>
      <c r="D2417" s="10">
        <v>0</v>
      </c>
      <c r="E2417" s="25">
        <f t="shared" si="185"/>
        <v>0</v>
      </c>
      <c r="F2417" s="6">
        <f t="shared" si="186"/>
        <v>0</v>
      </c>
      <c r="G2417" s="7">
        <f t="shared" si="187"/>
        <v>0</v>
      </c>
      <c r="H2417" s="8">
        <f t="shared" si="188"/>
        <v>0</v>
      </c>
      <c r="I2417" s="9">
        <f t="shared" si="189"/>
        <v>0</v>
      </c>
    </row>
    <row r="2418" spans="1:9" x14ac:dyDescent="0.3">
      <c r="A2418" s="26" t="s">
        <v>1562</v>
      </c>
      <c r="B2418" s="26" t="s">
        <v>6221</v>
      </c>
      <c r="C2418" s="27">
        <v>45511</v>
      </c>
      <c r="D2418" s="10">
        <v>4006.8</v>
      </c>
      <c r="E2418" s="25">
        <f t="shared" si="185"/>
        <v>4848.2280000000001</v>
      </c>
      <c r="F2418" s="6">
        <f t="shared" si="186"/>
        <v>6302.6964000000007</v>
      </c>
      <c r="G2418" s="7">
        <f t="shared" si="187"/>
        <v>6787.5191999999997</v>
      </c>
      <c r="H2418" s="8">
        <f t="shared" si="188"/>
        <v>7272.3420000000006</v>
      </c>
      <c r="I2418" s="9">
        <f t="shared" si="189"/>
        <v>7757.1648000000005</v>
      </c>
    </row>
    <row r="2419" spans="1:9" x14ac:dyDescent="0.3">
      <c r="A2419" s="26" t="s">
        <v>1564</v>
      </c>
      <c r="B2419" s="26" t="s">
        <v>6222</v>
      </c>
      <c r="C2419" s="27">
        <v>45511</v>
      </c>
      <c r="D2419" s="10">
        <v>4936.9500000000007</v>
      </c>
      <c r="E2419" s="25">
        <f t="shared" si="185"/>
        <v>5973.7095000000008</v>
      </c>
      <c r="F2419" s="6">
        <f t="shared" si="186"/>
        <v>7765.8223500000013</v>
      </c>
      <c r="G2419" s="7">
        <f t="shared" si="187"/>
        <v>8363.1933000000008</v>
      </c>
      <c r="H2419" s="8">
        <f t="shared" si="188"/>
        <v>8960.5642500000013</v>
      </c>
      <c r="I2419" s="9">
        <f t="shared" si="189"/>
        <v>9557.9352000000017</v>
      </c>
    </row>
    <row r="2420" spans="1:9" x14ac:dyDescent="0.3">
      <c r="A2420" s="26" t="s">
        <v>1565</v>
      </c>
      <c r="B2420" s="26" t="s">
        <v>6223</v>
      </c>
      <c r="C2420" s="27">
        <v>45511</v>
      </c>
      <c r="D2420" s="10">
        <v>5580.9000000000005</v>
      </c>
      <c r="E2420" s="25">
        <f t="shared" si="185"/>
        <v>6752.8890000000001</v>
      </c>
      <c r="F2420" s="6">
        <f t="shared" si="186"/>
        <v>8778.7556999999997</v>
      </c>
      <c r="G2420" s="7">
        <f t="shared" si="187"/>
        <v>9454.0445999999993</v>
      </c>
      <c r="H2420" s="8">
        <f t="shared" si="188"/>
        <v>10129.333500000001</v>
      </c>
      <c r="I2420" s="9">
        <f t="shared" si="189"/>
        <v>10804.6224</v>
      </c>
    </row>
    <row r="2421" spans="1:9" x14ac:dyDescent="0.3">
      <c r="A2421" s="26" t="s">
        <v>1566</v>
      </c>
      <c r="B2421" s="26" t="s">
        <v>6224</v>
      </c>
      <c r="C2421" s="27">
        <v>45511</v>
      </c>
      <c r="D2421" s="10">
        <v>8404.0111440000019</v>
      </c>
      <c r="E2421" s="25">
        <f t="shared" si="185"/>
        <v>10168.853484240002</v>
      </c>
      <c r="F2421" s="6">
        <f t="shared" si="186"/>
        <v>13219.509529512003</v>
      </c>
      <c r="G2421" s="7">
        <f t="shared" si="187"/>
        <v>14236.394877936002</v>
      </c>
      <c r="H2421" s="8">
        <f t="shared" si="188"/>
        <v>15253.280226360002</v>
      </c>
      <c r="I2421" s="9">
        <f t="shared" si="189"/>
        <v>16270.165574784005</v>
      </c>
    </row>
    <row r="2422" spans="1:9" x14ac:dyDescent="0.3">
      <c r="A2422" s="26"/>
      <c r="B2422" s="26"/>
      <c r="C2422" s="27"/>
      <c r="E2422" s="25">
        <f t="shared" si="185"/>
        <v>0</v>
      </c>
      <c r="F2422" s="6">
        <f t="shared" si="186"/>
        <v>0</v>
      </c>
      <c r="G2422" s="7">
        <f t="shared" si="187"/>
        <v>0</v>
      </c>
      <c r="H2422" s="8">
        <f t="shared" si="188"/>
        <v>0</v>
      </c>
      <c r="I2422" s="9">
        <f t="shared" si="189"/>
        <v>0</v>
      </c>
    </row>
    <row r="2423" spans="1:9" x14ac:dyDescent="0.3">
      <c r="A2423" s="26" t="s">
        <v>3294</v>
      </c>
      <c r="B2423" s="26" t="s">
        <v>3289</v>
      </c>
      <c r="C2423" s="27">
        <v>45511</v>
      </c>
      <c r="D2423" s="10">
        <v>2833.8092999999999</v>
      </c>
      <c r="E2423" s="25">
        <f t="shared" si="185"/>
        <v>3428.9092529999998</v>
      </c>
      <c r="F2423" s="6">
        <f t="shared" si="186"/>
        <v>4457.5820289000003</v>
      </c>
      <c r="G2423" s="7">
        <f t="shared" si="187"/>
        <v>4800.4729541999995</v>
      </c>
      <c r="H2423" s="8">
        <f t="shared" si="188"/>
        <v>5143.3638794999997</v>
      </c>
      <c r="I2423" s="9">
        <f t="shared" si="189"/>
        <v>5486.2548047999999</v>
      </c>
    </row>
    <row r="2424" spans="1:9" x14ac:dyDescent="0.3">
      <c r="A2424" s="26" t="s">
        <v>3295</v>
      </c>
      <c r="B2424" s="26" t="s">
        <v>3290</v>
      </c>
      <c r="C2424" s="27">
        <v>45511</v>
      </c>
      <c r="D2424" s="10">
        <v>3449.8548000000005</v>
      </c>
      <c r="E2424" s="25">
        <f t="shared" si="185"/>
        <v>4174.3243080000002</v>
      </c>
      <c r="F2424" s="6">
        <f t="shared" si="186"/>
        <v>5426.6216004000007</v>
      </c>
      <c r="G2424" s="7">
        <f t="shared" si="187"/>
        <v>5844.0540312000003</v>
      </c>
      <c r="H2424" s="8">
        <f t="shared" si="188"/>
        <v>6261.4864620000008</v>
      </c>
      <c r="I2424" s="9">
        <f t="shared" si="189"/>
        <v>6678.9188928000003</v>
      </c>
    </row>
    <row r="2425" spans="1:9" x14ac:dyDescent="0.3">
      <c r="A2425" s="26" t="s">
        <v>3296</v>
      </c>
      <c r="B2425" s="26" t="s">
        <v>3291</v>
      </c>
      <c r="C2425" s="27">
        <v>45511</v>
      </c>
      <c r="D2425" s="10">
        <v>4816.7460000000001</v>
      </c>
      <c r="E2425" s="25">
        <f t="shared" si="185"/>
        <v>5828.2626600000003</v>
      </c>
      <c r="F2425" s="6">
        <f t="shared" si="186"/>
        <v>7576.7414580000004</v>
      </c>
      <c r="G2425" s="7">
        <f t="shared" si="187"/>
        <v>8159.5677239999995</v>
      </c>
      <c r="H2425" s="8">
        <f t="shared" si="188"/>
        <v>8742.3939900000005</v>
      </c>
      <c r="I2425" s="9">
        <f t="shared" si="189"/>
        <v>9325.2202560000005</v>
      </c>
    </row>
    <row r="2426" spans="1:9" x14ac:dyDescent="0.3">
      <c r="A2426" s="26" t="s">
        <v>3297</v>
      </c>
      <c r="B2426" s="26" t="s">
        <v>3292</v>
      </c>
      <c r="C2426" s="27">
        <v>45511</v>
      </c>
      <c r="D2426" s="10">
        <v>5996.1762000000008</v>
      </c>
      <c r="E2426" s="25">
        <f t="shared" si="185"/>
        <v>7255.3732020000007</v>
      </c>
      <c r="F2426" s="6">
        <f t="shared" si="186"/>
        <v>9431.9851626000018</v>
      </c>
      <c r="G2426" s="7">
        <f t="shared" si="187"/>
        <v>10157.522482800001</v>
      </c>
      <c r="H2426" s="8">
        <f t="shared" si="188"/>
        <v>10883.059803</v>
      </c>
      <c r="I2426" s="9">
        <f t="shared" si="189"/>
        <v>11608.597123200001</v>
      </c>
    </row>
    <row r="2427" spans="1:9" x14ac:dyDescent="0.3">
      <c r="A2427" s="26" t="s">
        <v>3298</v>
      </c>
      <c r="B2427" s="26" t="s">
        <v>3293</v>
      </c>
      <c r="C2427" s="27">
        <v>45511</v>
      </c>
      <c r="D2427" s="10">
        <v>7870.5000000000009</v>
      </c>
      <c r="E2427" s="25">
        <f t="shared" si="185"/>
        <v>9523.3050000000003</v>
      </c>
      <c r="F2427" s="6">
        <f t="shared" si="186"/>
        <v>12380.2965</v>
      </c>
      <c r="G2427" s="7">
        <f t="shared" si="187"/>
        <v>13332.627</v>
      </c>
      <c r="H2427" s="8">
        <f t="shared" si="188"/>
        <v>14284.9575</v>
      </c>
      <c r="I2427" s="9">
        <f t="shared" si="189"/>
        <v>15237.288</v>
      </c>
    </row>
    <row r="2428" spans="1:9" x14ac:dyDescent="0.3">
      <c r="A2428" s="26"/>
      <c r="B2428" s="26"/>
      <c r="C2428" s="27"/>
      <c r="E2428" s="25">
        <f t="shared" si="185"/>
        <v>0</v>
      </c>
      <c r="F2428" s="6">
        <f t="shared" si="186"/>
        <v>0</v>
      </c>
      <c r="G2428" s="7">
        <f t="shared" si="187"/>
        <v>0</v>
      </c>
      <c r="H2428" s="8">
        <f t="shared" si="188"/>
        <v>0</v>
      </c>
      <c r="I2428" s="9">
        <f t="shared" si="189"/>
        <v>0</v>
      </c>
    </row>
    <row r="2429" spans="1:9" x14ac:dyDescent="0.3">
      <c r="A2429" s="26" t="s">
        <v>1567</v>
      </c>
      <c r="B2429" s="26" t="s">
        <v>6680</v>
      </c>
      <c r="C2429" s="27">
        <v>45511</v>
      </c>
      <c r="D2429" s="10">
        <v>13407.396750000002</v>
      </c>
      <c r="E2429" s="25">
        <f t="shared" si="185"/>
        <v>16222.950067500002</v>
      </c>
      <c r="F2429" s="6">
        <f t="shared" si="186"/>
        <v>21089.835087750002</v>
      </c>
      <c r="G2429" s="7">
        <f t="shared" si="187"/>
        <v>22712.1300945</v>
      </c>
      <c r="H2429" s="8">
        <f t="shared" si="188"/>
        <v>24334.425101250003</v>
      </c>
      <c r="I2429" s="9">
        <f t="shared" si="189"/>
        <v>25956.720108000005</v>
      </c>
    </row>
    <row r="2430" spans="1:9" x14ac:dyDescent="0.3">
      <c r="A2430" s="26" t="s">
        <v>1568</v>
      </c>
      <c r="B2430" s="26" t="s">
        <v>1563</v>
      </c>
      <c r="C2430" s="27">
        <v>45511</v>
      </c>
      <c r="D2430" s="10">
        <v>0</v>
      </c>
      <c r="E2430" s="25">
        <f t="shared" si="185"/>
        <v>0</v>
      </c>
      <c r="F2430" s="6">
        <f t="shared" si="186"/>
        <v>0</v>
      </c>
      <c r="G2430" s="7">
        <f t="shared" si="187"/>
        <v>0</v>
      </c>
      <c r="H2430" s="8">
        <f t="shared" si="188"/>
        <v>0</v>
      </c>
      <c r="I2430" s="9">
        <f t="shared" si="189"/>
        <v>0</v>
      </c>
    </row>
    <row r="2431" spans="1:9" x14ac:dyDescent="0.3">
      <c r="A2431" s="26" t="s">
        <v>1569</v>
      </c>
      <c r="B2431" s="26" t="s">
        <v>5189</v>
      </c>
      <c r="C2431" s="27">
        <v>45511</v>
      </c>
      <c r="D2431" s="10">
        <v>6506.470800000001</v>
      </c>
      <c r="E2431" s="25">
        <f t="shared" si="185"/>
        <v>7872.8296680000012</v>
      </c>
      <c r="F2431" s="6">
        <f t="shared" si="186"/>
        <v>10234.678568400002</v>
      </c>
      <c r="G2431" s="7">
        <f t="shared" si="187"/>
        <v>11021.961535200002</v>
      </c>
      <c r="H2431" s="8">
        <f t="shared" si="188"/>
        <v>11809.244502000001</v>
      </c>
      <c r="I2431" s="9">
        <f t="shared" si="189"/>
        <v>12596.527468800003</v>
      </c>
    </row>
    <row r="2432" spans="1:9" x14ac:dyDescent="0.3">
      <c r="A2432" s="26" t="s">
        <v>3288</v>
      </c>
      <c r="B2432" s="26" t="s">
        <v>5140</v>
      </c>
      <c r="C2432" s="27">
        <v>45511</v>
      </c>
      <c r="D2432" s="10">
        <v>10118.875752000002</v>
      </c>
      <c r="E2432" s="25">
        <f t="shared" si="185"/>
        <v>12243.839659920002</v>
      </c>
      <c r="F2432" s="6">
        <f t="shared" si="186"/>
        <v>15916.991557896003</v>
      </c>
      <c r="G2432" s="7">
        <f t="shared" si="187"/>
        <v>17141.375523888004</v>
      </c>
      <c r="H2432" s="8">
        <f t="shared" si="188"/>
        <v>18365.759489880002</v>
      </c>
      <c r="I2432" s="9">
        <f t="shared" si="189"/>
        <v>19590.143455872003</v>
      </c>
    </row>
    <row r="2433" spans="1:9" x14ac:dyDescent="0.3">
      <c r="A2433" s="26" t="s">
        <v>1570</v>
      </c>
      <c r="B2433" s="26" t="s">
        <v>5591</v>
      </c>
      <c r="C2433" s="27">
        <v>45511</v>
      </c>
      <c r="D2433" s="10">
        <v>13872.55</v>
      </c>
      <c r="E2433" s="25">
        <f t="shared" si="185"/>
        <v>16785.785499999998</v>
      </c>
      <c r="F2433" s="6">
        <f t="shared" si="186"/>
        <v>21821.521149999997</v>
      </c>
      <c r="G2433" s="7">
        <f t="shared" si="187"/>
        <v>23500.099699999995</v>
      </c>
      <c r="H2433" s="8">
        <f t="shared" si="188"/>
        <v>25178.678249999997</v>
      </c>
      <c r="I2433" s="9">
        <f t="shared" si="189"/>
        <v>26857.256799999999</v>
      </c>
    </row>
    <row r="2434" spans="1:9" x14ac:dyDescent="0.3">
      <c r="A2434" s="26" t="s">
        <v>5804</v>
      </c>
      <c r="B2434" s="26" t="s">
        <v>5805</v>
      </c>
      <c r="C2434" s="27">
        <v>45511</v>
      </c>
      <c r="D2434" s="10">
        <v>26351.599999999999</v>
      </c>
      <c r="E2434" s="25">
        <f t="shared" si="185"/>
        <v>31885.435999999998</v>
      </c>
      <c r="F2434" s="6">
        <f t="shared" si="186"/>
        <v>41451.066800000001</v>
      </c>
      <c r="G2434" s="7">
        <f t="shared" si="187"/>
        <v>44639.610399999998</v>
      </c>
      <c r="H2434" s="8">
        <f t="shared" si="188"/>
        <v>47828.153999999995</v>
      </c>
      <c r="I2434" s="9">
        <f t="shared" si="189"/>
        <v>51016.6976</v>
      </c>
    </row>
    <row r="2435" spans="1:9" ht="15.75" customHeight="1" x14ac:dyDescent="0.3">
      <c r="B2435" s="18" t="s">
        <v>389</v>
      </c>
      <c r="D2435" s="10">
        <v>0</v>
      </c>
      <c r="E2435" s="25">
        <f t="shared" si="185"/>
        <v>0</v>
      </c>
      <c r="F2435" s="6">
        <f t="shared" si="186"/>
        <v>0</v>
      </c>
      <c r="G2435" s="7">
        <f t="shared" si="187"/>
        <v>0</v>
      </c>
      <c r="H2435" s="8">
        <f t="shared" si="188"/>
        <v>0</v>
      </c>
      <c r="I2435" s="9">
        <f t="shared" si="189"/>
        <v>0</v>
      </c>
    </row>
    <row r="2436" spans="1:9" x14ac:dyDescent="0.3">
      <c r="A2436" s="17" t="s">
        <v>386</v>
      </c>
      <c r="B2436" s="17" t="s">
        <v>3375</v>
      </c>
      <c r="C2436" s="19">
        <v>45458</v>
      </c>
      <c r="D2436" s="10">
        <v>2034.82965300602</v>
      </c>
      <c r="E2436" s="25">
        <f t="shared" si="185"/>
        <v>2462.1438801372842</v>
      </c>
      <c r="F2436" s="6">
        <f t="shared" si="186"/>
        <v>3200.7870441784694</v>
      </c>
      <c r="G2436" s="7">
        <f t="shared" si="187"/>
        <v>3447.0014321921976</v>
      </c>
      <c r="H2436" s="8">
        <f t="shared" si="188"/>
        <v>3693.2158202059263</v>
      </c>
      <c r="I2436" s="9">
        <f t="shared" si="189"/>
        <v>3939.430208219655</v>
      </c>
    </row>
    <row r="2437" spans="1:9" x14ac:dyDescent="0.3">
      <c r="A2437" s="17" t="s">
        <v>387</v>
      </c>
      <c r="B2437" s="17" t="s">
        <v>3376</v>
      </c>
      <c r="C2437" s="19">
        <v>45458</v>
      </c>
      <c r="D2437" s="10">
        <v>2963.872144912998</v>
      </c>
      <c r="E2437" s="25">
        <f t="shared" si="185"/>
        <v>3586.2852953447273</v>
      </c>
      <c r="F2437" s="6">
        <f t="shared" si="186"/>
        <v>4662.1708839481453</v>
      </c>
      <c r="G2437" s="7">
        <f t="shared" si="187"/>
        <v>5020.7994134826176</v>
      </c>
      <c r="H2437" s="8">
        <f t="shared" si="188"/>
        <v>5379.4279430170909</v>
      </c>
      <c r="I2437" s="9">
        <f t="shared" si="189"/>
        <v>5738.0564725515642</v>
      </c>
    </row>
    <row r="2438" spans="1:9" x14ac:dyDescent="0.3">
      <c r="A2438" s="17" t="s">
        <v>388</v>
      </c>
      <c r="B2438" s="17" t="s">
        <v>3377</v>
      </c>
      <c r="C2438" s="19">
        <v>45458</v>
      </c>
      <c r="D2438" s="10">
        <v>4423.1486443961567</v>
      </c>
      <c r="E2438" s="25">
        <f t="shared" si="185"/>
        <v>5352.0098597193492</v>
      </c>
      <c r="F2438" s="6">
        <f t="shared" si="186"/>
        <v>6957.612817635154</v>
      </c>
      <c r="G2438" s="7">
        <f t="shared" si="187"/>
        <v>7492.8138036070886</v>
      </c>
      <c r="H2438" s="8">
        <f t="shared" si="188"/>
        <v>8028.0147895790233</v>
      </c>
      <c r="I2438" s="9">
        <f t="shared" si="189"/>
        <v>8563.2157755509597</v>
      </c>
    </row>
    <row r="2439" spans="1:9" x14ac:dyDescent="0.3">
      <c r="A2439" s="17" t="s">
        <v>4704</v>
      </c>
      <c r="B2439" s="17" t="s">
        <v>4707</v>
      </c>
      <c r="C2439" s="19">
        <v>45458</v>
      </c>
      <c r="D2439" s="10">
        <v>6700.8889196763876</v>
      </c>
      <c r="E2439" s="25">
        <f t="shared" si="185"/>
        <v>8108.0755928084291</v>
      </c>
      <c r="F2439" s="6">
        <f t="shared" si="186"/>
        <v>10540.498270650958</v>
      </c>
      <c r="G2439" s="7">
        <f t="shared" si="187"/>
        <v>11351.3058299318</v>
      </c>
      <c r="H2439" s="8">
        <f t="shared" si="188"/>
        <v>12162.113389212644</v>
      </c>
      <c r="I2439" s="9">
        <f t="shared" si="189"/>
        <v>12972.920948493487</v>
      </c>
    </row>
    <row r="2440" spans="1:9" x14ac:dyDescent="0.3">
      <c r="A2440" s="17" t="s">
        <v>4705</v>
      </c>
      <c r="B2440" s="17" t="s">
        <v>4708</v>
      </c>
      <c r="C2440" s="19">
        <v>45458</v>
      </c>
      <c r="D2440" s="10">
        <v>8099.4377635909977</v>
      </c>
      <c r="E2440" s="25">
        <f t="shared" si="185"/>
        <v>9800.3196939451063</v>
      </c>
      <c r="F2440" s="6">
        <f t="shared" si="186"/>
        <v>12740.415602128638</v>
      </c>
      <c r="G2440" s="7">
        <f t="shared" si="187"/>
        <v>13720.447571523147</v>
      </c>
      <c r="H2440" s="8">
        <f t="shared" si="188"/>
        <v>14700.479540917659</v>
      </c>
      <c r="I2440" s="9">
        <f t="shared" si="189"/>
        <v>15680.511510312172</v>
      </c>
    </row>
    <row r="2441" spans="1:9" x14ac:dyDescent="0.3">
      <c r="A2441" s="17" t="s">
        <v>4706</v>
      </c>
      <c r="B2441" s="17" t="s">
        <v>4800</v>
      </c>
      <c r="C2441" s="19">
        <v>45458</v>
      </c>
      <c r="D2441" s="10">
        <v>12417.44598939085</v>
      </c>
      <c r="E2441" s="25">
        <f t="shared" si="185"/>
        <v>15025.109647162928</v>
      </c>
      <c r="F2441" s="6">
        <f t="shared" si="186"/>
        <v>19532.642541311809</v>
      </c>
      <c r="G2441" s="7">
        <f t="shared" si="187"/>
        <v>21035.153506028098</v>
      </c>
      <c r="H2441" s="8">
        <f t="shared" si="188"/>
        <v>22537.664470744392</v>
      </c>
      <c r="I2441" s="9">
        <f t="shared" si="189"/>
        <v>24040.175435460686</v>
      </c>
    </row>
    <row r="2442" spans="1:9" x14ac:dyDescent="0.3">
      <c r="A2442" s="17" t="s">
        <v>390</v>
      </c>
      <c r="B2442" s="17" t="s">
        <v>3502</v>
      </c>
      <c r="C2442" s="19">
        <v>45458</v>
      </c>
      <c r="D2442" s="10">
        <v>2474.4253686888351</v>
      </c>
      <c r="E2442" s="25">
        <f t="shared" si="185"/>
        <v>2994.0546961134905</v>
      </c>
      <c r="F2442" s="6">
        <f t="shared" si="186"/>
        <v>3892.2711049475379</v>
      </c>
      <c r="G2442" s="7">
        <f t="shared" si="187"/>
        <v>4191.6765745588864</v>
      </c>
      <c r="H2442" s="8">
        <f t="shared" si="188"/>
        <v>4491.0820441702363</v>
      </c>
      <c r="I2442" s="9">
        <f t="shared" si="189"/>
        <v>4790.4875137815852</v>
      </c>
    </row>
    <row r="2443" spans="1:9" x14ac:dyDescent="0.3">
      <c r="A2443" s="17" t="s">
        <v>391</v>
      </c>
      <c r="B2443" s="17" t="s">
        <v>3503</v>
      </c>
      <c r="C2443" s="19">
        <v>45458</v>
      </c>
      <c r="D2443" s="10">
        <v>3582.9316785446736</v>
      </c>
      <c r="E2443" s="25">
        <f t="shared" si="185"/>
        <v>4335.3473310390546</v>
      </c>
      <c r="F2443" s="6">
        <f t="shared" si="186"/>
        <v>5635.9515303507715</v>
      </c>
      <c r="G2443" s="7">
        <f t="shared" si="187"/>
        <v>6069.4862634546762</v>
      </c>
      <c r="H2443" s="8">
        <f t="shared" si="188"/>
        <v>6503.0209965585818</v>
      </c>
      <c r="I2443" s="9">
        <f t="shared" si="189"/>
        <v>6936.5557296624875</v>
      </c>
    </row>
    <row r="2444" spans="1:9" x14ac:dyDescent="0.3">
      <c r="A2444" s="17" t="s">
        <v>392</v>
      </c>
      <c r="B2444" s="17" t="s">
        <v>3504</v>
      </c>
      <c r="C2444" s="19">
        <v>45458</v>
      </c>
      <c r="D2444" s="10">
        <v>5359.4421996546034</v>
      </c>
      <c r="E2444" s="25">
        <f t="shared" si="185"/>
        <v>6484.9250615820702</v>
      </c>
      <c r="F2444" s="6">
        <f t="shared" si="186"/>
        <v>8430.4025800566924</v>
      </c>
      <c r="G2444" s="7">
        <f t="shared" si="187"/>
        <v>9078.8950862148977</v>
      </c>
      <c r="H2444" s="8">
        <f t="shared" si="188"/>
        <v>9727.3875923731048</v>
      </c>
      <c r="I2444" s="9">
        <f t="shared" si="189"/>
        <v>10375.880098531314</v>
      </c>
    </row>
    <row r="2445" spans="1:9" ht="15.75" customHeight="1" x14ac:dyDescent="0.3">
      <c r="A2445" s="1"/>
      <c r="B2445" s="18" t="s">
        <v>3063</v>
      </c>
      <c r="D2445" s="10">
        <v>0</v>
      </c>
      <c r="E2445" s="25">
        <f t="shared" si="185"/>
        <v>0</v>
      </c>
      <c r="F2445" s="6">
        <f t="shared" si="186"/>
        <v>0</v>
      </c>
      <c r="G2445" s="7">
        <f t="shared" si="187"/>
        <v>0</v>
      </c>
      <c r="H2445" s="8">
        <f t="shared" si="188"/>
        <v>0</v>
      </c>
      <c r="I2445" s="9">
        <f t="shared" si="189"/>
        <v>0</v>
      </c>
    </row>
    <row r="2446" spans="1:9" x14ac:dyDescent="0.3">
      <c r="A2446" s="17" t="s">
        <v>3064</v>
      </c>
      <c r="B2446" s="17" t="s">
        <v>5198</v>
      </c>
      <c r="C2446" s="19">
        <v>45504</v>
      </c>
      <c r="D2446" s="10">
        <v>11588.568831000002</v>
      </c>
      <c r="E2446" s="25">
        <f t="shared" si="185"/>
        <v>14022.168285510003</v>
      </c>
      <c r="F2446" s="6">
        <f t="shared" si="186"/>
        <v>18228.818771163005</v>
      </c>
      <c r="G2446" s="7">
        <f t="shared" si="187"/>
        <v>19631.035599714003</v>
      </c>
      <c r="H2446" s="8">
        <f t="shared" si="188"/>
        <v>21033.252428265005</v>
      </c>
      <c r="I2446" s="9">
        <f t="shared" si="189"/>
        <v>22435.469256816006</v>
      </c>
    </row>
    <row r="2447" spans="1:9" x14ac:dyDescent="0.3">
      <c r="A2447" s="17" t="s">
        <v>3065</v>
      </c>
      <c r="B2447" s="17" t="s">
        <v>5199</v>
      </c>
      <c r="C2447" s="19">
        <v>45504</v>
      </c>
      <c r="D2447" s="10">
        <v>21441.474542250002</v>
      </c>
      <c r="E2447" s="25">
        <f t="shared" si="185"/>
        <v>25944.1841961225</v>
      </c>
      <c r="F2447" s="6">
        <f t="shared" si="186"/>
        <v>33727.439454959254</v>
      </c>
      <c r="G2447" s="7">
        <f t="shared" si="187"/>
        <v>36321.857874571499</v>
      </c>
      <c r="H2447" s="8">
        <f t="shared" si="188"/>
        <v>38916.27629418375</v>
      </c>
      <c r="I2447" s="9">
        <f t="shared" si="189"/>
        <v>41510.694713796001</v>
      </c>
    </row>
    <row r="2448" spans="1:9" x14ac:dyDescent="0.3">
      <c r="A2448" s="17" t="s">
        <v>3066</v>
      </c>
      <c r="B2448" s="17" t="s">
        <v>5200</v>
      </c>
      <c r="C2448" s="19">
        <v>45504</v>
      </c>
      <c r="D2448" s="10">
        <v>30410.758523250006</v>
      </c>
      <c r="E2448" s="25">
        <f t="shared" si="185"/>
        <v>36797.017813132508</v>
      </c>
      <c r="F2448" s="6">
        <f t="shared" si="186"/>
        <v>47836.123157072259</v>
      </c>
      <c r="G2448" s="7">
        <f t="shared" si="187"/>
        <v>51515.824938385507</v>
      </c>
      <c r="H2448" s="8">
        <f t="shared" si="188"/>
        <v>55195.526719698762</v>
      </c>
      <c r="I2448" s="9">
        <f t="shared" si="189"/>
        <v>58875.228501012018</v>
      </c>
    </row>
    <row r="2449" spans="1:9" x14ac:dyDescent="0.3">
      <c r="A2449" s="17" t="s">
        <v>3360</v>
      </c>
      <c r="B2449" s="17" t="s">
        <v>5201</v>
      </c>
      <c r="C2449" s="19">
        <v>45504</v>
      </c>
      <c r="D2449" s="10">
        <v>51119.38811700001</v>
      </c>
      <c r="E2449" s="25">
        <f t="shared" si="185"/>
        <v>61854.459621570008</v>
      </c>
      <c r="F2449" s="6">
        <f t="shared" si="186"/>
        <v>80410.797508041011</v>
      </c>
      <c r="G2449" s="7">
        <f t="shared" si="187"/>
        <v>86596.243470198009</v>
      </c>
      <c r="H2449" s="8">
        <f t="shared" si="188"/>
        <v>92781.689432355008</v>
      </c>
      <c r="I2449" s="9">
        <f t="shared" si="189"/>
        <v>98967.135394512021</v>
      </c>
    </row>
    <row r="2450" spans="1:9" x14ac:dyDescent="0.3">
      <c r="A2450" s="17" t="s">
        <v>3361</v>
      </c>
      <c r="B2450" s="17" t="s">
        <v>5202</v>
      </c>
      <c r="C2450" s="19">
        <v>45504</v>
      </c>
      <c r="D2450" s="10">
        <v>71414.305026750022</v>
      </c>
      <c r="E2450" s="25">
        <f t="shared" si="185"/>
        <v>86411.30908236753</v>
      </c>
      <c r="F2450" s="6">
        <f t="shared" si="186"/>
        <v>112334.7018070778</v>
      </c>
      <c r="G2450" s="7">
        <f t="shared" si="187"/>
        <v>120975.83271531454</v>
      </c>
      <c r="H2450" s="8">
        <f t="shared" si="188"/>
        <v>129616.9636235513</v>
      </c>
      <c r="I2450" s="9">
        <f t="shared" si="189"/>
        <v>138258.09453178805</v>
      </c>
    </row>
    <row r="2451" spans="1:9" x14ac:dyDescent="0.3">
      <c r="A2451" s="17" t="s">
        <v>3362</v>
      </c>
      <c r="B2451" s="17" t="s">
        <v>5203</v>
      </c>
      <c r="C2451" s="19">
        <v>45504</v>
      </c>
      <c r="D2451" s="10">
        <v>121520.33359200001</v>
      </c>
      <c r="E2451" s="25">
        <f t="shared" si="185"/>
        <v>147039.60364632</v>
      </c>
      <c r="F2451" s="6">
        <f t="shared" si="186"/>
        <v>191151.48474021599</v>
      </c>
      <c r="G2451" s="7">
        <f t="shared" si="187"/>
        <v>205855.44510484798</v>
      </c>
      <c r="H2451" s="8">
        <f t="shared" si="188"/>
        <v>220559.40546948</v>
      </c>
      <c r="I2451" s="9">
        <f t="shared" si="189"/>
        <v>235263.36583411202</v>
      </c>
    </row>
    <row r="2452" spans="1:9" ht="15.75" customHeight="1" x14ac:dyDescent="0.3">
      <c r="B2452" s="18" t="s">
        <v>1102</v>
      </c>
      <c r="D2452" s="10">
        <v>0</v>
      </c>
      <c r="E2452" s="25">
        <f t="shared" si="185"/>
        <v>0</v>
      </c>
      <c r="F2452" s="6">
        <f t="shared" si="186"/>
        <v>0</v>
      </c>
      <c r="G2452" s="7">
        <f t="shared" si="187"/>
        <v>0</v>
      </c>
      <c r="H2452" s="8">
        <f t="shared" si="188"/>
        <v>0</v>
      </c>
      <c r="I2452" s="9">
        <f t="shared" si="189"/>
        <v>0</v>
      </c>
    </row>
    <row r="2453" spans="1:9" x14ac:dyDescent="0.3">
      <c r="A2453" s="17" t="s">
        <v>2628</v>
      </c>
      <c r="B2453" s="17" t="s">
        <v>19</v>
      </c>
      <c r="C2453" s="19">
        <v>45363</v>
      </c>
      <c r="D2453" s="10">
        <v>1799.4663596945868</v>
      </c>
      <c r="E2453" s="25">
        <f t="shared" si="185"/>
        <v>2177.3542952304501</v>
      </c>
      <c r="F2453" s="6">
        <f t="shared" si="186"/>
        <v>2830.5605837995854</v>
      </c>
      <c r="G2453" s="7">
        <f t="shared" si="187"/>
        <v>3048.2960133226302</v>
      </c>
      <c r="H2453" s="8">
        <f t="shared" si="188"/>
        <v>3266.031442845675</v>
      </c>
      <c r="I2453" s="9">
        <f t="shared" si="189"/>
        <v>3483.7668723687202</v>
      </c>
    </row>
    <row r="2454" spans="1:9" x14ac:dyDescent="0.3">
      <c r="A2454" s="17" t="s">
        <v>412</v>
      </c>
      <c r="B2454" s="17" t="s">
        <v>415</v>
      </c>
      <c r="C2454" s="19">
        <v>45363</v>
      </c>
      <c r="D2454" s="10">
        <v>2472.0739122704867</v>
      </c>
      <c r="E2454" s="25">
        <f t="shared" si="185"/>
        <v>2991.2094338472889</v>
      </c>
      <c r="F2454" s="6">
        <f t="shared" si="186"/>
        <v>3888.5722640014756</v>
      </c>
      <c r="G2454" s="7">
        <f t="shared" si="187"/>
        <v>4187.6932073862044</v>
      </c>
      <c r="H2454" s="8">
        <f t="shared" si="188"/>
        <v>4486.8141507709333</v>
      </c>
      <c r="I2454" s="9">
        <f t="shared" si="189"/>
        <v>4785.9350941556622</v>
      </c>
    </row>
    <row r="2455" spans="1:9" x14ac:dyDescent="0.3">
      <c r="A2455" s="17" t="s">
        <v>413</v>
      </c>
      <c r="B2455" s="17" t="s">
        <v>416</v>
      </c>
      <c r="C2455" s="19">
        <v>45363</v>
      </c>
      <c r="D2455" s="10">
        <v>1736.327189178988</v>
      </c>
      <c r="E2455" s="25">
        <f t="shared" si="185"/>
        <v>2100.9558989065754</v>
      </c>
      <c r="F2455" s="6">
        <f t="shared" si="186"/>
        <v>2731.2426685785481</v>
      </c>
      <c r="G2455" s="7">
        <f t="shared" si="187"/>
        <v>2941.3382584692054</v>
      </c>
      <c r="H2455" s="8">
        <f t="shared" si="188"/>
        <v>3151.4338483598631</v>
      </c>
      <c r="I2455" s="9">
        <f t="shared" si="189"/>
        <v>3361.5294382505208</v>
      </c>
    </row>
    <row r="2456" spans="1:9" x14ac:dyDescent="0.3">
      <c r="A2456" s="17" t="s">
        <v>414</v>
      </c>
      <c r="B2456" s="17" t="s">
        <v>417</v>
      </c>
      <c r="C2456" s="19">
        <v>45363</v>
      </c>
      <c r="D2456" s="10">
        <v>2334.3954432295277</v>
      </c>
      <c r="E2456" s="25">
        <f t="shared" si="185"/>
        <v>2824.6184863077283</v>
      </c>
      <c r="F2456" s="6">
        <f t="shared" si="186"/>
        <v>3672.0040322000468</v>
      </c>
      <c r="G2456" s="7">
        <f t="shared" si="187"/>
        <v>3954.4658808308195</v>
      </c>
      <c r="H2456" s="8">
        <f t="shared" si="188"/>
        <v>4236.9277294615922</v>
      </c>
      <c r="I2456" s="9">
        <f t="shared" si="189"/>
        <v>4519.3895780923658</v>
      </c>
    </row>
    <row r="2457" spans="1:9" ht="15.75" customHeight="1" x14ac:dyDescent="0.3">
      <c r="B2457" s="18" t="s">
        <v>1103</v>
      </c>
      <c r="D2457" s="10">
        <v>0</v>
      </c>
      <c r="E2457" s="25">
        <f t="shared" si="185"/>
        <v>0</v>
      </c>
      <c r="F2457" s="6">
        <f t="shared" si="186"/>
        <v>0</v>
      </c>
      <c r="G2457" s="7">
        <f t="shared" si="187"/>
        <v>0</v>
      </c>
      <c r="H2457" s="8">
        <f t="shared" si="188"/>
        <v>0</v>
      </c>
      <c r="I2457" s="9">
        <f t="shared" si="189"/>
        <v>0</v>
      </c>
    </row>
    <row r="2458" spans="1:9" x14ac:dyDescent="0.3">
      <c r="A2458" s="17" t="s">
        <v>2629</v>
      </c>
      <c r="B2458" s="17" t="s">
        <v>21</v>
      </c>
      <c r="C2458" s="19">
        <v>45483</v>
      </c>
      <c r="D2458" s="10">
        <v>42.196748541033919</v>
      </c>
      <c r="E2458" s="25">
        <f t="shared" si="185"/>
        <v>51.058065734651038</v>
      </c>
      <c r="F2458" s="6">
        <f t="shared" si="186"/>
        <v>66.375485455046345</v>
      </c>
      <c r="G2458" s="7">
        <f t="shared" si="187"/>
        <v>71.481292028511447</v>
      </c>
      <c r="H2458" s="8">
        <f t="shared" si="188"/>
        <v>76.58709860197655</v>
      </c>
      <c r="I2458" s="9">
        <f t="shared" si="189"/>
        <v>81.692905175441666</v>
      </c>
    </row>
    <row r="2459" spans="1:9" x14ac:dyDescent="0.3">
      <c r="A2459" s="17" t="s">
        <v>2630</v>
      </c>
      <c r="B2459" s="23" t="s">
        <v>20</v>
      </c>
      <c r="C2459" s="19">
        <v>45483</v>
      </c>
      <c r="D2459" s="10">
        <v>38.643338137578411</v>
      </c>
      <c r="E2459" s="25">
        <f t="shared" si="185"/>
        <v>46.758439146469875</v>
      </c>
      <c r="F2459" s="6">
        <f t="shared" si="186"/>
        <v>60.785970890410837</v>
      </c>
      <c r="G2459" s="7">
        <f t="shared" si="187"/>
        <v>65.461814805057827</v>
      </c>
      <c r="H2459" s="8">
        <f t="shared" si="188"/>
        <v>70.137658719704817</v>
      </c>
      <c r="I2459" s="9">
        <f t="shared" si="189"/>
        <v>74.813502634351806</v>
      </c>
    </row>
    <row r="2460" spans="1:9" x14ac:dyDescent="0.3">
      <c r="A2460" s="17" t="s">
        <v>3172</v>
      </c>
      <c r="B2460" s="17" t="s">
        <v>22</v>
      </c>
      <c r="C2460" s="19">
        <v>45483</v>
      </c>
      <c r="D2460" s="10">
        <v>38.643338137578411</v>
      </c>
      <c r="E2460" s="25">
        <f t="shared" si="185"/>
        <v>46.758439146469875</v>
      </c>
      <c r="F2460" s="6">
        <f t="shared" si="186"/>
        <v>60.785970890410837</v>
      </c>
      <c r="G2460" s="7">
        <f t="shared" si="187"/>
        <v>65.461814805057827</v>
      </c>
      <c r="H2460" s="8">
        <f t="shared" si="188"/>
        <v>70.137658719704817</v>
      </c>
      <c r="I2460" s="9">
        <f t="shared" si="189"/>
        <v>74.813502634351806</v>
      </c>
    </row>
    <row r="2461" spans="1:9" x14ac:dyDescent="0.3">
      <c r="A2461" s="17" t="s">
        <v>3173</v>
      </c>
      <c r="B2461" s="17" t="s">
        <v>954</v>
      </c>
      <c r="C2461" s="19">
        <v>45483</v>
      </c>
      <c r="D2461" s="10">
        <v>108.25240788718531</v>
      </c>
      <c r="E2461" s="25">
        <f t="shared" si="185"/>
        <v>130.98541354349422</v>
      </c>
      <c r="F2461" s="6">
        <f t="shared" si="186"/>
        <v>170.2810376065425</v>
      </c>
      <c r="G2461" s="7">
        <f t="shared" si="187"/>
        <v>183.37957896089191</v>
      </c>
      <c r="H2461" s="8">
        <f t="shared" si="188"/>
        <v>196.47812031524131</v>
      </c>
      <c r="I2461" s="9">
        <f t="shared" si="189"/>
        <v>209.57666166959075</v>
      </c>
    </row>
    <row r="2462" spans="1:9" x14ac:dyDescent="0.3">
      <c r="A2462" s="17" t="s">
        <v>3067</v>
      </c>
      <c r="B2462" s="17" t="s">
        <v>5120</v>
      </c>
      <c r="C2462" s="19">
        <v>45483</v>
      </c>
      <c r="D2462" s="10">
        <v>237.70254221999997</v>
      </c>
      <c r="E2462" s="25">
        <f t="shared" si="185"/>
        <v>287.62007608619996</v>
      </c>
      <c r="F2462" s="6">
        <f t="shared" si="186"/>
        <v>373.90609891205997</v>
      </c>
      <c r="G2462" s="7">
        <f t="shared" si="187"/>
        <v>402.66810652067994</v>
      </c>
      <c r="H2462" s="8">
        <f t="shared" si="188"/>
        <v>431.43011412929991</v>
      </c>
      <c r="I2462" s="9">
        <f t="shared" si="189"/>
        <v>460.19212173791993</v>
      </c>
    </row>
    <row r="2463" spans="1:9" x14ac:dyDescent="0.3">
      <c r="B2463" s="18" t="s">
        <v>3490</v>
      </c>
      <c r="D2463" s="10">
        <v>0</v>
      </c>
      <c r="E2463" s="25">
        <f t="shared" si="185"/>
        <v>0</v>
      </c>
      <c r="F2463" s="6">
        <f t="shared" si="186"/>
        <v>0</v>
      </c>
      <c r="G2463" s="7">
        <f t="shared" si="187"/>
        <v>0</v>
      </c>
      <c r="H2463" s="8">
        <f t="shared" si="188"/>
        <v>0</v>
      </c>
      <c r="I2463" s="9">
        <f t="shared" si="189"/>
        <v>0</v>
      </c>
    </row>
    <row r="2464" spans="1:9" x14ac:dyDescent="0.3">
      <c r="A2464" s="17" t="s">
        <v>3488</v>
      </c>
      <c r="B2464" s="17" t="s">
        <v>3491</v>
      </c>
      <c r="C2464" s="19">
        <v>45363</v>
      </c>
      <c r="D2464" s="10">
        <v>3991.6800000000007</v>
      </c>
      <c r="E2464" s="25">
        <f t="shared" si="185"/>
        <v>4829.9328000000005</v>
      </c>
      <c r="F2464" s="6">
        <f t="shared" si="186"/>
        <v>6278.9126400000005</v>
      </c>
      <c r="G2464" s="7">
        <f t="shared" si="187"/>
        <v>6761.9059200000002</v>
      </c>
      <c r="H2464" s="8">
        <f t="shared" si="188"/>
        <v>7244.8992000000007</v>
      </c>
      <c r="I2464" s="9">
        <f t="shared" si="189"/>
        <v>7727.8924800000013</v>
      </c>
    </row>
    <row r="2465" spans="1:9" x14ac:dyDescent="0.3">
      <c r="A2465" s="17" t="s">
        <v>3489</v>
      </c>
      <c r="B2465" s="17" t="s">
        <v>3492</v>
      </c>
      <c r="C2465" s="19">
        <v>45444</v>
      </c>
      <c r="D2465" s="10">
        <v>4340.7224999999999</v>
      </c>
      <c r="E2465" s="25">
        <f t="shared" si="185"/>
        <v>5252.2742250000001</v>
      </c>
      <c r="F2465" s="6">
        <f t="shared" si="186"/>
        <v>6827.9564925000004</v>
      </c>
      <c r="G2465" s="7">
        <f t="shared" si="187"/>
        <v>7353.1839149999996</v>
      </c>
      <c r="H2465" s="8">
        <f t="shared" si="188"/>
        <v>7878.4113374999997</v>
      </c>
      <c r="I2465" s="9">
        <f t="shared" si="189"/>
        <v>8403.6387599999998</v>
      </c>
    </row>
    <row r="2466" spans="1:9" ht="15.75" customHeight="1" x14ac:dyDescent="0.3">
      <c r="B2466" s="18" t="s">
        <v>1037</v>
      </c>
      <c r="D2466" s="10">
        <v>0</v>
      </c>
      <c r="E2466" s="25">
        <f t="shared" si="185"/>
        <v>0</v>
      </c>
      <c r="F2466" s="6">
        <f t="shared" si="186"/>
        <v>0</v>
      </c>
      <c r="G2466" s="7">
        <f t="shared" si="187"/>
        <v>0</v>
      </c>
      <c r="H2466" s="8">
        <f t="shared" si="188"/>
        <v>0</v>
      </c>
      <c r="I2466" s="9">
        <f t="shared" si="189"/>
        <v>0</v>
      </c>
    </row>
    <row r="2467" spans="1:9" x14ac:dyDescent="0.3">
      <c r="A2467" s="17" t="s">
        <v>3174</v>
      </c>
      <c r="B2467" s="17" t="s">
        <v>955</v>
      </c>
      <c r="C2467" s="19">
        <v>45439</v>
      </c>
      <c r="D2467" s="10">
        <v>3195.45</v>
      </c>
      <c r="E2467" s="25">
        <f t="shared" ref="E2467:E2533" si="190">D2467*1.21</f>
        <v>3866.4944999999998</v>
      </c>
      <c r="F2467" s="6">
        <f t="shared" ref="F2467:F2533" si="191">E2467*1.3</f>
        <v>5026.4428499999995</v>
      </c>
      <c r="G2467" s="7">
        <f t="shared" ref="G2467:G2533" si="192">E2467*1.4</f>
        <v>5413.0922999999993</v>
      </c>
      <c r="H2467" s="8">
        <f t="shared" ref="H2467:H2533" si="193">E2467*1.5</f>
        <v>5799.7417499999992</v>
      </c>
      <c r="I2467" s="9">
        <f t="shared" ref="I2467:I2533" si="194">E2467*1.6</f>
        <v>6186.3912</v>
      </c>
    </row>
    <row r="2468" spans="1:9" ht="15.75" customHeight="1" x14ac:dyDescent="0.3">
      <c r="B2468" s="18" t="s">
        <v>1104</v>
      </c>
      <c r="D2468" s="10">
        <v>0</v>
      </c>
      <c r="E2468" s="25">
        <f t="shared" si="190"/>
        <v>0</v>
      </c>
      <c r="F2468" s="6">
        <f t="shared" si="191"/>
        <v>0</v>
      </c>
      <c r="G2468" s="7">
        <f t="shared" si="192"/>
        <v>0</v>
      </c>
      <c r="H2468" s="8">
        <f t="shared" si="193"/>
        <v>0</v>
      </c>
      <c r="I2468" s="9">
        <f t="shared" si="194"/>
        <v>0</v>
      </c>
    </row>
    <row r="2469" spans="1:9" x14ac:dyDescent="0.3">
      <c r="A2469" s="32" t="s">
        <v>3175</v>
      </c>
      <c r="B2469" s="26" t="s">
        <v>4924</v>
      </c>
      <c r="C2469" s="27">
        <v>45511</v>
      </c>
      <c r="D2469" s="10">
        <v>1089.5593500000002</v>
      </c>
      <c r="E2469" s="25">
        <f t="shared" si="190"/>
        <v>1318.3668135000003</v>
      </c>
      <c r="F2469" s="6">
        <f t="shared" si="191"/>
        <v>1713.8768575500003</v>
      </c>
      <c r="G2469" s="7">
        <f t="shared" si="192"/>
        <v>1845.7135389000002</v>
      </c>
      <c r="H2469" s="8">
        <f t="shared" si="193"/>
        <v>1977.5502202500004</v>
      </c>
      <c r="I2469" s="9">
        <f t="shared" si="194"/>
        <v>2109.3869016000003</v>
      </c>
    </row>
    <row r="2470" spans="1:9" x14ac:dyDescent="0.3">
      <c r="A2470" s="32" t="s">
        <v>3176</v>
      </c>
      <c r="B2470" s="26" t="s">
        <v>4925</v>
      </c>
      <c r="C2470" s="27">
        <v>45511</v>
      </c>
      <c r="D2470" s="10">
        <v>1212.90345</v>
      </c>
      <c r="E2470" s="25">
        <f t="shared" si="190"/>
        <v>1467.6131745</v>
      </c>
      <c r="F2470" s="6">
        <f t="shared" si="191"/>
        <v>1907.8971268500002</v>
      </c>
      <c r="G2470" s="7">
        <f t="shared" si="192"/>
        <v>2054.6584442999997</v>
      </c>
      <c r="H2470" s="8">
        <f t="shared" si="193"/>
        <v>2201.4197617499999</v>
      </c>
      <c r="I2470" s="9">
        <f t="shared" si="194"/>
        <v>2348.1810792000001</v>
      </c>
    </row>
    <row r="2471" spans="1:9" x14ac:dyDescent="0.3">
      <c r="A2471" s="23" t="s">
        <v>3177</v>
      </c>
      <c r="B2471" s="17" t="s">
        <v>956</v>
      </c>
      <c r="C2471" s="19">
        <v>45363</v>
      </c>
      <c r="D2471" s="10">
        <v>0</v>
      </c>
      <c r="E2471" s="25">
        <f t="shared" si="190"/>
        <v>0</v>
      </c>
      <c r="F2471" s="6">
        <f t="shared" si="191"/>
        <v>0</v>
      </c>
      <c r="G2471" s="7">
        <f t="shared" si="192"/>
        <v>0</v>
      </c>
      <c r="H2471" s="8">
        <f t="shared" si="193"/>
        <v>0</v>
      </c>
      <c r="I2471" s="9">
        <f t="shared" si="194"/>
        <v>0</v>
      </c>
    </row>
    <row r="2472" spans="1:9" x14ac:dyDescent="0.3">
      <c r="A2472" s="23" t="s">
        <v>3178</v>
      </c>
      <c r="B2472" s="17" t="s">
        <v>957</v>
      </c>
      <c r="C2472" s="19">
        <v>45363</v>
      </c>
      <c r="D2472" s="10">
        <v>0</v>
      </c>
      <c r="E2472" s="25">
        <f t="shared" si="190"/>
        <v>0</v>
      </c>
      <c r="F2472" s="6">
        <f t="shared" si="191"/>
        <v>0</v>
      </c>
      <c r="G2472" s="7">
        <f t="shared" si="192"/>
        <v>0</v>
      </c>
      <c r="H2472" s="8">
        <f t="shared" si="193"/>
        <v>0</v>
      </c>
      <c r="I2472" s="9">
        <f t="shared" si="194"/>
        <v>0</v>
      </c>
    </row>
    <row r="2473" spans="1:9" x14ac:dyDescent="0.3">
      <c r="A2473" s="17" t="s">
        <v>3068</v>
      </c>
      <c r="B2473" s="17" t="s">
        <v>4852</v>
      </c>
      <c r="C2473" s="19">
        <v>45363</v>
      </c>
      <c r="D2473" s="10">
        <v>0</v>
      </c>
      <c r="E2473" s="25">
        <f t="shared" si="190"/>
        <v>0</v>
      </c>
      <c r="F2473" s="6">
        <f t="shared" si="191"/>
        <v>0</v>
      </c>
      <c r="G2473" s="7">
        <f t="shared" si="192"/>
        <v>0</v>
      </c>
      <c r="H2473" s="8">
        <f t="shared" si="193"/>
        <v>0</v>
      </c>
      <c r="I2473" s="9">
        <f t="shared" si="194"/>
        <v>0</v>
      </c>
    </row>
    <row r="2474" spans="1:9" x14ac:dyDescent="0.3">
      <c r="A2474" s="17" t="s">
        <v>3069</v>
      </c>
      <c r="B2474" s="17" t="s">
        <v>4853</v>
      </c>
      <c r="C2474" s="19">
        <v>45363</v>
      </c>
      <c r="D2474" s="10">
        <v>0</v>
      </c>
      <c r="E2474" s="25">
        <f t="shared" si="190"/>
        <v>0</v>
      </c>
      <c r="F2474" s="6">
        <f t="shared" si="191"/>
        <v>0</v>
      </c>
      <c r="G2474" s="7">
        <f t="shared" si="192"/>
        <v>0</v>
      </c>
      <c r="H2474" s="8">
        <f t="shared" si="193"/>
        <v>0</v>
      </c>
      <c r="I2474" s="9">
        <f t="shared" si="194"/>
        <v>0</v>
      </c>
    </row>
    <row r="2475" spans="1:9" x14ac:dyDescent="0.3">
      <c r="A2475" s="17" t="s">
        <v>3070</v>
      </c>
      <c r="B2475" s="17" t="s">
        <v>3073</v>
      </c>
      <c r="C2475" s="19">
        <v>45363</v>
      </c>
      <c r="D2475" s="10">
        <v>0</v>
      </c>
      <c r="E2475" s="25">
        <f t="shared" si="190"/>
        <v>0</v>
      </c>
      <c r="F2475" s="6">
        <f t="shared" si="191"/>
        <v>0</v>
      </c>
      <c r="G2475" s="7">
        <f t="shared" si="192"/>
        <v>0</v>
      </c>
      <c r="H2475" s="8">
        <f t="shared" si="193"/>
        <v>0</v>
      </c>
      <c r="I2475" s="9">
        <f t="shared" si="194"/>
        <v>0</v>
      </c>
    </row>
    <row r="2476" spans="1:9" x14ac:dyDescent="0.3">
      <c r="A2476" s="17" t="s">
        <v>3071</v>
      </c>
      <c r="B2476" s="17" t="s">
        <v>3074</v>
      </c>
      <c r="C2476" s="19">
        <v>45363</v>
      </c>
      <c r="D2476" s="10">
        <v>0</v>
      </c>
      <c r="E2476" s="25">
        <f t="shared" si="190"/>
        <v>0</v>
      </c>
      <c r="F2476" s="6">
        <f t="shared" si="191"/>
        <v>0</v>
      </c>
      <c r="G2476" s="7">
        <f t="shared" si="192"/>
        <v>0</v>
      </c>
      <c r="H2476" s="8">
        <f t="shared" si="193"/>
        <v>0</v>
      </c>
      <c r="I2476" s="9">
        <f t="shared" si="194"/>
        <v>0</v>
      </c>
    </row>
    <row r="2477" spans="1:9" x14ac:dyDescent="0.3">
      <c r="A2477" s="17" t="s">
        <v>3072</v>
      </c>
      <c r="B2477" s="17" t="s">
        <v>3075</v>
      </c>
      <c r="C2477" s="19">
        <v>45363</v>
      </c>
      <c r="D2477" s="10">
        <v>0</v>
      </c>
      <c r="E2477" s="25">
        <f t="shared" si="190"/>
        <v>0</v>
      </c>
      <c r="F2477" s="6">
        <f t="shared" si="191"/>
        <v>0</v>
      </c>
      <c r="G2477" s="7">
        <f t="shared" si="192"/>
        <v>0</v>
      </c>
      <c r="H2477" s="8">
        <f t="shared" si="193"/>
        <v>0</v>
      </c>
      <c r="I2477" s="9">
        <f t="shared" si="194"/>
        <v>0</v>
      </c>
    </row>
    <row r="2478" spans="1:9" ht="15.75" customHeight="1" x14ac:dyDescent="0.3">
      <c r="B2478" s="18" t="s">
        <v>1105</v>
      </c>
      <c r="C2478" s="19">
        <v>45363</v>
      </c>
      <c r="D2478" s="10">
        <v>0</v>
      </c>
      <c r="E2478" s="25">
        <f t="shared" si="190"/>
        <v>0</v>
      </c>
      <c r="F2478" s="6">
        <f t="shared" si="191"/>
        <v>0</v>
      </c>
      <c r="G2478" s="7">
        <f t="shared" si="192"/>
        <v>0</v>
      </c>
      <c r="H2478" s="8">
        <f t="shared" si="193"/>
        <v>0</v>
      </c>
      <c r="I2478" s="9">
        <f t="shared" si="194"/>
        <v>0</v>
      </c>
    </row>
    <row r="2479" spans="1:9" x14ac:dyDescent="0.3">
      <c r="A2479" s="23" t="s">
        <v>3179</v>
      </c>
      <c r="B2479" s="17" t="s">
        <v>958</v>
      </c>
      <c r="C2479" s="19">
        <v>45363</v>
      </c>
      <c r="D2479" s="10">
        <v>648.05999999999995</v>
      </c>
      <c r="E2479" s="25">
        <f t="shared" si="190"/>
        <v>784.15259999999989</v>
      </c>
      <c r="F2479" s="6">
        <f t="shared" si="191"/>
        <v>1019.3983799999999</v>
      </c>
      <c r="G2479" s="7">
        <f t="shared" si="192"/>
        <v>1097.8136399999999</v>
      </c>
      <c r="H2479" s="8">
        <f t="shared" si="193"/>
        <v>1176.2288999999998</v>
      </c>
      <c r="I2479" s="9">
        <f t="shared" si="194"/>
        <v>1254.6441599999998</v>
      </c>
    </row>
    <row r="2480" spans="1:9" x14ac:dyDescent="0.3">
      <c r="A2480" s="23" t="s">
        <v>3180</v>
      </c>
      <c r="B2480" s="17" t="s">
        <v>959</v>
      </c>
      <c r="C2480" s="19">
        <v>45363</v>
      </c>
      <c r="D2480" s="10">
        <v>794.78</v>
      </c>
      <c r="E2480" s="25">
        <f t="shared" si="190"/>
        <v>961.68379999999991</v>
      </c>
      <c r="F2480" s="6">
        <f t="shared" si="191"/>
        <v>1250.18894</v>
      </c>
      <c r="G2480" s="7">
        <f t="shared" si="192"/>
        <v>1346.3573199999998</v>
      </c>
      <c r="H2480" s="8">
        <f t="shared" si="193"/>
        <v>1442.5256999999999</v>
      </c>
      <c r="I2480" s="9">
        <f t="shared" si="194"/>
        <v>1538.69408</v>
      </c>
    </row>
    <row r="2481" spans="1:9" x14ac:dyDescent="0.3">
      <c r="A2481" s="23" t="s">
        <v>3181</v>
      </c>
      <c r="B2481" s="17" t="s">
        <v>956</v>
      </c>
      <c r="C2481" s="19">
        <v>45363</v>
      </c>
      <c r="D2481" s="10">
        <v>0</v>
      </c>
      <c r="E2481" s="25">
        <f t="shared" si="190"/>
        <v>0</v>
      </c>
      <c r="F2481" s="6">
        <f t="shared" si="191"/>
        <v>0</v>
      </c>
      <c r="G2481" s="7">
        <f t="shared" si="192"/>
        <v>0</v>
      </c>
      <c r="H2481" s="8">
        <f t="shared" si="193"/>
        <v>0</v>
      </c>
      <c r="I2481" s="9">
        <f t="shared" si="194"/>
        <v>0</v>
      </c>
    </row>
    <row r="2482" spans="1:9" x14ac:dyDescent="0.3">
      <c r="A2482" s="23" t="s">
        <v>3182</v>
      </c>
      <c r="B2482" s="17" t="s">
        <v>957</v>
      </c>
      <c r="C2482" s="19">
        <v>45363</v>
      </c>
      <c r="D2482" s="10">
        <v>648.05999999999995</v>
      </c>
      <c r="E2482" s="25">
        <f t="shared" si="190"/>
        <v>784.15259999999989</v>
      </c>
      <c r="F2482" s="6">
        <f t="shared" si="191"/>
        <v>1019.3983799999999</v>
      </c>
      <c r="G2482" s="7">
        <f t="shared" si="192"/>
        <v>1097.8136399999999</v>
      </c>
      <c r="H2482" s="8">
        <f t="shared" si="193"/>
        <v>1176.2288999999998</v>
      </c>
      <c r="I2482" s="9">
        <f t="shared" si="194"/>
        <v>1254.6441599999998</v>
      </c>
    </row>
    <row r="2483" spans="1:9" x14ac:dyDescent="0.3">
      <c r="A2483" s="17" t="s">
        <v>3076</v>
      </c>
      <c r="B2483" s="17" t="s">
        <v>111</v>
      </c>
      <c r="C2483" s="19">
        <v>45363</v>
      </c>
      <c r="D2483" s="10">
        <v>0</v>
      </c>
      <c r="E2483" s="25">
        <f t="shared" si="190"/>
        <v>0</v>
      </c>
      <c r="F2483" s="6">
        <f t="shared" si="191"/>
        <v>0</v>
      </c>
      <c r="G2483" s="7">
        <f t="shared" si="192"/>
        <v>0</v>
      </c>
      <c r="H2483" s="8">
        <f t="shared" si="193"/>
        <v>0</v>
      </c>
      <c r="I2483" s="9">
        <f t="shared" si="194"/>
        <v>0</v>
      </c>
    </row>
    <row r="2484" spans="1:9" x14ac:dyDescent="0.3">
      <c r="A2484" s="17" t="s">
        <v>3077</v>
      </c>
      <c r="B2484" s="17" t="s">
        <v>110</v>
      </c>
      <c r="C2484" s="19">
        <v>45363</v>
      </c>
      <c r="D2484" s="10">
        <v>0</v>
      </c>
      <c r="E2484" s="25">
        <f t="shared" si="190"/>
        <v>0</v>
      </c>
      <c r="F2484" s="6">
        <f t="shared" si="191"/>
        <v>0</v>
      </c>
      <c r="G2484" s="7">
        <f t="shared" si="192"/>
        <v>0</v>
      </c>
      <c r="H2484" s="8">
        <f t="shared" si="193"/>
        <v>0</v>
      </c>
      <c r="I2484" s="9">
        <f t="shared" si="194"/>
        <v>0</v>
      </c>
    </row>
    <row r="2485" spans="1:9" x14ac:dyDescent="0.3">
      <c r="A2485" s="17" t="s">
        <v>3078</v>
      </c>
      <c r="B2485" s="17" t="s">
        <v>6139</v>
      </c>
      <c r="C2485" s="19">
        <v>45363</v>
      </c>
      <c r="D2485" s="10">
        <v>758.09999999999991</v>
      </c>
      <c r="E2485" s="25">
        <f t="shared" si="190"/>
        <v>917.30099999999982</v>
      </c>
      <c r="F2485" s="6">
        <f t="shared" si="191"/>
        <v>1192.4912999999999</v>
      </c>
      <c r="G2485" s="7">
        <f t="shared" si="192"/>
        <v>1284.2213999999997</v>
      </c>
      <c r="H2485" s="8">
        <f t="shared" si="193"/>
        <v>1375.9514999999997</v>
      </c>
      <c r="I2485" s="9">
        <f t="shared" si="194"/>
        <v>1467.6815999999999</v>
      </c>
    </row>
    <row r="2486" spans="1:9" x14ac:dyDescent="0.3">
      <c r="A2486" s="17" t="s">
        <v>3079</v>
      </c>
      <c r="B2486" s="17" t="s">
        <v>6140</v>
      </c>
      <c r="C2486" s="19">
        <v>45363</v>
      </c>
      <c r="D2486" s="10">
        <v>739.75999999999988</v>
      </c>
      <c r="E2486" s="25">
        <f t="shared" si="190"/>
        <v>895.10959999999977</v>
      </c>
      <c r="F2486" s="6">
        <f t="shared" si="191"/>
        <v>1163.6424799999998</v>
      </c>
      <c r="G2486" s="7">
        <f t="shared" si="192"/>
        <v>1253.1534399999996</v>
      </c>
      <c r="H2486" s="8">
        <f t="shared" si="193"/>
        <v>1342.6643999999997</v>
      </c>
      <c r="I2486" s="9">
        <f t="shared" si="194"/>
        <v>1432.1753599999997</v>
      </c>
    </row>
    <row r="2487" spans="1:9" x14ac:dyDescent="0.3">
      <c r="A2487" s="17" t="s">
        <v>3080</v>
      </c>
      <c r="B2487" s="17" t="s">
        <v>112</v>
      </c>
      <c r="C2487" s="19">
        <v>45363</v>
      </c>
      <c r="D2487" s="10">
        <v>0</v>
      </c>
      <c r="E2487" s="25">
        <f t="shared" si="190"/>
        <v>0</v>
      </c>
      <c r="F2487" s="6">
        <f t="shared" si="191"/>
        <v>0</v>
      </c>
      <c r="G2487" s="7">
        <f t="shared" si="192"/>
        <v>0</v>
      </c>
      <c r="H2487" s="8">
        <f t="shared" si="193"/>
        <v>0</v>
      </c>
      <c r="I2487" s="9">
        <f t="shared" si="194"/>
        <v>0</v>
      </c>
    </row>
    <row r="2488" spans="1:9" x14ac:dyDescent="0.3">
      <c r="A2488" s="17" t="s">
        <v>3081</v>
      </c>
      <c r="B2488" s="17" t="s">
        <v>1913</v>
      </c>
      <c r="C2488" s="19">
        <v>45363</v>
      </c>
      <c r="D2488" s="10">
        <v>874.3</v>
      </c>
      <c r="E2488" s="25">
        <f t="shared" si="190"/>
        <v>1057.903</v>
      </c>
      <c r="F2488" s="6">
        <f t="shared" si="191"/>
        <v>1375.2739000000001</v>
      </c>
      <c r="G2488" s="7">
        <f t="shared" si="192"/>
        <v>1481.0642</v>
      </c>
      <c r="H2488" s="8">
        <f t="shared" si="193"/>
        <v>1586.8544999999999</v>
      </c>
      <c r="I2488" s="9">
        <f t="shared" si="194"/>
        <v>1692.6448</v>
      </c>
    </row>
    <row r="2489" spans="1:9" x14ac:dyDescent="0.3">
      <c r="A2489" s="17" t="s">
        <v>3082</v>
      </c>
      <c r="B2489" s="17" t="s">
        <v>1914</v>
      </c>
      <c r="C2489" s="19">
        <v>45363</v>
      </c>
      <c r="D2489" s="10">
        <v>0</v>
      </c>
      <c r="E2489" s="25">
        <f t="shared" si="190"/>
        <v>0</v>
      </c>
      <c r="F2489" s="6">
        <f t="shared" si="191"/>
        <v>0</v>
      </c>
      <c r="G2489" s="7">
        <f t="shared" si="192"/>
        <v>0</v>
      </c>
      <c r="H2489" s="8">
        <f t="shared" si="193"/>
        <v>0</v>
      </c>
      <c r="I2489" s="9">
        <f t="shared" si="194"/>
        <v>0</v>
      </c>
    </row>
    <row r="2490" spans="1:9" x14ac:dyDescent="0.3">
      <c r="A2490" s="17" t="s">
        <v>3083</v>
      </c>
      <c r="B2490" s="17" t="s">
        <v>3321</v>
      </c>
      <c r="C2490" s="19">
        <v>45363</v>
      </c>
      <c r="D2490" s="10">
        <v>1381.8</v>
      </c>
      <c r="E2490" s="25">
        <f t="shared" si="190"/>
        <v>1671.9779999999998</v>
      </c>
      <c r="F2490" s="6">
        <f t="shared" si="191"/>
        <v>2173.5713999999998</v>
      </c>
      <c r="G2490" s="7">
        <f t="shared" si="192"/>
        <v>2340.7691999999997</v>
      </c>
      <c r="H2490" s="8">
        <f t="shared" si="193"/>
        <v>2507.9669999999996</v>
      </c>
      <c r="I2490" s="9">
        <f t="shared" si="194"/>
        <v>2675.1648</v>
      </c>
    </row>
    <row r="2491" spans="1:9" x14ac:dyDescent="0.3">
      <c r="A2491" s="17" t="s">
        <v>3556</v>
      </c>
      <c r="B2491" s="17" t="s">
        <v>4949</v>
      </c>
      <c r="C2491" s="19">
        <v>45363</v>
      </c>
      <c r="D2491" s="10">
        <v>4295.2</v>
      </c>
      <c r="E2491" s="25">
        <f t="shared" si="190"/>
        <v>5197.192</v>
      </c>
      <c r="F2491" s="6">
        <f t="shared" si="191"/>
        <v>6756.3496000000005</v>
      </c>
      <c r="G2491" s="7">
        <f t="shared" si="192"/>
        <v>7276.0687999999991</v>
      </c>
      <c r="H2491" s="8">
        <f t="shared" si="193"/>
        <v>7795.7880000000005</v>
      </c>
      <c r="I2491" s="9">
        <f t="shared" si="194"/>
        <v>8315.5072</v>
      </c>
    </row>
    <row r="2492" spans="1:9" x14ac:dyDescent="0.3">
      <c r="A2492" s="17" t="s">
        <v>3084</v>
      </c>
      <c r="B2492" s="17" t="s">
        <v>1915</v>
      </c>
      <c r="C2492" s="19">
        <v>45363</v>
      </c>
      <c r="D2492" s="10">
        <v>0</v>
      </c>
      <c r="E2492" s="25">
        <f t="shared" si="190"/>
        <v>0</v>
      </c>
      <c r="F2492" s="6">
        <f t="shared" si="191"/>
        <v>0</v>
      </c>
      <c r="G2492" s="7">
        <f t="shared" si="192"/>
        <v>0</v>
      </c>
      <c r="H2492" s="8">
        <f t="shared" si="193"/>
        <v>0</v>
      </c>
      <c r="I2492" s="9">
        <f t="shared" si="194"/>
        <v>0</v>
      </c>
    </row>
    <row r="2493" spans="1:9" x14ac:dyDescent="0.3">
      <c r="A2493" s="17" t="s">
        <v>3085</v>
      </c>
      <c r="B2493" s="17" t="s">
        <v>1106</v>
      </c>
      <c r="C2493" s="19">
        <v>45363</v>
      </c>
      <c r="D2493" s="10">
        <v>0</v>
      </c>
      <c r="E2493" s="25">
        <f t="shared" si="190"/>
        <v>0</v>
      </c>
      <c r="F2493" s="6">
        <f t="shared" si="191"/>
        <v>0</v>
      </c>
      <c r="G2493" s="7">
        <f t="shared" si="192"/>
        <v>0</v>
      </c>
      <c r="H2493" s="8">
        <f t="shared" si="193"/>
        <v>0</v>
      </c>
      <c r="I2493" s="9">
        <f t="shared" si="194"/>
        <v>0</v>
      </c>
    </row>
    <row r="2494" spans="1:9" x14ac:dyDescent="0.3">
      <c r="A2494" s="17" t="s">
        <v>3086</v>
      </c>
      <c r="B2494" s="17" t="s">
        <v>1916</v>
      </c>
      <c r="C2494" s="19">
        <v>45363</v>
      </c>
      <c r="D2494" s="10">
        <v>816.19999999999993</v>
      </c>
      <c r="E2494" s="25">
        <f t="shared" si="190"/>
        <v>987.60199999999986</v>
      </c>
      <c r="F2494" s="6">
        <f t="shared" si="191"/>
        <v>1283.8825999999999</v>
      </c>
      <c r="G2494" s="7">
        <f t="shared" si="192"/>
        <v>1382.6427999999996</v>
      </c>
      <c r="H2494" s="8">
        <f t="shared" si="193"/>
        <v>1481.4029999999998</v>
      </c>
      <c r="I2494" s="9">
        <f t="shared" si="194"/>
        <v>1580.1632</v>
      </c>
    </row>
    <row r="2495" spans="1:9" x14ac:dyDescent="0.3">
      <c r="A2495" s="17" t="s">
        <v>3087</v>
      </c>
      <c r="B2495" s="17" t="s">
        <v>1917</v>
      </c>
      <c r="C2495" s="19">
        <v>45363</v>
      </c>
      <c r="D2495" s="10">
        <v>654.15</v>
      </c>
      <c r="E2495" s="25">
        <f t="shared" si="190"/>
        <v>791.52149999999995</v>
      </c>
      <c r="F2495" s="6">
        <f t="shared" si="191"/>
        <v>1028.97795</v>
      </c>
      <c r="G2495" s="7">
        <f t="shared" si="192"/>
        <v>1108.1300999999999</v>
      </c>
      <c r="H2495" s="8">
        <f t="shared" si="193"/>
        <v>1187.28225</v>
      </c>
      <c r="I2495" s="9">
        <f t="shared" si="194"/>
        <v>1266.4344000000001</v>
      </c>
    </row>
    <row r="2496" spans="1:9" x14ac:dyDescent="0.3">
      <c r="A2496" s="17" t="s">
        <v>3088</v>
      </c>
      <c r="B2496" s="17" t="s">
        <v>1918</v>
      </c>
      <c r="C2496" s="19">
        <v>45363</v>
      </c>
      <c r="D2496" s="10">
        <v>0</v>
      </c>
      <c r="E2496" s="25">
        <f t="shared" si="190"/>
        <v>0</v>
      </c>
      <c r="F2496" s="6">
        <f t="shared" si="191"/>
        <v>0</v>
      </c>
      <c r="G2496" s="7">
        <f t="shared" si="192"/>
        <v>0</v>
      </c>
      <c r="H2496" s="8">
        <f t="shared" si="193"/>
        <v>0</v>
      </c>
      <c r="I2496" s="9">
        <f t="shared" si="194"/>
        <v>0</v>
      </c>
    </row>
    <row r="2497" spans="1:9" x14ac:dyDescent="0.3">
      <c r="A2497" s="17" t="s">
        <v>3089</v>
      </c>
      <c r="B2497" s="17" t="s">
        <v>1919</v>
      </c>
      <c r="C2497" s="19">
        <v>45363</v>
      </c>
      <c r="D2497" s="10">
        <v>580.8599999999999</v>
      </c>
      <c r="E2497" s="25">
        <f t="shared" si="190"/>
        <v>702.84059999999988</v>
      </c>
      <c r="F2497" s="6">
        <f t="shared" si="191"/>
        <v>913.69277999999986</v>
      </c>
      <c r="G2497" s="7">
        <f t="shared" si="192"/>
        <v>983.97683999999981</v>
      </c>
      <c r="H2497" s="8">
        <f t="shared" si="193"/>
        <v>1054.2608999999998</v>
      </c>
      <c r="I2497" s="9">
        <f t="shared" si="194"/>
        <v>1124.5449599999999</v>
      </c>
    </row>
    <row r="2498" spans="1:9" x14ac:dyDescent="0.3">
      <c r="A2498" s="17" t="s">
        <v>3090</v>
      </c>
      <c r="B2498" s="17" t="s">
        <v>1920</v>
      </c>
      <c r="C2498" s="19">
        <v>45363</v>
      </c>
      <c r="D2498" s="10">
        <v>592.62</v>
      </c>
      <c r="E2498" s="25">
        <f t="shared" si="190"/>
        <v>717.0702</v>
      </c>
      <c r="F2498" s="6">
        <f t="shared" si="191"/>
        <v>932.19126000000006</v>
      </c>
      <c r="G2498" s="7">
        <f t="shared" si="192"/>
        <v>1003.8982799999999</v>
      </c>
      <c r="H2498" s="8">
        <f t="shared" si="193"/>
        <v>1075.6052999999999</v>
      </c>
      <c r="I2498" s="9">
        <f t="shared" si="194"/>
        <v>1147.31232</v>
      </c>
    </row>
    <row r="2499" spans="1:9" x14ac:dyDescent="0.3">
      <c r="B2499" s="18" t="s">
        <v>1107</v>
      </c>
      <c r="D2499" s="10">
        <v>0</v>
      </c>
      <c r="E2499" s="25">
        <f t="shared" si="190"/>
        <v>0</v>
      </c>
      <c r="F2499" s="6">
        <f t="shared" si="191"/>
        <v>0</v>
      </c>
      <c r="G2499" s="7">
        <f t="shared" si="192"/>
        <v>0</v>
      </c>
      <c r="H2499" s="8">
        <f t="shared" si="193"/>
        <v>0</v>
      </c>
      <c r="I2499" s="9">
        <f t="shared" si="194"/>
        <v>0</v>
      </c>
    </row>
    <row r="2500" spans="1:9" x14ac:dyDescent="0.3">
      <c r="A2500" s="23" t="s">
        <v>836</v>
      </c>
      <c r="B2500" s="17" t="s">
        <v>1280</v>
      </c>
      <c r="C2500" s="19">
        <v>45363</v>
      </c>
      <c r="D2500" s="10">
        <v>267.12</v>
      </c>
      <c r="E2500" s="25">
        <f t="shared" si="190"/>
        <v>323.21519999999998</v>
      </c>
      <c r="F2500" s="6">
        <f t="shared" si="191"/>
        <v>420.17975999999999</v>
      </c>
      <c r="G2500" s="7">
        <f t="shared" si="192"/>
        <v>452.50127999999995</v>
      </c>
      <c r="H2500" s="8">
        <f t="shared" si="193"/>
        <v>484.82279999999997</v>
      </c>
      <c r="I2500" s="9">
        <f t="shared" si="194"/>
        <v>517.14431999999999</v>
      </c>
    </row>
    <row r="2501" spans="1:9" x14ac:dyDescent="0.3">
      <c r="A2501" s="23" t="s">
        <v>837</v>
      </c>
      <c r="B2501" s="17" t="s">
        <v>1281</v>
      </c>
      <c r="C2501" s="19">
        <v>45363</v>
      </c>
      <c r="D2501" s="10">
        <v>310.79999999999995</v>
      </c>
      <c r="E2501" s="25">
        <f t="shared" si="190"/>
        <v>376.06799999999993</v>
      </c>
      <c r="F2501" s="6">
        <f t="shared" si="191"/>
        <v>488.88839999999993</v>
      </c>
      <c r="G2501" s="7">
        <f t="shared" si="192"/>
        <v>526.49519999999984</v>
      </c>
      <c r="H2501" s="8">
        <f t="shared" si="193"/>
        <v>564.10199999999986</v>
      </c>
      <c r="I2501" s="9">
        <f t="shared" si="194"/>
        <v>601.70879999999988</v>
      </c>
    </row>
    <row r="2502" spans="1:9" ht="15.75" customHeight="1" x14ac:dyDescent="0.3">
      <c r="B2502" s="18" t="s">
        <v>1922</v>
      </c>
      <c r="D2502" s="10">
        <v>0</v>
      </c>
      <c r="E2502" s="25">
        <f t="shared" si="190"/>
        <v>0</v>
      </c>
      <c r="F2502" s="6">
        <f t="shared" si="191"/>
        <v>0</v>
      </c>
      <c r="G2502" s="7">
        <f t="shared" si="192"/>
        <v>0</v>
      </c>
      <c r="H2502" s="8">
        <f t="shared" si="193"/>
        <v>0</v>
      </c>
      <c r="I2502" s="9">
        <f t="shared" si="194"/>
        <v>0</v>
      </c>
    </row>
    <row r="2503" spans="1:9" x14ac:dyDescent="0.3">
      <c r="A2503" s="23" t="s">
        <v>1921</v>
      </c>
      <c r="B2503" s="17" t="s">
        <v>6287</v>
      </c>
      <c r="C2503" s="19">
        <v>45483</v>
      </c>
      <c r="D2503" s="10">
        <v>13107.204000000002</v>
      </c>
      <c r="E2503" s="25">
        <f t="shared" si="190"/>
        <v>15859.716840000001</v>
      </c>
      <c r="F2503" s="6">
        <f t="shared" si="191"/>
        <v>20617.631892000001</v>
      </c>
      <c r="G2503" s="7">
        <f t="shared" si="192"/>
        <v>22203.603576000001</v>
      </c>
      <c r="H2503" s="8">
        <f t="shared" si="193"/>
        <v>23789.575260000001</v>
      </c>
      <c r="I2503" s="9">
        <f t="shared" si="194"/>
        <v>25375.546944000002</v>
      </c>
    </row>
    <row r="2504" spans="1:9" x14ac:dyDescent="0.3">
      <c r="A2504" s="23" t="s">
        <v>1923</v>
      </c>
      <c r="B2504" s="17" t="s">
        <v>6288</v>
      </c>
      <c r="C2504" s="19">
        <v>45483</v>
      </c>
      <c r="D2504" s="10">
        <v>23570.7516</v>
      </c>
      <c r="E2504" s="25">
        <f t="shared" si="190"/>
        <v>28520.609435999999</v>
      </c>
      <c r="F2504" s="6">
        <f t="shared" si="191"/>
        <v>37076.792266800003</v>
      </c>
      <c r="G2504" s="7">
        <f t="shared" si="192"/>
        <v>39928.853210399997</v>
      </c>
      <c r="H2504" s="8">
        <f t="shared" si="193"/>
        <v>42780.914153999998</v>
      </c>
      <c r="I2504" s="9">
        <f t="shared" si="194"/>
        <v>45632.9750976</v>
      </c>
    </row>
    <row r="2505" spans="1:9" ht="15.75" customHeight="1" x14ac:dyDescent="0.3">
      <c r="B2505" s="18" t="s">
        <v>1924</v>
      </c>
      <c r="D2505" s="10">
        <v>0</v>
      </c>
      <c r="E2505" s="25">
        <f t="shared" si="190"/>
        <v>0</v>
      </c>
      <c r="F2505" s="6">
        <f t="shared" si="191"/>
        <v>0</v>
      </c>
      <c r="G2505" s="7">
        <f t="shared" si="192"/>
        <v>0</v>
      </c>
      <c r="H2505" s="8">
        <f t="shared" si="193"/>
        <v>0</v>
      </c>
      <c r="I2505" s="9">
        <f t="shared" si="194"/>
        <v>0</v>
      </c>
    </row>
    <row r="2506" spans="1:9" x14ac:dyDescent="0.3">
      <c r="A2506" s="23" t="s">
        <v>1925</v>
      </c>
      <c r="B2506" s="17" t="s">
        <v>6289</v>
      </c>
      <c r="C2506" s="19">
        <v>45483</v>
      </c>
      <c r="D2506" s="10">
        <v>21438.054</v>
      </c>
      <c r="E2506" s="25">
        <f t="shared" si="190"/>
        <v>25940.045340000001</v>
      </c>
      <c r="F2506" s="6">
        <f t="shared" si="191"/>
        <v>33722.058942000003</v>
      </c>
      <c r="G2506" s="7">
        <f t="shared" si="192"/>
        <v>36316.063475999996</v>
      </c>
      <c r="H2506" s="8">
        <f t="shared" si="193"/>
        <v>38910.068010000003</v>
      </c>
      <c r="I2506" s="9">
        <f t="shared" si="194"/>
        <v>41504.072544000002</v>
      </c>
    </row>
    <row r="2507" spans="1:9" x14ac:dyDescent="0.3">
      <c r="A2507" s="23" t="s">
        <v>1926</v>
      </c>
      <c r="B2507" s="17" t="s">
        <v>6290</v>
      </c>
      <c r="C2507" s="19">
        <v>45483</v>
      </c>
      <c r="D2507" s="10">
        <v>17283.736800000002</v>
      </c>
      <c r="E2507" s="25">
        <f t="shared" si="190"/>
        <v>20913.321528000004</v>
      </c>
      <c r="F2507" s="6">
        <f t="shared" si="191"/>
        <v>27187.317986400005</v>
      </c>
      <c r="G2507" s="7">
        <f t="shared" si="192"/>
        <v>29278.650139200003</v>
      </c>
      <c r="H2507" s="8">
        <f t="shared" si="193"/>
        <v>31369.982292000008</v>
      </c>
      <c r="I2507" s="9">
        <f t="shared" si="194"/>
        <v>33461.314444800009</v>
      </c>
    </row>
    <row r="2508" spans="1:9" ht="15.75" customHeight="1" x14ac:dyDescent="0.3">
      <c r="B2508" s="18" t="s">
        <v>1927</v>
      </c>
      <c r="D2508" s="10">
        <v>0</v>
      </c>
      <c r="E2508" s="25">
        <f t="shared" si="190"/>
        <v>0</v>
      </c>
      <c r="F2508" s="6">
        <f t="shared" si="191"/>
        <v>0</v>
      </c>
      <c r="G2508" s="7">
        <f t="shared" si="192"/>
        <v>0</v>
      </c>
      <c r="H2508" s="8">
        <f t="shared" si="193"/>
        <v>0</v>
      </c>
      <c r="I2508" s="9">
        <f t="shared" si="194"/>
        <v>0</v>
      </c>
    </row>
    <row r="2509" spans="1:9" x14ac:dyDescent="0.3">
      <c r="A2509" s="23" t="s">
        <v>1928</v>
      </c>
      <c r="B2509" s="17" t="s">
        <v>6291</v>
      </c>
      <c r="C2509" s="19">
        <v>45483</v>
      </c>
      <c r="D2509" s="10">
        <v>32101.542000000009</v>
      </c>
      <c r="E2509" s="25">
        <f t="shared" si="190"/>
        <v>38842.865820000006</v>
      </c>
      <c r="F2509" s="6">
        <f t="shared" si="191"/>
        <v>50495.725566000008</v>
      </c>
      <c r="G2509" s="7">
        <f t="shared" si="192"/>
        <v>54380.012148000009</v>
      </c>
      <c r="H2509" s="8">
        <f t="shared" si="193"/>
        <v>58264.29873000001</v>
      </c>
      <c r="I2509" s="9">
        <f t="shared" si="194"/>
        <v>62148.58531200001</v>
      </c>
    </row>
    <row r="2510" spans="1:9" ht="15.75" customHeight="1" x14ac:dyDescent="0.3">
      <c r="B2510" s="18" t="s">
        <v>6534</v>
      </c>
      <c r="D2510" s="10">
        <v>0</v>
      </c>
      <c r="E2510" s="25">
        <f t="shared" si="190"/>
        <v>0</v>
      </c>
      <c r="F2510" s="6">
        <f t="shared" si="191"/>
        <v>0</v>
      </c>
      <c r="G2510" s="7">
        <f t="shared" si="192"/>
        <v>0</v>
      </c>
      <c r="H2510" s="8">
        <f t="shared" si="193"/>
        <v>0</v>
      </c>
      <c r="I2510" s="9">
        <f t="shared" si="194"/>
        <v>0</v>
      </c>
    </row>
    <row r="2511" spans="1:9" x14ac:dyDescent="0.3">
      <c r="A2511" s="23" t="s">
        <v>34</v>
      </c>
      <c r="B2511" s="17" t="s">
        <v>37</v>
      </c>
      <c r="C2511" s="19">
        <v>45363</v>
      </c>
      <c r="D2511" s="10">
        <v>316</v>
      </c>
      <c r="E2511" s="25">
        <f t="shared" si="190"/>
        <v>382.36</v>
      </c>
      <c r="F2511" s="6">
        <f t="shared" si="191"/>
        <v>497.06800000000004</v>
      </c>
      <c r="G2511" s="7">
        <f t="shared" si="192"/>
        <v>535.30399999999997</v>
      </c>
      <c r="H2511" s="8">
        <f t="shared" si="193"/>
        <v>573.54</v>
      </c>
      <c r="I2511" s="9">
        <f t="shared" si="194"/>
        <v>611.77600000000007</v>
      </c>
    </row>
    <row r="2512" spans="1:9" x14ac:dyDescent="0.3">
      <c r="A2512" s="23" t="s">
        <v>35</v>
      </c>
      <c r="B2512" s="17" t="s">
        <v>38</v>
      </c>
      <c r="C2512" s="19">
        <v>45363</v>
      </c>
      <c r="D2512" s="10">
        <v>316</v>
      </c>
      <c r="E2512" s="25">
        <f t="shared" si="190"/>
        <v>382.36</v>
      </c>
      <c r="F2512" s="6">
        <f t="shared" si="191"/>
        <v>497.06800000000004</v>
      </c>
      <c r="G2512" s="7">
        <f t="shared" si="192"/>
        <v>535.30399999999997</v>
      </c>
      <c r="H2512" s="8">
        <f t="shared" si="193"/>
        <v>573.54</v>
      </c>
      <c r="I2512" s="9">
        <f t="shared" si="194"/>
        <v>611.77600000000007</v>
      </c>
    </row>
    <row r="2513" spans="1:9" x14ac:dyDescent="0.3">
      <c r="A2513" s="23" t="s">
        <v>36</v>
      </c>
      <c r="B2513" s="17" t="s">
        <v>39</v>
      </c>
      <c r="C2513" s="19">
        <v>45363</v>
      </c>
      <c r="D2513" s="10">
        <v>316</v>
      </c>
      <c r="E2513" s="25">
        <f t="shared" si="190"/>
        <v>382.36</v>
      </c>
      <c r="F2513" s="6">
        <f t="shared" si="191"/>
        <v>497.06800000000004</v>
      </c>
      <c r="G2513" s="7">
        <f t="shared" si="192"/>
        <v>535.30399999999997</v>
      </c>
      <c r="H2513" s="8">
        <f t="shared" si="193"/>
        <v>573.54</v>
      </c>
      <c r="I2513" s="9">
        <f t="shared" si="194"/>
        <v>611.77600000000007</v>
      </c>
    </row>
    <row r="2514" spans="1:9" x14ac:dyDescent="0.3">
      <c r="A2514" s="23"/>
      <c r="B2514" s="18" t="s">
        <v>6535</v>
      </c>
      <c r="D2514" s="10">
        <v>0</v>
      </c>
      <c r="E2514" s="25">
        <f t="shared" si="190"/>
        <v>0</v>
      </c>
      <c r="F2514" s="6">
        <f t="shared" si="191"/>
        <v>0</v>
      </c>
      <c r="G2514" s="7">
        <f t="shared" si="192"/>
        <v>0</v>
      </c>
      <c r="H2514" s="8">
        <f t="shared" si="193"/>
        <v>0</v>
      </c>
      <c r="I2514" s="9">
        <f t="shared" si="194"/>
        <v>0</v>
      </c>
    </row>
    <row r="2515" spans="1:9" x14ac:dyDescent="0.3">
      <c r="A2515" s="23" t="s">
        <v>6536</v>
      </c>
      <c r="B2515" s="23" t="s">
        <v>6537</v>
      </c>
      <c r="C2515" s="19">
        <v>45392</v>
      </c>
      <c r="D2515" s="10">
        <v>714</v>
      </c>
      <c r="E2515" s="25">
        <f t="shared" si="190"/>
        <v>863.93999999999994</v>
      </c>
      <c r="F2515" s="6">
        <f t="shared" si="191"/>
        <v>1123.1220000000001</v>
      </c>
      <c r="G2515" s="7">
        <f t="shared" si="192"/>
        <v>1209.5159999999998</v>
      </c>
      <c r="H2515" s="8">
        <f t="shared" si="193"/>
        <v>1295.9099999999999</v>
      </c>
      <c r="I2515" s="9">
        <f t="shared" si="194"/>
        <v>1382.3040000000001</v>
      </c>
    </row>
    <row r="2516" spans="1:9" x14ac:dyDescent="0.3">
      <c r="A2516" s="23" t="s">
        <v>6547</v>
      </c>
      <c r="B2516" s="23" t="s">
        <v>6538</v>
      </c>
      <c r="C2516" s="19">
        <v>45392</v>
      </c>
      <c r="D2516" s="10">
        <v>654</v>
      </c>
      <c r="E2516" s="25">
        <f t="shared" si="190"/>
        <v>791.34</v>
      </c>
      <c r="F2516" s="6">
        <f t="shared" si="191"/>
        <v>1028.7420000000002</v>
      </c>
      <c r="G2516" s="7">
        <f t="shared" si="192"/>
        <v>1107.876</v>
      </c>
      <c r="H2516" s="8">
        <f t="shared" si="193"/>
        <v>1187.01</v>
      </c>
      <c r="I2516" s="9">
        <f t="shared" si="194"/>
        <v>1266.1440000000002</v>
      </c>
    </row>
    <row r="2517" spans="1:9" ht="15.75" customHeight="1" x14ac:dyDescent="0.3">
      <c r="B2517" s="18" t="s">
        <v>40</v>
      </c>
      <c r="D2517" s="10">
        <v>0</v>
      </c>
      <c r="E2517" s="25">
        <f t="shared" si="190"/>
        <v>0</v>
      </c>
      <c r="F2517" s="6">
        <f t="shared" si="191"/>
        <v>0</v>
      </c>
      <c r="G2517" s="7">
        <f t="shared" si="192"/>
        <v>0</v>
      </c>
      <c r="H2517" s="8">
        <f t="shared" si="193"/>
        <v>0</v>
      </c>
      <c r="I2517" s="9">
        <f t="shared" si="194"/>
        <v>0</v>
      </c>
    </row>
    <row r="2518" spans="1:9" x14ac:dyDescent="0.3">
      <c r="A2518" s="23" t="s">
        <v>41</v>
      </c>
      <c r="B2518" s="17" t="s">
        <v>42</v>
      </c>
      <c r="C2518" s="19">
        <v>45391</v>
      </c>
      <c r="D2518" s="10">
        <v>720</v>
      </c>
      <c r="E2518" s="25">
        <f t="shared" si="190"/>
        <v>871.19999999999993</v>
      </c>
      <c r="F2518" s="6">
        <f t="shared" si="191"/>
        <v>1132.56</v>
      </c>
      <c r="G2518" s="7">
        <f t="shared" si="192"/>
        <v>1219.6799999999998</v>
      </c>
      <c r="H2518" s="8">
        <f t="shared" si="193"/>
        <v>1306.8</v>
      </c>
      <c r="I2518" s="9">
        <f t="shared" si="194"/>
        <v>1393.92</v>
      </c>
    </row>
    <row r="2519" spans="1:9" ht="15.75" customHeight="1" x14ac:dyDescent="0.3">
      <c r="B2519" s="18" t="s">
        <v>1108</v>
      </c>
      <c r="D2519" s="10">
        <v>0</v>
      </c>
      <c r="E2519" s="25">
        <f t="shared" si="190"/>
        <v>0</v>
      </c>
      <c r="F2519" s="6">
        <f t="shared" si="191"/>
        <v>0</v>
      </c>
      <c r="G2519" s="7">
        <f t="shared" si="192"/>
        <v>0</v>
      </c>
      <c r="H2519" s="8">
        <f t="shared" si="193"/>
        <v>0</v>
      </c>
      <c r="I2519" s="9">
        <f t="shared" si="194"/>
        <v>0</v>
      </c>
    </row>
    <row r="2520" spans="1:9" x14ac:dyDescent="0.3">
      <c r="A2520" s="23" t="s">
        <v>3183</v>
      </c>
      <c r="B2520" s="17" t="s">
        <v>960</v>
      </c>
      <c r="C2520" s="19">
        <v>45405</v>
      </c>
      <c r="D2520" s="10">
        <v>611.40421468158627</v>
      </c>
      <c r="E2520" s="25">
        <f t="shared" si="190"/>
        <v>739.79909976471936</v>
      </c>
      <c r="F2520" s="6">
        <f t="shared" si="191"/>
        <v>961.73882969413523</v>
      </c>
      <c r="G2520" s="7">
        <f t="shared" si="192"/>
        <v>1035.718739670607</v>
      </c>
      <c r="H2520" s="8">
        <f t="shared" si="193"/>
        <v>1109.698649647079</v>
      </c>
      <c r="I2520" s="9">
        <f t="shared" si="194"/>
        <v>1183.6785596235511</v>
      </c>
    </row>
    <row r="2521" spans="1:9" x14ac:dyDescent="0.3">
      <c r="A2521" s="23" t="s">
        <v>3184</v>
      </c>
      <c r="B2521" s="17" t="s">
        <v>961</v>
      </c>
      <c r="C2521" s="19">
        <v>45405</v>
      </c>
      <c r="D2521" s="10">
        <v>1006.8910580736684</v>
      </c>
      <c r="E2521" s="25">
        <f t="shared" si="190"/>
        <v>1218.3381802691388</v>
      </c>
      <c r="F2521" s="6">
        <f t="shared" si="191"/>
        <v>1583.8396343498805</v>
      </c>
      <c r="G2521" s="7">
        <f t="shared" si="192"/>
        <v>1705.6734523767941</v>
      </c>
      <c r="H2521" s="8">
        <f t="shared" si="193"/>
        <v>1827.5072704037082</v>
      </c>
      <c r="I2521" s="9">
        <f t="shared" si="194"/>
        <v>1949.3410884306222</v>
      </c>
    </row>
    <row r="2522" spans="1:9" x14ac:dyDescent="0.3">
      <c r="A2522" s="23" t="s">
        <v>3185</v>
      </c>
      <c r="B2522" s="17" t="s">
        <v>962</v>
      </c>
      <c r="C2522" s="19">
        <v>45405</v>
      </c>
      <c r="D2522" s="10">
        <v>611.40421468158661</v>
      </c>
      <c r="E2522" s="25">
        <f t="shared" si="190"/>
        <v>739.79909976471981</v>
      </c>
      <c r="F2522" s="6">
        <f t="shared" si="191"/>
        <v>961.7388296941358</v>
      </c>
      <c r="G2522" s="7">
        <f t="shared" si="192"/>
        <v>1035.7187396706076</v>
      </c>
      <c r="H2522" s="8">
        <f t="shared" si="193"/>
        <v>1109.6986496470797</v>
      </c>
      <c r="I2522" s="9">
        <f t="shared" si="194"/>
        <v>1183.6785596235518</v>
      </c>
    </row>
    <row r="2523" spans="1:9" x14ac:dyDescent="0.3">
      <c r="A2523" s="23" t="s">
        <v>3186</v>
      </c>
      <c r="B2523" s="17" t="s">
        <v>963</v>
      </c>
      <c r="C2523" s="19">
        <v>45405</v>
      </c>
      <c r="D2523" s="10">
        <v>834.69966700007888</v>
      </c>
      <c r="E2523" s="25">
        <f t="shared" si="190"/>
        <v>1009.9865970700954</v>
      </c>
      <c r="F2523" s="6">
        <f t="shared" si="191"/>
        <v>1312.9825761911241</v>
      </c>
      <c r="G2523" s="7">
        <f t="shared" si="192"/>
        <v>1413.9812358981335</v>
      </c>
      <c r="H2523" s="8">
        <f t="shared" si="193"/>
        <v>1514.9798956051432</v>
      </c>
      <c r="I2523" s="9">
        <f t="shared" si="194"/>
        <v>1615.9785553121528</v>
      </c>
    </row>
    <row r="2524" spans="1:9" x14ac:dyDescent="0.3">
      <c r="A2524" s="23" t="s">
        <v>3187</v>
      </c>
      <c r="B2524" s="17" t="s">
        <v>964</v>
      </c>
      <c r="C2524" s="19">
        <v>45405</v>
      </c>
      <c r="D2524" s="10">
        <v>0</v>
      </c>
      <c r="E2524" s="25">
        <f t="shared" si="190"/>
        <v>0</v>
      </c>
      <c r="F2524" s="6">
        <f t="shared" si="191"/>
        <v>0</v>
      </c>
      <c r="G2524" s="7">
        <f t="shared" si="192"/>
        <v>0</v>
      </c>
      <c r="H2524" s="8">
        <f t="shared" si="193"/>
        <v>0</v>
      </c>
      <c r="I2524" s="9">
        <f t="shared" si="194"/>
        <v>0</v>
      </c>
    </row>
    <row r="2525" spans="1:9" x14ac:dyDescent="0.3">
      <c r="A2525" s="1"/>
      <c r="B2525" s="18" t="s">
        <v>6237</v>
      </c>
      <c r="D2525" s="10">
        <v>0</v>
      </c>
      <c r="E2525" s="25">
        <f t="shared" si="190"/>
        <v>0</v>
      </c>
      <c r="F2525" s="6">
        <f t="shared" si="191"/>
        <v>0</v>
      </c>
      <c r="G2525" s="7">
        <f t="shared" si="192"/>
        <v>0</v>
      </c>
      <c r="H2525" s="8">
        <f t="shared" si="193"/>
        <v>0</v>
      </c>
      <c r="I2525" s="9">
        <f t="shared" si="194"/>
        <v>0</v>
      </c>
    </row>
    <row r="2526" spans="1:9" x14ac:dyDescent="0.3">
      <c r="A2526" s="1" t="s">
        <v>6236</v>
      </c>
      <c r="B2526" s="23" t="s">
        <v>6238</v>
      </c>
      <c r="C2526" s="19">
        <v>45405</v>
      </c>
      <c r="D2526" s="10">
        <v>5030</v>
      </c>
      <c r="E2526" s="25">
        <f t="shared" si="190"/>
        <v>6086.3</v>
      </c>
      <c r="F2526" s="6">
        <f t="shared" si="191"/>
        <v>7912.1900000000005</v>
      </c>
      <c r="G2526" s="7">
        <f t="shared" si="192"/>
        <v>8520.82</v>
      </c>
      <c r="H2526" s="8">
        <f t="shared" si="193"/>
        <v>9129.4500000000007</v>
      </c>
      <c r="I2526" s="9">
        <f t="shared" si="194"/>
        <v>9738.08</v>
      </c>
    </row>
    <row r="2527" spans="1:9" ht="15.75" customHeight="1" x14ac:dyDescent="0.3">
      <c r="B2527" s="18" t="s">
        <v>3231</v>
      </c>
      <c r="D2527" s="10">
        <v>0</v>
      </c>
      <c r="E2527" s="25">
        <f t="shared" si="190"/>
        <v>0</v>
      </c>
      <c r="F2527" s="6">
        <f t="shared" si="191"/>
        <v>0</v>
      </c>
      <c r="G2527" s="7">
        <f t="shared" si="192"/>
        <v>0</v>
      </c>
      <c r="H2527" s="8">
        <f t="shared" si="193"/>
        <v>0</v>
      </c>
      <c r="I2527" s="9">
        <f t="shared" si="194"/>
        <v>0</v>
      </c>
    </row>
    <row r="2528" spans="1:9" x14ac:dyDescent="0.3">
      <c r="A2528" s="23" t="s">
        <v>43</v>
      </c>
      <c r="B2528" s="17" t="s">
        <v>2104</v>
      </c>
      <c r="C2528" s="19">
        <v>45363</v>
      </c>
      <c r="D2528" s="10">
        <v>0</v>
      </c>
      <c r="E2528" s="25">
        <f t="shared" si="190"/>
        <v>0</v>
      </c>
      <c r="F2528" s="6">
        <f t="shared" si="191"/>
        <v>0</v>
      </c>
      <c r="G2528" s="7">
        <f t="shared" si="192"/>
        <v>0</v>
      </c>
      <c r="H2528" s="8">
        <f t="shared" si="193"/>
        <v>0</v>
      </c>
      <c r="I2528" s="9">
        <f t="shared" si="194"/>
        <v>0</v>
      </c>
    </row>
    <row r="2529" spans="1:9" x14ac:dyDescent="0.3">
      <c r="A2529" s="23" t="s">
        <v>44</v>
      </c>
      <c r="B2529" s="17" t="s">
        <v>2105</v>
      </c>
      <c r="C2529" s="19">
        <v>45363</v>
      </c>
      <c r="D2529" s="10">
        <v>0</v>
      </c>
      <c r="E2529" s="25">
        <f t="shared" si="190"/>
        <v>0</v>
      </c>
      <c r="F2529" s="6">
        <f t="shared" si="191"/>
        <v>0</v>
      </c>
      <c r="G2529" s="7">
        <f t="shared" si="192"/>
        <v>0</v>
      </c>
      <c r="H2529" s="8">
        <f t="shared" si="193"/>
        <v>0</v>
      </c>
      <c r="I2529" s="9">
        <f t="shared" si="194"/>
        <v>0</v>
      </c>
    </row>
    <row r="2530" spans="1:9" x14ac:dyDescent="0.3">
      <c r="A2530" s="23" t="s">
        <v>2103</v>
      </c>
      <c r="B2530" s="17" t="s">
        <v>2106</v>
      </c>
      <c r="C2530" s="19">
        <v>45363</v>
      </c>
      <c r="D2530" s="10">
        <v>0</v>
      </c>
      <c r="E2530" s="25">
        <f t="shared" si="190"/>
        <v>0</v>
      </c>
      <c r="F2530" s="6">
        <f t="shared" si="191"/>
        <v>0</v>
      </c>
      <c r="G2530" s="7">
        <f t="shared" si="192"/>
        <v>0</v>
      </c>
      <c r="H2530" s="8">
        <f t="shared" si="193"/>
        <v>0</v>
      </c>
      <c r="I2530" s="9">
        <f t="shared" si="194"/>
        <v>0</v>
      </c>
    </row>
    <row r="2531" spans="1:9" ht="15.75" customHeight="1" x14ac:dyDescent="0.3">
      <c r="B2531" s="18" t="s">
        <v>2107</v>
      </c>
      <c r="D2531" s="10">
        <v>0</v>
      </c>
      <c r="E2531" s="25">
        <f t="shared" si="190"/>
        <v>0</v>
      </c>
      <c r="F2531" s="6">
        <f t="shared" si="191"/>
        <v>0</v>
      </c>
      <c r="G2531" s="7">
        <f t="shared" si="192"/>
        <v>0</v>
      </c>
      <c r="H2531" s="8">
        <f t="shared" si="193"/>
        <v>0</v>
      </c>
      <c r="I2531" s="9">
        <f t="shared" si="194"/>
        <v>0</v>
      </c>
    </row>
    <row r="2532" spans="1:9" x14ac:dyDescent="0.3">
      <c r="A2532" s="23" t="s">
        <v>2111</v>
      </c>
      <c r="B2532" s="17" t="s">
        <v>336</v>
      </c>
      <c r="C2532" s="19">
        <v>45427</v>
      </c>
      <c r="D2532" s="10">
        <v>15675</v>
      </c>
      <c r="E2532" s="25">
        <f t="shared" si="190"/>
        <v>18966.75</v>
      </c>
      <c r="F2532" s="6">
        <f t="shared" si="191"/>
        <v>24656.775000000001</v>
      </c>
      <c r="G2532" s="7">
        <f t="shared" si="192"/>
        <v>26553.449999999997</v>
      </c>
      <c r="H2532" s="8">
        <f t="shared" si="193"/>
        <v>28450.125</v>
      </c>
      <c r="I2532" s="9">
        <f t="shared" si="194"/>
        <v>30346.800000000003</v>
      </c>
    </row>
    <row r="2533" spans="1:9" x14ac:dyDescent="0.3">
      <c r="A2533" s="23" t="s">
        <v>2112</v>
      </c>
      <c r="B2533" s="17" t="s">
        <v>3555</v>
      </c>
      <c r="C2533" s="19">
        <v>45427</v>
      </c>
      <c r="D2533" s="10">
        <v>21432.400000000001</v>
      </c>
      <c r="E2533" s="25">
        <f t="shared" si="190"/>
        <v>25933.204000000002</v>
      </c>
      <c r="F2533" s="6">
        <f t="shared" si="191"/>
        <v>33713.165200000003</v>
      </c>
      <c r="G2533" s="7">
        <f t="shared" si="192"/>
        <v>36306.4856</v>
      </c>
      <c r="H2533" s="8">
        <f t="shared" si="193"/>
        <v>38899.806000000004</v>
      </c>
      <c r="I2533" s="9">
        <f t="shared" si="194"/>
        <v>41493.126400000008</v>
      </c>
    </row>
    <row r="2534" spans="1:9" x14ac:dyDescent="0.3">
      <c r="A2534" s="23" t="s">
        <v>334</v>
      </c>
      <c r="B2534" s="17" t="s">
        <v>335</v>
      </c>
      <c r="C2534" s="19">
        <v>45427</v>
      </c>
      <c r="D2534" s="10">
        <v>8570</v>
      </c>
      <c r="E2534" s="25">
        <f t="shared" ref="E2534:E2599" si="195">D2534*1.21</f>
        <v>10369.699999999999</v>
      </c>
      <c r="F2534" s="6">
        <f t="shared" ref="F2534:F2599" si="196">E2534*1.3</f>
        <v>13480.609999999999</v>
      </c>
      <c r="G2534" s="7">
        <f t="shared" ref="G2534:G2599" si="197">E2534*1.4</f>
        <v>14517.579999999998</v>
      </c>
      <c r="H2534" s="8">
        <f t="shared" ref="H2534:H2599" si="198">E2534*1.5</f>
        <v>15554.55</v>
      </c>
      <c r="I2534" s="9">
        <f t="shared" ref="I2534:I2599" si="199">E2534*1.6</f>
        <v>16591.52</v>
      </c>
    </row>
    <row r="2535" spans="1:9" x14ac:dyDescent="0.3">
      <c r="B2535" s="18" t="s">
        <v>6388</v>
      </c>
      <c r="D2535" s="10">
        <v>0</v>
      </c>
      <c r="E2535" s="25">
        <f t="shared" si="195"/>
        <v>0</v>
      </c>
      <c r="F2535" s="6">
        <f t="shared" si="196"/>
        <v>0</v>
      </c>
      <c r="G2535" s="7">
        <f t="shared" si="197"/>
        <v>0</v>
      </c>
      <c r="H2535" s="8">
        <f t="shared" si="198"/>
        <v>0</v>
      </c>
      <c r="I2535" s="9">
        <f t="shared" si="199"/>
        <v>0</v>
      </c>
    </row>
    <row r="2536" spans="1:9" x14ac:dyDescent="0.3">
      <c r="A2536" s="23" t="s">
        <v>5020</v>
      </c>
      <c r="B2536" s="23" t="s">
        <v>6389</v>
      </c>
      <c r="C2536" s="19">
        <v>45363</v>
      </c>
      <c r="D2536" s="10">
        <v>252</v>
      </c>
      <c r="E2536" s="25">
        <f t="shared" si="195"/>
        <v>304.92</v>
      </c>
      <c r="F2536" s="6">
        <f t="shared" si="196"/>
        <v>396.39600000000002</v>
      </c>
      <c r="G2536" s="7">
        <f t="shared" si="197"/>
        <v>426.88799999999998</v>
      </c>
      <c r="H2536" s="8">
        <f t="shared" si="198"/>
        <v>457.38</v>
      </c>
      <c r="I2536" s="9">
        <f t="shared" si="199"/>
        <v>487.87200000000007</v>
      </c>
    </row>
    <row r="2537" spans="1:9" ht="15.75" customHeight="1" x14ac:dyDescent="0.3">
      <c r="B2537" s="18" t="s">
        <v>262</v>
      </c>
      <c r="D2537" s="10">
        <v>0</v>
      </c>
      <c r="E2537" s="25">
        <f t="shared" si="195"/>
        <v>0</v>
      </c>
      <c r="F2537" s="6">
        <f t="shared" si="196"/>
        <v>0</v>
      </c>
      <c r="G2537" s="7">
        <f t="shared" si="197"/>
        <v>0</v>
      </c>
      <c r="H2537" s="8">
        <f t="shared" si="198"/>
        <v>0</v>
      </c>
      <c r="I2537" s="9">
        <f t="shared" si="199"/>
        <v>0</v>
      </c>
    </row>
    <row r="2538" spans="1:9" x14ac:dyDescent="0.3">
      <c r="A2538" s="17" t="s">
        <v>3188</v>
      </c>
      <c r="B2538" s="17" t="s">
        <v>2769</v>
      </c>
      <c r="C2538" s="19">
        <v>45398</v>
      </c>
      <c r="D2538" s="10">
        <v>6550</v>
      </c>
      <c r="E2538" s="25">
        <f t="shared" si="195"/>
        <v>7925.5</v>
      </c>
      <c r="F2538" s="6">
        <f t="shared" si="196"/>
        <v>10303.15</v>
      </c>
      <c r="G2538" s="7">
        <f t="shared" si="197"/>
        <v>11095.699999999999</v>
      </c>
      <c r="H2538" s="8">
        <f t="shared" si="198"/>
        <v>11888.25</v>
      </c>
      <c r="I2538" s="9">
        <f t="shared" si="199"/>
        <v>12680.800000000001</v>
      </c>
    </row>
    <row r="2539" spans="1:9" x14ac:dyDescent="0.3">
      <c r="A2539" s="17" t="s">
        <v>3189</v>
      </c>
      <c r="B2539" s="17" t="s">
        <v>2770</v>
      </c>
      <c r="C2539" s="19">
        <v>45471</v>
      </c>
      <c r="D2539" s="10">
        <v>3300</v>
      </c>
      <c r="E2539" s="25">
        <f t="shared" si="195"/>
        <v>3993</v>
      </c>
      <c r="F2539" s="6">
        <f t="shared" si="196"/>
        <v>5190.9000000000005</v>
      </c>
      <c r="G2539" s="7">
        <f t="shared" si="197"/>
        <v>5590.2</v>
      </c>
      <c r="H2539" s="8">
        <f t="shared" si="198"/>
        <v>5989.5</v>
      </c>
      <c r="I2539" s="9">
        <f t="shared" si="199"/>
        <v>6388.8</v>
      </c>
    </row>
    <row r="2540" spans="1:9" x14ac:dyDescent="0.3">
      <c r="A2540" s="17" t="s">
        <v>3190</v>
      </c>
      <c r="B2540" s="17" t="s">
        <v>2771</v>
      </c>
      <c r="C2540" s="19">
        <v>45363</v>
      </c>
      <c r="D2540" s="10">
        <v>1602</v>
      </c>
      <c r="E2540" s="25">
        <f t="shared" si="195"/>
        <v>1938.4199999999998</v>
      </c>
      <c r="F2540" s="6">
        <f t="shared" si="196"/>
        <v>2519.9459999999999</v>
      </c>
      <c r="G2540" s="7">
        <f t="shared" si="197"/>
        <v>2713.7879999999996</v>
      </c>
      <c r="H2540" s="8">
        <f t="shared" si="198"/>
        <v>2907.6299999999997</v>
      </c>
      <c r="I2540" s="9">
        <f t="shared" si="199"/>
        <v>3101.4719999999998</v>
      </c>
    </row>
    <row r="2541" spans="1:9" x14ac:dyDescent="0.3">
      <c r="A2541" s="17" t="s">
        <v>3191</v>
      </c>
      <c r="B2541" s="17" t="s">
        <v>2772</v>
      </c>
      <c r="C2541" s="19">
        <v>45363</v>
      </c>
      <c r="D2541" s="10">
        <v>2095.8989808390479</v>
      </c>
      <c r="E2541" s="25">
        <f t="shared" si="195"/>
        <v>2536.0377668152478</v>
      </c>
      <c r="F2541" s="6">
        <f t="shared" si="196"/>
        <v>3296.8490968598221</v>
      </c>
      <c r="G2541" s="7">
        <f t="shared" si="197"/>
        <v>3550.4528735413469</v>
      </c>
      <c r="H2541" s="8">
        <f t="shared" si="198"/>
        <v>3804.0566502228717</v>
      </c>
      <c r="I2541" s="9">
        <f t="shared" si="199"/>
        <v>4057.6604269043964</v>
      </c>
    </row>
    <row r="2542" spans="1:9" x14ac:dyDescent="0.3">
      <c r="A2542" s="17" t="s">
        <v>2113</v>
      </c>
      <c r="B2542" s="17" t="s">
        <v>6628</v>
      </c>
      <c r="C2542" s="19">
        <v>45363</v>
      </c>
      <c r="D2542" s="10">
        <v>752</v>
      </c>
      <c r="E2542" s="25">
        <f t="shared" si="195"/>
        <v>909.92</v>
      </c>
      <c r="F2542" s="6">
        <f t="shared" si="196"/>
        <v>1182.896</v>
      </c>
      <c r="G2542" s="7">
        <f t="shared" si="197"/>
        <v>1273.8879999999999</v>
      </c>
      <c r="H2542" s="8">
        <f t="shared" si="198"/>
        <v>1364.8799999999999</v>
      </c>
      <c r="I2542" s="9">
        <f t="shared" si="199"/>
        <v>1455.8720000000001</v>
      </c>
    </row>
    <row r="2543" spans="1:9" x14ac:dyDescent="0.3">
      <c r="A2543" s="17" t="s">
        <v>4876</v>
      </c>
      <c r="B2543" s="17" t="s">
        <v>4877</v>
      </c>
      <c r="C2543" s="19">
        <v>45363</v>
      </c>
      <c r="D2543" s="10">
        <v>6358.4516499803603</v>
      </c>
      <c r="E2543" s="25">
        <f t="shared" si="195"/>
        <v>7693.7264964762362</v>
      </c>
      <c r="F2543" s="6">
        <f t="shared" si="196"/>
        <v>10001.844445419107</v>
      </c>
      <c r="G2543" s="7">
        <f t="shared" si="197"/>
        <v>10771.21709506673</v>
      </c>
      <c r="H2543" s="8">
        <f t="shared" si="198"/>
        <v>11540.589744714354</v>
      </c>
      <c r="I2543" s="9">
        <f t="shared" si="199"/>
        <v>12309.962394361979</v>
      </c>
    </row>
    <row r="2544" spans="1:9" x14ac:dyDescent="0.3">
      <c r="A2544" s="39" t="s">
        <v>4939</v>
      </c>
      <c r="B2544" s="39" t="s">
        <v>4940</v>
      </c>
      <c r="C2544" s="40">
        <v>45511</v>
      </c>
      <c r="D2544" s="10">
        <v>6152.9</v>
      </c>
      <c r="E2544" s="25">
        <f t="shared" si="195"/>
        <v>7445.0089999999991</v>
      </c>
      <c r="F2544" s="6">
        <f t="shared" si="196"/>
        <v>9678.5116999999991</v>
      </c>
      <c r="G2544" s="7">
        <f t="shared" si="197"/>
        <v>10423.012599999998</v>
      </c>
      <c r="H2544" s="8">
        <f t="shared" si="198"/>
        <v>11167.513499999999</v>
      </c>
      <c r="I2544" s="9">
        <f t="shared" si="199"/>
        <v>11912.0144</v>
      </c>
    </row>
    <row r="2545" spans="1:9" x14ac:dyDescent="0.3">
      <c r="A2545" s="17" t="s">
        <v>5016</v>
      </c>
      <c r="B2545" s="17" t="s">
        <v>5017</v>
      </c>
      <c r="C2545" s="19">
        <v>45363</v>
      </c>
      <c r="D2545" s="10">
        <v>1354.5</v>
      </c>
      <c r="E2545" s="25">
        <f t="shared" si="195"/>
        <v>1638.9449999999999</v>
      </c>
      <c r="F2545" s="6">
        <f t="shared" si="196"/>
        <v>2130.6284999999998</v>
      </c>
      <c r="G2545" s="7">
        <f t="shared" si="197"/>
        <v>2294.5229999999997</v>
      </c>
      <c r="H2545" s="8">
        <f t="shared" si="198"/>
        <v>2458.4175</v>
      </c>
      <c r="I2545" s="9">
        <f t="shared" si="199"/>
        <v>2622.3119999999999</v>
      </c>
    </row>
    <row r="2546" spans="1:9" x14ac:dyDescent="0.3">
      <c r="A2546" s="17" t="s">
        <v>5018</v>
      </c>
      <c r="B2546" s="17" t="s">
        <v>5019</v>
      </c>
      <c r="C2546" s="19">
        <v>45363</v>
      </c>
      <c r="D2546" s="10">
        <v>0</v>
      </c>
      <c r="E2546" s="25">
        <f t="shared" si="195"/>
        <v>0</v>
      </c>
      <c r="F2546" s="6">
        <f t="shared" si="196"/>
        <v>0</v>
      </c>
      <c r="G2546" s="7">
        <f t="shared" si="197"/>
        <v>0</v>
      </c>
      <c r="H2546" s="8">
        <f t="shared" si="198"/>
        <v>0</v>
      </c>
      <c r="I2546" s="9">
        <f t="shared" si="199"/>
        <v>0</v>
      </c>
    </row>
    <row r="2547" spans="1:9" x14ac:dyDescent="0.3">
      <c r="A2547" s="17" t="s">
        <v>5776</v>
      </c>
      <c r="B2547" s="17" t="s">
        <v>5777</v>
      </c>
      <c r="C2547" s="19">
        <v>45363</v>
      </c>
      <c r="D2547" s="10">
        <v>1734.4633402657839</v>
      </c>
      <c r="E2547" s="25">
        <f t="shared" si="195"/>
        <v>2098.7006417215985</v>
      </c>
      <c r="F2547" s="6">
        <f t="shared" si="196"/>
        <v>2728.3108342380783</v>
      </c>
      <c r="G2547" s="7">
        <f t="shared" si="197"/>
        <v>2938.1808984102377</v>
      </c>
      <c r="H2547" s="8">
        <f t="shared" si="198"/>
        <v>3148.0509625823979</v>
      </c>
      <c r="I2547" s="9">
        <f t="shared" si="199"/>
        <v>3357.9210267545577</v>
      </c>
    </row>
    <row r="2548" spans="1:9" x14ac:dyDescent="0.3">
      <c r="A2548" s="17" t="s">
        <v>6225</v>
      </c>
      <c r="B2548" s="17" t="s">
        <v>6226</v>
      </c>
      <c r="C2548" s="19">
        <v>45411</v>
      </c>
      <c r="D2548" s="10">
        <v>4630</v>
      </c>
      <c r="E2548" s="25">
        <f t="shared" si="195"/>
        <v>5602.3</v>
      </c>
      <c r="F2548" s="6">
        <f t="shared" si="196"/>
        <v>7282.9900000000007</v>
      </c>
      <c r="G2548" s="7">
        <f t="shared" si="197"/>
        <v>7843.2199999999993</v>
      </c>
      <c r="H2548" s="8">
        <f t="shared" si="198"/>
        <v>8403.4500000000007</v>
      </c>
      <c r="I2548" s="9">
        <f t="shared" si="199"/>
        <v>8963.68</v>
      </c>
    </row>
    <row r="2549" spans="1:9" x14ac:dyDescent="0.3">
      <c r="B2549" s="20" t="s">
        <v>4926</v>
      </c>
      <c r="D2549" s="10">
        <v>0</v>
      </c>
      <c r="E2549" s="25">
        <f t="shared" si="195"/>
        <v>0</v>
      </c>
      <c r="F2549" s="6">
        <f t="shared" si="196"/>
        <v>0</v>
      </c>
      <c r="G2549" s="7">
        <f t="shared" si="197"/>
        <v>0</v>
      </c>
      <c r="H2549" s="8">
        <f t="shared" si="198"/>
        <v>0</v>
      </c>
      <c r="I2549" s="9">
        <f t="shared" si="199"/>
        <v>0</v>
      </c>
    </row>
    <row r="2550" spans="1:9" x14ac:dyDescent="0.3">
      <c r="A2550" s="17" t="s">
        <v>4930</v>
      </c>
      <c r="B2550" s="17" t="s">
        <v>4927</v>
      </c>
      <c r="C2550" s="19">
        <v>45476</v>
      </c>
      <c r="D2550" s="10">
        <v>8489.9004483258232</v>
      </c>
      <c r="E2550" s="25">
        <f t="shared" si="195"/>
        <v>10272.779542474245</v>
      </c>
      <c r="F2550" s="6">
        <f t="shared" si="196"/>
        <v>13354.61340521652</v>
      </c>
      <c r="G2550" s="7">
        <f t="shared" si="197"/>
        <v>14381.891359463942</v>
      </c>
      <c r="H2550" s="8">
        <f t="shared" si="198"/>
        <v>15409.169313711369</v>
      </c>
      <c r="I2550" s="9">
        <f t="shared" si="199"/>
        <v>16436.447267958793</v>
      </c>
    </row>
    <row r="2551" spans="1:9" x14ac:dyDescent="0.3">
      <c r="A2551" s="17" t="s">
        <v>4931</v>
      </c>
      <c r="B2551" s="17" t="s">
        <v>4928</v>
      </c>
      <c r="C2551" s="19">
        <v>45476</v>
      </c>
      <c r="D2551" s="10">
        <v>12197.776678190748</v>
      </c>
      <c r="E2551" s="25">
        <f t="shared" si="195"/>
        <v>14759.309780610805</v>
      </c>
      <c r="F2551" s="6">
        <f t="shared" si="196"/>
        <v>19187.102714794048</v>
      </c>
      <c r="G2551" s="7">
        <f t="shared" si="197"/>
        <v>20663.033692855126</v>
      </c>
      <c r="H2551" s="8">
        <f t="shared" si="198"/>
        <v>22138.964670916208</v>
      </c>
      <c r="I2551" s="9">
        <f t="shared" si="199"/>
        <v>23614.89564897729</v>
      </c>
    </row>
    <row r="2552" spans="1:9" x14ac:dyDescent="0.3">
      <c r="A2552" s="17" t="s">
        <v>4932</v>
      </c>
      <c r="B2552" s="17" t="s">
        <v>4929</v>
      </c>
      <c r="C2552" s="19">
        <v>45476</v>
      </c>
      <c r="D2552" s="10">
        <v>15337.593875625116</v>
      </c>
      <c r="E2552" s="25">
        <f t="shared" si="195"/>
        <v>18558.488589506389</v>
      </c>
      <c r="F2552" s="6">
        <f t="shared" si="196"/>
        <v>24126.035166358306</v>
      </c>
      <c r="G2552" s="7">
        <f t="shared" si="197"/>
        <v>25981.884025308944</v>
      </c>
      <c r="H2552" s="8">
        <f t="shared" si="198"/>
        <v>27837.732884259582</v>
      </c>
      <c r="I2552" s="9">
        <f t="shared" si="199"/>
        <v>29693.581743210223</v>
      </c>
    </row>
    <row r="2553" spans="1:9" x14ac:dyDescent="0.3">
      <c r="A2553" s="17" t="s">
        <v>5922</v>
      </c>
      <c r="B2553" s="17" t="s">
        <v>5923</v>
      </c>
      <c r="C2553" s="19">
        <v>45476</v>
      </c>
      <c r="D2553" s="10">
        <v>9520.5657519440047</v>
      </c>
      <c r="E2553" s="25">
        <f t="shared" si="195"/>
        <v>11519.884559852246</v>
      </c>
      <c r="F2553" s="6">
        <f t="shared" si="196"/>
        <v>14975.84992780792</v>
      </c>
      <c r="G2553" s="7">
        <f t="shared" si="197"/>
        <v>16127.838383793143</v>
      </c>
      <c r="H2553" s="8">
        <f t="shared" si="198"/>
        <v>17279.826839778369</v>
      </c>
      <c r="I2553" s="9">
        <f t="shared" si="199"/>
        <v>18431.815295763594</v>
      </c>
    </row>
    <row r="2554" spans="1:9" ht="15.75" customHeight="1" x14ac:dyDescent="0.3">
      <c r="B2554" s="18" t="s">
        <v>741</v>
      </c>
      <c r="D2554" s="10">
        <v>0</v>
      </c>
      <c r="E2554" s="25">
        <f t="shared" si="195"/>
        <v>0</v>
      </c>
      <c r="F2554" s="6">
        <f t="shared" si="196"/>
        <v>0</v>
      </c>
      <c r="G2554" s="7">
        <f t="shared" si="197"/>
        <v>0</v>
      </c>
      <c r="H2554" s="8">
        <f t="shared" si="198"/>
        <v>0</v>
      </c>
      <c r="I2554" s="9">
        <f t="shared" si="199"/>
        <v>0</v>
      </c>
    </row>
    <row r="2555" spans="1:9" x14ac:dyDescent="0.3">
      <c r="A2555" s="17" t="s">
        <v>3192</v>
      </c>
      <c r="B2555" s="17" t="s">
        <v>739</v>
      </c>
      <c r="C2555" s="19">
        <v>45363</v>
      </c>
      <c r="D2555" s="10">
        <v>43200</v>
      </c>
      <c r="E2555" s="25">
        <f t="shared" si="195"/>
        <v>52272</v>
      </c>
      <c r="F2555" s="6">
        <f t="shared" si="196"/>
        <v>67953.600000000006</v>
      </c>
      <c r="G2555" s="7">
        <f t="shared" si="197"/>
        <v>73180.799999999988</v>
      </c>
      <c r="H2555" s="8">
        <f t="shared" si="198"/>
        <v>78408</v>
      </c>
      <c r="I2555" s="9">
        <f t="shared" si="199"/>
        <v>83635.200000000012</v>
      </c>
    </row>
    <row r="2556" spans="1:9" x14ac:dyDescent="0.3">
      <c r="A2556" s="17" t="s">
        <v>3193</v>
      </c>
      <c r="B2556" s="17" t="s">
        <v>740</v>
      </c>
      <c r="C2556" s="19">
        <v>45363</v>
      </c>
      <c r="D2556" s="10">
        <v>58950</v>
      </c>
      <c r="E2556" s="25">
        <f t="shared" si="195"/>
        <v>71329.5</v>
      </c>
      <c r="F2556" s="6">
        <f t="shared" si="196"/>
        <v>92728.35</v>
      </c>
      <c r="G2556" s="7">
        <f t="shared" si="197"/>
        <v>99861.299999999988</v>
      </c>
      <c r="H2556" s="8">
        <f t="shared" si="198"/>
        <v>106994.25</v>
      </c>
      <c r="I2556" s="9">
        <f t="shared" si="199"/>
        <v>114127.20000000001</v>
      </c>
    </row>
    <row r="2557" spans="1:9" x14ac:dyDescent="0.3">
      <c r="B2557" s="18" t="s">
        <v>6625</v>
      </c>
      <c r="D2557" s="10">
        <v>0</v>
      </c>
      <c r="E2557" s="25">
        <f t="shared" si="195"/>
        <v>0</v>
      </c>
      <c r="F2557" s="6">
        <f t="shared" si="196"/>
        <v>0</v>
      </c>
      <c r="G2557" s="7">
        <f t="shared" si="197"/>
        <v>0</v>
      </c>
      <c r="H2557" s="8">
        <f t="shared" si="198"/>
        <v>0</v>
      </c>
      <c r="I2557" s="9">
        <f t="shared" si="199"/>
        <v>0</v>
      </c>
    </row>
    <row r="2558" spans="1:9" x14ac:dyDescent="0.3">
      <c r="A2558" s="17" t="s">
        <v>6624</v>
      </c>
      <c r="B2558" s="17" t="s">
        <v>6626</v>
      </c>
      <c r="C2558" s="19">
        <v>45454</v>
      </c>
      <c r="D2558" s="10">
        <v>16060</v>
      </c>
      <c r="E2558" s="25">
        <f t="shared" si="195"/>
        <v>19432.599999999999</v>
      </c>
      <c r="F2558" s="6">
        <f t="shared" si="196"/>
        <v>25262.379999999997</v>
      </c>
      <c r="G2558" s="7">
        <f t="shared" si="197"/>
        <v>27205.639999999996</v>
      </c>
      <c r="H2558" s="8">
        <f t="shared" si="198"/>
        <v>29148.899999999998</v>
      </c>
      <c r="I2558" s="9">
        <f t="shared" si="199"/>
        <v>31092.16</v>
      </c>
    </row>
    <row r="2559" spans="1:9" x14ac:dyDescent="0.3">
      <c r="B2559" s="18" t="s">
        <v>5149</v>
      </c>
      <c r="D2559" s="10">
        <v>0</v>
      </c>
      <c r="E2559" s="25">
        <f t="shared" si="195"/>
        <v>0</v>
      </c>
      <c r="F2559" s="6">
        <f t="shared" si="196"/>
        <v>0</v>
      </c>
      <c r="G2559" s="7">
        <f t="shared" si="197"/>
        <v>0</v>
      </c>
      <c r="H2559" s="8">
        <f t="shared" si="198"/>
        <v>0</v>
      </c>
      <c r="I2559" s="9">
        <f t="shared" si="199"/>
        <v>0</v>
      </c>
    </row>
    <row r="2560" spans="1:9" x14ac:dyDescent="0.3">
      <c r="A2560" s="17" t="s">
        <v>5150</v>
      </c>
      <c r="B2560" s="17" t="s">
        <v>5151</v>
      </c>
      <c r="C2560" s="19">
        <v>45444</v>
      </c>
      <c r="D2560" s="10">
        <v>11700</v>
      </c>
      <c r="E2560" s="25">
        <f t="shared" si="195"/>
        <v>14157</v>
      </c>
      <c r="F2560" s="6">
        <f t="shared" si="196"/>
        <v>18404.100000000002</v>
      </c>
      <c r="G2560" s="7">
        <f t="shared" si="197"/>
        <v>19819.8</v>
      </c>
      <c r="H2560" s="8">
        <f t="shared" si="198"/>
        <v>21235.5</v>
      </c>
      <c r="I2560" s="9">
        <f t="shared" si="199"/>
        <v>22651.200000000001</v>
      </c>
    </row>
    <row r="2561" spans="1:9" ht="15.75" customHeight="1" x14ac:dyDescent="0.3">
      <c r="B2561" s="18" t="s">
        <v>2116</v>
      </c>
      <c r="D2561" s="10">
        <v>0</v>
      </c>
      <c r="E2561" s="25">
        <f t="shared" si="195"/>
        <v>0</v>
      </c>
      <c r="F2561" s="6">
        <f t="shared" si="196"/>
        <v>0</v>
      </c>
      <c r="G2561" s="7">
        <f t="shared" si="197"/>
        <v>0</v>
      </c>
      <c r="H2561" s="8">
        <f t="shared" si="198"/>
        <v>0</v>
      </c>
      <c r="I2561" s="9">
        <f t="shared" si="199"/>
        <v>0</v>
      </c>
    </row>
    <row r="2562" spans="1:9" x14ac:dyDescent="0.3">
      <c r="A2562" s="17" t="s">
        <v>2114</v>
      </c>
      <c r="B2562" s="17" t="s">
        <v>2118</v>
      </c>
      <c r="C2562" s="19">
        <v>45363</v>
      </c>
      <c r="D2562" s="10">
        <v>786.78000000000009</v>
      </c>
      <c r="E2562" s="25">
        <f t="shared" si="195"/>
        <v>952.00380000000007</v>
      </c>
      <c r="F2562" s="6">
        <f t="shared" si="196"/>
        <v>1237.6049400000002</v>
      </c>
      <c r="G2562" s="7">
        <f t="shared" si="197"/>
        <v>1332.8053199999999</v>
      </c>
      <c r="H2562" s="8">
        <f t="shared" si="198"/>
        <v>1428.0057000000002</v>
      </c>
      <c r="I2562" s="9">
        <f t="shared" si="199"/>
        <v>1523.2060800000002</v>
      </c>
    </row>
    <row r="2563" spans="1:9" x14ac:dyDescent="0.3">
      <c r="A2563" s="17" t="s">
        <v>2115</v>
      </c>
      <c r="B2563" s="17" t="s">
        <v>2119</v>
      </c>
      <c r="C2563" s="19">
        <v>45363</v>
      </c>
      <c r="D2563" s="10">
        <v>2311.5149999999999</v>
      </c>
      <c r="E2563" s="25">
        <f t="shared" si="195"/>
        <v>2796.9331499999998</v>
      </c>
      <c r="F2563" s="6">
        <f t="shared" si="196"/>
        <v>3636.0130949999998</v>
      </c>
      <c r="G2563" s="7">
        <f t="shared" si="197"/>
        <v>3915.7064099999993</v>
      </c>
      <c r="H2563" s="8">
        <f t="shared" si="198"/>
        <v>4195.3997249999993</v>
      </c>
      <c r="I2563" s="9">
        <f t="shared" si="199"/>
        <v>4475.0930399999997</v>
      </c>
    </row>
    <row r="2564" spans="1:9" x14ac:dyDescent="0.3">
      <c r="A2564" s="17" t="s">
        <v>2117</v>
      </c>
      <c r="B2564" s="17" t="s">
        <v>2120</v>
      </c>
      <c r="C2564" s="19">
        <v>45363</v>
      </c>
      <c r="D2564" s="10">
        <v>2311.5149999999999</v>
      </c>
      <c r="E2564" s="25">
        <f t="shared" si="195"/>
        <v>2796.9331499999998</v>
      </c>
      <c r="F2564" s="6">
        <f t="shared" si="196"/>
        <v>3636.0130949999998</v>
      </c>
      <c r="G2564" s="7">
        <f t="shared" si="197"/>
        <v>3915.7064099999993</v>
      </c>
      <c r="H2564" s="8">
        <f t="shared" si="198"/>
        <v>4195.3997249999993</v>
      </c>
      <c r="I2564" s="9">
        <f t="shared" si="199"/>
        <v>4475.0930399999997</v>
      </c>
    </row>
    <row r="2565" spans="1:9" x14ac:dyDescent="0.3">
      <c r="B2565" s="18" t="s">
        <v>4813</v>
      </c>
      <c r="D2565" s="10">
        <v>0</v>
      </c>
      <c r="E2565" s="25">
        <f t="shared" si="195"/>
        <v>0</v>
      </c>
      <c r="F2565" s="6">
        <f t="shared" si="196"/>
        <v>0</v>
      </c>
      <c r="G2565" s="7">
        <f t="shared" si="197"/>
        <v>0</v>
      </c>
      <c r="H2565" s="8">
        <f t="shared" si="198"/>
        <v>0</v>
      </c>
      <c r="I2565" s="9">
        <f t="shared" si="199"/>
        <v>0</v>
      </c>
    </row>
    <row r="2566" spans="1:9" x14ac:dyDescent="0.3">
      <c r="A2566" s="17" t="s">
        <v>4814</v>
      </c>
      <c r="B2566" s="17" t="s">
        <v>4815</v>
      </c>
      <c r="C2566" s="19">
        <v>45363</v>
      </c>
      <c r="D2566" s="10">
        <v>29156.400000000001</v>
      </c>
      <c r="E2566" s="25">
        <f t="shared" si="195"/>
        <v>35279.243999999999</v>
      </c>
      <c r="F2566" s="6">
        <f t="shared" si="196"/>
        <v>45863.017200000002</v>
      </c>
      <c r="G2566" s="7">
        <f t="shared" si="197"/>
        <v>49390.941599999998</v>
      </c>
      <c r="H2566" s="8">
        <f t="shared" si="198"/>
        <v>52918.865999999995</v>
      </c>
      <c r="I2566" s="9">
        <f t="shared" si="199"/>
        <v>56446.790399999998</v>
      </c>
    </row>
    <row r="2567" spans="1:9" ht="15.75" customHeight="1" x14ac:dyDescent="0.3">
      <c r="B2567" s="18" t="s">
        <v>263</v>
      </c>
      <c r="D2567" s="10">
        <v>0</v>
      </c>
      <c r="E2567" s="25">
        <f t="shared" si="195"/>
        <v>0</v>
      </c>
      <c r="F2567" s="6">
        <f t="shared" si="196"/>
        <v>0</v>
      </c>
      <c r="G2567" s="7">
        <f t="shared" si="197"/>
        <v>0</v>
      </c>
      <c r="H2567" s="8">
        <f t="shared" si="198"/>
        <v>0</v>
      </c>
      <c r="I2567" s="9">
        <f t="shared" si="199"/>
        <v>0</v>
      </c>
    </row>
    <row r="2568" spans="1:9" x14ac:dyDescent="0.3">
      <c r="A2568" s="17" t="s">
        <v>3194</v>
      </c>
      <c r="B2568" s="17" t="s">
        <v>2773</v>
      </c>
      <c r="C2568" s="19">
        <v>45471</v>
      </c>
      <c r="D2568" s="10">
        <v>3417.75</v>
      </c>
      <c r="E2568" s="25">
        <f t="shared" si="195"/>
        <v>4135.4775</v>
      </c>
      <c r="F2568" s="6">
        <f t="shared" si="196"/>
        <v>5376.12075</v>
      </c>
      <c r="G2568" s="7">
        <f t="shared" si="197"/>
        <v>5789.6684999999998</v>
      </c>
      <c r="H2568" s="8">
        <f t="shared" si="198"/>
        <v>6203.2162499999995</v>
      </c>
      <c r="I2568" s="9">
        <f t="shared" si="199"/>
        <v>6616.7640000000001</v>
      </c>
    </row>
    <row r="2569" spans="1:9" x14ac:dyDescent="0.3">
      <c r="A2569" s="17" t="s">
        <v>3195</v>
      </c>
      <c r="B2569" s="17" t="s">
        <v>2774</v>
      </c>
      <c r="C2569" s="19">
        <v>45471</v>
      </c>
      <c r="D2569" s="10">
        <v>3727.5</v>
      </c>
      <c r="E2569" s="25">
        <f t="shared" si="195"/>
        <v>4510.2749999999996</v>
      </c>
      <c r="F2569" s="6">
        <f t="shared" si="196"/>
        <v>5863.3575000000001</v>
      </c>
      <c r="G2569" s="7">
        <f t="shared" si="197"/>
        <v>6314.3849999999993</v>
      </c>
      <c r="H2569" s="8">
        <f t="shared" si="198"/>
        <v>6765.4124999999995</v>
      </c>
      <c r="I2569" s="9">
        <f t="shared" si="199"/>
        <v>7216.44</v>
      </c>
    </row>
    <row r="2570" spans="1:9" x14ac:dyDescent="0.3">
      <c r="A2570" s="17" t="s">
        <v>3196</v>
      </c>
      <c r="B2570" s="17" t="s">
        <v>2775</v>
      </c>
      <c r="C2570" s="19">
        <v>45471</v>
      </c>
      <c r="D2570" s="10">
        <v>4042.5</v>
      </c>
      <c r="E2570" s="25">
        <f t="shared" si="195"/>
        <v>4891.4250000000002</v>
      </c>
      <c r="F2570" s="6">
        <f t="shared" si="196"/>
        <v>6358.8525000000009</v>
      </c>
      <c r="G2570" s="7">
        <f t="shared" si="197"/>
        <v>6847.9949999999999</v>
      </c>
      <c r="H2570" s="8">
        <f t="shared" si="198"/>
        <v>7337.1375000000007</v>
      </c>
      <c r="I2570" s="9">
        <f t="shared" si="199"/>
        <v>7826.2800000000007</v>
      </c>
    </row>
    <row r="2571" spans="1:9" x14ac:dyDescent="0.3">
      <c r="A2571" s="17" t="s">
        <v>3197</v>
      </c>
      <c r="B2571" s="17" t="s">
        <v>1583</v>
      </c>
      <c r="C2571" s="19">
        <v>45363</v>
      </c>
      <c r="D2571" s="10">
        <v>1791</v>
      </c>
      <c r="E2571" s="25">
        <f t="shared" si="195"/>
        <v>2167.11</v>
      </c>
      <c r="F2571" s="6">
        <f t="shared" si="196"/>
        <v>2817.2430000000004</v>
      </c>
      <c r="G2571" s="7">
        <f t="shared" si="197"/>
        <v>3033.9540000000002</v>
      </c>
      <c r="H2571" s="8">
        <f t="shared" si="198"/>
        <v>3250.665</v>
      </c>
      <c r="I2571" s="9">
        <f t="shared" si="199"/>
        <v>3467.3760000000002</v>
      </c>
    </row>
    <row r="2572" spans="1:9" x14ac:dyDescent="0.3">
      <c r="A2572" s="17" t="s">
        <v>4874</v>
      </c>
      <c r="B2572" s="17" t="s">
        <v>4875</v>
      </c>
      <c r="C2572" s="19">
        <v>45363</v>
      </c>
      <c r="D2572" s="10">
        <v>3545</v>
      </c>
      <c r="E2572" s="25">
        <f t="shared" si="195"/>
        <v>4289.45</v>
      </c>
      <c r="F2572" s="6">
        <f t="shared" si="196"/>
        <v>5576.2849999999999</v>
      </c>
      <c r="G2572" s="7">
        <f t="shared" si="197"/>
        <v>6005.23</v>
      </c>
      <c r="H2572" s="8">
        <f t="shared" si="198"/>
        <v>6434.1749999999993</v>
      </c>
      <c r="I2572" s="9">
        <f t="shared" si="199"/>
        <v>6863.12</v>
      </c>
    </row>
    <row r="2573" spans="1:9" ht="15.75" customHeight="1" x14ac:dyDescent="0.3">
      <c r="B2573" s="18" t="s">
        <v>264</v>
      </c>
      <c r="D2573" s="10">
        <v>0</v>
      </c>
      <c r="E2573" s="25">
        <f t="shared" si="195"/>
        <v>0</v>
      </c>
      <c r="F2573" s="6">
        <f t="shared" si="196"/>
        <v>0</v>
      </c>
      <c r="G2573" s="7">
        <f t="shared" si="197"/>
        <v>0</v>
      </c>
      <c r="H2573" s="8">
        <f t="shared" si="198"/>
        <v>0</v>
      </c>
      <c r="I2573" s="9">
        <f t="shared" si="199"/>
        <v>0</v>
      </c>
    </row>
    <row r="2574" spans="1:9" x14ac:dyDescent="0.3">
      <c r="A2574" s="17" t="s">
        <v>3198</v>
      </c>
      <c r="B2574" s="17" t="s">
        <v>119</v>
      </c>
      <c r="C2574" s="19">
        <v>45363</v>
      </c>
      <c r="D2574" s="10">
        <v>1810.5442283694736</v>
      </c>
      <c r="E2574" s="25">
        <f t="shared" si="195"/>
        <v>2190.7585163270628</v>
      </c>
      <c r="F2574" s="6">
        <f t="shared" si="196"/>
        <v>2847.9860712251816</v>
      </c>
      <c r="G2574" s="7">
        <f t="shared" si="197"/>
        <v>3067.0619228578876</v>
      </c>
      <c r="H2574" s="8">
        <f t="shared" si="198"/>
        <v>3286.137774490594</v>
      </c>
      <c r="I2574" s="9">
        <f t="shared" si="199"/>
        <v>3505.2136261233009</v>
      </c>
    </row>
    <row r="2575" spans="1:9" x14ac:dyDescent="0.3">
      <c r="A2575" s="17" t="s">
        <v>877</v>
      </c>
      <c r="B2575" s="17" t="s">
        <v>2776</v>
      </c>
      <c r="C2575" s="19">
        <v>45363</v>
      </c>
      <c r="D2575" s="10">
        <v>1878.2856790907808</v>
      </c>
      <c r="E2575" s="25">
        <f t="shared" si="195"/>
        <v>2272.725671699845</v>
      </c>
      <c r="F2575" s="6">
        <f t="shared" si="196"/>
        <v>2954.5433732097986</v>
      </c>
      <c r="G2575" s="7">
        <f t="shared" si="197"/>
        <v>3181.8159403797827</v>
      </c>
      <c r="H2575" s="8">
        <f t="shared" si="198"/>
        <v>3409.0885075497672</v>
      </c>
      <c r="I2575" s="9">
        <f t="shared" si="199"/>
        <v>3636.3610747197522</v>
      </c>
    </row>
    <row r="2576" spans="1:9" x14ac:dyDescent="0.3">
      <c r="A2576" s="17" t="s">
        <v>878</v>
      </c>
      <c r="B2576" s="17" t="s">
        <v>28</v>
      </c>
      <c r="C2576" s="19">
        <v>45363</v>
      </c>
      <c r="D2576" s="10">
        <v>1938.3292376846666</v>
      </c>
      <c r="E2576" s="25">
        <f t="shared" si="195"/>
        <v>2345.3783775984466</v>
      </c>
      <c r="F2576" s="6">
        <f t="shared" si="196"/>
        <v>3048.9918908779805</v>
      </c>
      <c r="G2576" s="7">
        <f t="shared" si="197"/>
        <v>3283.529728637825</v>
      </c>
      <c r="H2576" s="8">
        <f t="shared" si="198"/>
        <v>3518.0675663976699</v>
      </c>
      <c r="I2576" s="9">
        <f t="shared" si="199"/>
        <v>3752.6054041575148</v>
      </c>
    </row>
    <row r="2577" spans="1:9" x14ac:dyDescent="0.3">
      <c r="A2577" s="17" t="s">
        <v>879</v>
      </c>
      <c r="B2577" s="17" t="s">
        <v>29</v>
      </c>
      <c r="C2577" s="19">
        <v>45363</v>
      </c>
      <c r="D2577" s="10">
        <v>2001.4519531295205</v>
      </c>
      <c r="E2577" s="25">
        <f t="shared" si="195"/>
        <v>2421.7568632867196</v>
      </c>
      <c r="F2577" s="6">
        <f t="shared" si="196"/>
        <v>3148.2839222727357</v>
      </c>
      <c r="G2577" s="7">
        <f t="shared" si="197"/>
        <v>3390.4596086014071</v>
      </c>
      <c r="H2577" s="8">
        <f t="shared" si="198"/>
        <v>3632.6352949300795</v>
      </c>
      <c r="I2577" s="9">
        <f t="shared" si="199"/>
        <v>3874.8109812587518</v>
      </c>
    </row>
    <row r="2578" spans="1:9" x14ac:dyDescent="0.3">
      <c r="A2578" s="17" t="s">
        <v>880</v>
      </c>
      <c r="B2578" s="17" t="s">
        <v>30</v>
      </c>
      <c r="C2578" s="19">
        <v>45363</v>
      </c>
      <c r="D2578" s="10">
        <v>2066.1142469998586</v>
      </c>
      <c r="E2578" s="25">
        <f t="shared" si="195"/>
        <v>2499.9982388698286</v>
      </c>
      <c r="F2578" s="6">
        <f t="shared" si="196"/>
        <v>3249.9977105307771</v>
      </c>
      <c r="G2578" s="7">
        <f t="shared" si="197"/>
        <v>3499.9975344177597</v>
      </c>
      <c r="H2578" s="8">
        <f t="shared" si="198"/>
        <v>3749.9973583047431</v>
      </c>
      <c r="I2578" s="9">
        <f t="shared" si="199"/>
        <v>3999.9971821917261</v>
      </c>
    </row>
    <row r="2579" spans="1:9" x14ac:dyDescent="0.3">
      <c r="A2579" s="17" t="s">
        <v>881</v>
      </c>
      <c r="B2579" s="17" t="s">
        <v>31</v>
      </c>
      <c r="C2579" s="19">
        <v>45363</v>
      </c>
      <c r="D2579" s="10">
        <v>2192.3596778895671</v>
      </c>
      <c r="E2579" s="25">
        <f t="shared" si="195"/>
        <v>2652.755210246376</v>
      </c>
      <c r="F2579" s="6">
        <f t="shared" si="196"/>
        <v>3448.5817733202889</v>
      </c>
      <c r="G2579" s="7">
        <f t="shared" si="197"/>
        <v>3713.8572943449262</v>
      </c>
      <c r="H2579" s="8">
        <f t="shared" si="198"/>
        <v>3979.132815369564</v>
      </c>
      <c r="I2579" s="9">
        <f t="shared" si="199"/>
        <v>4244.4083363942018</v>
      </c>
    </row>
    <row r="2580" spans="1:9" x14ac:dyDescent="0.3">
      <c r="C2580" s="19">
        <v>45363</v>
      </c>
      <c r="D2580" s="10">
        <v>0</v>
      </c>
      <c r="E2580" s="25">
        <f t="shared" si="195"/>
        <v>0</v>
      </c>
      <c r="F2580" s="6">
        <f t="shared" si="196"/>
        <v>0</v>
      </c>
      <c r="G2580" s="7">
        <f t="shared" si="197"/>
        <v>0</v>
      </c>
      <c r="H2580" s="8">
        <f t="shared" si="198"/>
        <v>0</v>
      </c>
      <c r="I2580" s="9">
        <f t="shared" si="199"/>
        <v>0</v>
      </c>
    </row>
    <row r="2581" spans="1:9" x14ac:dyDescent="0.3">
      <c r="A2581" s="17" t="s">
        <v>882</v>
      </c>
      <c r="B2581" s="17" t="s">
        <v>32</v>
      </c>
      <c r="C2581" s="19">
        <v>45363</v>
      </c>
      <c r="D2581" s="10">
        <v>3330.2008072356743</v>
      </c>
      <c r="E2581" s="25">
        <f t="shared" si="195"/>
        <v>4029.5429767551659</v>
      </c>
      <c r="F2581" s="6">
        <f t="shared" si="196"/>
        <v>5238.4058697817154</v>
      </c>
      <c r="G2581" s="7">
        <f t="shared" si="197"/>
        <v>5641.3601674572319</v>
      </c>
      <c r="H2581" s="8">
        <f t="shared" si="198"/>
        <v>6044.3144651327493</v>
      </c>
      <c r="I2581" s="9">
        <f t="shared" si="199"/>
        <v>6447.2687628082658</v>
      </c>
    </row>
    <row r="2582" spans="1:9" x14ac:dyDescent="0.3">
      <c r="A2582" s="17" t="s">
        <v>883</v>
      </c>
      <c r="B2582" s="17" t="s">
        <v>185</v>
      </c>
      <c r="C2582" s="19">
        <v>45363</v>
      </c>
      <c r="D2582" s="10">
        <v>3456.2726949381704</v>
      </c>
      <c r="E2582" s="25">
        <f t="shared" si="195"/>
        <v>4182.0899608751861</v>
      </c>
      <c r="F2582" s="6">
        <f t="shared" si="196"/>
        <v>5436.7169491377417</v>
      </c>
      <c r="G2582" s="7">
        <f t="shared" si="197"/>
        <v>5854.92594522526</v>
      </c>
      <c r="H2582" s="8">
        <f t="shared" si="198"/>
        <v>6273.1349413127791</v>
      </c>
      <c r="I2582" s="9">
        <f t="shared" si="199"/>
        <v>6691.3439374002983</v>
      </c>
    </row>
    <row r="2583" spans="1:9" x14ac:dyDescent="0.3">
      <c r="A2583" s="17" t="s">
        <v>1977</v>
      </c>
      <c r="B2583" s="17" t="s">
        <v>1978</v>
      </c>
      <c r="C2583" s="19">
        <v>45363</v>
      </c>
      <c r="D2583" s="10">
        <v>3579.9658677783473</v>
      </c>
      <c r="E2583" s="25">
        <f t="shared" si="195"/>
        <v>4331.7587000118001</v>
      </c>
      <c r="F2583" s="6">
        <f t="shared" si="196"/>
        <v>5631.28631001534</v>
      </c>
      <c r="G2583" s="7">
        <f t="shared" si="197"/>
        <v>6064.4621800165196</v>
      </c>
      <c r="H2583" s="8">
        <f t="shared" si="198"/>
        <v>6497.6380500177002</v>
      </c>
      <c r="I2583" s="9">
        <f t="shared" si="199"/>
        <v>6930.8139200188807</v>
      </c>
    </row>
    <row r="2584" spans="1:9" x14ac:dyDescent="0.3">
      <c r="A2584" s="17" t="s">
        <v>45</v>
      </c>
      <c r="B2584" s="17" t="s">
        <v>186</v>
      </c>
      <c r="C2584" s="19">
        <v>45363</v>
      </c>
      <c r="D2584" s="10">
        <v>3701.2803257562205</v>
      </c>
      <c r="E2584" s="25">
        <f t="shared" si="195"/>
        <v>4478.5491941650271</v>
      </c>
      <c r="F2584" s="6">
        <f t="shared" si="196"/>
        <v>5822.1139524145356</v>
      </c>
      <c r="G2584" s="7">
        <f t="shared" si="197"/>
        <v>6269.9688718310372</v>
      </c>
      <c r="H2584" s="8">
        <f t="shared" si="198"/>
        <v>6717.8237912475406</v>
      </c>
      <c r="I2584" s="9">
        <f t="shared" si="199"/>
        <v>7165.678710664044</v>
      </c>
    </row>
    <row r="2585" spans="1:9" x14ac:dyDescent="0.3">
      <c r="A2585" s="17" t="s">
        <v>46</v>
      </c>
      <c r="B2585" s="17" t="s">
        <v>1028</v>
      </c>
      <c r="C2585" s="19">
        <v>45363</v>
      </c>
      <c r="D2585" s="10">
        <v>3985.2590176544741</v>
      </c>
      <c r="E2585" s="25">
        <f t="shared" si="195"/>
        <v>4822.1634113619139</v>
      </c>
      <c r="F2585" s="6">
        <f t="shared" si="196"/>
        <v>6268.8124347704879</v>
      </c>
      <c r="G2585" s="7">
        <f t="shared" si="197"/>
        <v>6751.0287759066787</v>
      </c>
      <c r="H2585" s="8">
        <f t="shared" si="198"/>
        <v>7233.2451170428703</v>
      </c>
      <c r="I2585" s="9">
        <f t="shared" si="199"/>
        <v>7715.4614581790629</v>
      </c>
    </row>
    <row r="2586" spans="1:9" x14ac:dyDescent="0.3">
      <c r="B2586" s="18" t="s">
        <v>5899</v>
      </c>
      <c r="D2586" s="10">
        <v>0</v>
      </c>
      <c r="E2586" s="25">
        <f t="shared" si="195"/>
        <v>0</v>
      </c>
      <c r="F2586" s="6">
        <f t="shared" si="196"/>
        <v>0</v>
      </c>
      <c r="G2586" s="7">
        <f t="shared" si="197"/>
        <v>0</v>
      </c>
      <c r="H2586" s="8">
        <f t="shared" si="198"/>
        <v>0</v>
      </c>
      <c r="I2586" s="9">
        <f t="shared" si="199"/>
        <v>0</v>
      </c>
    </row>
    <row r="2587" spans="1:9" x14ac:dyDescent="0.3">
      <c r="A2587" s="17" t="s">
        <v>5879</v>
      </c>
      <c r="B2587" s="17" t="s">
        <v>5880</v>
      </c>
      <c r="C2587" s="19">
        <v>45483</v>
      </c>
      <c r="D2587" s="10">
        <v>15500</v>
      </c>
      <c r="E2587" s="25">
        <f t="shared" si="195"/>
        <v>18755</v>
      </c>
      <c r="F2587" s="6">
        <f t="shared" si="196"/>
        <v>24381.5</v>
      </c>
      <c r="G2587" s="7">
        <f t="shared" si="197"/>
        <v>26257</v>
      </c>
      <c r="H2587" s="8">
        <f t="shared" si="198"/>
        <v>28132.5</v>
      </c>
      <c r="I2587" s="9">
        <f t="shared" si="199"/>
        <v>30008</v>
      </c>
    </row>
    <row r="2588" spans="1:9" ht="15.75" customHeight="1" x14ac:dyDescent="0.3">
      <c r="B2588" s="18" t="s">
        <v>3356</v>
      </c>
      <c r="D2588" s="10">
        <v>0</v>
      </c>
      <c r="E2588" s="25">
        <f t="shared" si="195"/>
        <v>0</v>
      </c>
      <c r="F2588" s="6">
        <f t="shared" si="196"/>
        <v>0</v>
      </c>
      <c r="G2588" s="7">
        <f t="shared" si="197"/>
        <v>0</v>
      </c>
      <c r="H2588" s="8">
        <f t="shared" si="198"/>
        <v>0</v>
      </c>
      <c r="I2588" s="9">
        <f t="shared" si="199"/>
        <v>0</v>
      </c>
    </row>
    <row r="2589" spans="1:9" x14ac:dyDescent="0.3">
      <c r="A2589" s="17" t="s">
        <v>47</v>
      </c>
      <c r="B2589" s="17" t="s">
        <v>1029</v>
      </c>
      <c r="C2589" s="19">
        <v>45454</v>
      </c>
      <c r="D2589" s="10">
        <v>4931.191639623672</v>
      </c>
      <c r="E2589" s="25">
        <f t="shared" si="195"/>
        <v>5966.7418839446427</v>
      </c>
      <c r="F2589" s="6">
        <f t="shared" si="196"/>
        <v>7756.7644491280362</v>
      </c>
      <c r="G2589" s="7">
        <f t="shared" si="197"/>
        <v>8353.4386375224985</v>
      </c>
      <c r="H2589" s="8">
        <f t="shared" si="198"/>
        <v>8950.1128259169636</v>
      </c>
      <c r="I2589" s="9">
        <f t="shared" si="199"/>
        <v>9546.7870143114287</v>
      </c>
    </row>
    <row r="2590" spans="1:9" x14ac:dyDescent="0.3">
      <c r="A2590" s="17" t="s">
        <v>48</v>
      </c>
      <c r="B2590" s="17" t="s">
        <v>1030</v>
      </c>
      <c r="C2590" s="19">
        <v>45454</v>
      </c>
      <c r="D2590" s="10">
        <v>5358.2031029650416</v>
      </c>
      <c r="E2590" s="25">
        <f t="shared" si="195"/>
        <v>6483.4257545876999</v>
      </c>
      <c r="F2590" s="6">
        <f t="shared" si="196"/>
        <v>8428.4534809640099</v>
      </c>
      <c r="G2590" s="7">
        <f t="shared" si="197"/>
        <v>9076.7960564227797</v>
      </c>
      <c r="H2590" s="8">
        <f t="shared" si="198"/>
        <v>9725.1386318815494</v>
      </c>
      <c r="I2590" s="9">
        <f t="shared" si="199"/>
        <v>10373.481207340321</v>
      </c>
    </row>
    <row r="2591" spans="1:9" x14ac:dyDescent="0.3">
      <c r="A2591" s="17" t="s">
        <v>49</v>
      </c>
      <c r="B2591" s="17" t="s">
        <v>1031</v>
      </c>
      <c r="C2591" s="19">
        <v>45454</v>
      </c>
      <c r="D2591" s="10">
        <v>5775.7254226765999</v>
      </c>
      <c r="E2591" s="25">
        <f t="shared" si="195"/>
        <v>6988.6277614386854</v>
      </c>
      <c r="F2591" s="6">
        <f t="shared" si="196"/>
        <v>9085.2160898702914</v>
      </c>
      <c r="G2591" s="7">
        <f t="shared" si="197"/>
        <v>9784.0788660141588</v>
      </c>
      <c r="H2591" s="8">
        <f t="shared" si="198"/>
        <v>10482.941642158028</v>
      </c>
      <c r="I2591" s="9">
        <f t="shared" si="199"/>
        <v>11181.804418301897</v>
      </c>
    </row>
    <row r="2592" spans="1:9" x14ac:dyDescent="0.3">
      <c r="A2592" s="17" t="s">
        <v>50</v>
      </c>
      <c r="B2592" s="17" t="s">
        <v>1032</v>
      </c>
      <c r="C2592" s="19">
        <v>45454</v>
      </c>
      <c r="D2592" s="10">
        <v>6231.2043169073968</v>
      </c>
      <c r="E2592" s="25">
        <f t="shared" si="195"/>
        <v>7539.7572234579502</v>
      </c>
      <c r="F2592" s="6">
        <f t="shared" si="196"/>
        <v>9801.6843904953348</v>
      </c>
      <c r="G2592" s="7">
        <f t="shared" si="197"/>
        <v>10555.660112841129</v>
      </c>
      <c r="H2592" s="8">
        <f t="shared" si="198"/>
        <v>11309.635835186926</v>
      </c>
      <c r="I2592" s="9">
        <f t="shared" si="199"/>
        <v>12063.61155753272</v>
      </c>
    </row>
    <row r="2593" spans="1:9" x14ac:dyDescent="0.3">
      <c r="A2593" s="17" t="s">
        <v>51</v>
      </c>
      <c r="B2593" s="17" t="s">
        <v>1033</v>
      </c>
      <c r="C2593" s="19">
        <v>45454</v>
      </c>
      <c r="D2593" s="10">
        <v>6689.8462590147928</v>
      </c>
      <c r="E2593" s="25">
        <f t="shared" si="195"/>
        <v>8094.7139734078992</v>
      </c>
      <c r="F2593" s="6">
        <f t="shared" si="196"/>
        <v>10523.128165430269</v>
      </c>
      <c r="G2593" s="7">
        <f t="shared" si="197"/>
        <v>11332.599562771058</v>
      </c>
      <c r="H2593" s="8">
        <f t="shared" si="198"/>
        <v>12142.070960111849</v>
      </c>
      <c r="I2593" s="9">
        <f t="shared" si="199"/>
        <v>12951.542357452639</v>
      </c>
    </row>
    <row r="2594" spans="1:9" x14ac:dyDescent="0.3">
      <c r="A2594" s="17" t="s">
        <v>52</v>
      </c>
      <c r="B2594" s="17" t="s">
        <v>1034</v>
      </c>
      <c r="C2594" s="19">
        <v>45454</v>
      </c>
      <c r="D2594" s="10">
        <v>7901.2935957536429</v>
      </c>
      <c r="E2594" s="25">
        <f t="shared" si="195"/>
        <v>9560.5652508619078</v>
      </c>
      <c r="F2594" s="6">
        <f t="shared" si="196"/>
        <v>12428.734826120481</v>
      </c>
      <c r="G2594" s="7">
        <f t="shared" si="197"/>
        <v>13384.79135120667</v>
      </c>
      <c r="H2594" s="8">
        <f t="shared" si="198"/>
        <v>14340.847876292861</v>
      </c>
      <c r="I2594" s="9">
        <f t="shared" si="199"/>
        <v>15296.904401379054</v>
      </c>
    </row>
    <row r="2595" spans="1:9" x14ac:dyDescent="0.3">
      <c r="C2595" s="19">
        <v>45454</v>
      </c>
      <c r="D2595" s="10">
        <v>0</v>
      </c>
      <c r="E2595" s="25">
        <f t="shared" si="195"/>
        <v>0</v>
      </c>
      <c r="F2595" s="6">
        <f t="shared" si="196"/>
        <v>0</v>
      </c>
      <c r="G2595" s="7">
        <f t="shared" si="197"/>
        <v>0</v>
      </c>
      <c r="H2595" s="8">
        <f t="shared" si="198"/>
        <v>0</v>
      </c>
      <c r="I2595" s="9">
        <f t="shared" si="199"/>
        <v>0</v>
      </c>
    </row>
    <row r="2596" spans="1:9" x14ac:dyDescent="0.3">
      <c r="A2596" s="17" t="s">
        <v>53</v>
      </c>
      <c r="B2596" s="17" t="s">
        <v>217</v>
      </c>
      <c r="C2596" s="19">
        <v>45454</v>
      </c>
      <c r="D2596" s="10">
        <v>6390.2442613268895</v>
      </c>
      <c r="E2596" s="25">
        <f t="shared" si="195"/>
        <v>7732.1955562055364</v>
      </c>
      <c r="F2596" s="6">
        <f t="shared" si="196"/>
        <v>10051.854223067197</v>
      </c>
      <c r="G2596" s="7">
        <f t="shared" si="197"/>
        <v>10825.073778687751</v>
      </c>
      <c r="H2596" s="8">
        <f t="shared" si="198"/>
        <v>11598.293334308304</v>
      </c>
      <c r="I2596" s="9">
        <f t="shared" si="199"/>
        <v>12371.512889928859</v>
      </c>
    </row>
    <row r="2597" spans="1:9" x14ac:dyDescent="0.3">
      <c r="A2597" s="17" t="s">
        <v>54</v>
      </c>
      <c r="B2597" s="17" t="s">
        <v>219</v>
      </c>
      <c r="C2597" s="19">
        <v>45454</v>
      </c>
      <c r="D2597" s="10">
        <v>6896.699305942574</v>
      </c>
      <c r="E2597" s="25">
        <f t="shared" si="195"/>
        <v>8345.0061601905145</v>
      </c>
      <c r="F2597" s="6">
        <f t="shared" si="196"/>
        <v>10848.508008247669</v>
      </c>
      <c r="G2597" s="7">
        <f t="shared" si="197"/>
        <v>11683.00862426672</v>
      </c>
      <c r="H2597" s="8">
        <f t="shared" si="198"/>
        <v>12517.509240285772</v>
      </c>
      <c r="I2597" s="9">
        <f t="shared" si="199"/>
        <v>13352.009856304823</v>
      </c>
    </row>
    <row r="2598" spans="1:9" x14ac:dyDescent="0.3">
      <c r="A2598" s="17" t="s">
        <v>55</v>
      </c>
      <c r="B2598" s="17" t="s">
        <v>218</v>
      </c>
      <c r="C2598" s="19">
        <v>45454</v>
      </c>
      <c r="D2598" s="10">
        <v>7387.6970152647928</v>
      </c>
      <c r="E2598" s="25">
        <f t="shared" si="195"/>
        <v>8939.1133884703995</v>
      </c>
      <c r="F2598" s="6">
        <f t="shared" si="196"/>
        <v>11620.84740501152</v>
      </c>
      <c r="G2598" s="7">
        <f t="shared" si="197"/>
        <v>12514.758743858558</v>
      </c>
      <c r="H2598" s="8">
        <f t="shared" si="198"/>
        <v>13408.670082705599</v>
      </c>
      <c r="I2598" s="9">
        <f t="shared" si="199"/>
        <v>14302.581421552641</v>
      </c>
    </row>
    <row r="2599" spans="1:9" x14ac:dyDescent="0.3">
      <c r="A2599" s="17" t="s">
        <v>56</v>
      </c>
      <c r="B2599" s="17" t="s">
        <v>220</v>
      </c>
      <c r="C2599" s="19">
        <v>45454</v>
      </c>
      <c r="D2599" s="10">
        <v>8108.7362439546332</v>
      </c>
      <c r="E2599" s="25">
        <f t="shared" si="195"/>
        <v>9811.5708551851058</v>
      </c>
      <c r="F2599" s="6">
        <f t="shared" si="196"/>
        <v>12755.042111740639</v>
      </c>
      <c r="G2599" s="7">
        <f t="shared" si="197"/>
        <v>13736.199197259148</v>
      </c>
      <c r="H2599" s="8">
        <f t="shared" si="198"/>
        <v>14717.356282777659</v>
      </c>
      <c r="I2599" s="9">
        <f t="shared" si="199"/>
        <v>15698.51336829617</v>
      </c>
    </row>
    <row r="2600" spans="1:9" x14ac:dyDescent="0.3">
      <c r="A2600" s="17" t="s">
        <v>57</v>
      </c>
      <c r="B2600" s="17" t="s">
        <v>221</v>
      </c>
      <c r="C2600" s="19">
        <v>45454</v>
      </c>
      <c r="D2600" s="10">
        <v>8793.8598994625681</v>
      </c>
      <c r="E2600" s="25">
        <f t="shared" ref="E2600:E2666" si="200">D2600*1.21</f>
        <v>10640.570478349708</v>
      </c>
      <c r="F2600" s="6">
        <f t="shared" ref="F2600:F2666" si="201">E2600*1.3</f>
        <v>13832.74162185462</v>
      </c>
      <c r="G2600" s="7">
        <f t="shared" ref="G2600:G2666" si="202">E2600*1.4</f>
        <v>14896.79866968959</v>
      </c>
      <c r="H2600" s="8">
        <f t="shared" ref="H2600:H2666" si="203">E2600*1.5</f>
        <v>15960.855717524562</v>
      </c>
      <c r="I2600" s="9">
        <f t="shared" ref="I2600:I2666" si="204">E2600*1.6</f>
        <v>17024.912765359531</v>
      </c>
    </row>
    <row r="2601" spans="1:9" x14ac:dyDescent="0.3">
      <c r="A2601" s="17" t="s">
        <v>58</v>
      </c>
      <c r="B2601" s="17" t="s">
        <v>222</v>
      </c>
      <c r="C2601" s="19">
        <v>45454</v>
      </c>
      <c r="D2601" s="10">
        <v>9674.473383682136</v>
      </c>
      <c r="E2601" s="25">
        <f t="shared" si="200"/>
        <v>11706.112794255385</v>
      </c>
      <c r="F2601" s="6">
        <f t="shared" si="201"/>
        <v>15217.946632532001</v>
      </c>
      <c r="G2601" s="7">
        <f t="shared" si="202"/>
        <v>16388.557911957538</v>
      </c>
      <c r="H2601" s="8">
        <f t="shared" si="203"/>
        <v>17559.169191383076</v>
      </c>
      <c r="I2601" s="9">
        <f t="shared" si="204"/>
        <v>18729.780470808615</v>
      </c>
    </row>
    <row r="2602" spans="1:9" ht="15.75" customHeight="1" x14ac:dyDescent="0.3">
      <c r="B2602" s="18" t="s">
        <v>184</v>
      </c>
      <c r="D2602" s="10">
        <v>0</v>
      </c>
      <c r="E2602" s="25">
        <f t="shared" si="200"/>
        <v>0</v>
      </c>
      <c r="F2602" s="6">
        <f t="shared" si="201"/>
        <v>0</v>
      </c>
      <c r="G2602" s="7">
        <f t="shared" si="202"/>
        <v>0</v>
      </c>
      <c r="H2602" s="8">
        <f t="shared" si="203"/>
        <v>0</v>
      </c>
      <c r="I2602" s="9">
        <f t="shared" si="204"/>
        <v>0</v>
      </c>
    </row>
    <row r="2603" spans="1:9" x14ac:dyDescent="0.3">
      <c r="A2603" s="17" t="s">
        <v>59</v>
      </c>
      <c r="B2603" s="17" t="s">
        <v>187</v>
      </c>
      <c r="C2603" s="19">
        <v>45411</v>
      </c>
      <c r="D2603" s="10">
        <v>2872.9546559999999</v>
      </c>
      <c r="E2603" s="25">
        <f t="shared" si="200"/>
        <v>3476.2751337599998</v>
      </c>
      <c r="F2603" s="6">
        <f t="shared" si="201"/>
        <v>4519.1576738880003</v>
      </c>
      <c r="G2603" s="7">
        <f t="shared" si="202"/>
        <v>4866.7851872639994</v>
      </c>
      <c r="H2603" s="8">
        <f t="shared" si="203"/>
        <v>5214.4127006399995</v>
      </c>
      <c r="I2603" s="9">
        <f t="shared" si="204"/>
        <v>5562.0402140160004</v>
      </c>
    </row>
    <row r="2604" spans="1:9" x14ac:dyDescent="0.3">
      <c r="A2604" s="17" t="s">
        <v>60</v>
      </c>
      <c r="B2604" s="17" t="s">
        <v>188</v>
      </c>
      <c r="C2604" s="19">
        <v>45411</v>
      </c>
      <c r="D2604" s="10">
        <v>3155.4760723200002</v>
      </c>
      <c r="E2604" s="25">
        <f t="shared" si="200"/>
        <v>3818.1260475071999</v>
      </c>
      <c r="F2604" s="6">
        <f t="shared" si="201"/>
        <v>4963.5638617593604</v>
      </c>
      <c r="G2604" s="7">
        <f t="shared" si="202"/>
        <v>5345.3764665100798</v>
      </c>
      <c r="H2604" s="8">
        <f t="shared" si="203"/>
        <v>5727.1890712608001</v>
      </c>
      <c r="I2604" s="9">
        <f t="shared" si="204"/>
        <v>6109.0016760115204</v>
      </c>
    </row>
    <row r="2605" spans="1:9" ht="15.75" customHeight="1" x14ac:dyDescent="0.3">
      <c r="B2605" s="18" t="s">
        <v>5775</v>
      </c>
      <c r="D2605" s="10">
        <v>0</v>
      </c>
      <c r="E2605" s="25">
        <f t="shared" si="200"/>
        <v>0</v>
      </c>
      <c r="F2605" s="6">
        <f t="shared" si="201"/>
        <v>0</v>
      </c>
      <c r="G2605" s="7">
        <f t="shared" si="202"/>
        <v>0</v>
      </c>
      <c r="H2605" s="8">
        <f t="shared" si="203"/>
        <v>0</v>
      </c>
      <c r="I2605" s="9">
        <f t="shared" si="204"/>
        <v>0</v>
      </c>
    </row>
    <row r="2606" spans="1:9" x14ac:dyDescent="0.3">
      <c r="A2606" s="17" t="s">
        <v>61</v>
      </c>
      <c r="B2606" s="17" t="s">
        <v>189</v>
      </c>
      <c r="C2606" s="19">
        <v>45454</v>
      </c>
      <c r="D2606" s="10">
        <v>641.25</v>
      </c>
      <c r="E2606" s="25">
        <f t="shared" si="200"/>
        <v>775.91250000000002</v>
      </c>
      <c r="F2606" s="6">
        <f t="shared" si="201"/>
        <v>1008.6862500000001</v>
      </c>
      <c r="G2606" s="7">
        <f t="shared" si="202"/>
        <v>1086.2774999999999</v>
      </c>
      <c r="H2606" s="8">
        <f t="shared" si="203"/>
        <v>1163.8687500000001</v>
      </c>
      <c r="I2606" s="9">
        <f t="shared" si="204"/>
        <v>1241.46</v>
      </c>
    </row>
    <row r="2607" spans="1:9" x14ac:dyDescent="0.3">
      <c r="A2607" s="17" t="s">
        <v>62</v>
      </c>
      <c r="B2607" s="17" t="s">
        <v>2524</v>
      </c>
      <c r="C2607" s="19">
        <v>45454</v>
      </c>
      <c r="D2607" s="10">
        <v>699.30000000000007</v>
      </c>
      <c r="E2607" s="25">
        <f t="shared" si="200"/>
        <v>846.15300000000002</v>
      </c>
      <c r="F2607" s="6">
        <f t="shared" si="201"/>
        <v>1099.9989</v>
      </c>
      <c r="G2607" s="7">
        <f t="shared" si="202"/>
        <v>1184.6142</v>
      </c>
      <c r="H2607" s="8">
        <f t="shared" si="203"/>
        <v>1269.2294999999999</v>
      </c>
      <c r="I2607" s="9">
        <f t="shared" si="204"/>
        <v>1353.8448000000001</v>
      </c>
    </row>
    <row r="2608" spans="1:9" x14ac:dyDescent="0.3">
      <c r="A2608" s="17" t="s">
        <v>63</v>
      </c>
      <c r="B2608" s="17" t="s">
        <v>2525</v>
      </c>
      <c r="C2608" s="19">
        <v>45454</v>
      </c>
      <c r="D2608" s="10">
        <v>756</v>
      </c>
      <c r="E2608" s="25">
        <f t="shared" si="200"/>
        <v>914.76</v>
      </c>
      <c r="F2608" s="6">
        <f t="shared" si="201"/>
        <v>1189.1880000000001</v>
      </c>
      <c r="G2608" s="7">
        <f t="shared" si="202"/>
        <v>1280.664</v>
      </c>
      <c r="H2608" s="8">
        <f t="shared" si="203"/>
        <v>1372.1399999999999</v>
      </c>
      <c r="I2608" s="9">
        <f t="shared" si="204"/>
        <v>1463.616</v>
      </c>
    </row>
    <row r="2609" spans="1:9" x14ac:dyDescent="0.3">
      <c r="A2609" s="17" t="s">
        <v>6657</v>
      </c>
      <c r="B2609" s="17" t="s">
        <v>6658</v>
      </c>
      <c r="C2609" s="19">
        <v>45454</v>
      </c>
      <c r="D2609" s="10">
        <v>775</v>
      </c>
      <c r="E2609" s="25">
        <f t="shared" si="200"/>
        <v>937.75</v>
      </c>
      <c r="F2609" s="6">
        <f t="shared" si="201"/>
        <v>1219.075</v>
      </c>
      <c r="G2609" s="7">
        <f t="shared" si="202"/>
        <v>1312.85</v>
      </c>
      <c r="H2609" s="8">
        <f t="shared" si="203"/>
        <v>1406.625</v>
      </c>
      <c r="I2609" s="9">
        <f t="shared" si="204"/>
        <v>1500.4</v>
      </c>
    </row>
    <row r="2610" spans="1:9" ht="15.75" customHeight="1" x14ac:dyDescent="0.3">
      <c r="B2610" s="18" t="s">
        <v>265</v>
      </c>
      <c r="D2610" s="10">
        <v>0</v>
      </c>
      <c r="E2610" s="25">
        <f t="shared" si="200"/>
        <v>0</v>
      </c>
      <c r="F2610" s="6">
        <f t="shared" si="201"/>
        <v>0</v>
      </c>
      <c r="G2610" s="7">
        <f t="shared" si="202"/>
        <v>0</v>
      </c>
      <c r="H2610" s="8">
        <f t="shared" si="203"/>
        <v>0</v>
      </c>
      <c r="I2610" s="9">
        <f t="shared" si="204"/>
        <v>0</v>
      </c>
    </row>
    <row r="2611" spans="1:9" x14ac:dyDescent="0.3">
      <c r="A2611" s="17" t="s">
        <v>64</v>
      </c>
      <c r="B2611" s="17" t="s">
        <v>2526</v>
      </c>
      <c r="C2611" s="19">
        <v>45363</v>
      </c>
      <c r="D2611" s="10">
        <v>1921.0712055995127</v>
      </c>
      <c r="E2611" s="25">
        <f t="shared" si="200"/>
        <v>2324.4961587754105</v>
      </c>
      <c r="F2611" s="6">
        <f t="shared" si="201"/>
        <v>3021.8450064080339</v>
      </c>
      <c r="G2611" s="7">
        <f t="shared" si="202"/>
        <v>3254.2946222855744</v>
      </c>
      <c r="H2611" s="8">
        <f t="shared" si="203"/>
        <v>3486.7442381631158</v>
      </c>
      <c r="I2611" s="9">
        <f t="shared" si="204"/>
        <v>3719.1938540406572</v>
      </c>
    </row>
    <row r="2612" spans="1:9" x14ac:dyDescent="0.3">
      <c r="A2612" s="17" t="s">
        <v>65</v>
      </c>
      <c r="B2612" s="17" t="s">
        <v>2527</v>
      </c>
      <c r="C2612" s="19">
        <v>45363</v>
      </c>
      <c r="D2612" s="10">
        <v>2052.3554834908296</v>
      </c>
      <c r="E2612" s="25">
        <f t="shared" si="200"/>
        <v>2483.3501350239035</v>
      </c>
      <c r="F2612" s="6">
        <f t="shared" si="201"/>
        <v>3228.3551755310746</v>
      </c>
      <c r="G2612" s="7">
        <f t="shared" si="202"/>
        <v>3476.6901890334648</v>
      </c>
      <c r="H2612" s="8">
        <f t="shared" si="203"/>
        <v>3725.025202535855</v>
      </c>
      <c r="I2612" s="9">
        <f t="shared" si="204"/>
        <v>3973.3602160382457</v>
      </c>
    </row>
    <row r="2613" spans="1:9" x14ac:dyDescent="0.3">
      <c r="A2613" s="17" t="s">
        <v>2494</v>
      </c>
      <c r="B2613" s="17" t="s">
        <v>1657</v>
      </c>
      <c r="C2613" s="19">
        <v>45363</v>
      </c>
      <c r="D2613" s="10">
        <v>2181.9779350797244</v>
      </c>
      <c r="E2613" s="25">
        <f t="shared" si="200"/>
        <v>2640.1933014464662</v>
      </c>
      <c r="F2613" s="6">
        <f t="shared" si="201"/>
        <v>3432.2512918804064</v>
      </c>
      <c r="G2613" s="7">
        <f t="shared" si="202"/>
        <v>3696.2706220250525</v>
      </c>
      <c r="H2613" s="8">
        <f t="shared" si="203"/>
        <v>3960.2899521696991</v>
      </c>
      <c r="I2613" s="9">
        <f t="shared" si="204"/>
        <v>4224.3092823143461</v>
      </c>
    </row>
    <row r="2614" spans="1:9" x14ac:dyDescent="0.3">
      <c r="A2614" s="17" t="s">
        <v>2495</v>
      </c>
      <c r="B2614" s="17" t="s">
        <v>1658</v>
      </c>
      <c r="C2614" s="19">
        <v>45363</v>
      </c>
      <c r="D2614" s="10">
        <v>2311.6003866686187</v>
      </c>
      <c r="E2614" s="25">
        <f t="shared" si="200"/>
        <v>2797.0364678690285</v>
      </c>
      <c r="F2614" s="6">
        <f t="shared" si="201"/>
        <v>3636.1474082297373</v>
      </c>
      <c r="G2614" s="7">
        <f t="shared" si="202"/>
        <v>3915.8510550166397</v>
      </c>
      <c r="H2614" s="8">
        <f t="shared" si="203"/>
        <v>4195.5547018035431</v>
      </c>
      <c r="I2614" s="9">
        <f t="shared" si="204"/>
        <v>4475.2583485904461</v>
      </c>
    </row>
    <row r="2615" spans="1:9" x14ac:dyDescent="0.3">
      <c r="A2615" s="17" t="s">
        <v>2496</v>
      </c>
      <c r="B2615" s="17" t="s">
        <v>1659</v>
      </c>
      <c r="C2615" s="19">
        <v>45363</v>
      </c>
      <c r="D2615" s="10">
        <v>2492.7394536325864</v>
      </c>
      <c r="E2615" s="25">
        <f t="shared" si="200"/>
        <v>3016.2147388954295</v>
      </c>
      <c r="F2615" s="6">
        <f t="shared" si="201"/>
        <v>3921.0791605640584</v>
      </c>
      <c r="G2615" s="7">
        <f t="shared" si="202"/>
        <v>4222.7006344536012</v>
      </c>
      <c r="H2615" s="8">
        <f t="shared" si="203"/>
        <v>4524.3221083431445</v>
      </c>
      <c r="I2615" s="9">
        <f t="shared" si="204"/>
        <v>4825.9435822326877</v>
      </c>
    </row>
    <row r="2616" spans="1:9" x14ac:dyDescent="0.3">
      <c r="A2616" s="17" t="s">
        <v>2497</v>
      </c>
      <c r="B2616" s="17" t="s">
        <v>1660</v>
      </c>
      <c r="C2616" s="19">
        <v>45363</v>
      </c>
      <c r="D2616" s="10">
        <v>2571.5100203673774</v>
      </c>
      <c r="E2616" s="25">
        <f t="shared" si="200"/>
        <v>3111.5271246445263</v>
      </c>
      <c r="F2616" s="6">
        <f t="shared" si="201"/>
        <v>4044.9852620378842</v>
      </c>
      <c r="G2616" s="7">
        <f t="shared" si="202"/>
        <v>4356.1379745023369</v>
      </c>
      <c r="H2616" s="8">
        <f t="shared" si="203"/>
        <v>4667.2906869667895</v>
      </c>
      <c r="I2616" s="9">
        <f t="shared" si="204"/>
        <v>4978.4433994312421</v>
      </c>
    </row>
    <row r="2617" spans="1:9" x14ac:dyDescent="0.3">
      <c r="A2617" s="17" t="s">
        <v>2498</v>
      </c>
      <c r="B2617" s="17" t="s">
        <v>1661</v>
      </c>
      <c r="C2617" s="19">
        <v>45363</v>
      </c>
      <c r="D2617" s="10">
        <v>2831.7520193266196</v>
      </c>
      <c r="E2617" s="25">
        <f t="shared" si="200"/>
        <v>3426.4199433852095</v>
      </c>
      <c r="F2617" s="6">
        <f t="shared" si="201"/>
        <v>4454.3459264007724</v>
      </c>
      <c r="G2617" s="7">
        <f t="shared" si="202"/>
        <v>4796.9879207392933</v>
      </c>
      <c r="H2617" s="8">
        <f t="shared" si="203"/>
        <v>5139.6299150778141</v>
      </c>
      <c r="I2617" s="9">
        <f t="shared" si="204"/>
        <v>5482.2719094163358</v>
      </c>
    </row>
    <row r="2618" spans="1:9" x14ac:dyDescent="0.3">
      <c r="A2618" s="17" t="s">
        <v>2499</v>
      </c>
      <c r="B2618" s="17" t="s">
        <v>1662</v>
      </c>
      <c r="C2618" s="19">
        <v>45363</v>
      </c>
      <c r="D2618" s="10">
        <v>3094.3205751092496</v>
      </c>
      <c r="E2618" s="25">
        <f t="shared" si="200"/>
        <v>3744.1278958821918</v>
      </c>
      <c r="F2618" s="6">
        <f t="shared" si="201"/>
        <v>4867.3662646468492</v>
      </c>
      <c r="G2618" s="7">
        <f t="shared" si="202"/>
        <v>5241.7790542350685</v>
      </c>
      <c r="H2618" s="8">
        <f t="shared" si="203"/>
        <v>5616.1918438232879</v>
      </c>
      <c r="I2618" s="9">
        <f t="shared" si="204"/>
        <v>5990.6046334115072</v>
      </c>
    </row>
    <row r="2619" spans="1:9" x14ac:dyDescent="0.3">
      <c r="A2619" s="17" t="s">
        <v>2500</v>
      </c>
      <c r="B2619" s="17" t="s">
        <v>2121</v>
      </c>
      <c r="C2619" s="19">
        <v>45363</v>
      </c>
      <c r="D2619" s="10">
        <v>3489.8352350856221</v>
      </c>
      <c r="E2619" s="25">
        <f t="shared" si="200"/>
        <v>4222.700634453603</v>
      </c>
      <c r="F2619" s="6">
        <f t="shared" si="201"/>
        <v>5489.5108247896842</v>
      </c>
      <c r="G2619" s="7">
        <f t="shared" si="202"/>
        <v>5911.7808882350437</v>
      </c>
      <c r="H2619" s="8">
        <f t="shared" si="203"/>
        <v>6334.050951680405</v>
      </c>
      <c r="I2619" s="9">
        <f t="shared" si="204"/>
        <v>6756.3210151257654</v>
      </c>
    </row>
    <row r="2620" spans="1:9" ht="15.75" customHeight="1" x14ac:dyDescent="0.3">
      <c r="B2620" s="18" t="s">
        <v>266</v>
      </c>
      <c r="D2620" s="10">
        <v>0</v>
      </c>
      <c r="E2620" s="25">
        <f t="shared" si="200"/>
        <v>0</v>
      </c>
      <c r="F2620" s="6">
        <f t="shared" si="201"/>
        <v>0</v>
      </c>
      <c r="G2620" s="7">
        <f t="shared" si="202"/>
        <v>0</v>
      </c>
      <c r="H2620" s="8">
        <f t="shared" si="203"/>
        <v>0</v>
      </c>
      <c r="I2620" s="9">
        <f t="shared" si="204"/>
        <v>0</v>
      </c>
    </row>
    <row r="2621" spans="1:9" x14ac:dyDescent="0.3">
      <c r="A2621" s="17" t="s">
        <v>2501</v>
      </c>
      <c r="B2621" s="17" t="s">
        <v>6551</v>
      </c>
      <c r="C2621" s="19">
        <v>45454</v>
      </c>
      <c r="D2621" s="10">
        <v>10769.517000000002</v>
      </c>
      <c r="E2621" s="25">
        <f t="shared" si="200"/>
        <v>13031.115570000002</v>
      </c>
      <c r="F2621" s="6">
        <f t="shared" si="201"/>
        <v>16940.450241000002</v>
      </c>
      <c r="G2621" s="7">
        <f t="shared" si="202"/>
        <v>18243.561798000002</v>
      </c>
      <c r="H2621" s="8">
        <f t="shared" si="203"/>
        <v>19546.673355000003</v>
      </c>
      <c r="I2621" s="9">
        <f t="shared" si="204"/>
        <v>20849.784912000003</v>
      </c>
    </row>
    <row r="2622" spans="1:9" x14ac:dyDescent="0.3">
      <c r="A2622" s="17" t="s">
        <v>2502</v>
      </c>
      <c r="B2622" s="17" t="s">
        <v>6550</v>
      </c>
      <c r="C2622" s="19">
        <v>45454</v>
      </c>
      <c r="D2622" s="10">
        <v>16107.255000000001</v>
      </c>
      <c r="E2622" s="25">
        <f t="shared" si="200"/>
        <v>19489.778549999999</v>
      </c>
      <c r="F2622" s="6">
        <f t="shared" si="201"/>
        <v>25336.712114999998</v>
      </c>
      <c r="G2622" s="7">
        <f t="shared" si="202"/>
        <v>27285.689969999996</v>
      </c>
      <c r="H2622" s="8">
        <f t="shared" si="203"/>
        <v>29234.667824999997</v>
      </c>
      <c r="I2622" s="9">
        <f t="shared" si="204"/>
        <v>31183.645680000001</v>
      </c>
    </row>
    <row r="2623" spans="1:9" x14ac:dyDescent="0.3">
      <c r="A2623" s="17" t="s">
        <v>6548</v>
      </c>
      <c r="B2623" s="17" t="s">
        <v>6552</v>
      </c>
      <c r="C2623" s="19">
        <v>45454</v>
      </c>
      <c r="D2623" s="10">
        <v>13464</v>
      </c>
      <c r="E2623" s="25">
        <f t="shared" si="200"/>
        <v>16291.439999999999</v>
      </c>
      <c r="F2623" s="6">
        <f t="shared" si="201"/>
        <v>21178.871999999999</v>
      </c>
      <c r="G2623" s="7">
        <f t="shared" si="202"/>
        <v>22808.015999999996</v>
      </c>
      <c r="H2623" s="8">
        <f t="shared" si="203"/>
        <v>24437.159999999996</v>
      </c>
      <c r="I2623" s="9">
        <f t="shared" si="204"/>
        <v>26066.304</v>
      </c>
    </row>
    <row r="2624" spans="1:9" x14ac:dyDescent="0.3">
      <c r="A2624" s="17" t="s">
        <v>6549</v>
      </c>
      <c r="B2624" s="17" t="s">
        <v>6553</v>
      </c>
      <c r="C2624" s="19">
        <v>45454</v>
      </c>
      <c r="D2624" s="10">
        <v>20979</v>
      </c>
      <c r="E2624" s="25">
        <f t="shared" si="200"/>
        <v>25384.59</v>
      </c>
      <c r="F2624" s="6">
        <f t="shared" si="201"/>
        <v>32999.967000000004</v>
      </c>
      <c r="G2624" s="7">
        <f t="shared" si="202"/>
        <v>35538.425999999999</v>
      </c>
      <c r="H2624" s="8">
        <f t="shared" si="203"/>
        <v>38076.885000000002</v>
      </c>
      <c r="I2624" s="9">
        <f t="shared" si="204"/>
        <v>40615.344000000005</v>
      </c>
    </row>
    <row r="2625" spans="1:9" x14ac:dyDescent="0.3">
      <c r="A2625" s="17" t="s">
        <v>1584</v>
      </c>
      <c r="B2625" s="17" t="s">
        <v>1589</v>
      </c>
      <c r="C2625" s="19">
        <v>45363</v>
      </c>
      <c r="D2625" s="10">
        <v>0</v>
      </c>
      <c r="E2625" s="25">
        <f t="shared" si="200"/>
        <v>0</v>
      </c>
      <c r="F2625" s="6">
        <f t="shared" si="201"/>
        <v>0</v>
      </c>
      <c r="G2625" s="7">
        <f t="shared" si="202"/>
        <v>0</v>
      </c>
      <c r="H2625" s="8">
        <f t="shared" si="203"/>
        <v>0</v>
      </c>
      <c r="I2625" s="9">
        <f t="shared" si="204"/>
        <v>0</v>
      </c>
    </row>
    <row r="2626" spans="1:9" x14ac:dyDescent="0.3">
      <c r="A2626" s="17" t="s">
        <v>1585</v>
      </c>
      <c r="B2626" s="17" t="s">
        <v>1590</v>
      </c>
      <c r="C2626" s="19">
        <v>45363</v>
      </c>
      <c r="D2626" s="10">
        <v>0</v>
      </c>
      <c r="E2626" s="25">
        <f t="shared" si="200"/>
        <v>0</v>
      </c>
      <c r="F2626" s="6">
        <f t="shared" si="201"/>
        <v>0</v>
      </c>
      <c r="G2626" s="7">
        <f t="shared" si="202"/>
        <v>0</v>
      </c>
      <c r="H2626" s="8">
        <f t="shared" si="203"/>
        <v>0</v>
      </c>
      <c r="I2626" s="9">
        <f t="shared" si="204"/>
        <v>0</v>
      </c>
    </row>
    <row r="2627" spans="1:9" x14ac:dyDescent="0.3">
      <c r="A2627" s="17" t="s">
        <v>1586</v>
      </c>
      <c r="B2627" s="17" t="s">
        <v>1591</v>
      </c>
      <c r="C2627" s="19">
        <v>45363</v>
      </c>
      <c r="D2627" s="10">
        <v>0</v>
      </c>
      <c r="E2627" s="25">
        <f t="shared" si="200"/>
        <v>0</v>
      </c>
      <c r="F2627" s="6">
        <f t="shared" si="201"/>
        <v>0</v>
      </c>
      <c r="G2627" s="7">
        <f t="shared" si="202"/>
        <v>0</v>
      </c>
      <c r="H2627" s="8">
        <f t="shared" si="203"/>
        <v>0</v>
      </c>
      <c r="I2627" s="9">
        <f t="shared" si="204"/>
        <v>0</v>
      </c>
    </row>
    <row r="2628" spans="1:9" x14ac:dyDescent="0.3">
      <c r="A2628" s="17" t="s">
        <v>1587</v>
      </c>
      <c r="B2628" s="17" t="s">
        <v>1592</v>
      </c>
      <c r="C2628" s="19">
        <v>45363</v>
      </c>
      <c r="D2628" s="10">
        <v>0</v>
      </c>
      <c r="E2628" s="25">
        <f t="shared" si="200"/>
        <v>0</v>
      </c>
      <c r="F2628" s="6">
        <f t="shared" si="201"/>
        <v>0</v>
      </c>
      <c r="G2628" s="7">
        <f t="shared" si="202"/>
        <v>0</v>
      </c>
      <c r="H2628" s="8">
        <f t="shared" si="203"/>
        <v>0</v>
      </c>
      <c r="I2628" s="9">
        <f t="shared" si="204"/>
        <v>0</v>
      </c>
    </row>
    <row r="2629" spans="1:9" x14ac:dyDescent="0.3">
      <c r="A2629" s="17" t="s">
        <v>1588</v>
      </c>
      <c r="B2629" s="17" t="s">
        <v>1593</v>
      </c>
      <c r="C2629" s="19">
        <v>45363</v>
      </c>
      <c r="D2629" s="10">
        <v>0</v>
      </c>
      <c r="E2629" s="25">
        <f t="shared" si="200"/>
        <v>0</v>
      </c>
      <c r="F2629" s="6">
        <f t="shared" si="201"/>
        <v>0</v>
      </c>
      <c r="G2629" s="7">
        <f t="shared" si="202"/>
        <v>0</v>
      </c>
      <c r="H2629" s="8">
        <f t="shared" si="203"/>
        <v>0</v>
      </c>
      <c r="I2629" s="9">
        <f t="shared" si="204"/>
        <v>0</v>
      </c>
    </row>
    <row r="2630" spans="1:9" ht="15.75" customHeight="1" x14ac:dyDescent="0.3">
      <c r="B2630" s="18" t="s">
        <v>267</v>
      </c>
      <c r="D2630" s="10">
        <v>0</v>
      </c>
      <c r="E2630" s="25">
        <f t="shared" si="200"/>
        <v>0</v>
      </c>
      <c r="F2630" s="6">
        <f t="shared" si="201"/>
        <v>0</v>
      </c>
      <c r="G2630" s="7">
        <f t="shared" si="202"/>
        <v>0</v>
      </c>
      <c r="H2630" s="8">
        <f t="shared" si="203"/>
        <v>0</v>
      </c>
      <c r="I2630" s="9">
        <f t="shared" si="204"/>
        <v>0</v>
      </c>
    </row>
    <row r="2631" spans="1:9" x14ac:dyDescent="0.3">
      <c r="A2631" s="17" t="s">
        <v>268</v>
      </c>
      <c r="B2631" s="17" t="s">
        <v>270</v>
      </c>
      <c r="C2631" s="19">
        <v>45363</v>
      </c>
      <c r="D2631" s="10">
        <v>0</v>
      </c>
      <c r="E2631" s="25">
        <f t="shared" si="200"/>
        <v>0</v>
      </c>
      <c r="F2631" s="6">
        <f t="shared" si="201"/>
        <v>0</v>
      </c>
      <c r="G2631" s="7">
        <f t="shared" si="202"/>
        <v>0</v>
      </c>
      <c r="H2631" s="8">
        <f t="shared" si="203"/>
        <v>0</v>
      </c>
      <c r="I2631" s="9">
        <f t="shared" si="204"/>
        <v>0</v>
      </c>
    </row>
    <row r="2632" spans="1:9" x14ac:dyDescent="0.3">
      <c r="A2632" s="17" t="s">
        <v>269</v>
      </c>
      <c r="B2632" s="17" t="s">
        <v>271</v>
      </c>
      <c r="C2632" s="19">
        <v>45363</v>
      </c>
      <c r="D2632" s="10">
        <v>0</v>
      </c>
      <c r="E2632" s="25">
        <f t="shared" si="200"/>
        <v>0</v>
      </c>
      <c r="F2632" s="6">
        <f t="shared" si="201"/>
        <v>0</v>
      </c>
      <c r="G2632" s="7">
        <f t="shared" si="202"/>
        <v>0</v>
      </c>
      <c r="H2632" s="8">
        <f t="shared" si="203"/>
        <v>0</v>
      </c>
      <c r="I2632" s="9">
        <f t="shared" si="204"/>
        <v>0</v>
      </c>
    </row>
    <row r="2633" spans="1:9" ht="15.75" customHeight="1" x14ac:dyDescent="0.3">
      <c r="B2633" s="18" t="s">
        <v>272</v>
      </c>
      <c r="D2633" s="10">
        <v>0</v>
      </c>
      <c r="E2633" s="25">
        <f t="shared" si="200"/>
        <v>0</v>
      </c>
      <c r="F2633" s="6">
        <f t="shared" si="201"/>
        <v>0</v>
      </c>
      <c r="G2633" s="7">
        <f t="shared" si="202"/>
        <v>0</v>
      </c>
      <c r="H2633" s="8">
        <f t="shared" si="203"/>
        <v>0</v>
      </c>
      <c r="I2633" s="9">
        <f t="shared" si="204"/>
        <v>0</v>
      </c>
    </row>
    <row r="2634" spans="1:9" x14ac:dyDescent="0.3">
      <c r="A2634" s="17" t="s">
        <v>2503</v>
      </c>
      <c r="B2634" s="17" t="s">
        <v>2122</v>
      </c>
      <c r="C2634" s="19">
        <v>45444</v>
      </c>
      <c r="D2634" s="10">
        <v>984.02692867969301</v>
      </c>
      <c r="E2634" s="25">
        <f t="shared" si="200"/>
        <v>1190.6725837024285</v>
      </c>
      <c r="F2634" s="6">
        <f t="shared" si="201"/>
        <v>1547.8743588131572</v>
      </c>
      <c r="G2634" s="7">
        <f t="shared" si="202"/>
        <v>1666.9416171833998</v>
      </c>
      <c r="H2634" s="8">
        <f t="shared" si="203"/>
        <v>1786.0088755536426</v>
      </c>
      <c r="I2634" s="9">
        <f t="shared" si="204"/>
        <v>1905.0761339238857</v>
      </c>
    </row>
    <row r="2635" spans="1:9" x14ac:dyDescent="0.3">
      <c r="A2635" s="17" t="s">
        <v>2504</v>
      </c>
      <c r="B2635" s="17" t="s">
        <v>2123</v>
      </c>
      <c r="C2635" s="19">
        <v>45444</v>
      </c>
      <c r="D2635" s="10">
        <v>984.02692867969301</v>
      </c>
      <c r="E2635" s="25">
        <f t="shared" si="200"/>
        <v>1190.6725837024285</v>
      </c>
      <c r="F2635" s="6">
        <f t="shared" si="201"/>
        <v>1547.8743588131572</v>
      </c>
      <c r="G2635" s="7">
        <f t="shared" si="202"/>
        <v>1666.9416171833998</v>
      </c>
      <c r="H2635" s="8">
        <f t="shared" si="203"/>
        <v>1786.0088755536426</v>
      </c>
      <c r="I2635" s="9">
        <f t="shared" si="204"/>
        <v>1905.0761339238857</v>
      </c>
    </row>
    <row r="2636" spans="1:9" x14ac:dyDescent="0.3">
      <c r="A2636" s="17" t="s">
        <v>2505</v>
      </c>
      <c r="B2636" s="17" t="s">
        <v>2124</v>
      </c>
      <c r="C2636" s="19">
        <v>45444</v>
      </c>
      <c r="D2636" s="10">
        <v>4571.1043164337152</v>
      </c>
      <c r="E2636" s="25">
        <f t="shared" si="200"/>
        <v>5531.0362228847953</v>
      </c>
      <c r="F2636" s="6">
        <f t="shared" si="201"/>
        <v>7190.3470897502339</v>
      </c>
      <c r="G2636" s="7">
        <f t="shared" si="202"/>
        <v>7743.4507120387125</v>
      </c>
      <c r="H2636" s="8">
        <f t="shared" si="203"/>
        <v>8296.5543343271929</v>
      </c>
      <c r="I2636" s="9">
        <f t="shared" si="204"/>
        <v>8849.6579566156724</v>
      </c>
    </row>
    <row r="2637" spans="1:9" x14ac:dyDescent="0.3">
      <c r="A2637" s="17" t="s">
        <v>2506</v>
      </c>
      <c r="B2637" s="17" t="s">
        <v>6322</v>
      </c>
      <c r="C2637" s="19">
        <v>45444</v>
      </c>
      <c r="D2637" s="10">
        <v>678.74125274999994</v>
      </c>
      <c r="E2637" s="25">
        <f t="shared" si="200"/>
        <v>821.27691582749992</v>
      </c>
      <c r="F2637" s="6">
        <f t="shared" si="201"/>
        <v>1067.65999057575</v>
      </c>
      <c r="G2637" s="7">
        <f t="shared" si="202"/>
        <v>1149.7876821584998</v>
      </c>
      <c r="H2637" s="8">
        <f t="shared" si="203"/>
        <v>1231.9153737412498</v>
      </c>
      <c r="I2637" s="9">
        <f t="shared" si="204"/>
        <v>1314.0430653240001</v>
      </c>
    </row>
    <row r="2638" spans="1:9" x14ac:dyDescent="0.3">
      <c r="A2638" s="17" t="s">
        <v>2071</v>
      </c>
      <c r="B2638" s="17" t="s">
        <v>6520</v>
      </c>
      <c r="C2638" s="19">
        <v>45444</v>
      </c>
      <c r="D2638" s="10">
        <v>678.73973183409703</v>
      </c>
      <c r="E2638" s="25">
        <f t="shared" si="200"/>
        <v>821.27507551925737</v>
      </c>
      <c r="F2638" s="6">
        <f t="shared" si="201"/>
        <v>1067.6575981750345</v>
      </c>
      <c r="G2638" s="7">
        <f t="shared" si="202"/>
        <v>1149.7851057269602</v>
      </c>
      <c r="H2638" s="8">
        <f t="shared" si="203"/>
        <v>1231.9126132788861</v>
      </c>
      <c r="I2638" s="9">
        <f t="shared" si="204"/>
        <v>1314.0401208308119</v>
      </c>
    </row>
    <row r="2639" spans="1:9" x14ac:dyDescent="0.3">
      <c r="A2639" s="17" t="s">
        <v>2072</v>
      </c>
      <c r="B2639" s="17" t="s">
        <v>273</v>
      </c>
      <c r="C2639" s="19">
        <v>45444</v>
      </c>
      <c r="D2639" s="10">
        <v>769.73240680008746</v>
      </c>
      <c r="E2639" s="25">
        <f t="shared" si="200"/>
        <v>931.37621222810583</v>
      </c>
      <c r="F2639" s="6">
        <f t="shared" si="201"/>
        <v>1210.7890758965377</v>
      </c>
      <c r="G2639" s="7">
        <f t="shared" si="202"/>
        <v>1303.9266971193481</v>
      </c>
      <c r="H2639" s="8">
        <f t="shared" si="203"/>
        <v>1397.0643183421587</v>
      </c>
      <c r="I2639" s="9">
        <f t="shared" si="204"/>
        <v>1490.2019395649695</v>
      </c>
    </row>
    <row r="2640" spans="1:9" x14ac:dyDescent="0.3">
      <c r="B2640" s="18" t="s">
        <v>5900</v>
      </c>
      <c r="D2640" s="10">
        <v>0</v>
      </c>
      <c r="E2640" s="25">
        <f t="shared" si="200"/>
        <v>0</v>
      </c>
      <c r="F2640" s="6">
        <f t="shared" si="201"/>
        <v>0</v>
      </c>
      <c r="G2640" s="7">
        <f t="shared" si="202"/>
        <v>0</v>
      </c>
      <c r="H2640" s="8">
        <f t="shared" si="203"/>
        <v>0</v>
      </c>
      <c r="I2640" s="9">
        <f t="shared" si="204"/>
        <v>0</v>
      </c>
    </row>
    <row r="2641" spans="1:9" x14ac:dyDescent="0.3">
      <c r="A2641" s="17" t="s">
        <v>5884</v>
      </c>
      <c r="B2641" s="23" t="s">
        <v>5892</v>
      </c>
      <c r="C2641" s="19">
        <v>45483</v>
      </c>
      <c r="D2641" s="10">
        <v>5449.5135608759992</v>
      </c>
      <c r="E2641" s="25">
        <f t="shared" si="200"/>
        <v>6593.9114086599593</v>
      </c>
      <c r="F2641" s="6">
        <f t="shared" si="201"/>
        <v>8572.0848312579474</v>
      </c>
      <c r="G2641" s="7">
        <f t="shared" si="202"/>
        <v>9231.4759721239425</v>
      </c>
      <c r="H2641" s="8">
        <f t="shared" si="203"/>
        <v>9890.8671129899394</v>
      </c>
      <c r="I2641" s="9">
        <f t="shared" si="204"/>
        <v>10550.258253855936</v>
      </c>
    </row>
    <row r="2642" spans="1:9" x14ac:dyDescent="0.3">
      <c r="A2642" s="17" t="s">
        <v>5885</v>
      </c>
      <c r="B2642" s="23" t="s">
        <v>5893</v>
      </c>
      <c r="C2642" s="19">
        <v>45483</v>
      </c>
      <c r="D2642" s="10">
        <v>0</v>
      </c>
      <c r="E2642" s="25">
        <f t="shared" si="200"/>
        <v>0</v>
      </c>
      <c r="F2642" s="6">
        <f t="shared" si="201"/>
        <v>0</v>
      </c>
      <c r="G2642" s="7">
        <f t="shared" si="202"/>
        <v>0</v>
      </c>
      <c r="H2642" s="8">
        <f t="shared" si="203"/>
        <v>0</v>
      </c>
      <c r="I2642" s="9">
        <f t="shared" si="204"/>
        <v>0</v>
      </c>
    </row>
    <row r="2643" spans="1:9" x14ac:dyDescent="0.3">
      <c r="A2643" s="17" t="s">
        <v>5886</v>
      </c>
      <c r="B2643" s="23" t="s">
        <v>5894</v>
      </c>
      <c r="C2643" s="19">
        <v>45483</v>
      </c>
      <c r="D2643" s="10">
        <v>6405.8497642062002</v>
      </c>
      <c r="E2643" s="25">
        <f t="shared" si="200"/>
        <v>7751.0782146895017</v>
      </c>
      <c r="F2643" s="6">
        <f t="shared" si="201"/>
        <v>10076.401679096352</v>
      </c>
      <c r="G2643" s="7">
        <f t="shared" si="202"/>
        <v>10851.509500565302</v>
      </c>
      <c r="H2643" s="8">
        <f t="shared" si="203"/>
        <v>11626.617322034253</v>
      </c>
      <c r="I2643" s="9">
        <f t="shared" si="204"/>
        <v>12401.725143503203</v>
      </c>
    </row>
    <row r="2644" spans="1:9" x14ac:dyDescent="0.3">
      <c r="A2644" s="17" t="s">
        <v>5887</v>
      </c>
      <c r="B2644" s="23" t="s">
        <v>5895</v>
      </c>
      <c r="C2644" s="19">
        <v>45483</v>
      </c>
      <c r="D2644" s="10">
        <v>0</v>
      </c>
      <c r="E2644" s="25">
        <f t="shared" si="200"/>
        <v>0</v>
      </c>
      <c r="F2644" s="6">
        <f t="shared" si="201"/>
        <v>0</v>
      </c>
      <c r="G2644" s="7">
        <f t="shared" si="202"/>
        <v>0</v>
      </c>
      <c r="H2644" s="8">
        <f t="shared" si="203"/>
        <v>0</v>
      </c>
      <c r="I2644" s="9">
        <f t="shared" si="204"/>
        <v>0</v>
      </c>
    </row>
    <row r="2645" spans="1:9" x14ac:dyDescent="0.3">
      <c r="A2645" s="17" t="s">
        <v>5888</v>
      </c>
      <c r="B2645" s="23" t="s">
        <v>5896</v>
      </c>
      <c r="C2645" s="19">
        <v>45483</v>
      </c>
      <c r="D2645" s="10">
        <v>7733.5008621254992</v>
      </c>
      <c r="E2645" s="25">
        <f t="shared" si="200"/>
        <v>9357.5360431718545</v>
      </c>
      <c r="F2645" s="6">
        <f t="shared" si="201"/>
        <v>12164.796856123412</v>
      </c>
      <c r="G2645" s="7">
        <f t="shared" si="202"/>
        <v>13100.550460440596</v>
      </c>
      <c r="H2645" s="8">
        <f t="shared" si="203"/>
        <v>14036.304064757782</v>
      </c>
      <c r="I2645" s="9">
        <f t="shared" si="204"/>
        <v>14972.057669074968</v>
      </c>
    </row>
    <row r="2646" spans="1:9" x14ac:dyDescent="0.3">
      <c r="A2646" s="17" t="s">
        <v>5889</v>
      </c>
      <c r="B2646" s="23" t="s">
        <v>5897</v>
      </c>
      <c r="C2646" s="19">
        <v>45483</v>
      </c>
      <c r="D2646" s="10">
        <v>8494.8299625420004</v>
      </c>
      <c r="E2646" s="25">
        <f t="shared" si="200"/>
        <v>10278.744254675819</v>
      </c>
      <c r="F2646" s="6">
        <f t="shared" si="201"/>
        <v>13362.367531078566</v>
      </c>
      <c r="G2646" s="7">
        <f t="shared" si="202"/>
        <v>14390.241956546146</v>
      </c>
      <c r="H2646" s="8">
        <f t="shared" si="203"/>
        <v>15418.11638201373</v>
      </c>
      <c r="I2646" s="9">
        <f t="shared" si="204"/>
        <v>16445.99080748131</v>
      </c>
    </row>
    <row r="2647" spans="1:9" x14ac:dyDescent="0.3">
      <c r="A2647" s="17" t="s">
        <v>5890</v>
      </c>
      <c r="B2647" s="23" t="s">
        <v>5898</v>
      </c>
      <c r="C2647" s="19">
        <v>45483</v>
      </c>
      <c r="D2647" s="10">
        <v>9002.3826961530012</v>
      </c>
      <c r="E2647" s="25">
        <f t="shared" si="200"/>
        <v>10892.88306234513</v>
      </c>
      <c r="F2647" s="6">
        <f t="shared" si="201"/>
        <v>14160.747981048669</v>
      </c>
      <c r="G2647" s="7">
        <f t="shared" si="202"/>
        <v>15250.036287283181</v>
      </c>
      <c r="H2647" s="8">
        <f t="shared" si="203"/>
        <v>16339.324593517696</v>
      </c>
      <c r="I2647" s="9">
        <f t="shared" si="204"/>
        <v>17428.61289975221</v>
      </c>
    </row>
    <row r="2648" spans="1:9" x14ac:dyDescent="0.3">
      <c r="A2648" s="17" t="s">
        <v>5891</v>
      </c>
      <c r="B2648" s="23" t="s">
        <v>5929</v>
      </c>
      <c r="C2648" s="19">
        <v>45483</v>
      </c>
      <c r="D2648" s="10">
        <v>0</v>
      </c>
      <c r="E2648" s="25">
        <f t="shared" si="200"/>
        <v>0</v>
      </c>
      <c r="F2648" s="6">
        <f t="shared" si="201"/>
        <v>0</v>
      </c>
      <c r="G2648" s="7">
        <f t="shared" si="202"/>
        <v>0</v>
      </c>
      <c r="H2648" s="8">
        <f t="shared" si="203"/>
        <v>0</v>
      </c>
      <c r="I2648" s="9">
        <f t="shared" si="204"/>
        <v>0</v>
      </c>
    </row>
    <row r="2649" spans="1:9" ht="15.75" customHeight="1" x14ac:dyDescent="0.3">
      <c r="B2649" s="18" t="s">
        <v>275</v>
      </c>
      <c r="D2649" s="10">
        <v>0</v>
      </c>
      <c r="E2649" s="25">
        <f t="shared" si="200"/>
        <v>0</v>
      </c>
      <c r="F2649" s="6">
        <f t="shared" si="201"/>
        <v>0</v>
      </c>
      <c r="G2649" s="7">
        <f t="shared" si="202"/>
        <v>0</v>
      </c>
      <c r="H2649" s="8">
        <f t="shared" si="203"/>
        <v>0</v>
      </c>
      <c r="I2649" s="9">
        <f t="shared" si="204"/>
        <v>0</v>
      </c>
    </row>
    <row r="2650" spans="1:9" x14ac:dyDescent="0.3">
      <c r="A2650" s="17" t="s">
        <v>2507</v>
      </c>
      <c r="B2650" s="17" t="s">
        <v>1663</v>
      </c>
      <c r="C2650" s="19">
        <v>45504</v>
      </c>
      <c r="D2650" s="10">
        <v>9156.9901500000014</v>
      </c>
      <c r="E2650" s="25">
        <f t="shared" si="200"/>
        <v>11079.958081500001</v>
      </c>
      <c r="F2650" s="6">
        <f t="shared" si="201"/>
        <v>14403.945505950001</v>
      </c>
      <c r="G2650" s="7">
        <f t="shared" si="202"/>
        <v>15511.9413141</v>
      </c>
      <c r="H2650" s="8">
        <f t="shared" si="203"/>
        <v>16619.937122250001</v>
      </c>
      <c r="I2650" s="9">
        <f t="shared" si="204"/>
        <v>17727.932930400002</v>
      </c>
    </row>
    <row r="2651" spans="1:9" x14ac:dyDescent="0.3">
      <c r="A2651" s="17" t="s">
        <v>2508</v>
      </c>
      <c r="B2651" s="17" t="s">
        <v>1664</v>
      </c>
      <c r="C2651" s="19">
        <v>45504</v>
      </c>
      <c r="D2651" s="10">
        <v>11577.808935000001</v>
      </c>
      <c r="E2651" s="25">
        <f t="shared" si="200"/>
        <v>14009.14881135</v>
      </c>
      <c r="F2651" s="6">
        <f t="shared" si="201"/>
        <v>18211.893454755002</v>
      </c>
      <c r="G2651" s="7">
        <f t="shared" si="202"/>
        <v>19612.80833589</v>
      </c>
      <c r="H2651" s="8">
        <f t="shared" si="203"/>
        <v>21013.723217024999</v>
      </c>
      <c r="I2651" s="9">
        <f t="shared" si="204"/>
        <v>22414.638098160001</v>
      </c>
    </row>
    <row r="2652" spans="1:9" x14ac:dyDescent="0.3">
      <c r="A2652" s="17" t="s">
        <v>2509</v>
      </c>
      <c r="B2652" s="17" t="s">
        <v>1665</v>
      </c>
      <c r="C2652" s="19">
        <v>45504</v>
      </c>
      <c r="D2652" s="10">
        <v>15796.998525000003</v>
      </c>
      <c r="E2652" s="25">
        <f t="shared" si="200"/>
        <v>19114.368215250004</v>
      </c>
      <c r="F2652" s="6">
        <f t="shared" si="201"/>
        <v>24848.678679825007</v>
      </c>
      <c r="G2652" s="7">
        <f t="shared" si="202"/>
        <v>26760.115501350003</v>
      </c>
      <c r="H2652" s="8">
        <f t="shared" si="203"/>
        <v>28671.552322875006</v>
      </c>
      <c r="I2652" s="9">
        <f t="shared" si="204"/>
        <v>30582.98914440001</v>
      </c>
    </row>
    <row r="2653" spans="1:9" x14ac:dyDescent="0.3">
      <c r="A2653" s="17" t="s">
        <v>1599</v>
      </c>
      <c r="B2653" s="17" t="s">
        <v>1666</v>
      </c>
      <c r="C2653" s="19">
        <v>45504</v>
      </c>
      <c r="D2653" s="10">
        <v>42095.963332500003</v>
      </c>
      <c r="E2653" s="25">
        <f t="shared" si="200"/>
        <v>50936.115632325003</v>
      </c>
      <c r="F2653" s="6">
        <f t="shared" si="201"/>
        <v>66216.950322022501</v>
      </c>
      <c r="G2653" s="7">
        <f t="shared" si="202"/>
        <v>71310.561885254996</v>
      </c>
      <c r="H2653" s="8">
        <f t="shared" si="203"/>
        <v>76404.173448487505</v>
      </c>
      <c r="I2653" s="9">
        <f t="shared" si="204"/>
        <v>81497.785011720014</v>
      </c>
    </row>
    <row r="2654" spans="1:9" x14ac:dyDescent="0.3">
      <c r="A2654" s="17" t="s">
        <v>1600</v>
      </c>
      <c r="B2654" s="17" t="s">
        <v>1667</v>
      </c>
      <c r="C2654" s="19">
        <v>45504</v>
      </c>
      <c r="D2654" s="10">
        <v>53054.012550000014</v>
      </c>
      <c r="E2654" s="25">
        <f t="shared" si="200"/>
        <v>64195.355185500019</v>
      </c>
      <c r="F2654" s="6">
        <f t="shared" si="201"/>
        <v>83453.961741150022</v>
      </c>
      <c r="G2654" s="7">
        <f t="shared" si="202"/>
        <v>89873.497259700016</v>
      </c>
      <c r="H2654" s="8">
        <f t="shared" si="203"/>
        <v>96293.032778250024</v>
      </c>
      <c r="I2654" s="9">
        <f t="shared" si="204"/>
        <v>102712.56829680003</v>
      </c>
    </row>
    <row r="2655" spans="1:9" x14ac:dyDescent="0.3">
      <c r="A2655" s="17" t="s">
        <v>1601</v>
      </c>
      <c r="B2655" s="17" t="s">
        <v>1668</v>
      </c>
      <c r="C2655" s="19">
        <v>45504</v>
      </c>
      <c r="D2655" s="10">
        <v>59155.06269750002</v>
      </c>
      <c r="E2655" s="25">
        <f t="shared" si="200"/>
        <v>71577.625863975016</v>
      </c>
      <c r="F2655" s="6">
        <f t="shared" si="201"/>
        <v>93050.913623167522</v>
      </c>
      <c r="G2655" s="7">
        <f t="shared" si="202"/>
        <v>100208.67620956502</v>
      </c>
      <c r="H2655" s="8">
        <f t="shared" si="203"/>
        <v>107366.43879596252</v>
      </c>
      <c r="I2655" s="9">
        <f t="shared" si="204"/>
        <v>114524.20138236003</v>
      </c>
    </row>
    <row r="2656" spans="1:9" x14ac:dyDescent="0.3">
      <c r="A2656" s="17" t="s">
        <v>1602</v>
      </c>
      <c r="B2656" s="17" t="s">
        <v>1669</v>
      </c>
      <c r="C2656" s="19">
        <v>45504</v>
      </c>
      <c r="D2656" s="10">
        <v>8922.9576975000018</v>
      </c>
      <c r="E2656" s="25">
        <f t="shared" si="200"/>
        <v>10796.778813975003</v>
      </c>
      <c r="F2656" s="6">
        <f t="shared" si="201"/>
        <v>14035.812458167504</v>
      </c>
      <c r="G2656" s="7">
        <f t="shared" si="202"/>
        <v>15115.490339565004</v>
      </c>
      <c r="H2656" s="8">
        <f t="shared" si="203"/>
        <v>16195.168220962503</v>
      </c>
      <c r="I2656" s="9">
        <f t="shared" si="204"/>
        <v>17274.846102360007</v>
      </c>
    </row>
    <row r="2657" spans="1:9" x14ac:dyDescent="0.3">
      <c r="A2657" s="17" t="s">
        <v>1603</v>
      </c>
      <c r="B2657" s="17" t="s">
        <v>1670</v>
      </c>
      <c r="C2657" s="19">
        <v>45504</v>
      </c>
      <c r="D2657" s="10">
        <v>6718.6285320000015</v>
      </c>
      <c r="E2657" s="25">
        <f t="shared" si="200"/>
        <v>8129.5405237200021</v>
      </c>
      <c r="F2657" s="6">
        <f t="shared" si="201"/>
        <v>10568.402680836003</v>
      </c>
      <c r="G2657" s="7">
        <f t="shared" si="202"/>
        <v>11381.356733208002</v>
      </c>
      <c r="H2657" s="8">
        <f t="shared" si="203"/>
        <v>12194.310785580003</v>
      </c>
      <c r="I2657" s="9">
        <f t="shared" si="204"/>
        <v>13007.264837952003</v>
      </c>
    </row>
    <row r="2658" spans="1:9" x14ac:dyDescent="0.3">
      <c r="A2658" s="17" t="s">
        <v>1604</v>
      </c>
      <c r="B2658" s="17" t="s">
        <v>1671</v>
      </c>
      <c r="C2658" s="19">
        <v>45504</v>
      </c>
      <c r="D2658" s="10">
        <v>9487.4467380000024</v>
      </c>
      <c r="E2658" s="25">
        <f t="shared" si="200"/>
        <v>11479.810552980003</v>
      </c>
      <c r="F2658" s="6">
        <f t="shared" si="201"/>
        <v>14923.753718874004</v>
      </c>
      <c r="G2658" s="7">
        <f t="shared" si="202"/>
        <v>16071.734774172004</v>
      </c>
      <c r="H2658" s="8">
        <f t="shared" si="203"/>
        <v>17219.715829470006</v>
      </c>
      <c r="I2658" s="9">
        <f t="shared" si="204"/>
        <v>18367.696884768007</v>
      </c>
    </row>
    <row r="2659" spans="1:9" x14ac:dyDescent="0.3">
      <c r="A2659" s="17" t="s">
        <v>1605</v>
      </c>
      <c r="B2659" s="17" t="s">
        <v>1672</v>
      </c>
      <c r="C2659" s="19">
        <v>45504</v>
      </c>
      <c r="D2659" s="10">
        <v>7149.4878840000001</v>
      </c>
      <c r="E2659" s="25">
        <f t="shared" si="200"/>
        <v>8650.8803396399999</v>
      </c>
      <c r="F2659" s="6">
        <f t="shared" si="201"/>
        <v>11246.144441532</v>
      </c>
      <c r="G2659" s="7">
        <f t="shared" si="202"/>
        <v>12111.232475495999</v>
      </c>
      <c r="H2659" s="8">
        <f t="shared" si="203"/>
        <v>12976.32050946</v>
      </c>
      <c r="I2659" s="9">
        <f t="shared" si="204"/>
        <v>13841.408543424001</v>
      </c>
    </row>
    <row r="2660" spans="1:9" x14ac:dyDescent="0.3">
      <c r="B2660" s="18" t="s">
        <v>4577</v>
      </c>
      <c r="D2660" s="10">
        <v>0</v>
      </c>
      <c r="E2660" s="25">
        <f t="shared" si="200"/>
        <v>0</v>
      </c>
      <c r="F2660" s="6">
        <f t="shared" si="201"/>
        <v>0</v>
      </c>
      <c r="G2660" s="7">
        <f t="shared" si="202"/>
        <v>0</v>
      </c>
      <c r="H2660" s="8">
        <f t="shared" si="203"/>
        <v>0</v>
      </c>
      <c r="I2660" s="9">
        <f t="shared" si="204"/>
        <v>0</v>
      </c>
    </row>
    <row r="2661" spans="1:9" x14ac:dyDescent="0.3">
      <c r="A2661" s="17" t="s">
        <v>4578</v>
      </c>
      <c r="B2661" s="17" t="s">
        <v>4580</v>
      </c>
      <c r="C2661" s="19">
        <v>45363</v>
      </c>
      <c r="D2661" s="10">
        <v>0</v>
      </c>
      <c r="E2661" s="25">
        <f t="shared" si="200"/>
        <v>0</v>
      </c>
      <c r="F2661" s="6">
        <f t="shared" si="201"/>
        <v>0</v>
      </c>
      <c r="G2661" s="7">
        <f t="shared" si="202"/>
        <v>0</v>
      </c>
      <c r="H2661" s="8">
        <f t="shared" si="203"/>
        <v>0</v>
      </c>
      <c r="I2661" s="9">
        <f t="shared" si="204"/>
        <v>0</v>
      </c>
    </row>
    <row r="2662" spans="1:9" x14ac:dyDescent="0.3">
      <c r="A2662" s="17" t="s">
        <v>4579</v>
      </c>
      <c r="B2662" s="17" t="s">
        <v>4581</v>
      </c>
      <c r="C2662" s="19">
        <v>45363</v>
      </c>
      <c r="D2662" s="10">
        <v>0</v>
      </c>
      <c r="E2662" s="25">
        <f t="shared" si="200"/>
        <v>0</v>
      </c>
      <c r="F2662" s="6">
        <f t="shared" si="201"/>
        <v>0</v>
      </c>
      <c r="G2662" s="7">
        <f t="shared" si="202"/>
        <v>0</v>
      </c>
      <c r="H2662" s="8">
        <f t="shared" si="203"/>
        <v>0</v>
      </c>
      <c r="I2662" s="9">
        <f t="shared" si="204"/>
        <v>0</v>
      </c>
    </row>
    <row r="2663" spans="1:9" x14ac:dyDescent="0.3">
      <c r="B2663" s="18" t="s">
        <v>5984</v>
      </c>
      <c r="D2663" s="10">
        <v>0</v>
      </c>
      <c r="E2663" s="25">
        <f t="shared" si="200"/>
        <v>0</v>
      </c>
      <c r="F2663" s="6">
        <f t="shared" si="201"/>
        <v>0</v>
      </c>
      <c r="G2663" s="7">
        <f t="shared" si="202"/>
        <v>0</v>
      </c>
      <c r="H2663" s="8">
        <f t="shared" si="203"/>
        <v>0</v>
      </c>
      <c r="I2663" s="9">
        <f t="shared" si="204"/>
        <v>0</v>
      </c>
    </row>
    <row r="2664" spans="1:9" x14ac:dyDescent="0.3">
      <c r="A2664" s="17" t="s">
        <v>5982</v>
      </c>
      <c r="B2664" s="17" t="s">
        <v>5985</v>
      </c>
      <c r="C2664" s="19">
        <v>45363</v>
      </c>
      <c r="D2664" s="10">
        <v>10454.400000000001</v>
      </c>
      <c r="E2664" s="25">
        <f t="shared" si="200"/>
        <v>12649.824000000001</v>
      </c>
      <c r="F2664" s="6">
        <f t="shared" si="201"/>
        <v>16444.771200000003</v>
      </c>
      <c r="G2664" s="7">
        <f t="shared" si="202"/>
        <v>17709.7536</v>
      </c>
      <c r="H2664" s="8">
        <f t="shared" si="203"/>
        <v>18974.736000000001</v>
      </c>
      <c r="I2664" s="9">
        <f t="shared" si="204"/>
        <v>20239.718400000002</v>
      </c>
    </row>
    <row r="2665" spans="1:9" x14ac:dyDescent="0.3">
      <c r="A2665" s="17" t="s">
        <v>5983</v>
      </c>
      <c r="B2665" s="17" t="s">
        <v>5986</v>
      </c>
      <c r="C2665" s="19">
        <v>45363</v>
      </c>
      <c r="D2665" s="10">
        <v>10870.200000000003</v>
      </c>
      <c r="E2665" s="25">
        <f t="shared" si="200"/>
        <v>13152.942000000003</v>
      </c>
      <c r="F2665" s="6">
        <f t="shared" si="201"/>
        <v>17098.824600000004</v>
      </c>
      <c r="G2665" s="7">
        <f t="shared" si="202"/>
        <v>18414.118800000004</v>
      </c>
      <c r="H2665" s="8">
        <f t="shared" si="203"/>
        <v>19729.413000000004</v>
      </c>
      <c r="I2665" s="9">
        <f t="shared" si="204"/>
        <v>21044.707200000004</v>
      </c>
    </row>
    <row r="2666" spans="1:9" x14ac:dyDescent="0.3">
      <c r="B2666" s="18" t="s">
        <v>4791</v>
      </c>
      <c r="D2666" s="10">
        <v>0</v>
      </c>
      <c r="E2666" s="25">
        <f t="shared" si="200"/>
        <v>0</v>
      </c>
      <c r="F2666" s="6">
        <f t="shared" si="201"/>
        <v>0</v>
      </c>
      <c r="G2666" s="7">
        <f t="shared" si="202"/>
        <v>0</v>
      </c>
      <c r="H2666" s="8">
        <f t="shared" si="203"/>
        <v>0</v>
      </c>
      <c r="I2666" s="9">
        <f t="shared" si="204"/>
        <v>0</v>
      </c>
    </row>
    <row r="2667" spans="1:9" x14ac:dyDescent="0.3">
      <c r="A2667" s="17" t="s">
        <v>4792</v>
      </c>
      <c r="B2667" s="17" t="s">
        <v>5981</v>
      </c>
      <c r="C2667" s="19">
        <v>45483</v>
      </c>
      <c r="D2667" s="10">
        <v>924.30094680000025</v>
      </c>
      <c r="E2667" s="25">
        <f t="shared" ref="E2667:E2731" si="205">D2667*1.21</f>
        <v>1118.4041456280004</v>
      </c>
      <c r="F2667" s="6">
        <f t="shared" ref="F2667:F2731" si="206">E2667*1.3</f>
        <v>1453.9253893164005</v>
      </c>
      <c r="G2667" s="7">
        <f t="shared" ref="G2667:G2731" si="207">E2667*1.4</f>
        <v>1565.7658038792003</v>
      </c>
      <c r="H2667" s="8">
        <f t="shared" ref="H2667:H2731" si="208">E2667*1.5</f>
        <v>1677.6062184420007</v>
      </c>
      <c r="I2667" s="9">
        <f t="shared" ref="I2667:I2731" si="209">E2667*1.6</f>
        <v>1789.4466330048008</v>
      </c>
    </row>
    <row r="2668" spans="1:9" x14ac:dyDescent="0.3">
      <c r="A2668" s="17" t="s">
        <v>4793</v>
      </c>
      <c r="B2668" s="17" t="s">
        <v>4794</v>
      </c>
      <c r="C2668" s="19">
        <v>45483</v>
      </c>
      <c r="D2668" s="10">
        <v>1049.0755176000002</v>
      </c>
      <c r="E2668" s="25">
        <f t="shared" si="205"/>
        <v>1269.3813762960003</v>
      </c>
      <c r="F2668" s="6">
        <f t="shared" si="206"/>
        <v>1650.1957891848006</v>
      </c>
      <c r="G2668" s="7">
        <f t="shared" si="207"/>
        <v>1777.1339268144004</v>
      </c>
      <c r="H2668" s="8">
        <f t="shared" si="208"/>
        <v>1904.0720644440005</v>
      </c>
      <c r="I2668" s="9">
        <f t="shared" si="209"/>
        <v>2031.0102020736006</v>
      </c>
    </row>
    <row r="2669" spans="1:9" x14ac:dyDescent="0.3">
      <c r="A2669" s="17" t="s">
        <v>5980</v>
      </c>
      <c r="B2669" s="17" t="s">
        <v>4795</v>
      </c>
      <c r="C2669" s="19">
        <v>45483</v>
      </c>
      <c r="D2669" s="10">
        <v>1515.4659036000005</v>
      </c>
      <c r="E2669" s="25">
        <f t="shared" si="205"/>
        <v>1833.7137433560006</v>
      </c>
      <c r="F2669" s="6">
        <f t="shared" si="206"/>
        <v>2383.8278663628007</v>
      </c>
      <c r="G2669" s="7">
        <f t="shared" si="207"/>
        <v>2567.1992406984004</v>
      </c>
      <c r="H2669" s="8">
        <f t="shared" si="208"/>
        <v>2750.5706150340011</v>
      </c>
      <c r="I2669" s="9">
        <f t="shared" si="209"/>
        <v>2933.9419893696013</v>
      </c>
    </row>
    <row r="2670" spans="1:9" x14ac:dyDescent="0.3">
      <c r="B2670" s="18" t="s">
        <v>4912</v>
      </c>
      <c r="D2670" s="10">
        <v>0</v>
      </c>
      <c r="E2670" s="25">
        <f t="shared" si="205"/>
        <v>0</v>
      </c>
      <c r="F2670" s="6">
        <f t="shared" si="206"/>
        <v>0</v>
      </c>
      <c r="G2670" s="7">
        <f t="shared" si="207"/>
        <v>0</v>
      </c>
      <c r="H2670" s="8">
        <f t="shared" si="208"/>
        <v>0</v>
      </c>
      <c r="I2670" s="9">
        <f t="shared" si="209"/>
        <v>0</v>
      </c>
    </row>
    <row r="2671" spans="1:9" x14ac:dyDescent="0.3">
      <c r="A2671" s="17" t="s">
        <v>4910</v>
      </c>
      <c r="B2671" s="17" t="s">
        <v>4911</v>
      </c>
      <c r="C2671" s="19">
        <v>45488</v>
      </c>
      <c r="D2671" s="10">
        <v>645</v>
      </c>
      <c r="E2671" s="25">
        <f t="shared" si="205"/>
        <v>780.44999999999993</v>
      </c>
      <c r="F2671" s="6">
        <f t="shared" si="206"/>
        <v>1014.5849999999999</v>
      </c>
      <c r="G2671" s="7">
        <f t="shared" si="207"/>
        <v>1092.6299999999999</v>
      </c>
      <c r="H2671" s="8">
        <f t="shared" si="208"/>
        <v>1170.675</v>
      </c>
      <c r="I2671" s="9">
        <f t="shared" si="209"/>
        <v>1248.72</v>
      </c>
    </row>
    <row r="2672" spans="1:9" x14ac:dyDescent="0.3">
      <c r="B2672" s="18" t="s">
        <v>5593</v>
      </c>
      <c r="D2672" s="10">
        <v>0</v>
      </c>
      <c r="E2672" s="25">
        <f t="shared" si="205"/>
        <v>0</v>
      </c>
      <c r="F2672" s="6">
        <f t="shared" si="206"/>
        <v>0</v>
      </c>
      <c r="G2672" s="7">
        <f t="shared" si="207"/>
        <v>0</v>
      </c>
      <c r="H2672" s="8">
        <f t="shared" si="208"/>
        <v>0</v>
      </c>
      <c r="I2672" s="9">
        <f t="shared" si="209"/>
        <v>0</v>
      </c>
    </row>
    <row r="2673" spans="1:9" x14ac:dyDescent="0.3">
      <c r="A2673" s="17" t="s">
        <v>5594</v>
      </c>
      <c r="B2673" s="17" t="s">
        <v>6231</v>
      </c>
      <c r="C2673" s="19">
        <v>45363</v>
      </c>
      <c r="D2673" s="10">
        <v>17500</v>
      </c>
      <c r="E2673" s="25">
        <f t="shared" si="205"/>
        <v>21175</v>
      </c>
      <c r="F2673" s="6">
        <f t="shared" si="206"/>
        <v>27527.5</v>
      </c>
      <c r="G2673" s="7">
        <f t="shared" si="207"/>
        <v>29644.999999999996</v>
      </c>
      <c r="H2673" s="8">
        <f t="shared" si="208"/>
        <v>31762.5</v>
      </c>
      <c r="I2673" s="9">
        <f t="shared" si="209"/>
        <v>33880</v>
      </c>
    </row>
    <row r="2674" spans="1:9" x14ac:dyDescent="0.3">
      <c r="A2674" s="17" t="s">
        <v>5595</v>
      </c>
      <c r="B2674" s="17" t="s">
        <v>6232</v>
      </c>
      <c r="C2674" s="19">
        <v>45363</v>
      </c>
      <c r="D2674" s="10">
        <v>3950</v>
      </c>
      <c r="E2674" s="25">
        <f t="shared" si="205"/>
        <v>4779.5</v>
      </c>
      <c r="F2674" s="6">
        <f t="shared" si="206"/>
        <v>6213.35</v>
      </c>
      <c r="G2674" s="7">
        <f t="shared" si="207"/>
        <v>6691.2999999999993</v>
      </c>
      <c r="H2674" s="8">
        <f t="shared" si="208"/>
        <v>7169.25</v>
      </c>
      <c r="I2674" s="9">
        <f t="shared" si="209"/>
        <v>7647.2000000000007</v>
      </c>
    </row>
    <row r="2675" spans="1:9" x14ac:dyDescent="0.3">
      <c r="A2675" s="17" t="s">
        <v>5602</v>
      </c>
      <c r="B2675" s="17" t="s">
        <v>5603</v>
      </c>
      <c r="C2675" s="19">
        <v>45363</v>
      </c>
      <c r="D2675" s="10">
        <v>10810.800000000001</v>
      </c>
      <c r="E2675" s="25">
        <f t="shared" si="205"/>
        <v>13081.068000000001</v>
      </c>
      <c r="F2675" s="6">
        <f t="shared" si="206"/>
        <v>17005.388400000003</v>
      </c>
      <c r="G2675" s="7">
        <f t="shared" si="207"/>
        <v>18313.495200000001</v>
      </c>
      <c r="H2675" s="8">
        <f t="shared" si="208"/>
        <v>19621.602000000003</v>
      </c>
      <c r="I2675" s="9">
        <f t="shared" si="209"/>
        <v>20929.708800000004</v>
      </c>
    </row>
    <row r="2676" spans="1:9" x14ac:dyDescent="0.3">
      <c r="A2676" s="17" t="s">
        <v>6233</v>
      </c>
      <c r="B2676" s="17" t="s">
        <v>6234</v>
      </c>
      <c r="C2676" s="19">
        <v>45363</v>
      </c>
      <c r="D2676" s="10">
        <v>20871</v>
      </c>
      <c r="E2676" s="25">
        <f t="shared" si="205"/>
        <v>25253.91</v>
      </c>
      <c r="F2676" s="6">
        <f t="shared" si="206"/>
        <v>32830.082999999999</v>
      </c>
      <c r="G2676" s="7">
        <f t="shared" si="207"/>
        <v>35355.473999999995</v>
      </c>
      <c r="H2676" s="8">
        <f t="shared" si="208"/>
        <v>37880.864999999998</v>
      </c>
      <c r="I2676" s="9">
        <f t="shared" si="209"/>
        <v>40406.256000000001</v>
      </c>
    </row>
    <row r="2677" spans="1:9" ht="15.75" customHeight="1" x14ac:dyDescent="0.3">
      <c r="A2677" s="26"/>
      <c r="B2677" s="31" t="s">
        <v>276</v>
      </c>
      <c r="C2677" s="27"/>
      <c r="D2677" s="10">
        <v>0</v>
      </c>
      <c r="E2677" s="25">
        <f t="shared" si="205"/>
        <v>0</v>
      </c>
      <c r="F2677" s="6">
        <f t="shared" si="206"/>
        <v>0</v>
      </c>
      <c r="G2677" s="7">
        <f t="shared" si="207"/>
        <v>0</v>
      </c>
      <c r="H2677" s="8">
        <f t="shared" si="208"/>
        <v>0</v>
      </c>
      <c r="I2677" s="9">
        <f t="shared" si="209"/>
        <v>0</v>
      </c>
    </row>
    <row r="2678" spans="1:9" x14ac:dyDescent="0.3">
      <c r="A2678" s="26" t="s">
        <v>2868</v>
      </c>
      <c r="B2678" s="26" t="s">
        <v>327</v>
      </c>
      <c r="C2678" s="27">
        <v>45511</v>
      </c>
      <c r="D2678" s="10">
        <v>42.385839560063985</v>
      </c>
      <c r="E2678" s="25">
        <f t="shared" si="205"/>
        <v>51.28686586767742</v>
      </c>
      <c r="F2678" s="6">
        <f t="shared" si="206"/>
        <v>66.672925627980646</v>
      </c>
      <c r="G2678" s="7">
        <f t="shared" si="207"/>
        <v>71.801612214748388</v>
      </c>
      <c r="H2678" s="8">
        <f t="shared" si="208"/>
        <v>76.93029880151613</v>
      </c>
      <c r="I2678" s="9">
        <f t="shared" si="209"/>
        <v>82.058985388283872</v>
      </c>
    </row>
    <row r="2679" spans="1:9" x14ac:dyDescent="0.3">
      <c r="A2679" s="26" t="s">
        <v>2869</v>
      </c>
      <c r="B2679" s="26" t="s">
        <v>328</v>
      </c>
      <c r="C2679" s="27">
        <v>45511</v>
      </c>
      <c r="D2679" s="10">
        <v>32.647999999999996</v>
      </c>
      <c r="E2679" s="25">
        <f t="shared" si="205"/>
        <v>39.504079999999995</v>
      </c>
      <c r="F2679" s="6">
        <f t="shared" si="206"/>
        <v>51.355303999999997</v>
      </c>
      <c r="G2679" s="7">
        <f t="shared" si="207"/>
        <v>55.305711999999993</v>
      </c>
      <c r="H2679" s="8">
        <f t="shared" si="208"/>
        <v>59.256119999999996</v>
      </c>
      <c r="I2679" s="9">
        <f t="shared" si="209"/>
        <v>63.206527999999992</v>
      </c>
    </row>
    <row r="2680" spans="1:9" x14ac:dyDescent="0.3">
      <c r="A2680" s="26" t="s">
        <v>2870</v>
      </c>
      <c r="B2680" s="26" t="s">
        <v>329</v>
      </c>
      <c r="C2680" s="27">
        <v>45511</v>
      </c>
      <c r="D2680" s="11">
        <v>32.647999999999996</v>
      </c>
      <c r="E2680" s="25">
        <f t="shared" si="205"/>
        <v>39.504079999999995</v>
      </c>
      <c r="F2680" s="6">
        <f t="shared" si="206"/>
        <v>51.355303999999997</v>
      </c>
      <c r="G2680" s="7">
        <f t="shared" si="207"/>
        <v>55.305711999999993</v>
      </c>
      <c r="H2680" s="8">
        <f t="shared" si="208"/>
        <v>59.256119999999996</v>
      </c>
      <c r="I2680" s="9">
        <f t="shared" si="209"/>
        <v>63.206527999999992</v>
      </c>
    </row>
    <row r="2681" spans="1:9" x14ac:dyDescent="0.3">
      <c r="A2681" s="26" t="s">
        <v>2871</v>
      </c>
      <c r="B2681" s="26" t="s">
        <v>330</v>
      </c>
      <c r="C2681" s="27">
        <v>45511</v>
      </c>
      <c r="D2681" s="10">
        <v>51.728932019186601</v>
      </c>
      <c r="E2681" s="25">
        <f t="shared" si="205"/>
        <v>62.592007743215788</v>
      </c>
      <c r="F2681" s="6">
        <f t="shared" si="206"/>
        <v>81.369610066180527</v>
      </c>
      <c r="G2681" s="7">
        <f t="shared" si="207"/>
        <v>87.628810840502098</v>
      </c>
      <c r="H2681" s="8">
        <f t="shared" si="208"/>
        <v>93.888011614823682</v>
      </c>
      <c r="I2681" s="9">
        <f t="shared" si="209"/>
        <v>100.14721238914527</v>
      </c>
    </row>
    <row r="2682" spans="1:9" x14ac:dyDescent="0.3">
      <c r="A2682" s="26" t="s">
        <v>2442</v>
      </c>
      <c r="B2682" s="26" t="s">
        <v>331</v>
      </c>
      <c r="C2682" s="27">
        <v>45511</v>
      </c>
      <c r="D2682" s="10">
        <v>39.76</v>
      </c>
      <c r="E2682" s="25">
        <f t="shared" si="205"/>
        <v>48.109599999999993</v>
      </c>
      <c r="F2682" s="6">
        <f t="shared" si="206"/>
        <v>62.542479999999991</v>
      </c>
      <c r="G2682" s="7">
        <f t="shared" si="207"/>
        <v>67.353439999999992</v>
      </c>
      <c r="H2682" s="8">
        <f t="shared" si="208"/>
        <v>72.164399999999986</v>
      </c>
      <c r="I2682" s="9">
        <f t="shared" si="209"/>
        <v>76.975359999999995</v>
      </c>
    </row>
    <row r="2683" spans="1:9" x14ac:dyDescent="0.3">
      <c r="A2683" s="26" t="s">
        <v>2443</v>
      </c>
      <c r="B2683" s="26" t="s">
        <v>332</v>
      </c>
      <c r="C2683" s="27">
        <v>45511</v>
      </c>
      <c r="D2683" s="10">
        <v>136.61882628566966</v>
      </c>
      <c r="E2683" s="25">
        <f t="shared" si="205"/>
        <v>165.30877980566027</v>
      </c>
      <c r="F2683" s="6">
        <f t="shared" si="206"/>
        <v>214.90141374735836</v>
      </c>
      <c r="G2683" s="7">
        <f t="shared" si="207"/>
        <v>231.43229172792437</v>
      </c>
      <c r="H2683" s="8">
        <f t="shared" si="208"/>
        <v>247.9631697084904</v>
      </c>
      <c r="I2683" s="9">
        <f t="shared" si="209"/>
        <v>264.49404768905646</v>
      </c>
    </row>
    <row r="2684" spans="1:9" x14ac:dyDescent="0.3">
      <c r="A2684" s="26" t="s">
        <v>2444</v>
      </c>
      <c r="B2684" s="26" t="s">
        <v>1673</v>
      </c>
      <c r="C2684" s="27">
        <v>45511</v>
      </c>
      <c r="D2684" s="10">
        <v>132</v>
      </c>
      <c r="E2684" s="25">
        <f t="shared" si="205"/>
        <v>159.72</v>
      </c>
      <c r="F2684" s="6">
        <f t="shared" si="206"/>
        <v>207.636</v>
      </c>
      <c r="G2684" s="7">
        <f t="shared" si="207"/>
        <v>223.60799999999998</v>
      </c>
      <c r="H2684" s="8">
        <f t="shared" si="208"/>
        <v>239.57999999999998</v>
      </c>
      <c r="I2684" s="9">
        <f t="shared" si="209"/>
        <v>255.55200000000002</v>
      </c>
    </row>
    <row r="2685" spans="1:9" x14ac:dyDescent="0.3">
      <c r="A2685" s="26" t="s">
        <v>2445</v>
      </c>
      <c r="B2685" s="26" t="s">
        <v>1674</v>
      </c>
      <c r="C2685" s="27">
        <v>45511</v>
      </c>
      <c r="D2685" s="10">
        <v>137.5</v>
      </c>
      <c r="E2685" s="25">
        <f t="shared" si="205"/>
        <v>166.375</v>
      </c>
      <c r="F2685" s="6">
        <f t="shared" si="206"/>
        <v>216.28749999999999</v>
      </c>
      <c r="G2685" s="7">
        <f t="shared" si="207"/>
        <v>232.92499999999998</v>
      </c>
      <c r="H2685" s="8">
        <f t="shared" si="208"/>
        <v>249.5625</v>
      </c>
      <c r="I2685" s="9">
        <f t="shared" si="209"/>
        <v>266.2</v>
      </c>
    </row>
    <row r="2686" spans="1:9" x14ac:dyDescent="0.3">
      <c r="A2686" s="26" t="s">
        <v>2446</v>
      </c>
      <c r="B2686" s="26" t="s">
        <v>1675</v>
      </c>
      <c r="C2686" s="27">
        <v>45511</v>
      </c>
      <c r="D2686" s="10">
        <v>50.292017240875865</v>
      </c>
      <c r="E2686" s="25">
        <f t="shared" si="205"/>
        <v>60.853340861459792</v>
      </c>
      <c r="F2686" s="6">
        <f t="shared" si="206"/>
        <v>79.10934311989773</v>
      </c>
      <c r="G2686" s="7">
        <f t="shared" si="207"/>
        <v>85.194677206043707</v>
      </c>
      <c r="H2686" s="8">
        <f t="shared" si="208"/>
        <v>91.280011292189684</v>
      </c>
      <c r="I2686" s="9">
        <f t="shared" si="209"/>
        <v>97.365345378335675</v>
      </c>
    </row>
    <row r="2687" spans="1:9" x14ac:dyDescent="0.3">
      <c r="A2687" s="26" t="s">
        <v>2447</v>
      </c>
      <c r="B2687" s="26" t="s">
        <v>333</v>
      </c>
      <c r="C2687" s="27">
        <v>45511</v>
      </c>
      <c r="D2687" s="10">
        <v>33.963440214617457</v>
      </c>
      <c r="E2687" s="25">
        <f t="shared" si="205"/>
        <v>41.095762659687118</v>
      </c>
      <c r="F2687" s="6">
        <f t="shared" si="206"/>
        <v>53.424491457593255</v>
      </c>
      <c r="G2687" s="7">
        <f t="shared" si="207"/>
        <v>57.534067723561961</v>
      </c>
      <c r="H2687" s="8">
        <f t="shared" si="208"/>
        <v>61.643643989530673</v>
      </c>
      <c r="I2687" s="9">
        <f t="shared" si="209"/>
        <v>65.753220255499386</v>
      </c>
    </row>
    <row r="2688" spans="1:9" x14ac:dyDescent="0.3">
      <c r="A2688" s="26" t="s">
        <v>2448</v>
      </c>
      <c r="B2688" s="26" t="s">
        <v>1676</v>
      </c>
      <c r="C2688" s="27">
        <v>45511</v>
      </c>
      <c r="D2688" s="10">
        <v>53.176250846576039</v>
      </c>
      <c r="E2688" s="25">
        <f t="shared" si="205"/>
        <v>64.343263524356999</v>
      </c>
      <c r="F2688" s="6">
        <f t="shared" si="206"/>
        <v>83.646242581664097</v>
      </c>
      <c r="G2688" s="7">
        <f t="shared" si="207"/>
        <v>90.080568934099787</v>
      </c>
      <c r="H2688" s="8">
        <f t="shared" si="208"/>
        <v>96.514895286535506</v>
      </c>
      <c r="I2688" s="9">
        <f t="shared" si="209"/>
        <v>102.94922163897121</v>
      </c>
    </row>
    <row r="2689" spans="1:9" x14ac:dyDescent="0.3">
      <c r="A2689" s="26" t="s">
        <v>2449</v>
      </c>
      <c r="B2689" s="26" t="s">
        <v>1677</v>
      </c>
      <c r="C2689" s="27">
        <v>45511</v>
      </c>
      <c r="D2689" s="10">
        <v>374.00000000000006</v>
      </c>
      <c r="E2689" s="25">
        <f t="shared" si="205"/>
        <v>452.54000000000008</v>
      </c>
      <c r="F2689" s="6">
        <f t="shared" si="206"/>
        <v>588.30200000000013</v>
      </c>
      <c r="G2689" s="7">
        <f t="shared" si="207"/>
        <v>633.55600000000004</v>
      </c>
      <c r="H2689" s="8">
        <f t="shared" si="208"/>
        <v>678.81000000000017</v>
      </c>
      <c r="I2689" s="9">
        <f t="shared" si="209"/>
        <v>724.06400000000019</v>
      </c>
    </row>
    <row r="2690" spans="1:9" x14ac:dyDescent="0.3">
      <c r="A2690" s="26" t="s">
        <v>4831</v>
      </c>
      <c r="B2690" s="26" t="s">
        <v>4832</v>
      </c>
      <c r="C2690" s="27">
        <v>45511</v>
      </c>
      <c r="D2690" s="10">
        <v>353.48103546444179</v>
      </c>
      <c r="E2690" s="25">
        <f t="shared" si="205"/>
        <v>427.71205291197452</v>
      </c>
      <c r="F2690" s="6">
        <f t="shared" si="206"/>
        <v>556.02566878556695</v>
      </c>
      <c r="G2690" s="7">
        <f t="shared" si="207"/>
        <v>598.79687407676431</v>
      </c>
      <c r="H2690" s="8">
        <f t="shared" si="208"/>
        <v>641.56807936796179</v>
      </c>
      <c r="I2690" s="9">
        <f t="shared" si="209"/>
        <v>684.33928465915926</v>
      </c>
    </row>
    <row r="2691" spans="1:9" ht="15.75" customHeight="1" x14ac:dyDescent="0.3">
      <c r="B2691" s="18" t="s">
        <v>278</v>
      </c>
      <c r="D2691" s="10">
        <v>0</v>
      </c>
      <c r="E2691" s="25">
        <f t="shared" si="205"/>
        <v>0</v>
      </c>
      <c r="F2691" s="6">
        <f t="shared" si="206"/>
        <v>0</v>
      </c>
      <c r="G2691" s="7">
        <f t="shared" si="207"/>
        <v>0</v>
      </c>
      <c r="H2691" s="8">
        <f t="shared" si="208"/>
        <v>0</v>
      </c>
      <c r="I2691" s="9">
        <f t="shared" si="209"/>
        <v>0</v>
      </c>
    </row>
    <row r="2692" spans="1:9" x14ac:dyDescent="0.3">
      <c r="A2692" s="23" t="s">
        <v>2450</v>
      </c>
      <c r="B2692" s="17" t="s">
        <v>749</v>
      </c>
      <c r="C2692" s="19">
        <v>45504</v>
      </c>
      <c r="D2692" s="10">
        <v>420.37228175329665</v>
      </c>
      <c r="E2692" s="25">
        <f t="shared" si="205"/>
        <v>508.6504609214889</v>
      </c>
      <c r="F2692" s="6">
        <f t="shared" si="206"/>
        <v>661.24559919793558</v>
      </c>
      <c r="G2692" s="7">
        <f t="shared" si="207"/>
        <v>712.11064529008445</v>
      </c>
      <c r="H2692" s="8">
        <f t="shared" si="208"/>
        <v>762.97569138223332</v>
      </c>
      <c r="I2692" s="9">
        <f t="shared" si="209"/>
        <v>813.84073747438231</v>
      </c>
    </row>
    <row r="2693" spans="1:9" x14ac:dyDescent="0.3">
      <c r="A2693" s="23" t="s">
        <v>2451</v>
      </c>
      <c r="B2693" s="17" t="s">
        <v>750</v>
      </c>
      <c r="C2693" s="19">
        <v>45504</v>
      </c>
      <c r="D2693" s="10">
        <v>561.42900000000009</v>
      </c>
      <c r="E2693" s="25">
        <f t="shared" si="205"/>
        <v>679.32909000000006</v>
      </c>
      <c r="F2693" s="6">
        <f t="shared" si="206"/>
        <v>883.12781700000016</v>
      </c>
      <c r="G2693" s="7">
        <f t="shared" si="207"/>
        <v>951.06072600000005</v>
      </c>
      <c r="H2693" s="8">
        <f t="shared" si="208"/>
        <v>1018.993635</v>
      </c>
      <c r="I2693" s="9">
        <f t="shared" si="209"/>
        <v>1086.9265440000001</v>
      </c>
    </row>
    <row r="2694" spans="1:9" x14ac:dyDescent="0.3">
      <c r="A2694" s="23" t="s">
        <v>2452</v>
      </c>
      <c r="B2694" s="17" t="s">
        <v>751</v>
      </c>
      <c r="C2694" s="19">
        <v>45504</v>
      </c>
      <c r="D2694" s="10">
        <v>652.57603490398594</v>
      </c>
      <c r="E2694" s="25">
        <f t="shared" si="205"/>
        <v>789.61700223382297</v>
      </c>
      <c r="F2694" s="6">
        <f t="shared" si="206"/>
        <v>1026.5021029039699</v>
      </c>
      <c r="G2694" s="7">
        <f t="shared" si="207"/>
        <v>1105.4638031273521</v>
      </c>
      <c r="H2694" s="8">
        <f t="shared" si="208"/>
        <v>1184.4255033507345</v>
      </c>
      <c r="I2694" s="9">
        <f t="shared" si="209"/>
        <v>1263.3872035741169</v>
      </c>
    </row>
    <row r="2695" spans="1:9" x14ac:dyDescent="0.3">
      <c r="A2695" s="23" t="s">
        <v>1594</v>
      </c>
      <c r="B2695" s="17" t="s">
        <v>326</v>
      </c>
      <c r="C2695" s="19">
        <v>45504</v>
      </c>
      <c r="D2695" s="10">
        <v>2215.7505216000004</v>
      </c>
      <c r="E2695" s="25">
        <f t="shared" si="205"/>
        <v>2681.0581311360006</v>
      </c>
      <c r="F2695" s="6">
        <f t="shared" si="206"/>
        <v>3485.3755704768009</v>
      </c>
      <c r="G2695" s="7">
        <f t="shared" si="207"/>
        <v>3753.4813835904006</v>
      </c>
      <c r="H2695" s="8">
        <f t="shared" si="208"/>
        <v>4021.5871967040011</v>
      </c>
      <c r="I2695" s="9">
        <f t="shared" si="209"/>
        <v>4289.6930098176008</v>
      </c>
    </row>
    <row r="2696" spans="1:9" x14ac:dyDescent="0.3">
      <c r="A2696" s="23" t="s">
        <v>3522</v>
      </c>
      <c r="B2696" s="17" t="s">
        <v>3523</v>
      </c>
      <c r="C2696" s="19">
        <v>45504</v>
      </c>
      <c r="D2696" s="10">
        <v>724.39062247715117</v>
      </c>
      <c r="E2696" s="25">
        <f t="shared" si="205"/>
        <v>876.51265319735285</v>
      </c>
      <c r="F2696" s="6">
        <f t="shared" si="206"/>
        <v>1139.4664491565588</v>
      </c>
      <c r="G2696" s="7">
        <f t="shared" si="207"/>
        <v>1227.1177144762939</v>
      </c>
      <c r="H2696" s="8">
        <f t="shared" si="208"/>
        <v>1314.7689797960293</v>
      </c>
      <c r="I2696" s="9">
        <f t="shared" si="209"/>
        <v>1402.4202451157646</v>
      </c>
    </row>
    <row r="2697" spans="1:9" ht="15.75" customHeight="1" x14ac:dyDescent="0.3">
      <c r="B2697" s="18" t="s">
        <v>277</v>
      </c>
      <c r="D2697" s="10">
        <v>0</v>
      </c>
      <c r="E2697" s="25">
        <f t="shared" si="205"/>
        <v>0</v>
      </c>
      <c r="F2697" s="6">
        <f t="shared" si="206"/>
        <v>0</v>
      </c>
      <c r="G2697" s="7">
        <f t="shared" si="207"/>
        <v>0</v>
      </c>
      <c r="H2697" s="8">
        <f t="shared" si="208"/>
        <v>0</v>
      </c>
      <c r="I2697" s="9">
        <f t="shared" si="209"/>
        <v>0</v>
      </c>
    </row>
    <row r="2698" spans="1:9" x14ac:dyDescent="0.3">
      <c r="A2698" s="17" t="s">
        <v>2453</v>
      </c>
      <c r="B2698" s="17" t="s">
        <v>752</v>
      </c>
      <c r="C2698" s="19">
        <v>45504</v>
      </c>
      <c r="D2698" s="10">
        <v>8216.1426136775826</v>
      </c>
      <c r="E2698" s="25">
        <f t="shared" si="205"/>
        <v>9941.5325625498754</v>
      </c>
      <c r="F2698" s="6">
        <f t="shared" si="206"/>
        <v>12923.992331314839</v>
      </c>
      <c r="G2698" s="7">
        <f t="shared" si="207"/>
        <v>13918.145587569825</v>
      </c>
      <c r="H2698" s="8">
        <f t="shared" si="208"/>
        <v>14912.298843824814</v>
      </c>
      <c r="I2698" s="9">
        <f t="shared" si="209"/>
        <v>15906.452100079801</v>
      </c>
    </row>
    <row r="2699" spans="1:9" ht="15.75" customHeight="1" x14ac:dyDescent="0.3">
      <c r="B2699" s="18" t="s">
        <v>279</v>
      </c>
      <c r="D2699" s="10">
        <v>0</v>
      </c>
      <c r="E2699" s="25">
        <f t="shared" si="205"/>
        <v>0</v>
      </c>
      <c r="F2699" s="6">
        <f t="shared" si="206"/>
        <v>0</v>
      </c>
      <c r="G2699" s="7">
        <f t="shared" si="207"/>
        <v>0</v>
      </c>
      <c r="H2699" s="8">
        <f t="shared" si="208"/>
        <v>0</v>
      </c>
      <c r="I2699" s="9">
        <f t="shared" si="209"/>
        <v>0</v>
      </c>
    </row>
    <row r="2700" spans="1:9" x14ac:dyDescent="0.3">
      <c r="A2700" s="17" t="s">
        <v>2454</v>
      </c>
      <c r="B2700" s="17" t="s">
        <v>753</v>
      </c>
      <c r="C2700" s="19">
        <v>45504</v>
      </c>
      <c r="D2700" s="10">
        <v>98</v>
      </c>
      <c r="E2700" s="25">
        <f t="shared" si="205"/>
        <v>118.58</v>
      </c>
      <c r="F2700" s="6">
        <f t="shared" si="206"/>
        <v>154.154</v>
      </c>
      <c r="G2700" s="7">
        <f t="shared" si="207"/>
        <v>166.012</v>
      </c>
      <c r="H2700" s="8">
        <f t="shared" si="208"/>
        <v>177.87</v>
      </c>
      <c r="I2700" s="9">
        <f t="shared" si="209"/>
        <v>189.72800000000001</v>
      </c>
    </row>
    <row r="2701" spans="1:9" x14ac:dyDescent="0.3">
      <c r="A2701" s="17" t="s">
        <v>2455</v>
      </c>
      <c r="B2701" s="17" t="s">
        <v>754</v>
      </c>
      <c r="C2701" s="19">
        <v>45504</v>
      </c>
      <c r="D2701" s="10">
        <v>105</v>
      </c>
      <c r="E2701" s="25">
        <f t="shared" si="205"/>
        <v>127.05</v>
      </c>
      <c r="F2701" s="6">
        <f t="shared" si="206"/>
        <v>165.16499999999999</v>
      </c>
      <c r="G2701" s="7">
        <f t="shared" si="207"/>
        <v>177.86999999999998</v>
      </c>
      <c r="H2701" s="8">
        <f t="shared" si="208"/>
        <v>190.57499999999999</v>
      </c>
      <c r="I2701" s="9">
        <f t="shared" si="209"/>
        <v>203.28</v>
      </c>
    </row>
    <row r="2702" spans="1:9" x14ac:dyDescent="0.3">
      <c r="A2702" s="17" t="s">
        <v>2456</v>
      </c>
      <c r="B2702" s="17" t="s">
        <v>755</v>
      </c>
      <c r="C2702" s="19">
        <v>45504</v>
      </c>
      <c r="D2702" s="10">
        <v>123.44194552335013</v>
      </c>
      <c r="E2702" s="25">
        <f t="shared" si="205"/>
        <v>149.36475408325364</v>
      </c>
      <c r="F2702" s="6">
        <f t="shared" si="206"/>
        <v>194.17418030822975</v>
      </c>
      <c r="G2702" s="7">
        <f t="shared" si="207"/>
        <v>209.1106557165551</v>
      </c>
      <c r="H2702" s="8">
        <f t="shared" si="208"/>
        <v>224.04713112488048</v>
      </c>
      <c r="I2702" s="9">
        <f t="shared" si="209"/>
        <v>238.98360653320583</v>
      </c>
    </row>
    <row r="2703" spans="1:9" x14ac:dyDescent="0.3">
      <c r="A2703" s="17" t="s">
        <v>2457</v>
      </c>
      <c r="B2703" s="17" t="s">
        <v>756</v>
      </c>
      <c r="C2703" s="19">
        <v>45504</v>
      </c>
      <c r="D2703" s="10">
        <v>138.54900762736986</v>
      </c>
      <c r="E2703" s="25">
        <f t="shared" si="205"/>
        <v>167.64429922911754</v>
      </c>
      <c r="F2703" s="6">
        <f t="shared" si="206"/>
        <v>217.9375889978528</v>
      </c>
      <c r="G2703" s="7">
        <f t="shared" si="207"/>
        <v>234.70201892076454</v>
      </c>
      <c r="H2703" s="8">
        <f t="shared" si="208"/>
        <v>251.46644884367629</v>
      </c>
      <c r="I2703" s="9">
        <f t="shared" si="209"/>
        <v>268.23087876658809</v>
      </c>
    </row>
    <row r="2704" spans="1:9" x14ac:dyDescent="0.3">
      <c r="A2704" s="17" t="s">
        <v>2458</v>
      </c>
      <c r="B2704" s="17" t="s">
        <v>3199</v>
      </c>
      <c r="C2704" s="19">
        <v>45504</v>
      </c>
      <c r="D2704" s="10">
        <v>143.01833045405917</v>
      </c>
      <c r="E2704" s="25">
        <f t="shared" si="205"/>
        <v>173.0521798494116</v>
      </c>
      <c r="F2704" s="6">
        <f t="shared" si="206"/>
        <v>224.96783380423508</v>
      </c>
      <c r="G2704" s="7">
        <f t="shared" si="207"/>
        <v>242.27305178917624</v>
      </c>
      <c r="H2704" s="8">
        <f t="shared" si="208"/>
        <v>259.57826977411742</v>
      </c>
      <c r="I2704" s="9">
        <f t="shared" si="209"/>
        <v>276.8834877590586</v>
      </c>
    </row>
    <row r="2705" spans="1:9" ht="15.75" customHeight="1" x14ac:dyDescent="0.3">
      <c r="B2705" s="18" t="s">
        <v>280</v>
      </c>
      <c r="D2705" s="10">
        <v>0</v>
      </c>
      <c r="E2705" s="25">
        <f t="shared" si="205"/>
        <v>0</v>
      </c>
      <c r="F2705" s="6">
        <f t="shared" si="206"/>
        <v>0</v>
      </c>
      <c r="G2705" s="7">
        <f t="shared" si="207"/>
        <v>0</v>
      </c>
      <c r="H2705" s="8">
        <f t="shared" si="208"/>
        <v>0</v>
      </c>
      <c r="I2705" s="9">
        <f t="shared" si="209"/>
        <v>0</v>
      </c>
    </row>
    <row r="2706" spans="1:9" x14ac:dyDescent="0.3">
      <c r="A2706" s="17" t="s">
        <v>2459</v>
      </c>
      <c r="B2706" s="17" t="s">
        <v>3200</v>
      </c>
      <c r="C2706" s="19">
        <v>45504</v>
      </c>
      <c r="D2706" s="10">
        <v>147.92199379169389</v>
      </c>
      <c r="E2706" s="25">
        <f t="shared" si="205"/>
        <v>178.9856124879496</v>
      </c>
      <c r="F2706" s="6">
        <f t="shared" si="206"/>
        <v>232.68129623433447</v>
      </c>
      <c r="G2706" s="7">
        <f t="shared" si="207"/>
        <v>250.57985748312942</v>
      </c>
      <c r="H2706" s="8">
        <f t="shared" si="208"/>
        <v>268.47841873192442</v>
      </c>
      <c r="I2706" s="9">
        <f t="shared" si="209"/>
        <v>286.37697998071934</v>
      </c>
    </row>
    <row r="2707" spans="1:9" x14ac:dyDescent="0.3">
      <c r="A2707" s="17" t="s">
        <v>774</v>
      </c>
      <c r="B2707" s="17" t="s">
        <v>3201</v>
      </c>
      <c r="C2707" s="19">
        <v>45504</v>
      </c>
      <c r="D2707" s="10">
        <v>153.23468511801528</v>
      </c>
      <c r="E2707" s="25">
        <f t="shared" si="205"/>
        <v>185.41396899279849</v>
      </c>
      <c r="F2707" s="6">
        <f t="shared" si="206"/>
        <v>241.03815969063805</v>
      </c>
      <c r="G2707" s="7">
        <f t="shared" si="207"/>
        <v>259.57955658991784</v>
      </c>
      <c r="H2707" s="8">
        <f t="shared" si="208"/>
        <v>278.12095348919775</v>
      </c>
      <c r="I2707" s="9">
        <f t="shared" si="209"/>
        <v>296.66235038847759</v>
      </c>
    </row>
    <row r="2708" spans="1:9" x14ac:dyDescent="0.3">
      <c r="A2708" s="17" t="s">
        <v>775</v>
      </c>
      <c r="B2708" s="17" t="s">
        <v>3202</v>
      </c>
      <c r="C2708" s="19">
        <v>45504</v>
      </c>
      <c r="D2708" s="10">
        <v>178.77291306757391</v>
      </c>
      <c r="E2708" s="25">
        <f t="shared" si="205"/>
        <v>216.31522481176444</v>
      </c>
      <c r="F2708" s="6">
        <f t="shared" si="206"/>
        <v>281.20979225529379</v>
      </c>
      <c r="G2708" s="7">
        <f t="shared" si="207"/>
        <v>302.84131473647017</v>
      </c>
      <c r="H2708" s="8">
        <f t="shared" si="208"/>
        <v>324.47283721764666</v>
      </c>
      <c r="I2708" s="9">
        <f t="shared" si="209"/>
        <v>346.10435969882315</v>
      </c>
    </row>
    <row r="2709" spans="1:9" x14ac:dyDescent="0.3">
      <c r="A2709" s="17" t="s">
        <v>776</v>
      </c>
      <c r="B2709" s="17" t="s">
        <v>3203</v>
      </c>
      <c r="C2709" s="19">
        <v>45504</v>
      </c>
      <c r="D2709" s="10">
        <v>307.43523686620676</v>
      </c>
      <c r="E2709" s="25">
        <f t="shared" si="205"/>
        <v>371.99663660811018</v>
      </c>
      <c r="F2709" s="6">
        <f t="shared" si="206"/>
        <v>483.59562759054324</v>
      </c>
      <c r="G2709" s="7">
        <f t="shared" si="207"/>
        <v>520.79529125135423</v>
      </c>
      <c r="H2709" s="8">
        <f t="shared" si="208"/>
        <v>557.99495491216521</v>
      </c>
      <c r="I2709" s="9">
        <f t="shared" si="209"/>
        <v>595.19461857297631</v>
      </c>
    </row>
    <row r="2710" spans="1:9" x14ac:dyDescent="0.3">
      <c r="A2710" s="17" t="s">
        <v>777</v>
      </c>
      <c r="B2710" s="17" t="s">
        <v>3204</v>
      </c>
      <c r="C2710" s="19">
        <v>45504</v>
      </c>
      <c r="D2710" s="10">
        <v>384.90349919548868</v>
      </c>
      <c r="E2710" s="25">
        <f t="shared" si="205"/>
        <v>465.73323402654131</v>
      </c>
      <c r="F2710" s="6">
        <f t="shared" si="206"/>
        <v>605.45320423450369</v>
      </c>
      <c r="G2710" s="7">
        <f t="shared" si="207"/>
        <v>652.02652763715776</v>
      </c>
      <c r="H2710" s="8">
        <f t="shared" si="208"/>
        <v>698.59985103981194</v>
      </c>
      <c r="I2710" s="9">
        <f t="shared" si="209"/>
        <v>745.17317444246612</v>
      </c>
    </row>
    <row r="2711" spans="1:9" x14ac:dyDescent="0.3">
      <c r="A2711" s="17" t="s">
        <v>778</v>
      </c>
      <c r="B2711" s="17" t="s">
        <v>3205</v>
      </c>
      <c r="C2711" s="19">
        <v>45504</v>
      </c>
      <c r="D2711" s="10">
        <v>428.31010422439596</v>
      </c>
      <c r="E2711" s="25">
        <f t="shared" si="205"/>
        <v>518.25522611151905</v>
      </c>
      <c r="F2711" s="6">
        <f t="shared" si="206"/>
        <v>673.73179394497481</v>
      </c>
      <c r="G2711" s="7">
        <f t="shared" si="207"/>
        <v>725.55731655612658</v>
      </c>
      <c r="H2711" s="8">
        <f t="shared" si="208"/>
        <v>777.38283916727858</v>
      </c>
      <c r="I2711" s="9">
        <f t="shared" si="209"/>
        <v>829.20836177843057</v>
      </c>
    </row>
    <row r="2712" spans="1:9" x14ac:dyDescent="0.3">
      <c r="A2712" s="17" t="s">
        <v>779</v>
      </c>
      <c r="B2712" s="17" t="s">
        <v>3206</v>
      </c>
      <c r="C2712" s="19">
        <v>45504</v>
      </c>
      <c r="D2712" s="10">
        <v>558.82565716055535</v>
      </c>
      <c r="E2712" s="25">
        <f t="shared" si="205"/>
        <v>676.179045164272</v>
      </c>
      <c r="F2712" s="6">
        <f t="shared" si="206"/>
        <v>879.03275871355368</v>
      </c>
      <c r="G2712" s="7">
        <f t="shared" si="207"/>
        <v>946.65066322998075</v>
      </c>
      <c r="H2712" s="8">
        <f t="shared" si="208"/>
        <v>1014.2685677464081</v>
      </c>
      <c r="I2712" s="9">
        <f t="shared" si="209"/>
        <v>1081.8864722628352</v>
      </c>
    </row>
    <row r="2713" spans="1:9" x14ac:dyDescent="0.3">
      <c r="A2713" s="17" t="s">
        <v>780</v>
      </c>
      <c r="B2713" s="17" t="s">
        <v>3207</v>
      </c>
      <c r="C2713" s="19">
        <v>45504</v>
      </c>
      <c r="D2713" s="10">
        <v>0</v>
      </c>
      <c r="E2713" s="25">
        <f t="shared" si="205"/>
        <v>0</v>
      </c>
      <c r="F2713" s="6">
        <f t="shared" si="206"/>
        <v>0</v>
      </c>
      <c r="G2713" s="7">
        <f t="shared" si="207"/>
        <v>0</v>
      </c>
      <c r="H2713" s="8">
        <f t="shared" si="208"/>
        <v>0</v>
      </c>
      <c r="I2713" s="9">
        <f t="shared" si="209"/>
        <v>0</v>
      </c>
    </row>
    <row r="2714" spans="1:9" x14ac:dyDescent="0.3">
      <c r="A2714" s="17" t="s">
        <v>781</v>
      </c>
      <c r="B2714" s="17" t="s">
        <v>915</v>
      </c>
      <c r="C2714" s="19">
        <v>45504</v>
      </c>
      <c r="D2714" s="10">
        <v>646.45123983346764</v>
      </c>
      <c r="E2714" s="25">
        <f t="shared" si="205"/>
        <v>782.20600019849587</v>
      </c>
      <c r="F2714" s="6">
        <f t="shared" si="206"/>
        <v>1016.8678002580447</v>
      </c>
      <c r="G2714" s="7">
        <f t="shared" si="207"/>
        <v>1095.0884002778942</v>
      </c>
      <c r="H2714" s="8">
        <f t="shared" si="208"/>
        <v>1173.3090002977438</v>
      </c>
      <c r="I2714" s="9">
        <f t="shared" si="209"/>
        <v>1251.5296003175936</v>
      </c>
    </row>
    <row r="2715" spans="1:9" x14ac:dyDescent="0.3">
      <c r="A2715" s="17" t="s">
        <v>782</v>
      </c>
      <c r="B2715" s="17" t="s">
        <v>916</v>
      </c>
      <c r="C2715" s="19">
        <v>45504</v>
      </c>
      <c r="D2715" s="10">
        <v>825.47038268701738</v>
      </c>
      <c r="E2715" s="25">
        <f t="shared" si="205"/>
        <v>998.81916305129096</v>
      </c>
      <c r="F2715" s="6">
        <f t="shared" si="206"/>
        <v>1298.4649119666783</v>
      </c>
      <c r="G2715" s="7">
        <f t="shared" si="207"/>
        <v>1398.3468282718072</v>
      </c>
      <c r="H2715" s="8">
        <f t="shared" si="208"/>
        <v>1498.2287445769364</v>
      </c>
      <c r="I2715" s="9">
        <f t="shared" si="209"/>
        <v>1598.1106608820655</v>
      </c>
    </row>
    <row r="2716" spans="1:9" x14ac:dyDescent="0.3">
      <c r="A2716" s="17" t="s">
        <v>783</v>
      </c>
      <c r="B2716" s="17" t="s">
        <v>917</v>
      </c>
      <c r="C2716" s="19">
        <v>45504</v>
      </c>
      <c r="D2716" s="10">
        <v>794.2</v>
      </c>
      <c r="E2716" s="25">
        <f t="shared" si="205"/>
        <v>960.98199999999997</v>
      </c>
      <c r="F2716" s="6">
        <f t="shared" si="206"/>
        <v>1249.2765999999999</v>
      </c>
      <c r="G2716" s="7">
        <f t="shared" si="207"/>
        <v>1345.3747999999998</v>
      </c>
      <c r="H2716" s="8">
        <f t="shared" si="208"/>
        <v>1441.473</v>
      </c>
      <c r="I2716" s="9">
        <f t="shared" si="209"/>
        <v>1537.5712000000001</v>
      </c>
    </row>
    <row r="2717" spans="1:9" x14ac:dyDescent="0.3">
      <c r="B2717" s="18" t="s">
        <v>3532</v>
      </c>
      <c r="D2717" s="10">
        <v>0</v>
      </c>
      <c r="E2717" s="25">
        <f t="shared" si="205"/>
        <v>0</v>
      </c>
      <c r="F2717" s="6">
        <f t="shared" si="206"/>
        <v>0</v>
      </c>
      <c r="G2717" s="7">
        <f t="shared" si="207"/>
        <v>0</v>
      </c>
      <c r="H2717" s="8">
        <f t="shared" si="208"/>
        <v>0</v>
      </c>
      <c r="I2717" s="9">
        <f t="shared" si="209"/>
        <v>0</v>
      </c>
    </row>
    <row r="2718" spans="1:9" x14ac:dyDescent="0.3">
      <c r="A2718" s="17" t="s">
        <v>3533</v>
      </c>
      <c r="B2718" s="17" t="s">
        <v>3534</v>
      </c>
      <c r="C2718" s="19">
        <v>45391</v>
      </c>
      <c r="D2718" s="10">
        <v>608</v>
      </c>
      <c r="E2718" s="25">
        <f t="shared" si="205"/>
        <v>735.68</v>
      </c>
      <c r="F2718" s="6">
        <f t="shared" si="206"/>
        <v>956.38400000000001</v>
      </c>
      <c r="G2718" s="7">
        <f t="shared" si="207"/>
        <v>1029.9519999999998</v>
      </c>
      <c r="H2718" s="8">
        <f t="shared" si="208"/>
        <v>1103.52</v>
      </c>
      <c r="I2718" s="9">
        <f t="shared" si="209"/>
        <v>1177.088</v>
      </c>
    </row>
    <row r="2719" spans="1:9" x14ac:dyDescent="0.3">
      <c r="A2719" s="17" t="s">
        <v>6546</v>
      </c>
      <c r="B2719" s="17" t="s">
        <v>6545</v>
      </c>
      <c r="C2719" s="19">
        <v>45392</v>
      </c>
      <c r="D2719" s="10">
        <v>1400</v>
      </c>
      <c r="E2719" s="25">
        <f t="shared" si="205"/>
        <v>1694</v>
      </c>
      <c r="F2719" s="6">
        <f t="shared" si="206"/>
        <v>2202.2000000000003</v>
      </c>
      <c r="G2719" s="7">
        <f t="shared" si="207"/>
        <v>2371.6</v>
      </c>
      <c r="H2719" s="8">
        <f t="shared" si="208"/>
        <v>2541</v>
      </c>
      <c r="I2719" s="9">
        <f t="shared" si="209"/>
        <v>2710.4</v>
      </c>
    </row>
    <row r="2720" spans="1:9" ht="15.75" customHeight="1" x14ac:dyDescent="0.3">
      <c r="A2720" s="26"/>
      <c r="B2720" s="31" t="s">
        <v>281</v>
      </c>
      <c r="C2720" s="27"/>
      <c r="D2720" s="10">
        <v>0</v>
      </c>
      <c r="E2720" s="25">
        <f t="shared" si="205"/>
        <v>0</v>
      </c>
      <c r="F2720" s="6">
        <f t="shared" si="206"/>
        <v>0</v>
      </c>
      <c r="G2720" s="7">
        <f t="shared" si="207"/>
        <v>0</v>
      </c>
      <c r="H2720" s="8">
        <f t="shared" si="208"/>
        <v>0</v>
      </c>
      <c r="I2720" s="9">
        <f t="shared" si="209"/>
        <v>0</v>
      </c>
    </row>
    <row r="2721" spans="1:9" x14ac:dyDescent="0.3">
      <c r="A2721" s="26" t="s">
        <v>784</v>
      </c>
      <c r="B2721" s="26" t="s">
        <v>2529</v>
      </c>
      <c r="C2721" s="27">
        <v>45511</v>
      </c>
      <c r="D2721" s="10">
        <v>239.13900000000001</v>
      </c>
      <c r="E2721" s="25">
        <f t="shared" si="205"/>
        <v>289.35818999999998</v>
      </c>
      <c r="F2721" s="6">
        <f t="shared" si="206"/>
        <v>376.16564699999998</v>
      </c>
      <c r="G2721" s="7">
        <f t="shared" si="207"/>
        <v>405.10146599999996</v>
      </c>
      <c r="H2721" s="8">
        <f t="shared" si="208"/>
        <v>434.037285</v>
      </c>
      <c r="I2721" s="9">
        <f t="shared" si="209"/>
        <v>462.97310399999998</v>
      </c>
    </row>
    <row r="2722" spans="1:9" x14ac:dyDescent="0.3">
      <c r="A2722" s="26" t="s">
        <v>785</v>
      </c>
      <c r="B2722" s="26" t="s">
        <v>2528</v>
      </c>
      <c r="C2722" s="27">
        <v>45511</v>
      </c>
      <c r="D2722" s="10">
        <v>239.13900000000001</v>
      </c>
      <c r="E2722" s="25">
        <f t="shared" si="205"/>
        <v>289.35818999999998</v>
      </c>
      <c r="F2722" s="6">
        <f t="shared" si="206"/>
        <v>376.16564699999998</v>
      </c>
      <c r="G2722" s="7">
        <f t="shared" si="207"/>
        <v>405.10146599999996</v>
      </c>
      <c r="H2722" s="8">
        <f t="shared" si="208"/>
        <v>434.037285</v>
      </c>
      <c r="I2722" s="9">
        <f t="shared" si="209"/>
        <v>462.97310399999998</v>
      </c>
    </row>
    <row r="2723" spans="1:9" x14ac:dyDescent="0.3">
      <c r="A2723" s="26" t="s">
        <v>786</v>
      </c>
      <c r="B2723" s="26" t="s">
        <v>2530</v>
      </c>
      <c r="C2723" s="27">
        <v>45511</v>
      </c>
      <c r="D2723" s="10">
        <v>239.13900000000001</v>
      </c>
      <c r="E2723" s="25">
        <f t="shared" si="205"/>
        <v>289.35818999999998</v>
      </c>
      <c r="F2723" s="6">
        <f t="shared" si="206"/>
        <v>376.16564699999998</v>
      </c>
      <c r="G2723" s="7">
        <f t="shared" si="207"/>
        <v>405.10146599999996</v>
      </c>
      <c r="H2723" s="8">
        <f t="shared" si="208"/>
        <v>434.037285</v>
      </c>
      <c r="I2723" s="9">
        <f t="shared" si="209"/>
        <v>462.97310399999998</v>
      </c>
    </row>
    <row r="2724" spans="1:9" ht="15.75" customHeight="1" x14ac:dyDescent="0.3">
      <c r="B2724" s="18" t="s">
        <v>325</v>
      </c>
      <c r="D2724" s="10">
        <v>0</v>
      </c>
      <c r="E2724" s="25">
        <f t="shared" si="205"/>
        <v>0</v>
      </c>
      <c r="F2724" s="6">
        <f t="shared" si="206"/>
        <v>0</v>
      </c>
      <c r="G2724" s="7">
        <f t="shared" si="207"/>
        <v>0</v>
      </c>
      <c r="H2724" s="8">
        <f t="shared" si="208"/>
        <v>0</v>
      </c>
      <c r="I2724" s="9">
        <f t="shared" si="209"/>
        <v>0</v>
      </c>
    </row>
    <row r="2725" spans="1:9" x14ac:dyDescent="0.3">
      <c r="A2725" s="23" t="s">
        <v>787</v>
      </c>
      <c r="B2725" s="17" t="s">
        <v>2531</v>
      </c>
      <c r="C2725" s="19">
        <v>45488</v>
      </c>
      <c r="D2725" s="10">
        <v>39.30294405224415</v>
      </c>
      <c r="E2725" s="25">
        <f t="shared" si="205"/>
        <v>47.556562303215422</v>
      </c>
      <c r="F2725" s="6">
        <f t="shared" si="206"/>
        <v>61.823530994180054</v>
      </c>
      <c r="G2725" s="7">
        <f t="shared" si="207"/>
        <v>66.579187224501581</v>
      </c>
      <c r="H2725" s="8">
        <f t="shared" si="208"/>
        <v>71.33484345482313</v>
      </c>
      <c r="I2725" s="9">
        <f t="shared" si="209"/>
        <v>76.090499685144678</v>
      </c>
    </row>
    <row r="2726" spans="1:9" x14ac:dyDescent="0.3">
      <c r="A2726" s="23" t="s">
        <v>788</v>
      </c>
      <c r="B2726" s="17" t="s">
        <v>2532</v>
      </c>
      <c r="C2726" s="19">
        <v>45488</v>
      </c>
      <c r="D2726" s="10">
        <v>39.30294405224415</v>
      </c>
      <c r="E2726" s="25">
        <f t="shared" si="205"/>
        <v>47.556562303215422</v>
      </c>
      <c r="F2726" s="6">
        <f t="shared" si="206"/>
        <v>61.823530994180054</v>
      </c>
      <c r="G2726" s="7">
        <f t="shared" si="207"/>
        <v>66.579187224501581</v>
      </c>
      <c r="H2726" s="8">
        <f t="shared" si="208"/>
        <v>71.33484345482313</v>
      </c>
      <c r="I2726" s="9">
        <f t="shared" si="209"/>
        <v>76.090499685144678</v>
      </c>
    </row>
    <row r="2727" spans="1:9" x14ac:dyDescent="0.3">
      <c r="A2727" s="23" t="s">
        <v>3091</v>
      </c>
      <c r="B2727" s="17" t="s">
        <v>2533</v>
      </c>
      <c r="C2727" s="19">
        <v>45488</v>
      </c>
      <c r="D2727" s="10">
        <v>39.30294405224415</v>
      </c>
      <c r="E2727" s="25">
        <f t="shared" si="205"/>
        <v>47.556562303215422</v>
      </c>
      <c r="F2727" s="6">
        <f t="shared" si="206"/>
        <v>61.823530994180054</v>
      </c>
      <c r="G2727" s="7">
        <f t="shared" si="207"/>
        <v>66.579187224501581</v>
      </c>
      <c r="H2727" s="8">
        <f t="shared" si="208"/>
        <v>71.33484345482313</v>
      </c>
      <c r="I2727" s="9">
        <f t="shared" si="209"/>
        <v>76.090499685144678</v>
      </c>
    </row>
    <row r="2728" spans="1:9" x14ac:dyDescent="0.3">
      <c r="A2728" s="23" t="s">
        <v>3092</v>
      </c>
      <c r="B2728" s="17" t="s">
        <v>2534</v>
      </c>
      <c r="C2728" s="19">
        <v>45488</v>
      </c>
      <c r="D2728" s="10">
        <v>134.59912346658953</v>
      </c>
      <c r="E2728" s="25">
        <f t="shared" si="205"/>
        <v>162.86493939457333</v>
      </c>
      <c r="F2728" s="6">
        <f t="shared" si="206"/>
        <v>211.72442121294534</v>
      </c>
      <c r="G2728" s="7">
        <f t="shared" si="207"/>
        <v>228.01091515240265</v>
      </c>
      <c r="H2728" s="8">
        <f t="shared" si="208"/>
        <v>244.29740909186</v>
      </c>
      <c r="I2728" s="9">
        <f t="shared" si="209"/>
        <v>260.58390303131733</v>
      </c>
    </row>
    <row r="2729" spans="1:9" ht="15.75" customHeight="1" x14ac:dyDescent="0.3">
      <c r="B2729" s="18" t="s">
        <v>284</v>
      </c>
      <c r="D2729" s="10">
        <v>0</v>
      </c>
      <c r="E2729" s="25">
        <f t="shared" si="205"/>
        <v>0</v>
      </c>
      <c r="F2729" s="6">
        <f t="shared" si="206"/>
        <v>0</v>
      </c>
      <c r="G2729" s="7">
        <f t="shared" si="207"/>
        <v>0</v>
      </c>
      <c r="H2729" s="8">
        <f t="shared" si="208"/>
        <v>0</v>
      </c>
      <c r="I2729" s="9">
        <f t="shared" si="209"/>
        <v>0</v>
      </c>
    </row>
    <row r="2730" spans="1:9" x14ac:dyDescent="0.3">
      <c r="A2730" s="23" t="s">
        <v>3093</v>
      </c>
      <c r="B2730" s="17" t="s">
        <v>6627</v>
      </c>
      <c r="C2730" s="19">
        <v>45483</v>
      </c>
      <c r="D2730" s="10">
        <v>25273.353293104181</v>
      </c>
      <c r="E2730" s="25">
        <f t="shared" si="205"/>
        <v>30580.757484656056</v>
      </c>
      <c r="F2730" s="6">
        <f t="shared" si="206"/>
        <v>39754.984730052878</v>
      </c>
      <c r="G2730" s="7">
        <f t="shared" si="207"/>
        <v>42813.060478518477</v>
      </c>
      <c r="H2730" s="8">
        <f t="shared" si="208"/>
        <v>45871.136226984083</v>
      </c>
      <c r="I2730" s="9">
        <f t="shared" si="209"/>
        <v>48929.211975449696</v>
      </c>
    </row>
    <row r="2731" spans="1:9" x14ac:dyDescent="0.3">
      <c r="A2731" s="23" t="s">
        <v>3232</v>
      </c>
      <c r="B2731" s="17" t="s">
        <v>6678</v>
      </c>
      <c r="C2731" s="19">
        <v>45483</v>
      </c>
      <c r="D2731" s="10">
        <v>30934</v>
      </c>
      <c r="E2731" s="25">
        <f t="shared" si="205"/>
        <v>37430.14</v>
      </c>
      <c r="F2731" s="6">
        <f t="shared" si="206"/>
        <v>48659.182000000001</v>
      </c>
      <c r="G2731" s="7">
        <f t="shared" si="207"/>
        <v>52402.195999999996</v>
      </c>
      <c r="H2731" s="8">
        <f t="shared" si="208"/>
        <v>56145.21</v>
      </c>
      <c r="I2731" s="9">
        <f t="shared" si="209"/>
        <v>59888.224000000002</v>
      </c>
    </row>
    <row r="2732" spans="1:9" x14ac:dyDescent="0.3">
      <c r="A2732" s="23" t="s">
        <v>3094</v>
      </c>
      <c r="B2732" s="17" t="s">
        <v>5863</v>
      </c>
      <c r="C2732" s="19">
        <v>45483</v>
      </c>
      <c r="D2732" s="10">
        <v>44000.259014250019</v>
      </c>
      <c r="E2732" s="25">
        <f t="shared" ref="E2732:E2793" si="210">D2732*1.21</f>
        <v>53240.313407242524</v>
      </c>
      <c r="F2732" s="6">
        <f t="shared" ref="F2732:F2793" si="211">E2732*1.3</f>
        <v>69212.407429415282</v>
      </c>
      <c r="G2732" s="7">
        <f t="shared" ref="G2732:G2793" si="212">E2732*1.4</f>
        <v>74536.438770139532</v>
      </c>
      <c r="H2732" s="8">
        <f t="shared" ref="H2732:H2793" si="213">E2732*1.5</f>
        <v>79860.470110863782</v>
      </c>
      <c r="I2732" s="9">
        <f t="shared" ref="I2732:I2793" si="214">E2732*1.6</f>
        <v>85184.501451588047</v>
      </c>
    </row>
    <row r="2733" spans="1:9" x14ac:dyDescent="0.3">
      <c r="A2733" s="23" t="s">
        <v>3095</v>
      </c>
      <c r="B2733" s="17" t="s">
        <v>5607</v>
      </c>
      <c r="C2733" s="19">
        <v>45483</v>
      </c>
      <c r="D2733" s="10">
        <v>9137.7507375000023</v>
      </c>
      <c r="E2733" s="25">
        <f t="shared" si="210"/>
        <v>11056.678392375003</v>
      </c>
      <c r="F2733" s="6">
        <f t="shared" si="211"/>
        <v>14373.681910087504</v>
      </c>
      <c r="G2733" s="7">
        <f t="shared" si="212"/>
        <v>15479.349749325003</v>
      </c>
      <c r="H2733" s="8">
        <f t="shared" si="213"/>
        <v>16585.017588562503</v>
      </c>
      <c r="I2733" s="9">
        <f t="shared" si="214"/>
        <v>17690.685427800006</v>
      </c>
    </row>
    <row r="2734" spans="1:9" x14ac:dyDescent="0.3">
      <c r="A2734" s="23" t="s">
        <v>3096</v>
      </c>
      <c r="B2734" s="17" t="s">
        <v>789</v>
      </c>
      <c r="C2734" s="19">
        <v>45483</v>
      </c>
      <c r="D2734" s="10">
        <v>0</v>
      </c>
      <c r="E2734" s="25">
        <f t="shared" si="210"/>
        <v>0</v>
      </c>
      <c r="F2734" s="6">
        <f t="shared" si="211"/>
        <v>0</v>
      </c>
      <c r="G2734" s="7">
        <f t="shared" si="212"/>
        <v>0</v>
      </c>
      <c r="H2734" s="8">
        <f t="shared" si="213"/>
        <v>0</v>
      </c>
      <c r="I2734" s="9">
        <f t="shared" si="214"/>
        <v>0</v>
      </c>
    </row>
    <row r="2735" spans="1:9" x14ac:dyDescent="0.3">
      <c r="A2735" s="23" t="s">
        <v>3097</v>
      </c>
      <c r="B2735" s="17" t="s">
        <v>5605</v>
      </c>
      <c r="C2735" s="19">
        <v>45483</v>
      </c>
      <c r="D2735" s="10">
        <v>8634.658725000003</v>
      </c>
      <c r="E2735" s="25">
        <f t="shared" si="210"/>
        <v>10447.937057250003</v>
      </c>
      <c r="F2735" s="6">
        <f t="shared" si="211"/>
        <v>13582.318174425005</v>
      </c>
      <c r="G2735" s="7">
        <f t="shared" si="212"/>
        <v>14627.111880150003</v>
      </c>
      <c r="H2735" s="8">
        <f t="shared" si="213"/>
        <v>15671.905585875003</v>
      </c>
      <c r="I2735" s="9">
        <f t="shared" si="214"/>
        <v>16716.699291600005</v>
      </c>
    </row>
    <row r="2736" spans="1:9" x14ac:dyDescent="0.3">
      <c r="A2736" s="23" t="s">
        <v>3098</v>
      </c>
      <c r="B2736" s="17" t="s">
        <v>5606</v>
      </c>
      <c r="C2736" s="19">
        <v>45483</v>
      </c>
      <c r="D2736" s="10">
        <v>4321.5393375000003</v>
      </c>
      <c r="E2736" s="25">
        <f t="shared" si="210"/>
        <v>5229.0625983750006</v>
      </c>
      <c r="F2736" s="6">
        <f t="shared" si="211"/>
        <v>6797.7813778875006</v>
      </c>
      <c r="G2736" s="7">
        <f t="shared" si="212"/>
        <v>7320.6876377250001</v>
      </c>
      <c r="H2736" s="8">
        <f t="shared" si="213"/>
        <v>7843.5938975625013</v>
      </c>
      <c r="I2736" s="9">
        <f t="shared" si="214"/>
        <v>8366.5001574000016</v>
      </c>
    </row>
    <row r="2737" spans="1:9" x14ac:dyDescent="0.3">
      <c r="A2737" s="23" t="s">
        <v>3099</v>
      </c>
      <c r="B2737" s="17" t="s">
        <v>5107</v>
      </c>
      <c r="C2737" s="19">
        <v>45483</v>
      </c>
      <c r="D2737" s="10">
        <v>11082.759187500002</v>
      </c>
      <c r="E2737" s="25">
        <f t="shared" si="210"/>
        <v>13410.138616875001</v>
      </c>
      <c r="F2737" s="6">
        <f t="shared" si="211"/>
        <v>17433.180201937503</v>
      </c>
      <c r="G2737" s="7">
        <f t="shared" si="212"/>
        <v>18774.194063625</v>
      </c>
      <c r="H2737" s="8">
        <f t="shared" si="213"/>
        <v>20115.207925312501</v>
      </c>
      <c r="I2737" s="9">
        <f t="shared" si="214"/>
        <v>21456.221787000002</v>
      </c>
    </row>
    <row r="2738" spans="1:9" x14ac:dyDescent="0.3">
      <c r="A2738" s="23" t="s">
        <v>3100</v>
      </c>
      <c r="B2738" s="17" t="s">
        <v>5108</v>
      </c>
      <c r="C2738" s="19">
        <v>45483</v>
      </c>
      <c r="D2738" s="10">
        <v>8169.4564875000024</v>
      </c>
      <c r="E2738" s="25">
        <f t="shared" si="210"/>
        <v>9885.0423498750024</v>
      </c>
      <c r="F2738" s="6">
        <f t="shared" si="211"/>
        <v>12850.555054837503</v>
      </c>
      <c r="G2738" s="7">
        <f t="shared" si="212"/>
        <v>13839.059289825003</v>
      </c>
      <c r="H2738" s="8">
        <f t="shared" si="213"/>
        <v>14827.563524812504</v>
      </c>
      <c r="I2738" s="9">
        <f t="shared" si="214"/>
        <v>15816.067759800004</v>
      </c>
    </row>
    <row r="2739" spans="1:9" x14ac:dyDescent="0.3">
      <c r="A2739" s="23" t="s">
        <v>5771</v>
      </c>
      <c r="B2739" s="17" t="s">
        <v>5773</v>
      </c>
      <c r="C2739" s="19">
        <v>45483</v>
      </c>
      <c r="D2739" s="10">
        <v>2957.5074375000004</v>
      </c>
      <c r="E2739" s="25">
        <f t="shared" si="210"/>
        <v>3578.5839993750005</v>
      </c>
      <c r="F2739" s="6">
        <f t="shared" si="211"/>
        <v>4652.1591991875011</v>
      </c>
      <c r="G2739" s="7">
        <f t="shared" si="212"/>
        <v>5010.0175991250007</v>
      </c>
      <c r="H2739" s="8">
        <f t="shared" si="213"/>
        <v>5367.8759990625003</v>
      </c>
      <c r="I2739" s="9">
        <f t="shared" si="214"/>
        <v>5725.7343990000008</v>
      </c>
    </row>
    <row r="2740" spans="1:9" x14ac:dyDescent="0.3">
      <c r="A2740" s="23" t="s">
        <v>5772</v>
      </c>
      <c r="B2740" s="17" t="s">
        <v>5774</v>
      </c>
      <c r="C2740" s="19">
        <v>45483</v>
      </c>
      <c r="D2740" s="10">
        <v>2957.5074375000004</v>
      </c>
      <c r="E2740" s="25">
        <f t="shared" si="210"/>
        <v>3578.5839993750005</v>
      </c>
      <c r="F2740" s="6">
        <f t="shared" si="211"/>
        <v>4652.1591991875011</v>
      </c>
      <c r="G2740" s="7">
        <f t="shared" si="212"/>
        <v>5010.0175991250007</v>
      </c>
      <c r="H2740" s="8">
        <f t="shared" si="213"/>
        <v>5367.8759990625003</v>
      </c>
      <c r="I2740" s="9">
        <f t="shared" si="214"/>
        <v>5725.7343990000008</v>
      </c>
    </row>
    <row r="2741" spans="1:9" ht="15.75" customHeight="1" x14ac:dyDescent="0.3">
      <c r="B2741" s="18" t="s">
        <v>285</v>
      </c>
      <c r="D2741" s="10">
        <v>0</v>
      </c>
      <c r="E2741" s="25">
        <f t="shared" si="210"/>
        <v>0</v>
      </c>
      <c r="F2741" s="6">
        <f t="shared" si="211"/>
        <v>0</v>
      </c>
      <c r="G2741" s="7">
        <f t="shared" si="212"/>
        <v>0</v>
      </c>
      <c r="H2741" s="8">
        <f t="shared" si="213"/>
        <v>0</v>
      </c>
      <c r="I2741" s="9">
        <f t="shared" si="214"/>
        <v>0</v>
      </c>
    </row>
    <row r="2742" spans="1:9" x14ac:dyDescent="0.3">
      <c r="A2742" s="23" t="s">
        <v>3101</v>
      </c>
      <c r="B2742" s="17" t="s">
        <v>790</v>
      </c>
      <c r="C2742" s="19">
        <v>45471</v>
      </c>
      <c r="D2742" s="10">
        <v>1476.5058000000001</v>
      </c>
      <c r="E2742" s="25">
        <f t="shared" si="210"/>
        <v>1786.5720180000001</v>
      </c>
      <c r="F2742" s="6">
        <f t="shared" si="211"/>
        <v>2322.5436234000003</v>
      </c>
      <c r="G2742" s="7">
        <f t="shared" si="212"/>
        <v>2501.2008252000001</v>
      </c>
      <c r="H2742" s="8">
        <f t="shared" si="213"/>
        <v>2679.8580270000002</v>
      </c>
      <c r="I2742" s="9">
        <f t="shared" si="214"/>
        <v>2858.5152288000004</v>
      </c>
    </row>
    <row r="2743" spans="1:9" x14ac:dyDescent="0.3">
      <c r="A2743" s="23" t="s">
        <v>797</v>
      </c>
      <c r="B2743" s="17" t="s">
        <v>791</v>
      </c>
      <c r="C2743" s="19">
        <v>45471</v>
      </c>
      <c r="D2743" s="10">
        <v>2516.4135000000006</v>
      </c>
      <c r="E2743" s="25">
        <f t="shared" si="210"/>
        <v>3044.8603350000008</v>
      </c>
      <c r="F2743" s="6">
        <f t="shared" si="211"/>
        <v>3958.3184355000012</v>
      </c>
      <c r="G2743" s="7">
        <f t="shared" si="212"/>
        <v>4262.8044690000006</v>
      </c>
      <c r="H2743" s="8">
        <f t="shared" si="213"/>
        <v>4567.2905025000009</v>
      </c>
      <c r="I2743" s="9">
        <f t="shared" si="214"/>
        <v>4871.7765360000012</v>
      </c>
    </row>
    <row r="2744" spans="1:9" x14ac:dyDescent="0.3">
      <c r="A2744" s="23" t="s">
        <v>798</v>
      </c>
      <c r="B2744" s="17" t="s">
        <v>792</v>
      </c>
      <c r="C2744" s="19">
        <v>45471</v>
      </c>
      <c r="D2744" s="10">
        <v>1638.6381000000001</v>
      </c>
      <c r="E2744" s="25">
        <f t="shared" si="210"/>
        <v>1982.752101</v>
      </c>
      <c r="F2744" s="6">
        <f t="shared" si="211"/>
        <v>2577.5777313000003</v>
      </c>
      <c r="G2744" s="7">
        <f t="shared" si="212"/>
        <v>2775.8529414</v>
      </c>
      <c r="H2744" s="8">
        <f t="shared" si="213"/>
        <v>2974.1281515000001</v>
      </c>
      <c r="I2744" s="9">
        <f t="shared" si="214"/>
        <v>3172.4033616000002</v>
      </c>
    </row>
    <row r="2745" spans="1:9" x14ac:dyDescent="0.3">
      <c r="A2745" s="23" t="s">
        <v>799</v>
      </c>
      <c r="B2745" s="17" t="s">
        <v>323</v>
      </c>
      <c r="C2745" s="19">
        <v>45471</v>
      </c>
      <c r="D2745" s="10">
        <v>4602.2391000000007</v>
      </c>
      <c r="E2745" s="25">
        <f t="shared" si="210"/>
        <v>5568.7093110000005</v>
      </c>
      <c r="F2745" s="6">
        <f t="shared" si="211"/>
        <v>7239.3221043000012</v>
      </c>
      <c r="G2745" s="7">
        <f t="shared" si="212"/>
        <v>7796.1930354000006</v>
      </c>
      <c r="H2745" s="8">
        <f t="shared" si="213"/>
        <v>8353.0639665000017</v>
      </c>
      <c r="I2745" s="9">
        <f t="shared" si="214"/>
        <v>8909.9348976000019</v>
      </c>
    </row>
    <row r="2746" spans="1:9" x14ac:dyDescent="0.3">
      <c r="A2746" s="23" t="s">
        <v>800</v>
      </c>
      <c r="B2746" s="17" t="s">
        <v>793</v>
      </c>
      <c r="C2746" s="19">
        <v>45471</v>
      </c>
      <c r="D2746" s="10">
        <v>774.88650000000018</v>
      </c>
      <c r="E2746" s="25">
        <f t="shared" si="210"/>
        <v>937.61266500000022</v>
      </c>
      <c r="F2746" s="6">
        <f t="shared" si="211"/>
        <v>1218.8964645000003</v>
      </c>
      <c r="G2746" s="7">
        <f t="shared" si="212"/>
        <v>1312.6577310000002</v>
      </c>
      <c r="H2746" s="8">
        <f t="shared" si="213"/>
        <v>1406.4189975000004</v>
      </c>
      <c r="I2746" s="9">
        <f t="shared" si="214"/>
        <v>1500.1802640000005</v>
      </c>
    </row>
    <row r="2747" spans="1:9" x14ac:dyDescent="0.3">
      <c r="A2747" s="23" t="s">
        <v>801</v>
      </c>
      <c r="B2747" s="17" t="s">
        <v>794</v>
      </c>
      <c r="C2747" s="19">
        <v>45471</v>
      </c>
      <c r="D2747" s="10">
        <v>1638.6381000000001</v>
      </c>
      <c r="E2747" s="25">
        <f t="shared" si="210"/>
        <v>1982.752101</v>
      </c>
      <c r="F2747" s="6">
        <f t="shared" si="211"/>
        <v>2577.5777313000003</v>
      </c>
      <c r="G2747" s="7">
        <f t="shared" si="212"/>
        <v>2775.8529414</v>
      </c>
      <c r="H2747" s="8">
        <f t="shared" si="213"/>
        <v>2974.1281515000001</v>
      </c>
      <c r="I2747" s="9">
        <f t="shared" si="214"/>
        <v>3172.4033616000002</v>
      </c>
    </row>
    <row r="2748" spans="1:9" x14ac:dyDescent="0.3">
      <c r="A2748" s="23" t="s">
        <v>802</v>
      </c>
      <c r="B2748" s="17" t="s">
        <v>795</v>
      </c>
      <c r="C2748" s="19">
        <v>45471</v>
      </c>
      <c r="D2748" s="10">
        <v>1814.2218</v>
      </c>
      <c r="E2748" s="25">
        <f t="shared" si="210"/>
        <v>2195.2083779999998</v>
      </c>
      <c r="F2748" s="6">
        <f t="shared" si="211"/>
        <v>2853.7708914</v>
      </c>
      <c r="G2748" s="7">
        <f t="shared" si="212"/>
        <v>3073.2917291999997</v>
      </c>
      <c r="H2748" s="8">
        <f t="shared" si="213"/>
        <v>3292.8125669999999</v>
      </c>
      <c r="I2748" s="9">
        <f t="shared" si="214"/>
        <v>3512.3334047999997</v>
      </c>
    </row>
    <row r="2749" spans="1:9" x14ac:dyDescent="0.3">
      <c r="A2749" s="23" t="s">
        <v>803</v>
      </c>
      <c r="B2749" s="17" t="s">
        <v>286</v>
      </c>
      <c r="C2749" s="19">
        <v>45471</v>
      </c>
      <c r="D2749" s="10">
        <v>1704.5413740000001</v>
      </c>
      <c r="E2749" s="25">
        <f t="shared" si="210"/>
        <v>2062.4950625400002</v>
      </c>
      <c r="F2749" s="6">
        <f t="shared" si="211"/>
        <v>2681.2435813020002</v>
      </c>
      <c r="G2749" s="7">
        <f t="shared" si="212"/>
        <v>2887.4930875559999</v>
      </c>
      <c r="H2749" s="8">
        <f t="shared" si="213"/>
        <v>3093.7425938100005</v>
      </c>
      <c r="I2749" s="9">
        <f t="shared" si="214"/>
        <v>3299.9921000640006</v>
      </c>
    </row>
    <row r="2750" spans="1:9" x14ac:dyDescent="0.3">
      <c r="A2750" s="23" t="s">
        <v>804</v>
      </c>
      <c r="B2750" s="17" t="s">
        <v>796</v>
      </c>
      <c r="C2750" s="19">
        <v>45471</v>
      </c>
      <c r="D2750" s="10">
        <v>1814.2218</v>
      </c>
      <c r="E2750" s="25">
        <f t="shared" si="210"/>
        <v>2195.2083779999998</v>
      </c>
      <c r="F2750" s="6">
        <f t="shared" si="211"/>
        <v>2853.7708914</v>
      </c>
      <c r="G2750" s="7">
        <f t="shared" si="212"/>
        <v>3073.2917291999997</v>
      </c>
      <c r="H2750" s="8">
        <f t="shared" si="213"/>
        <v>3292.8125669999999</v>
      </c>
      <c r="I2750" s="9">
        <f t="shared" si="214"/>
        <v>3512.3334047999997</v>
      </c>
    </row>
    <row r="2751" spans="1:9" x14ac:dyDescent="0.3">
      <c r="A2751" s="23" t="s">
        <v>805</v>
      </c>
      <c r="B2751" s="17" t="s">
        <v>324</v>
      </c>
      <c r="C2751" s="19">
        <v>45471</v>
      </c>
      <c r="D2751" s="10">
        <v>10317.51</v>
      </c>
      <c r="E2751" s="25">
        <f t="shared" si="210"/>
        <v>12484.187099999999</v>
      </c>
      <c r="F2751" s="6">
        <f t="shared" si="211"/>
        <v>16229.443229999999</v>
      </c>
      <c r="G2751" s="7">
        <f t="shared" si="212"/>
        <v>17477.861939999999</v>
      </c>
      <c r="H2751" s="8">
        <f t="shared" si="213"/>
        <v>18726.280650000001</v>
      </c>
      <c r="I2751" s="9">
        <f t="shared" si="214"/>
        <v>19974.699359999999</v>
      </c>
    </row>
    <row r="2752" spans="1:9" ht="15.75" customHeight="1" x14ac:dyDescent="0.3">
      <c r="B2752" s="18" t="s">
        <v>4933</v>
      </c>
      <c r="D2752" s="10">
        <v>0</v>
      </c>
      <c r="E2752" s="25">
        <f t="shared" si="210"/>
        <v>0</v>
      </c>
      <c r="F2752" s="6">
        <f t="shared" si="211"/>
        <v>0</v>
      </c>
      <c r="G2752" s="7">
        <f t="shared" si="212"/>
        <v>0</v>
      </c>
      <c r="H2752" s="8">
        <f t="shared" si="213"/>
        <v>0</v>
      </c>
      <c r="I2752" s="9">
        <f t="shared" si="214"/>
        <v>0</v>
      </c>
    </row>
    <row r="2753" spans="1:9" x14ac:dyDescent="0.3">
      <c r="A2753" s="23" t="s">
        <v>806</v>
      </c>
      <c r="B2753" s="17" t="s">
        <v>5673</v>
      </c>
      <c r="C2753" s="19">
        <v>45363</v>
      </c>
      <c r="D2753" s="10">
        <v>44178.2658980165</v>
      </c>
      <c r="E2753" s="25">
        <f t="shared" si="210"/>
        <v>53455.701736599964</v>
      </c>
      <c r="F2753" s="6">
        <f t="shared" si="211"/>
        <v>69492.412257579956</v>
      </c>
      <c r="G2753" s="7">
        <f t="shared" si="212"/>
        <v>74837.982431239943</v>
      </c>
      <c r="H2753" s="8">
        <f t="shared" si="213"/>
        <v>80183.552604899945</v>
      </c>
      <c r="I2753" s="9">
        <f t="shared" si="214"/>
        <v>85529.122778559948</v>
      </c>
    </row>
    <row r="2754" spans="1:9" x14ac:dyDescent="0.3">
      <c r="A2754" s="23" t="s">
        <v>807</v>
      </c>
      <c r="B2754" s="17" t="s">
        <v>5674</v>
      </c>
      <c r="C2754" s="19">
        <v>45363</v>
      </c>
      <c r="D2754" s="10">
        <v>46991.701865480129</v>
      </c>
      <c r="E2754" s="25">
        <f t="shared" si="210"/>
        <v>56859.959257230956</v>
      </c>
      <c r="F2754" s="6">
        <f t="shared" si="211"/>
        <v>73917.947034400248</v>
      </c>
      <c r="G2754" s="7">
        <f t="shared" si="212"/>
        <v>79603.942960123328</v>
      </c>
      <c r="H2754" s="8">
        <f t="shared" si="213"/>
        <v>85289.938885846437</v>
      </c>
      <c r="I2754" s="9">
        <f t="shared" si="214"/>
        <v>90975.934811569532</v>
      </c>
    </row>
    <row r="2755" spans="1:9" x14ac:dyDescent="0.3">
      <c r="A2755" s="23" t="s">
        <v>808</v>
      </c>
      <c r="B2755" s="17" t="s">
        <v>5675</v>
      </c>
      <c r="C2755" s="19">
        <v>45363</v>
      </c>
      <c r="D2755" s="10">
        <v>49365.865302707825</v>
      </c>
      <c r="E2755" s="25">
        <f t="shared" si="210"/>
        <v>59732.69701627647</v>
      </c>
      <c r="F2755" s="6">
        <f t="shared" si="211"/>
        <v>77652.506121159415</v>
      </c>
      <c r="G2755" s="7">
        <f t="shared" si="212"/>
        <v>83625.775822787051</v>
      </c>
      <c r="H2755" s="8">
        <f t="shared" si="213"/>
        <v>89599.045524414702</v>
      </c>
      <c r="I2755" s="9">
        <f t="shared" si="214"/>
        <v>95572.315226042352</v>
      </c>
    </row>
    <row r="2756" spans="1:9" x14ac:dyDescent="0.3">
      <c r="A2756" s="23" t="s">
        <v>809</v>
      </c>
      <c r="B2756" s="17" t="s">
        <v>5676</v>
      </c>
      <c r="C2756" s="19">
        <v>45363</v>
      </c>
      <c r="D2756" s="10">
        <v>49073.016949217177</v>
      </c>
      <c r="E2756" s="25">
        <f t="shared" si="210"/>
        <v>59378.35050855278</v>
      </c>
      <c r="F2756" s="6">
        <f t="shared" si="211"/>
        <v>77191.855661118621</v>
      </c>
      <c r="G2756" s="7">
        <f t="shared" si="212"/>
        <v>83129.69071197389</v>
      </c>
      <c r="H2756" s="8">
        <f t="shared" si="213"/>
        <v>89067.525762829173</v>
      </c>
      <c r="I2756" s="9">
        <f t="shared" si="214"/>
        <v>95005.360813684456</v>
      </c>
    </row>
    <row r="2757" spans="1:9" x14ac:dyDescent="0.3">
      <c r="A2757" s="23" t="s">
        <v>810</v>
      </c>
      <c r="B2757" s="17" t="s">
        <v>5677</v>
      </c>
      <c r="C2757" s="19">
        <v>45363</v>
      </c>
      <c r="D2757" s="10">
        <v>43885.417544525844</v>
      </c>
      <c r="E2757" s="25">
        <f t="shared" si="210"/>
        <v>53101.355228876273</v>
      </c>
      <c r="F2757" s="6">
        <f t="shared" si="211"/>
        <v>69031.761797539162</v>
      </c>
      <c r="G2757" s="7">
        <f t="shared" si="212"/>
        <v>74341.897320426782</v>
      </c>
      <c r="H2757" s="8">
        <f t="shared" si="213"/>
        <v>79652.032843314402</v>
      </c>
      <c r="I2757" s="9">
        <f t="shared" si="214"/>
        <v>84962.168366202037</v>
      </c>
    </row>
    <row r="2758" spans="1:9" x14ac:dyDescent="0.3">
      <c r="A2758" s="23" t="s">
        <v>811</v>
      </c>
      <c r="B2758" s="17" t="s">
        <v>5678</v>
      </c>
      <c r="C2758" s="19">
        <v>45363</v>
      </c>
      <c r="D2758" s="10">
        <v>49052.099209682143</v>
      </c>
      <c r="E2758" s="25">
        <f t="shared" si="210"/>
        <v>59353.040043715388</v>
      </c>
      <c r="F2758" s="6">
        <f t="shared" si="211"/>
        <v>77158.952056830007</v>
      </c>
      <c r="G2758" s="7">
        <f t="shared" si="212"/>
        <v>83094.256061201537</v>
      </c>
      <c r="H2758" s="8">
        <f t="shared" si="213"/>
        <v>89029.560065573081</v>
      </c>
      <c r="I2758" s="9">
        <f t="shared" si="214"/>
        <v>94964.864069944626</v>
      </c>
    </row>
    <row r="2759" spans="1:9" x14ac:dyDescent="0.3">
      <c r="A2759" s="23" t="s">
        <v>812</v>
      </c>
      <c r="B2759" s="17" t="s">
        <v>5679</v>
      </c>
      <c r="C2759" s="19">
        <v>45363</v>
      </c>
      <c r="D2759" s="10">
        <v>56645.238660903742</v>
      </c>
      <c r="E2759" s="25">
        <f t="shared" si="210"/>
        <v>68540.738779693522</v>
      </c>
      <c r="F2759" s="6">
        <f t="shared" si="211"/>
        <v>89102.960413601584</v>
      </c>
      <c r="G2759" s="7">
        <f t="shared" si="212"/>
        <v>95957.034291570919</v>
      </c>
      <c r="H2759" s="8">
        <f t="shared" si="213"/>
        <v>102811.10816954028</v>
      </c>
      <c r="I2759" s="9">
        <f t="shared" si="214"/>
        <v>109665.18204750965</v>
      </c>
    </row>
    <row r="2760" spans="1:9" x14ac:dyDescent="0.3">
      <c r="A2760" s="23" t="s">
        <v>813</v>
      </c>
      <c r="B2760" s="17" t="s">
        <v>5680</v>
      </c>
      <c r="C2760" s="19">
        <v>45363</v>
      </c>
      <c r="D2760" s="10">
        <v>46918.489777107505</v>
      </c>
      <c r="E2760" s="25">
        <f t="shared" si="210"/>
        <v>56771.37263030008</v>
      </c>
      <c r="F2760" s="6">
        <f t="shared" si="211"/>
        <v>73802.784419390111</v>
      </c>
      <c r="G2760" s="7">
        <f t="shared" si="212"/>
        <v>79479.921682420114</v>
      </c>
      <c r="H2760" s="8">
        <f t="shared" si="213"/>
        <v>85157.058945450117</v>
      </c>
      <c r="I2760" s="9">
        <f t="shared" si="214"/>
        <v>90834.196208480134</v>
      </c>
    </row>
    <row r="2761" spans="1:9" x14ac:dyDescent="0.3">
      <c r="A2761" s="23" t="s">
        <v>814</v>
      </c>
      <c r="B2761" s="17" t="s">
        <v>5681</v>
      </c>
      <c r="C2761" s="19">
        <v>45363</v>
      </c>
      <c r="D2761" s="10">
        <v>81453.677749467912</v>
      </c>
      <c r="E2761" s="25">
        <f t="shared" si="210"/>
        <v>98558.95007685617</v>
      </c>
      <c r="F2761" s="6">
        <f t="shared" si="211"/>
        <v>128126.63509991302</v>
      </c>
      <c r="G2761" s="7">
        <f t="shared" si="212"/>
        <v>137982.53010759864</v>
      </c>
      <c r="H2761" s="8">
        <f t="shared" si="213"/>
        <v>147838.42511528425</v>
      </c>
      <c r="I2761" s="9">
        <f t="shared" si="214"/>
        <v>157694.32012296989</v>
      </c>
    </row>
    <row r="2762" spans="1:9" x14ac:dyDescent="0.3">
      <c r="B2762" s="18" t="s">
        <v>5617</v>
      </c>
      <c r="D2762" s="10">
        <v>0</v>
      </c>
      <c r="E2762" s="25">
        <f t="shared" si="210"/>
        <v>0</v>
      </c>
      <c r="F2762" s="6">
        <f t="shared" si="211"/>
        <v>0</v>
      </c>
      <c r="G2762" s="7">
        <f t="shared" si="212"/>
        <v>0</v>
      </c>
      <c r="H2762" s="8">
        <f t="shared" si="213"/>
        <v>0</v>
      </c>
      <c r="I2762" s="9">
        <f t="shared" si="214"/>
        <v>0</v>
      </c>
    </row>
    <row r="2763" spans="1:9" x14ac:dyDescent="0.3">
      <c r="A2763" s="23" t="s">
        <v>5615</v>
      </c>
      <c r="B2763" s="17" t="s">
        <v>5616</v>
      </c>
      <c r="C2763" s="19">
        <v>45363</v>
      </c>
      <c r="D2763" s="10">
        <v>36159.025057803665</v>
      </c>
      <c r="E2763" s="25">
        <f t="shared" si="210"/>
        <v>43752.42031994243</v>
      </c>
      <c r="F2763" s="6">
        <f t="shared" si="211"/>
        <v>56878.146415925163</v>
      </c>
      <c r="G2763" s="7">
        <f t="shared" si="212"/>
        <v>61253.388447919395</v>
      </c>
      <c r="H2763" s="8">
        <f t="shared" si="213"/>
        <v>65628.630479913641</v>
      </c>
      <c r="I2763" s="9">
        <f t="shared" si="214"/>
        <v>70003.872511907888</v>
      </c>
    </row>
    <row r="2764" spans="1:9" x14ac:dyDescent="0.3">
      <c r="A2764" s="23" t="s">
        <v>5667</v>
      </c>
      <c r="B2764" s="17" t="s">
        <v>5670</v>
      </c>
      <c r="C2764" s="19">
        <v>45363</v>
      </c>
      <c r="D2764" s="10">
        <v>36834.924202876813</v>
      </c>
      <c r="E2764" s="25">
        <f t="shared" si="210"/>
        <v>44570.258285480944</v>
      </c>
      <c r="F2764" s="6">
        <f t="shared" si="211"/>
        <v>57941.335771125232</v>
      </c>
      <c r="G2764" s="7">
        <f t="shared" si="212"/>
        <v>62398.361599673321</v>
      </c>
      <c r="H2764" s="8">
        <f t="shared" si="213"/>
        <v>66855.387428221409</v>
      </c>
      <c r="I2764" s="9">
        <f t="shared" si="214"/>
        <v>71312.41325676952</v>
      </c>
    </row>
    <row r="2765" spans="1:9" x14ac:dyDescent="0.3">
      <c r="A2765" s="23" t="s">
        <v>5668</v>
      </c>
      <c r="B2765" s="17" t="s">
        <v>5671</v>
      </c>
      <c r="C2765" s="19">
        <v>45363</v>
      </c>
      <c r="D2765" s="10">
        <v>37387.645466371207</v>
      </c>
      <c r="E2765" s="25">
        <f t="shared" si="210"/>
        <v>45239.05101430916</v>
      </c>
      <c r="F2765" s="6">
        <f t="shared" si="211"/>
        <v>58810.766318601913</v>
      </c>
      <c r="G2765" s="7">
        <f t="shared" si="212"/>
        <v>63334.671420032821</v>
      </c>
      <c r="H2765" s="8">
        <f t="shared" si="213"/>
        <v>67858.576521463736</v>
      </c>
      <c r="I2765" s="9">
        <f t="shared" si="214"/>
        <v>72382.481622894658</v>
      </c>
    </row>
    <row r="2766" spans="1:9" x14ac:dyDescent="0.3">
      <c r="A2766" s="23" t="s">
        <v>5669</v>
      </c>
      <c r="B2766" s="17" t="s">
        <v>5672</v>
      </c>
      <c r="C2766" s="19">
        <v>45363</v>
      </c>
      <c r="D2766" s="10">
        <v>44737.259067236751</v>
      </c>
      <c r="E2766" s="25">
        <f t="shared" si="210"/>
        <v>54132.083471356469</v>
      </c>
      <c r="F2766" s="6">
        <f t="shared" si="211"/>
        <v>70371.708512763405</v>
      </c>
      <c r="G2766" s="7">
        <f t="shared" si="212"/>
        <v>75784.916859899051</v>
      </c>
      <c r="H2766" s="8">
        <f t="shared" si="213"/>
        <v>81198.125207034696</v>
      </c>
      <c r="I2766" s="9">
        <f t="shared" si="214"/>
        <v>86611.333554170356</v>
      </c>
    </row>
    <row r="2767" spans="1:9" x14ac:dyDescent="0.3">
      <c r="B2767" s="18" t="s">
        <v>5205</v>
      </c>
      <c r="D2767" s="10">
        <v>0</v>
      </c>
      <c r="E2767" s="25">
        <f t="shared" si="210"/>
        <v>0</v>
      </c>
      <c r="F2767" s="6">
        <f t="shared" si="211"/>
        <v>0</v>
      </c>
      <c r="G2767" s="7">
        <f t="shared" si="212"/>
        <v>0</v>
      </c>
      <c r="H2767" s="8">
        <f t="shared" si="213"/>
        <v>0</v>
      </c>
      <c r="I2767" s="9">
        <f t="shared" si="214"/>
        <v>0</v>
      </c>
    </row>
    <row r="2768" spans="1:9" x14ac:dyDescent="0.3">
      <c r="A2768" s="23" t="s">
        <v>592</v>
      </c>
      <c r="B2768" s="17" t="s">
        <v>4856</v>
      </c>
      <c r="C2768" s="19">
        <v>45488</v>
      </c>
      <c r="D2768" s="10">
        <v>26886.122640000001</v>
      </c>
      <c r="E2768" s="25">
        <f t="shared" si="210"/>
        <v>32532.208394400001</v>
      </c>
      <c r="F2768" s="6">
        <f t="shared" si="211"/>
        <v>42291.870912720005</v>
      </c>
      <c r="G2768" s="7">
        <f t="shared" si="212"/>
        <v>45545.091752159999</v>
      </c>
      <c r="H2768" s="8">
        <f t="shared" si="213"/>
        <v>48798.312591599999</v>
      </c>
      <c r="I2768" s="9">
        <f t="shared" si="214"/>
        <v>52051.533431040007</v>
      </c>
    </row>
    <row r="2769" spans="1:9" x14ac:dyDescent="0.3">
      <c r="A2769" s="23" t="s">
        <v>3331</v>
      </c>
      <c r="B2769" s="17" t="s">
        <v>4857</v>
      </c>
      <c r="C2769" s="19">
        <v>45488</v>
      </c>
      <c r="D2769" s="10">
        <v>30577.870440000006</v>
      </c>
      <c r="E2769" s="25">
        <f t="shared" si="210"/>
        <v>36999.223232400007</v>
      </c>
      <c r="F2769" s="6">
        <f t="shared" si="211"/>
        <v>48098.990202120011</v>
      </c>
      <c r="G2769" s="7">
        <f t="shared" si="212"/>
        <v>51798.912525360007</v>
      </c>
      <c r="H2769" s="8">
        <f t="shared" si="213"/>
        <v>55498.83484860001</v>
      </c>
      <c r="I2769" s="9">
        <f t="shared" si="214"/>
        <v>59198.757171840014</v>
      </c>
    </row>
    <row r="2770" spans="1:9" x14ac:dyDescent="0.3">
      <c r="A2770" s="23" t="s">
        <v>3332</v>
      </c>
      <c r="B2770" s="17" t="s">
        <v>4858</v>
      </c>
      <c r="C2770" s="19">
        <v>45488</v>
      </c>
      <c r="D2770" s="10">
        <v>32447.661480000002</v>
      </c>
      <c r="E2770" s="25">
        <f t="shared" si="210"/>
        <v>39261.670390800005</v>
      </c>
      <c r="F2770" s="6">
        <f t="shared" si="211"/>
        <v>51040.17150804001</v>
      </c>
      <c r="G2770" s="7">
        <f t="shared" si="212"/>
        <v>54966.338547120002</v>
      </c>
      <c r="H2770" s="8">
        <f t="shared" si="213"/>
        <v>58892.505586200008</v>
      </c>
      <c r="I2770" s="9">
        <f t="shared" si="214"/>
        <v>62818.672625280014</v>
      </c>
    </row>
    <row r="2771" spans="1:9" x14ac:dyDescent="0.3">
      <c r="A2771" s="23" t="s">
        <v>593</v>
      </c>
      <c r="B2771" s="17" t="s">
        <v>4859</v>
      </c>
      <c r="C2771" s="19">
        <v>45488</v>
      </c>
      <c r="D2771" s="10">
        <v>53273.46024</v>
      </c>
      <c r="E2771" s="25">
        <f t="shared" si="210"/>
        <v>64460.886890399997</v>
      </c>
      <c r="F2771" s="6">
        <f t="shared" si="211"/>
        <v>83799.152957519997</v>
      </c>
      <c r="G2771" s="7">
        <f t="shared" si="212"/>
        <v>90245.241646559996</v>
      </c>
      <c r="H2771" s="8">
        <f t="shared" si="213"/>
        <v>96691.330335599996</v>
      </c>
      <c r="I2771" s="9">
        <f t="shared" si="214"/>
        <v>103137.41902464</v>
      </c>
    </row>
    <row r="2772" spans="1:9" x14ac:dyDescent="0.3">
      <c r="A2772" s="23" t="s">
        <v>594</v>
      </c>
      <c r="B2772" s="17" t="s">
        <v>5682</v>
      </c>
      <c r="C2772" s="19">
        <v>45488</v>
      </c>
      <c r="D2772" s="10">
        <v>37052.837640000005</v>
      </c>
      <c r="E2772" s="25">
        <f t="shared" si="210"/>
        <v>44833.933544400003</v>
      </c>
      <c r="F2772" s="6">
        <f t="shared" si="211"/>
        <v>58284.113607720006</v>
      </c>
      <c r="G2772" s="7">
        <f t="shared" si="212"/>
        <v>62767.506962159998</v>
      </c>
      <c r="H2772" s="8">
        <f t="shared" si="213"/>
        <v>67250.900316600004</v>
      </c>
      <c r="I2772" s="9">
        <f t="shared" si="214"/>
        <v>71734.29367104001</v>
      </c>
    </row>
    <row r="2773" spans="1:9" x14ac:dyDescent="0.3">
      <c r="A2773" s="23" t="s">
        <v>595</v>
      </c>
      <c r="B2773" s="17" t="s">
        <v>4860</v>
      </c>
      <c r="C2773" s="19">
        <v>45488</v>
      </c>
      <c r="D2773" s="10">
        <v>50839.190999999999</v>
      </c>
      <c r="E2773" s="25">
        <f t="shared" si="210"/>
        <v>61515.421109999996</v>
      </c>
      <c r="F2773" s="6">
        <f t="shared" si="211"/>
        <v>79970.047443000003</v>
      </c>
      <c r="G2773" s="7">
        <f t="shared" si="212"/>
        <v>86121.589553999991</v>
      </c>
      <c r="H2773" s="8">
        <f t="shared" si="213"/>
        <v>92273.131664999994</v>
      </c>
      <c r="I2773" s="9">
        <f t="shared" si="214"/>
        <v>98424.673775999996</v>
      </c>
    </row>
    <row r="2774" spans="1:9" x14ac:dyDescent="0.3">
      <c r="A2774" s="23" t="s">
        <v>4678</v>
      </c>
      <c r="B2774" s="17" t="s">
        <v>4861</v>
      </c>
      <c r="C2774" s="19">
        <v>45488</v>
      </c>
      <c r="D2774" s="10">
        <v>53415.727560000007</v>
      </c>
      <c r="E2774" s="25">
        <f t="shared" si="210"/>
        <v>64633.030347600004</v>
      </c>
      <c r="F2774" s="6">
        <f t="shared" si="211"/>
        <v>84022.939451880011</v>
      </c>
      <c r="G2774" s="7">
        <f t="shared" si="212"/>
        <v>90486.242486639996</v>
      </c>
      <c r="H2774" s="8">
        <f t="shared" si="213"/>
        <v>96949.54552140001</v>
      </c>
      <c r="I2774" s="9">
        <f t="shared" si="214"/>
        <v>103412.84855616001</v>
      </c>
    </row>
    <row r="2775" spans="1:9" x14ac:dyDescent="0.3">
      <c r="A2775" s="23" t="s">
        <v>3354</v>
      </c>
      <c r="B2775" s="17" t="s">
        <v>4862</v>
      </c>
      <c r="C2775" s="19">
        <v>45488</v>
      </c>
      <c r="D2775" s="10">
        <v>42924.492000000006</v>
      </c>
      <c r="E2775" s="25">
        <f t="shared" si="210"/>
        <v>51938.635320000009</v>
      </c>
      <c r="F2775" s="6">
        <f t="shared" si="211"/>
        <v>67520.22591600001</v>
      </c>
      <c r="G2775" s="7">
        <f t="shared" si="212"/>
        <v>72714.089448000013</v>
      </c>
      <c r="H2775" s="8">
        <f t="shared" si="213"/>
        <v>77907.952980000016</v>
      </c>
      <c r="I2775" s="9">
        <f t="shared" si="214"/>
        <v>83101.816512000019</v>
      </c>
    </row>
    <row r="2776" spans="1:9" x14ac:dyDescent="0.3">
      <c r="A2776" s="23" t="s">
        <v>596</v>
      </c>
      <c r="B2776" s="17" t="s">
        <v>4863</v>
      </c>
      <c r="C2776" s="19">
        <v>45488</v>
      </c>
      <c r="D2776" s="10">
        <v>36547.243200000004</v>
      </c>
      <c r="E2776" s="25">
        <f t="shared" si="210"/>
        <v>44222.164272000002</v>
      </c>
      <c r="F2776" s="6">
        <f t="shared" si="211"/>
        <v>57488.813553600005</v>
      </c>
      <c r="G2776" s="7">
        <f t="shared" si="212"/>
        <v>61911.029980799998</v>
      </c>
      <c r="H2776" s="8">
        <f t="shared" si="213"/>
        <v>66333.246408000006</v>
      </c>
      <c r="I2776" s="9">
        <f t="shared" si="214"/>
        <v>70755.4628352</v>
      </c>
    </row>
    <row r="2777" spans="1:9" x14ac:dyDescent="0.3">
      <c r="A2777" s="23" t="s">
        <v>4953</v>
      </c>
      <c r="B2777" s="17" t="s">
        <v>4954</v>
      </c>
      <c r="C2777" s="19">
        <v>45488</v>
      </c>
      <c r="D2777" s="10">
        <v>29792.360520000002</v>
      </c>
      <c r="E2777" s="25">
        <f t="shared" si="210"/>
        <v>36048.7562292</v>
      </c>
      <c r="F2777" s="6">
        <f t="shared" si="211"/>
        <v>46863.383097960002</v>
      </c>
      <c r="G2777" s="7">
        <f t="shared" si="212"/>
        <v>50468.258720879996</v>
      </c>
      <c r="H2777" s="8">
        <f t="shared" si="213"/>
        <v>54073.134343800004</v>
      </c>
      <c r="I2777" s="9">
        <f t="shared" si="214"/>
        <v>57678.009966720005</v>
      </c>
    </row>
    <row r="2778" spans="1:9" x14ac:dyDescent="0.3">
      <c r="A2778" s="23" t="s">
        <v>5099</v>
      </c>
      <c r="B2778" s="17" t="s">
        <v>5102</v>
      </c>
      <c r="C2778" s="19">
        <v>45488</v>
      </c>
      <c r="D2778" s="10">
        <v>30374.866080000003</v>
      </c>
      <c r="E2778" s="25">
        <f t="shared" si="210"/>
        <v>36753.587956800002</v>
      </c>
      <c r="F2778" s="6">
        <f t="shared" si="211"/>
        <v>47779.664343840006</v>
      </c>
      <c r="G2778" s="7">
        <f t="shared" si="212"/>
        <v>51455.023139520003</v>
      </c>
      <c r="H2778" s="8">
        <f t="shared" si="213"/>
        <v>55130.381935199999</v>
      </c>
      <c r="I2778" s="9">
        <f t="shared" si="214"/>
        <v>58805.740730880003</v>
      </c>
    </row>
    <row r="2779" spans="1:9" x14ac:dyDescent="0.3">
      <c r="A2779" s="23" t="s">
        <v>5100</v>
      </c>
      <c r="B2779" s="17" t="s">
        <v>5101</v>
      </c>
      <c r="C2779" s="19">
        <v>45488</v>
      </c>
      <c r="D2779" s="10">
        <v>49120.540560000009</v>
      </c>
      <c r="E2779" s="25">
        <f t="shared" si="210"/>
        <v>59435.854077600008</v>
      </c>
      <c r="F2779" s="6">
        <f t="shared" si="211"/>
        <v>77266.610300880013</v>
      </c>
      <c r="G2779" s="7">
        <f t="shared" si="212"/>
        <v>83210.195708640007</v>
      </c>
      <c r="H2779" s="8">
        <f t="shared" si="213"/>
        <v>89153.781116400016</v>
      </c>
      <c r="I2779" s="9">
        <f t="shared" si="214"/>
        <v>95097.366524160025</v>
      </c>
    </row>
    <row r="2780" spans="1:9" x14ac:dyDescent="0.3">
      <c r="A2780" s="23" t="s">
        <v>3352</v>
      </c>
      <c r="B2780" s="17" t="s">
        <v>4955</v>
      </c>
      <c r="C2780" s="19">
        <v>45488</v>
      </c>
      <c r="D2780" s="10">
        <v>54565.828200000011</v>
      </c>
      <c r="E2780" s="25">
        <f t="shared" si="210"/>
        <v>66024.652122000014</v>
      </c>
      <c r="F2780" s="6">
        <f t="shared" si="211"/>
        <v>85832.04775860002</v>
      </c>
      <c r="G2780" s="7">
        <f t="shared" si="212"/>
        <v>92434.512970800017</v>
      </c>
      <c r="H2780" s="8">
        <f t="shared" si="213"/>
        <v>99036.978183000028</v>
      </c>
      <c r="I2780" s="9">
        <f t="shared" si="214"/>
        <v>105639.44339520003</v>
      </c>
    </row>
    <row r="2781" spans="1:9" x14ac:dyDescent="0.3">
      <c r="A2781" s="23" t="s">
        <v>3350</v>
      </c>
      <c r="B2781" s="17" t="s">
        <v>4866</v>
      </c>
      <c r="C2781" s="19">
        <v>45488</v>
      </c>
      <c r="D2781" s="10">
        <v>48005.989200000011</v>
      </c>
      <c r="E2781" s="25">
        <f t="shared" si="210"/>
        <v>58087.246932000009</v>
      </c>
      <c r="F2781" s="6">
        <f t="shared" si="211"/>
        <v>75513.421011600018</v>
      </c>
      <c r="G2781" s="7">
        <f t="shared" si="212"/>
        <v>81322.145704800001</v>
      </c>
      <c r="H2781" s="8">
        <f t="shared" si="213"/>
        <v>87130.870398000014</v>
      </c>
      <c r="I2781" s="9">
        <f t="shared" si="214"/>
        <v>92939.595091200026</v>
      </c>
    </row>
    <row r="2782" spans="1:9" x14ac:dyDescent="0.3">
      <c r="A2782" s="23" t="s">
        <v>3353</v>
      </c>
      <c r="B2782" s="17" t="s">
        <v>4864</v>
      </c>
      <c r="C2782" s="19">
        <v>45488</v>
      </c>
      <c r="D2782" s="10">
        <v>25217.83368</v>
      </c>
      <c r="E2782" s="25">
        <f t="shared" si="210"/>
        <v>30513.5787528</v>
      </c>
      <c r="F2782" s="6">
        <f t="shared" si="211"/>
        <v>39667.652378639999</v>
      </c>
      <c r="G2782" s="7">
        <f t="shared" si="212"/>
        <v>42719.010253919994</v>
      </c>
      <c r="H2782" s="8">
        <f t="shared" si="213"/>
        <v>45770.368129199996</v>
      </c>
      <c r="I2782" s="9">
        <f t="shared" si="214"/>
        <v>48821.726004480006</v>
      </c>
    </row>
    <row r="2783" spans="1:9" x14ac:dyDescent="0.3">
      <c r="A2783" s="23" t="s">
        <v>3355</v>
      </c>
      <c r="B2783" s="17" t="s">
        <v>4865</v>
      </c>
      <c r="C2783" s="19">
        <v>45488</v>
      </c>
      <c r="D2783" s="10">
        <v>31261.716720000004</v>
      </c>
      <c r="E2783" s="25">
        <f t="shared" si="210"/>
        <v>37826.677231200003</v>
      </c>
      <c r="F2783" s="6">
        <f t="shared" si="211"/>
        <v>49174.680400560006</v>
      </c>
      <c r="G2783" s="7">
        <f t="shared" si="212"/>
        <v>52957.34812368</v>
      </c>
      <c r="H2783" s="8">
        <f t="shared" si="213"/>
        <v>56740.015846800001</v>
      </c>
      <c r="I2783" s="9">
        <f t="shared" si="214"/>
        <v>60522.683569920009</v>
      </c>
    </row>
    <row r="2784" spans="1:9" x14ac:dyDescent="0.3">
      <c r="A2784" s="23" t="s">
        <v>4919</v>
      </c>
      <c r="B2784" s="17" t="s">
        <v>4934</v>
      </c>
      <c r="C2784" s="19">
        <v>45488</v>
      </c>
      <c r="D2784" s="10">
        <v>48639.937320000012</v>
      </c>
      <c r="E2784" s="25">
        <f t="shared" si="210"/>
        <v>58854.324157200012</v>
      </c>
      <c r="F2784" s="6">
        <f t="shared" si="211"/>
        <v>76510.621404360019</v>
      </c>
      <c r="G2784" s="7">
        <f t="shared" si="212"/>
        <v>82396.053820080007</v>
      </c>
      <c r="H2784" s="8">
        <f t="shared" si="213"/>
        <v>88281.486235800025</v>
      </c>
      <c r="I2784" s="9">
        <f t="shared" si="214"/>
        <v>94166.918651520027</v>
      </c>
    </row>
    <row r="2785" spans="1:9" x14ac:dyDescent="0.3">
      <c r="A2785" s="23" t="s">
        <v>5177</v>
      </c>
      <c r="B2785" s="17" t="s">
        <v>5178</v>
      </c>
      <c r="C2785" s="19">
        <v>45488</v>
      </c>
      <c r="D2785" s="10">
        <v>182132.65044000003</v>
      </c>
      <c r="E2785" s="25">
        <f t="shared" si="210"/>
        <v>220380.50703240003</v>
      </c>
      <c r="F2785" s="6">
        <f t="shared" si="211"/>
        <v>286494.65914212004</v>
      </c>
      <c r="G2785" s="7">
        <f t="shared" si="212"/>
        <v>308532.70984536002</v>
      </c>
      <c r="H2785" s="8">
        <f t="shared" si="213"/>
        <v>330570.76054860005</v>
      </c>
      <c r="I2785" s="9">
        <f t="shared" si="214"/>
        <v>352608.81125184009</v>
      </c>
    </row>
    <row r="2786" spans="1:9" x14ac:dyDescent="0.3">
      <c r="A2786" s="23" t="s">
        <v>5206</v>
      </c>
      <c r="B2786" s="17" t="s">
        <v>5209</v>
      </c>
      <c r="C2786" s="19">
        <v>45488</v>
      </c>
      <c r="D2786" s="10">
        <v>11068.939440000002</v>
      </c>
      <c r="E2786" s="25">
        <f t="shared" si="210"/>
        <v>13393.416722400001</v>
      </c>
      <c r="F2786" s="6">
        <f t="shared" si="211"/>
        <v>17411.44173912</v>
      </c>
      <c r="G2786" s="7">
        <f t="shared" si="212"/>
        <v>18750.78341136</v>
      </c>
      <c r="H2786" s="8">
        <f t="shared" si="213"/>
        <v>20090.125083600004</v>
      </c>
      <c r="I2786" s="9">
        <f t="shared" si="214"/>
        <v>21429.466755840003</v>
      </c>
    </row>
    <row r="2787" spans="1:9" x14ac:dyDescent="0.3">
      <c r="A2787" s="23" t="s">
        <v>5207</v>
      </c>
      <c r="B2787" s="17" t="s">
        <v>5208</v>
      </c>
      <c r="C2787" s="19">
        <v>45488</v>
      </c>
      <c r="D2787" s="10">
        <v>23127.375960000005</v>
      </c>
      <c r="E2787" s="25">
        <f t="shared" si="210"/>
        <v>27984.124911600004</v>
      </c>
      <c r="F2787" s="6">
        <f t="shared" si="211"/>
        <v>36379.362385080007</v>
      </c>
      <c r="G2787" s="7">
        <f t="shared" si="212"/>
        <v>39177.774876240001</v>
      </c>
      <c r="H2787" s="8">
        <f t="shared" si="213"/>
        <v>41976.187367400009</v>
      </c>
      <c r="I2787" s="9">
        <f t="shared" si="214"/>
        <v>44774.59985856001</v>
      </c>
    </row>
    <row r="2788" spans="1:9" x14ac:dyDescent="0.3">
      <c r="A2788" s="23" t="s">
        <v>5780</v>
      </c>
      <c r="B2788" s="17" t="s">
        <v>5781</v>
      </c>
      <c r="C2788" s="19">
        <v>45488</v>
      </c>
      <c r="D2788" s="10">
        <v>24025.61304</v>
      </c>
      <c r="E2788" s="25">
        <f t="shared" si="210"/>
        <v>29070.991778399999</v>
      </c>
      <c r="F2788" s="6">
        <f t="shared" si="211"/>
        <v>37792.289311920002</v>
      </c>
      <c r="G2788" s="7">
        <f t="shared" si="212"/>
        <v>40699.388489759993</v>
      </c>
      <c r="H2788" s="8">
        <f t="shared" si="213"/>
        <v>43606.487667599999</v>
      </c>
      <c r="I2788" s="9">
        <f t="shared" si="214"/>
        <v>46513.586845440004</v>
      </c>
    </row>
    <row r="2789" spans="1:9" x14ac:dyDescent="0.3">
      <c r="A2789" s="23" t="s">
        <v>5861</v>
      </c>
      <c r="B2789" s="17" t="s">
        <v>5862</v>
      </c>
      <c r="C2789" s="19">
        <v>45488</v>
      </c>
      <c r="D2789" s="10">
        <v>38600.424720000003</v>
      </c>
      <c r="E2789" s="25">
        <f t="shared" si="210"/>
        <v>46706.513911200003</v>
      </c>
      <c r="F2789" s="6">
        <f t="shared" si="211"/>
        <v>60718.468084560009</v>
      </c>
      <c r="G2789" s="7">
        <f t="shared" si="212"/>
        <v>65389.119475680003</v>
      </c>
      <c r="H2789" s="8">
        <f t="shared" si="213"/>
        <v>70059.770866800012</v>
      </c>
      <c r="I2789" s="9">
        <f t="shared" si="214"/>
        <v>74730.422257920014</v>
      </c>
    </row>
    <row r="2790" spans="1:9" x14ac:dyDescent="0.3">
      <c r="B2790" s="18" t="s">
        <v>5851</v>
      </c>
      <c r="D2790" s="10">
        <v>0</v>
      </c>
      <c r="E2790" s="25">
        <f t="shared" si="210"/>
        <v>0</v>
      </c>
      <c r="F2790" s="6">
        <f t="shared" si="211"/>
        <v>0</v>
      </c>
      <c r="G2790" s="7">
        <f t="shared" si="212"/>
        <v>0</v>
      </c>
      <c r="H2790" s="8">
        <f t="shared" si="213"/>
        <v>0</v>
      </c>
      <c r="I2790" s="9">
        <f t="shared" si="214"/>
        <v>0</v>
      </c>
    </row>
    <row r="2791" spans="1:9" x14ac:dyDescent="0.3">
      <c r="A2791" s="23" t="s">
        <v>4906</v>
      </c>
      <c r="B2791" s="17" t="s">
        <v>5852</v>
      </c>
      <c r="C2791" s="19">
        <v>45419</v>
      </c>
      <c r="D2791" s="10">
        <v>39919.75</v>
      </c>
      <c r="E2791" s="25">
        <f t="shared" si="210"/>
        <v>48302.897499999999</v>
      </c>
      <c r="F2791" s="6">
        <f t="shared" si="211"/>
        <v>62793.766750000003</v>
      </c>
      <c r="G2791" s="7">
        <f t="shared" si="212"/>
        <v>67624.056499999992</v>
      </c>
      <c r="H2791" s="8">
        <f t="shared" si="213"/>
        <v>72454.346250000002</v>
      </c>
      <c r="I2791" s="9">
        <f t="shared" si="214"/>
        <v>77284.635999999999</v>
      </c>
    </row>
    <row r="2792" spans="1:9" x14ac:dyDescent="0.3">
      <c r="A2792" s="23" t="s">
        <v>4907</v>
      </c>
      <c r="B2792" s="17" t="s">
        <v>5853</v>
      </c>
      <c r="C2792" s="19">
        <v>45419</v>
      </c>
      <c r="D2792" s="10">
        <v>48578.400000000001</v>
      </c>
      <c r="E2792" s="25">
        <f t="shared" si="210"/>
        <v>58779.864000000001</v>
      </c>
      <c r="F2792" s="6">
        <f t="shared" si="211"/>
        <v>76413.823199999999</v>
      </c>
      <c r="G2792" s="7">
        <f t="shared" si="212"/>
        <v>82291.809599999993</v>
      </c>
      <c r="H2792" s="8">
        <f t="shared" si="213"/>
        <v>88169.796000000002</v>
      </c>
      <c r="I2792" s="9">
        <f t="shared" si="214"/>
        <v>94047.782400000011</v>
      </c>
    </row>
    <row r="2793" spans="1:9" x14ac:dyDescent="0.3">
      <c r="A2793" s="23" t="s">
        <v>5011</v>
      </c>
      <c r="B2793" s="17" t="s">
        <v>5854</v>
      </c>
      <c r="C2793" s="19">
        <v>45419</v>
      </c>
      <c r="D2793" s="10">
        <v>45092.450000000004</v>
      </c>
      <c r="E2793" s="25">
        <f t="shared" si="210"/>
        <v>54561.864500000003</v>
      </c>
      <c r="F2793" s="6">
        <f t="shared" si="211"/>
        <v>70930.423850000006</v>
      </c>
      <c r="G2793" s="7">
        <f t="shared" si="212"/>
        <v>76386.6103</v>
      </c>
      <c r="H2793" s="8">
        <f t="shared" si="213"/>
        <v>81842.796750000009</v>
      </c>
      <c r="I2793" s="9">
        <f t="shared" si="214"/>
        <v>87298.983200000017</v>
      </c>
    </row>
    <row r="2794" spans="1:9" x14ac:dyDescent="0.3">
      <c r="A2794" s="23" t="s">
        <v>5012</v>
      </c>
      <c r="B2794" s="17" t="s">
        <v>5855</v>
      </c>
      <c r="C2794" s="19">
        <v>45419</v>
      </c>
      <c r="D2794" s="10">
        <v>41336.620000000003</v>
      </c>
      <c r="E2794" s="25">
        <f t="shared" ref="E2794:E2857" si="215">D2794*1.21</f>
        <v>50017.3102</v>
      </c>
      <c r="F2794" s="6">
        <f t="shared" ref="F2794:F2857" si="216">E2794*1.3</f>
        <v>65022.503260000005</v>
      </c>
      <c r="G2794" s="7">
        <f t="shared" ref="G2794:G2857" si="217">E2794*1.4</f>
        <v>70024.23427999999</v>
      </c>
      <c r="H2794" s="8">
        <f t="shared" ref="H2794:H2857" si="218">E2794*1.5</f>
        <v>75025.965299999996</v>
      </c>
      <c r="I2794" s="9">
        <f t="shared" ref="I2794:I2857" si="219">E2794*1.6</f>
        <v>80027.696320000003</v>
      </c>
    </row>
    <row r="2795" spans="1:9" x14ac:dyDescent="0.3">
      <c r="A2795" s="23" t="s">
        <v>5013</v>
      </c>
      <c r="B2795" s="17" t="s">
        <v>5856</v>
      </c>
      <c r="C2795" s="19">
        <v>45419</v>
      </c>
      <c r="D2795" s="10">
        <v>49900.811999999998</v>
      </c>
      <c r="E2795" s="25">
        <f t="shared" si="215"/>
        <v>60379.982519999998</v>
      </c>
      <c r="F2795" s="6">
        <f t="shared" si="216"/>
        <v>78493.977276000005</v>
      </c>
      <c r="G2795" s="7">
        <f t="shared" si="217"/>
        <v>84531.975527999995</v>
      </c>
      <c r="H2795" s="8">
        <f t="shared" si="218"/>
        <v>90569.97378</v>
      </c>
      <c r="I2795" s="9">
        <f t="shared" si="219"/>
        <v>96607.972032000005</v>
      </c>
    </row>
    <row r="2796" spans="1:9" x14ac:dyDescent="0.3">
      <c r="A2796" s="23" t="s">
        <v>5857</v>
      </c>
      <c r="B2796" s="17" t="s">
        <v>5859</v>
      </c>
      <c r="C2796" s="19">
        <v>45419</v>
      </c>
      <c r="D2796" s="10">
        <v>41381.599999999999</v>
      </c>
      <c r="E2796" s="25">
        <f t="shared" si="215"/>
        <v>50071.735999999997</v>
      </c>
      <c r="F2796" s="6">
        <f t="shared" si="216"/>
        <v>65093.256799999996</v>
      </c>
      <c r="G2796" s="7">
        <f t="shared" si="217"/>
        <v>70100.430399999997</v>
      </c>
      <c r="H2796" s="8">
        <f t="shared" si="218"/>
        <v>75107.603999999992</v>
      </c>
      <c r="I2796" s="9">
        <f t="shared" si="219"/>
        <v>80114.777600000001</v>
      </c>
    </row>
    <row r="2797" spans="1:9" x14ac:dyDescent="0.3">
      <c r="A2797" s="23" t="s">
        <v>5858</v>
      </c>
      <c r="B2797" s="17" t="s">
        <v>5860</v>
      </c>
      <c r="C2797" s="19">
        <v>45419</v>
      </c>
      <c r="D2797" s="10">
        <v>60874.840000000004</v>
      </c>
      <c r="E2797" s="25">
        <f t="shared" si="215"/>
        <v>73658.556400000001</v>
      </c>
      <c r="F2797" s="6">
        <f t="shared" si="216"/>
        <v>95756.123319999999</v>
      </c>
      <c r="G2797" s="7">
        <f t="shared" si="217"/>
        <v>103121.97895999999</v>
      </c>
      <c r="H2797" s="8">
        <f t="shared" si="218"/>
        <v>110487.8346</v>
      </c>
      <c r="I2797" s="9">
        <f t="shared" si="219"/>
        <v>117853.69024000001</v>
      </c>
    </row>
    <row r="2798" spans="1:9" x14ac:dyDescent="0.3">
      <c r="A2798" s="23" t="s">
        <v>5875</v>
      </c>
      <c r="B2798" s="17" t="s">
        <v>5876</v>
      </c>
      <c r="C2798" s="19">
        <v>45419</v>
      </c>
      <c r="D2798" s="10">
        <v>71405.75</v>
      </c>
      <c r="E2798" s="25">
        <f t="shared" si="215"/>
        <v>86400.957500000004</v>
      </c>
      <c r="F2798" s="6">
        <f t="shared" si="216"/>
        <v>112321.24475000001</v>
      </c>
      <c r="G2798" s="7">
        <f t="shared" si="217"/>
        <v>120961.34049999999</v>
      </c>
      <c r="H2798" s="8">
        <f t="shared" si="218"/>
        <v>129601.43625</v>
      </c>
      <c r="I2798" s="9">
        <f t="shared" si="219"/>
        <v>138241.53200000001</v>
      </c>
    </row>
    <row r="2799" spans="1:9" x14ac:dyDescent="0.3">
      <c r="A2799" s="23" t="s">
        <v>5920</v>
      </c>
      <c r="B2799" s="17" t="s">
        <v>5921</v>
      </c>
      <c r="C2799" s="19">
        <v>45419</v>
      </c>
      <c r="D2799" s="10">
        <v>38795.25</v>
      </c>
      <c r="E2799" s="25">
        <f t="shared" si="215"/>
        <v>46942.252499999995</v>
      </c>
      <c r="F2799" s="6">
        <f t="shared" si="216"/>
        <v>61024.928249999997</v>
      </c>
      <c r="G2799" s="7">
        <f t="shared" si="217"/>
        <v>65719.153499999986</v>
      </c>
      <c r="H2799" s="8">
        <f t="shared" si="218"/>
        <v>70413.378749999989</v>
      </c>
      <c r="I2799" s="9">
        <f t="shared" si="219"/>
        <v>75107.603999999992</v>
      </c>
    </row>
    <row r="2800" spans="1:9" x14ac:dyDescent="0.3">
      <c r="A2800" s="23" t="s">
        <v>5944</v>
      </c>
      <c r="B2800" s="17" t="s">
        <v>5945</v>
      </c>
      <c r="C2800" s="19">
        <v>45419</v>
      </c>
      <c r="D2800" s="10">
        <v>34859.5</v>
      </c>
      <c r="E2800" s="25">
        <f t="shared" si="215"/>
        <v>42179.994999999995</v>
      </c>
      <c r="F2800" s="6">
        <f t="shared" si="216"/>
        <v>54833.993499999997</v>
      </c>
      <c r="G2800" s="7">
        <f t="shared" si="217"/>
        <v>59051.992999999988</v>
      </c>
      <c r="H2800" s="8">
        <f t="shared" si="218"/>
        <v>63269.992499999993</v>
      </c>
      <c r="I2800" s="9">
        <f t="shared" si="219"/>
        <v>67487.991999999998</v>
      </c>
    </row>
    <row r="2801" spans="1:9" x14ac:dyDescent="0.3">
      <c r="A2801" s="26"/>
      <c r="B2801" s="31" t="s">
        <v>3552</v>
      </c>
      <c r="C2801" s="27"/>
      <c r="D2801" s="10">
        <v>0</v>
      </c>
      <c r="E2801" s="25">
        <f t="shared" si="215"/>
        <v>0</v>
      </c>
      <c r="F2801" s="6">
        <f t="shared" si="216"/>
        <v>0</v>
      </c>
      <c r="G2801" s="7">
        <f t="shared" si="217"/>
        <v>0</v>
      </c>
      <c r="H2801" s="8">
        <f t="shared" si="218"/>
        <v>0</v>
      </c>
      <c r="I2801" s="9">
        <f t="shared" si="219"/>
        <v>0</v>
      </c>
    </row>
    <row r="2802" spans="1:9" x14ac:dyDescent="0.3">
      <c r="A2802" s="32" t="s">
        <v>3344</v>
      </c>
      <c r="B2802" s="26" t="s">
        <v>3554</v>
      </c>
      <c r="C2802" s="27">
        <v>45511</v>
      </c>
      <c r="D2802" s="10">
        <v>4847.8500000000004</v>
      </c>
      <c r="E2802" s="25">
        <f t="shared" si="215"/>
        <v>5865.8985000000002</v>
      </c>
      <c r="F2802" s="6">
        <f t="shared" si="216"/>
        <v>7625.6680500000002</v>
      </c>
      <c r="G2802" s="7">
        <f t="shared" si="217"/>
        <v>8212.2579000000005</v>
      </c>
      <c r="H2802" s="8">
        <f t="shared" si="218"/>
        <v>8798.8477500000008</v>
      </c>
      <c r="I2802" s="9">
        <f t="shared" si="219"/>
        <v>9385.4376000000011</v>
      </c>
    </row>
    <row r="2803" spans="1:9" x14ac:dyDescent="0.3">
      <c r="A2803" s="32" t="s">
        <v>4839</v>
      </c>
      <c r="B2803" s="26" t="s">
        <v>3553</v>
      </c>
      <c r="C2803" s="27">
        <v>45511</v>
      </c>
      <c r="D2803" s="10">
        <v>4847.8500000000004</v>
      </c>
      <c r="E2803" s="25">
        <f t="shared" si="215"/>
        <v>5865.8985000000002</v>
      </c>
      <c r="F2803" s="6">
        <f t="shared" si="216"/>
        <v>7625.6680500000002</v>
      </c>
      <c r="G2803" s="7">
        <f t="shared" si="217"/>
        <v>8212.2579000000005</v>
      </c>
      <c r="H2803" s="8">
        <f t="shared" si="218"/>
        <v>8798.8477500000008</v>
      </c>
      <c r="I2803" s="9">
        <f t="shared" si="219"/>
        <v>9385.4376000000011</v>
      </c>
    </row>
    <row r="2804" spans="1:9" x14ac:dyDescent="0.3">
      <c r="A2804" s="32" t="s">
        <v>4840</v>
      </c>
      <c r="B2804" s="26" t="s">
        <v>4841</v>
      </c>
      <c r="C2804" s="27">
        <v>45511</v>
      </c>
      <c r="D2804" s="10">
        <v>6990.0468750000009</v>
      </c>
      <c r="E2804" s="25">
        <f t="shared" si="215"/>
        <v>8457.9567187500015</v>
      </c>
      <c r="F2804" s="6">
        <f t="shared" si="216"/>
        <v>10995.343734375003</v>
      </c>
      <c r="G2804" s="7">
        <f t="shared" si="217"/>
        <v>11841.139406250002</v>
      </c>
      <c r="H2804" s="8">
        <f t="shared" si="218"/>
        <v>12686.935078125003</v>
      </c>
      <c r="I2804" s="9">
        <f t="shared" si="219"/>
        <v>13532.730750000002</v>
      </c>
    </row>
    <row r="2805" spans="1:9" x14ac:dyDescent="0.3">
      <c r="A2805" s="32" t="s">
        <v>3345</v>
      </c>
      <c r="B2805" s="26" t="s">
        <v>4842</v>
      </c>
      <c r="C2805" s="27">
        <v>45511</v>
      </c>
      <c r="D2805" s="10">
        <v>5824.8618750000014</v>
      </c>
      <c r="E2805" s="25">
        <f t="shared" si="215"/>
        <v>7048.0828687500016</v>
      </c>
      <c r="F2805" s="6">
        <f t="shared" si="216"/>
        <v>9162.5077293750019</v>
      </c>
      <c r="G2805" s="7">
        <f t="shared" si="217"/>
        <v>9867.3160162500008</v>
      </c>
      <c r="H2805" s="8">
        <f t="shared" si="218"/>
        <v>10572.124303125001</v>
      </c>
      <c r="I2805" s="9">
        <f t="shared" si="219"/>
        <v>11276.932590000004</v>
      </c>
    </row>
    <row r="2806" spans="1:9" x14ac:dyDescent="0.3">
      <c r="A2806" s="32" t="s">
        <v>4872</v>
      </c>
      <c r="B2806" s="26" t="s">
        <v>4873</v>
      </c>
      <c r="C2806" s="27">
        <v>45511</v>
      </c>
      <c r="D2806" s="10">
        <v>8928.1237500000007</v>
      </c>
      <c r="E2806" s="25">
        <f t="shared" si="215"/>
        <v>10803.029737500001</v>
      </c>
      <c r="F2806" s="6">
        <f t="shared" si="216"/>
        <v>14043.938658750001</v>
      </c>
      <c r="G2806" s="7">
        <f t="shared" si="217"/>
        <v>15124.241632499999</v>
      </c>
      <c r="H2806" s="8">
        <f t="shared" si="218"/>
        <v>16204.544606250001</v>
      </c>
      <c r="I2806" s="9">
        <f t="shared" si="219"/>
        <v>17284.847580000001</v>
      </c>
    </row>
    <row r="2807" spans="1:9" x14ac:dyDescent="0.3">
      <c r="A2807" s="23"/>
      <c r="B2807" s="18" t="s">
        <v>6272</v>
      </c>
      <c r="D2807" s="10">
        <v>0</v>
      </c>
      <c r="E2807" s="25">
        <f t="shared" si="215"/>
        <v>0</v>
      </c>
      <c r="F2807" s="6">
        <f t="shared" si="216"/>
        <v>0</v>
      </c>
      <c r="G2807" s="7">
        <f t="shared" si="217"/>
        <v>0</v>
      </c>
      <c r="H2807" s="8">
        <f t="shared" si="218"/>
        <v>0</v>
      </c>
      <c r="I2807" s="9">
        <f t="shared" si="219"/>
        <v>0</v>
      </c>
    </row>
    <row r="2808" spans="1:9" x14ac:dyDescent="0.3">
      <c r="A2808" s="23" t="s">
        <v>6273</v>
      </c>
      <c r="B2808" s="23" t="s">
        <v>6280</v>
      </c>
      <c r="C2808" s="19">
        <v>45405</v>
      </c>
      <c r="D2808" s="10">
        <v>29347.068960000001</v>
      </c>
      <c r="E2808" s="25">
        <f t="shared" si="215"/>
        <v>35509.953441600002</v>
      </c>
      <c r="F2808" s="6">
        <f t="shared" si="216"/>
        <v>46162.939474080005</v>
      </c>
      <c r="G2808" s="7">
        <f t="shared" si="217"/>
        <v>49713.934818239999</v>
      </c>
      <c r="H2808" s="8">
        <f t="shared" si="218"/>
        <v>53264.930162400007</v>
      </c>
      <c r="I2808" s="9">
        <f t="shared" si="219"/>
        <v>56815.925506560008</v>
      </c>
    </row>
    <row r="2809" spans="1:9" x14ac:dyDescent="0.3">
      <c r="A2809" s="23" t="s">
        <v>6274</v>
      </c>
      <c r="B2809" s="23" t="s">
        <v>6281</v>
      </c>
      <c r="C2809" s="19">
        <v>45405</v>
      </c>
      <c r="D2809" s="10">
        <v>32160.348000000005</v>
      </c>
      <c r="E2809" s="25">
        <f t="shared" si="215"/>
        <v>38914.021080000006</v>
      </c>
      <c r="F2809" s="6">
        <f t="shared" si="216"/>
        <v>50588.227404000012</v>
      </c>
      <c r="G2809" s="7">
        <f t="shared" si="217"/>
        <v>54479.629512000007</v>
      </c>
      <c r="H2809" s="8">
        <f t="shared" si="218"/>
        <v>58371.031620000009</v>
      </c>
      <c r="I2809" s="9">
        <f t="shared" si="219"/>
        <v>62262.433728000011</v>
      </c>
    </row>
    <row r="2810" spans="1:9" x14ac:dyDescent="0.3">
      <c r="A2810" s="23" t="s">
        <v>6275</v>
      </c>
      <c r="B2810" s="23" t="s">
        <v>6282</v>
      </c>
      <c r="C2810" s="19">
        <v>45405</v>
      </c>
      <c r="D2810" s="10">
        <v>38941.071840000004</v>
      </c>
      <c r="E2810" s="25">
        <f t="shared" si="215"/>
        <v>47118.696926400007</v>
      </c>
      <c r="F2810" s="6">
        <f t="shared" si="216"/>
        <v>61254.306004320009</v>
      </c>
      <c r="G2810" s="7">
        <f t="shared" si="217"/>
        <v>65966.17569696001</v>
      </c>
      <c r="H2810" s="8">
        <f t="shared" si="218"/>
        <v>70678.045389600011</v>
      </c>
      <c r="I2810" s="9">
        <f t="shared" si="219"/>
        <v>75389.915082240012</v>
      </c>
    </row>
    <row r="2811" spans="1:9" x14ac:dyDescent="0.3">
      <c r="A2811" s="23" t="s">
        <v>6276</v>
      </c>
      <c r="B2811" s="23" t="s">
        <v>6283</v>
      </c>
      <c r="C2811" s="19">
        <v>45405</v>
      </c>
      <c r="D2811" s="10">
        <v>33290.468639999999</v>
      </c>
      <c r="E2811" s="25">
        <f t="shared" si="215"/>
        <v>40281.467054399996</v>
      </c>
      <c r="F2811" s="6">
        <f t="shared" si="216"/>
        <v>52365.907170719998</v>
      </c>
      <c r="G2811" s="7">
        <f t="shared" si="217"/>
        <v>56394.053876159989</v>
      </c>
      <c r="H2811" s="8">
        <f t="shared" si="218"/>
        <v>60422.200581599995</v>
      </c>
      <c r="I2811" s="9">
        <f t="shared" si="219"/>
        <v>64450.34728704</v>
      </c>
    </row>
    <row r="2812" spans="1:9" x14ac:dyDescent="0.3">
      <c r="A2812" s="23" t="s">
        <v>6277</v>
      </c>
      <c r="B2812" s="23" t="s">
        <v>6284</v>
      </c>
      <c r="C2812" s="19">
        <v>45405</v>
      </c>
      <c r="D2812" s="10">
        <v>37522.409759999995</v>
      </c>
      <c r="E2812" s="25">
        <f t="shared" si="215"/>
        <v>45402.115809599993</v>
      </c>
      <c r="F2812" s="6">
        <f t="shared" si="216"/>
        <v>59022.750552479993</v>
      </c>
      <c r="G2812" s="7">
        <f t="shared" si="217"/>
        <v>63562.962133439985</v>
      </c>
      <c r="H2812" s="8">
        <f t="shared" si="218"/>
        <v>68103.173714399993</v>
      </c>
      <c r="I2812" s="9">
        <f t="shared" si="219"/>
        <v>72643.385295359985</v>
      </c>
    </row>
    <row r="2813" spans="1:9" x14ac:dyDescent="0.3">
      <c r="A2813" s="23" t="s">
        <v>6278</v>
      </c>
      <c r="B2813" s="23" t="s">
        <v>6285</v>
      </c>
      <c r="C2813" s="19">
        <v>45405</v>
      </c>
      <c r="D2813" s="10">
        <v>54577.613376000001</v>
      </c>
      <c r="E2813" s="25">
        <f t="shared" si="215"/>
        <v>66038.912184960005</v>
      </c>
      <c r="F2813" s="6">
        <f t="shared" si="216"/>
        <v>85850.58584044801</v>
      </c>
      <c r="G2813" s="7">
        <f t="shared" si="217"/>
        <v>92454.477058944001</v>
      </c>
      <c r="H2813" s="8">
        <f t="shared" si="218"/>
        <v>99058.368277440008</v>
      </c>
      <c r="I2813" s="9">
        <f t="shared" si="219"/>
        <v>105662.25949593601</v>
      </c>
    </row>
    <row r="2814" spans="1:9" x14ac:dyDescent="0.3">
      <c r="A2814" s="23" t="s">
        <v>6279</v>
      </c>
      <c r="B2814" s="23" t="s">
        <v>6286</v>
      </c>
      <c r="C2814" s="19">
        <v>45405</v>
      </c>
      <c r="D2814" s="10">
        <v>84765.059280000016</v>
      </c>
      <c r="E2814" s="25">
        <f t="shared" si="215"/>
        <v>102565.72172880001</v>
      </c>
      <c r="F2814" s="6">
        <f t="shared" si="216"/>
        <v>133335.43824744</v>
      </c>
      <c r="G2814" s="7">
        <f t="shared" si="217"/>
        <v>143592.01042032</v>
      </c>
      <c r="H2814" s="8">
        <f t="shared" si="218"/>
        <v>153848.58259320003</v>
      </c>
      <c r="I2814" s="9">
        <f t="shared" si="219"/>
        <v>164105.15476608003</v>
      </c>
    </row>
    <row r="2815" spans="1:9" ht="15.75" customHeight="1" x14ac:dyDescent="0.3">
      <c r="B2815" s="18" t="s">
        <v>282</v>
      </c>
      <c r="D2815" s="10">
        <v>0</v>
      </c>
      <c r="E2815" s="25">
        <f t="shared" si="215"/>
        <v>0</v>
      </c>
      <c r="F2815" s="6">
        <f t="shared" si="216"/>
        <v>0</v>
      </c>
      <c r="G2815" s="7">
        <f t="shared" si="217"/>
        <v>0</v>
      </c>
      <c r="H2815" s="8">
        <f t="shared" si="218"/>
        <v>0</v>
      </c>
      <c r="I2815" s="9">
        <f t="shared" si="219"/>
        <v>0</v>
      </c>
    </row>
    <row r="2816" spans="1:9" x14ac:dyDescent="0.3">
      <c r="A2816" s="23" t="s">
        <v>283</v>
      </c>
      <c r="B2816" s="17" t="s">
        <v>408</v>
      </c>
      <c r="C2816" s="19">
        <v>45391</v>
      </c>
      <c r="D2816" s="10">
        <v>1560</v>
      </c>
      <c r="E2816" s="25">
        <f t="shared" si="215"/>
        <v>1887.6</v>
      </c>
      <c r="F2816" s="6">
        <f t="shared" si="216"/>
        <v>2453.88</v>
      </c>
      <c r="G2816" s="7">
        <f t="shared" si="217"/>
        <v>2642.64</v>
      </c>
      <c r="H2816" s="8">
        <f t="shared" si="218"/>
        <v>2831.3999999999996</v>
      </c>
      <c r="I2816" s="9">
        <f t="shared" si="219"/>
        <v>3020.16</v>
      </c>
    </row>
    <row r="2817" spans="1:9" x14ac:dyDescent="0.3">
      <c r="A2817" s="23" t="s">
        <v>410</v>
      </c>
      <c r="B2817" s="17" t="s">
        <v>409</v>
      </c>
      <c r="C2817" s="19">
        <v>45391</v>
      </c>
      <c r="D2817" s="10">
        <v>1560</v>
      </c>
      <c r="E2817" s="25">
        <f t="shared" si="215"/>
        <v>1887.6</v>
      </c>
      <c r="F2817" s="6">
        <f t="shared" si="216"/>
        <v>2453.88</v>
      </c>
      <c r="G2817" s="7">
        <f t="shared" si="217"/>
        <v>2642.64</v>
      </c>
      <c r="H2817" s="8">
        <f t="shared" si="218"/>
        <v>2831.3999999999996</v>
      </c>
      <c r="I2817" s="9">
        <f t="shared" si="219"/>
        <v>3020.16</v>
      </c>
    </row>
    <row r="2818" spans="1:9" ht="15.75" customHeight="1" x14ac:dyDescent="0.3">
      <c r="B2818" s="18" t="s">
        <v>4686</v>
      </c>
      <c r="D2818" s="10">
        <v>0</v>
      </c>
      <c r="E2818" s="25">
        <f t="shared" si="215"/>
        <v>0</v>
      </c>
      <c r="F2818" s="6">
        <f t="shared" si="216"/>
        <v>0</v>
      </c>
      <c r="G2818" s="7">
        <f t="shared" si="217"/>
        <v>0</v>
      </c>
      <c r="H2818" s="8">
        <f t="shared" si="218"/>
        <v>0</v>
      </c>
      <c r="I2818" s="9">
        <f t="shared" si="219"/>
        <v>0</v>
      </c>
    </row>
    <row r="2819" spans="1:9" x14ac:dyDescent="0.3">
      <c r="A2819" s="23" t="s">
        <v>3102</v>
      </c>
      <c r="B2819" s="17" t="s">
        <v>578</v>
      </c>
      <c r="C2819" s="19">
        <v>45471</v>
      </c>
      <c r="D2819" s="10">
        <v>2682.42</v>
      </c>
      <c r="E2819" s="25">
        <f t="shared" si="215"/>
        <v>3245.7282</v>
      </c>
      <c r="F2819" s="6">
        <f t="shared" si="216"/>
        <v>4219.4466600000005</v>
      </c>
      <c r="G2819" s="7">
        <f t="shared" si="217"/>
        <v>4544.0194799999999</v>
      </c>
      <c r="H2819" s="8">
        <f t="shared" si="218"/>
        <v>4868.5923000000003</v>
      </c>
      <c r="I2819" s="9">
        <f t="shared" si="219"/>
        <v>5193.1651200000006</v>
      </c>
    </row>
    <row r="2820" spans="1:9" x14ac:dyDescent="0.3">
      <c r="A2820" s="23" t="s">
        <v>3103</v>
      </c>
      <c r="B2820" s="17" t="s">
        <v>579</v>
      </c>
      <c r="C2820" s="19">
        <v>45471</v>
      </c>
      <c r="D2820" s="10">
        <v>3656.5099999999998</v>
      </c>
      <c r="E2820" s="25">
        <f t="shared" si="215"/>
        <v>4424.3770999999997</v>
      </c>
      <c r="F2820" s="6">
        <f t="shared" si="216"/>
        <v>5751.6902300000002</v>
      </c>
      <c r="G2820" s="7">
        <f t="shared" si="217"/>
        <v>6194.1279399999994</v>
      </c>
      <c r="H2820" s="8">
        <f t="shared" si="218"/>
        <v>6636.5656499999996</v>
      </c>
      <c r="I2820" s="9">
        <f t="shared" si="219"/>
        <v>7079.0033599999997</v>
      </c>
    </row>
    <row r="2821" spans="1:9" x14ac:dyDescent="0.3">
      <c r="A2821" s="23" t="s">
        <v>3104</v>
      </c>
      <c r="B2821" s="17" t="s">
        <v>580</v>
      </c>
      <c r="C2821" s="19">
        <v>45471</v>
      </c>
      <c r="D2821" s="10">
        <v>6094.01</v>
      </c>
      <c r="E2821" s="25">
        <f t="shared" si="215"/>
        <v>7373.7520999999997</v>
      </c>
      <c r="F2821" s="6">
        <f t="shared" si="216"/>
        <v>9585.8777300000002</v>
      </c>
      <c r="G2821" s="7">
        <f t="shared" si="217"/>
        <v>10323.252939999998</v>
      </c>
      <c r="H2821" s="8">
        <f t="shared" si="218"/>
        <v>11060.62815</v>
      </c>
      <c r="I2821" s="9">
        <f t="shared" si="219"/>
        <v>11798.003360000001</v>
      </c>
    </row>
    <row r="2822" spans="1:9" x14ac:dyDescent="0.3">
      <c r="B2822" s="18" t="s">
        <v>4687</v>
      </c>
      <c r="D2822" s="10">
        <v>0</v>
      </c>
      <c r="E2822" s="25">
        <f t="shared" si="215"/>
        <v>0</v>
      </c>
      <c r="F2822" s="6">
        <f t="shared" si="216"/>
        <v>0</v>
      </c>
      <c r="G2822" s="7">
        <f t="shared" si="217"/>
        <v>0</v>
      </c>
      <c r="H2822" s="8">
        <f t="shared" si="218"/>
        <v>0</v>
      </c>
      <c r="I2822" s="9">
        <f t="shared" si="219"/>
        <v>0</v>
      </c>
    </row>
    <row r="2823" spans="1:9" x14ac:dyDescent="0.3">
      <c r="A2823" s="23" t="s">
        <v>4688</v>
      </c>
      <c r="B2823" s="17" t="s">
        <v>4942</v>
      </c>
      <c r="C2823" s="19">
        <v>45363</v>
      </c>
      <c r="D2823" s="10">
        <v>4979.0581111480296</v>
      </c>
      <c r="E2823" s="25">
        <f t="shared" si="215"/>
        <v>6024.660314489116</v>
      </c>
      <c r="F2823" s="6">
        <f t="shared" si="216"/>
        <v>7832.058408835851</v>
      </c>
      <c r="G2823" s="7">
        <f t="shared" si="217"/>
        <v>8434.524440284762</v>
      </c>
      <c r="H2823" s="8">
        <f t="shared" si="218"/>
        <v>9036.990471733674</v>
      </c>
      <c r="I2823" s="9">
        <f t="shared" si="219"/>
        <v>9639.4565031825859</v>
      </c>
    </row>
    <row r="2824" spans="1:9" x14ac:dyDescent="0.3">
      <c r="A2824" s="23" t="s">
        <v>4689</v>
      </c>
      <c r="B2824" s="17" t="s">
        <v>4943</v>
      </c>
      <c r="C2824" s="19">
        <v>45363</v>
      </c>
      <c r="D2824" s="10">
        <v>7095.157808385944</v>
      </c>
      <c r="E2824" s="25">
        <f t="shared" si="215"/>
        <v>8585.1409481469927</v>
      </c>
      <c r="F2824" s="6">
        <f t="shared" si="216"/>
        <v>11160.683232591091</v>
      </c>
      <c r="G2824" s="7">
        <f t="shared" si="217"/>
        <v>12019.197327405789</v>
      </c>
      <c r="H2824" s="8">
        <f t="shared" si="218"/>
        <v>12877.711422220489</v>
      </c>
      <c r="I2824" s="9">
        <f t="shared" si="219"/>
        <v>13736.225517035189</v>
      </c>
    </row>
    <row r="2825" spans="1:9" x14ac:dyDescent="0.3">
      <c r="A2825" s="23" t="s">
        <v>4690</v>
      </c>
      <c r="B2825" s="17" t="s">
        <v>4944</v>
      </c>
      <c r="C2825" s="19">
        <v>45363</v>
      </c>
      <c r="D2825" s="10">
        <v>10680.882722301421</v>
      </c>
      <c r="E2825" s="25">
        <f t="shared" si="215"/>
        <v>12923.86809398472</v>
      </c>
      <c r="F2825" s="6">
        <f t="shared" si="216"/>
        <v>16801.028522180135</v>
      </c>
      <c r="G2825" s="7">
        <f t="shared" si="217"/>
        <v>18093.415331578606</v>
      </c>
      <c r="H2825" s="8">
        <f t="shared" si="218"/>
        <v>19385.802140977081</v>
      </c>
      <c r="I2825" s="9">
        <f t="shared" si="219"/>
        <v>20678.188950375552</v>
      </c>
    </row>
    <row r="2826" spans="1:9" x14ac:dyDescent="0.3">
      <c r="A2826" s="23" t="s">
        <v>3105</v>
      </c>
      <c r="B2826" s="17" t="s">
        <v>4945</v>
      </c>
      <c r="C2826" s="19">
        <v>45363</v>
      </c>
      <c r="D2826" s="10">
        <v>15000</v>
      </c>
      <c r="E2826" s="25">
        <f t="shared" si="215"/>
        <v>18150</v>
      </c>
      <c r="F2826" s="6">
        <f t="shared" si="216"/>
        <v>23595</v>
      </c>
      <c r="G2826" s="7">
        <f t="shared" si="217"/>
        <v>25410</v>
      </c>
      <c r="H2826" s="8">
        <f t="shared" si="218"/>
        <v>27225</v>
      </c>
      <c r="I2826" s="9">
        <f t="shared" si="219"/>
        <v>29040</v>
      </c>
    </row>
    <row r="2827" spans="1:9" x14ac:dyDescent="0.3">
      <c r="A2827" s="23" t="s">
        <v>3106</v>
      </c>
      <c r="B2827" s="17" t="s">
        <v>4946</v>
      </c>
      <c r="C2827" s="19">
        <v>45363</v>
      </c>
      <c r="D2827" s="10">
        <v>19990</v>
      </c>
      <c r="E2827" s="25">
        <f t="shared" si="215"/>
        <v>24187.899999999998</v>
      </c>
      <c r="F2827" s="6">
        <f t="shared" si="216"/>
        <v>31444.269999999997</v>
      </c>
      <c r="G2827" s="7">
        <f t="shared" si="217"/>
        <v>33863.06</v>
      </c>
      <c r="H2827" s="8">
        <f t="shared" si="218"/>
        <v>36281.85</v>
      </c>
      <c r="I2827" s="9">
        <f t="shared" si="219"/>
        <v>38700.639999999999</v>
      </c>
    </row>
    <row r="2828" spans="1:9" x14ac:dyDescent="0.3">
      <c r="A2828" s="23" t="s">
        <v>3107</v>
      </c>
      <c r="B2828" s="17" t="s">
        <v>4947</v>
      </c>
      <c r="C2828" s="19">
        <v>45363</v>
      </c>
      <c r="D2828" s="10">
        <v>32630</v>
      </c>
      <c r="E2828" s="25">
        <f t="shared" si="215"/>
        <v>39482.299999999996</v>
      </c>
      <c r="F2828" s="6">
        <f t="shared" si="216"/>
        <v>51326.99</v>
      </c>
      <c r="G2828" s="7">
        <f t="shared" si="217"/>
        <v>55275.219999999994</v>
      </c>
      <c r="H2828" s="8">
        <f t="shared" si="218"/>
        <v>59223.45</v>
      </c>
      <c r="I2828" s="9">
        <f t="shared" si="219"/>
        <v>63171.679999999993</v>
      </c>
    </row>
    <row r="2829" spans="1:9" ht="15.75" customHeight="1" x14ac:dyDescent="0.3">
      <c r="A2829" s="26"/>
      <c r="B2829" s="31" t="s">
        <v>667</v>
      </c>
      <c r="C2829" s="27"/>
      <c r="D2829" s="10">
        <v>0</v>
      </c>
      <c r="E2829" s="25">
        <f t="shared" si="215"/>
        <v>0</v>
      </c>
      <c r="F2829" s="6">
        <f t="shared" si="216"/>
        <v>0</v>
      </c>
      <c r="G2829" s="7">
        <f t="shared" si="217"/>
        <v>0</v>
      </c>
      <c r="H2829" s="8">
        <f t="shared" si="218"/>
        <v>0</v>
      </c>
      <c r="I2829" s="9">
        <f t="shared" si="219"/>
        <v>0</v>
      </c>
    </row>
    <row r="2830" spans="1:9" x14ac:dyDescent="0.3">
      <c r="A2830" s="32" t="s">
        <v>3108</v>
      </c>
      <c r="B2830" s="26" t="s">
        <v>581</v>
      </c>
      <c r="C2830" s="27">
        <v>45511</v>
      </c>
      <c r="D2830" s="10">
        <v>1912.5015000000001</v>
      </c>
      <c r="E2830" s="25">
        <f t="shared" si="215"/>
        <v>2314.1268150000001</v>
      </c>
      <c r="F2830" s="6">
        <f t="shared" si="216"/>
        <v>3008.3648595000004</v>
      </c>
      <c r="G2830" s="7">
        <f t="shared" si="217"/>
        <v>3239.7775409999999</v>
      </c>
      <c r="H2830" s="8">
        <f t="shared" si="218"/>
        <v>3471.1902225000003</v>
      </c>
      <c r="I2830" s="9">
        <f t="shared" si="219"/>
        <v>3702.6029040000003</v>
      </c>
    </row>
    <row r="2831" spans="1:9" x14ac:dyDescent="0.3">
      <c r="A2831" s="32" t="s">
        <v>3109</v>
      </c>
      <c r="B2831" s="26" t="s">
        <v>582</v>
      </c>
      <c r="C2831" s="27">
        <v>45511</v>
      </c>
      <c r="D2831" s="10">
        <v>2404.1745000000001</v>
      </c>
      <c r="E2831" s="25">
        <f t="shared" si="215"/>
        <v>2909.0511449999999</v>
      </c>
      <c r="F2831" s="6">
        <f t="shared" si="216"/>
        <v>3781.7664884999999</v>
      </c>
      <c r="G2831" s="7">
        <f t="shared" si="217"/>
        <v>4072.6716029999998</v>
      </c>
      <c r="H2831" s="8">
        <f t="shared" si="218"/>
        <v>4363.5767175000001</v>
      </c>
      <c r="I2831" s="9">
        <f t="shared" si="219"/>
        <v>4654.4818320000004</v>
      </c>
    </row>
    <row r="2832" spans="1:9" x14ac:dyDescent="0.3">
      <c r="A2832" s="32" t="s">
        <v>3110</v>
      </c>
      <c r="B2832" s="26" t="s">
        <v>583</v>
      </c>
      <c r="C2832" s="27">
        <v>45511</v>
      </c>
      <c r="D2832" s="11">
        <v>3627.7605000000003</v>
      </c>
      <c r="E2832" s="25">
        <f t="shared" si="215"/>
        <v>4389.5902050000004</v>
      </c>
      <c r="F2832" s="6">
        <f t="shared" si="216"/>
        <v>5706.4672665000007</v>
      </c>
      <c r="G2832" s="7">
        <f t="shared" si="217"/>
        <v>6145.4262870000002</v>
      </c>
      <c r="H2832" s="8">
        <f t="shared" si="218"/>
        <v>6584.3853075000006</v>
      </c>
      <c r="I2832" s="9">
        <f t="shared" si="219"/>
        <v>7023.344328000001</v>
      </c>
    </row>
    <row r="2833" spans="1:9" x14ac:dyDescent="0.3">
      <c r="A2833" s="32" t="s">
        <v>3111</v>
      </c>
      <c r="B2833" s="26" t="s">
        <v>584</v>
      </c>
      <c r="C2833" s="27">
        <v>45511</v>
      </c>
      <c r="D2833" s="10">
        <v>8494.9410000000007</v>
      </c>
      <c r="E2833" s="25">
        <f t="shared" si="215"/>
        <v>10278.87861</v>
      </c>
      <c r="F2833" s="6">
        <f t="shared" si="216"/>
        <v>13362.542192999999</v>
      </c>
      <c r="G2833" s="7">
        <f t="shared" si="217"/>
        <v>14390.430053999999</v>
      </c>
      <c r="H2833" s="8">
        <f t="shared" si="218"/>
        <v>15418.317915</v>
      </c>
      <c r="I2833" s="9">
        <f t="shared" si="219"/>
        <v>16446.205775999999</v>
      </c>
    </row>
    <row r="2834" spans="1:9" x14ac:dyDescent="0.3">
      <c r="A2834" s="32" t="s">
        <v>3112</v>
      </c>
      <c r="B2834" s="26" t="s">
        <v>585</v>
      </c>
      <c r="C2834" s="27">
        <v>45511</v>
      </c>
      <c r="D2834" s="10">
        <v>10795.3755</v>
      </c>
      <c r="E2834" s="25">
        <f t="shared" si="215"/>
        <v>13062.404355000001</v>
      </c>
      <c r="F2834" s="6">
        <f t="shared" si="216"/>
        <v>16981.125661500002</v>
      </c>
      <c r="G2834" s="7">
        <f t="shared" si="217"/>
        <v>18287.366096999998</v>
      </c>
      <c r="H2834" s="8">
        <f t="shared" si="218"/>
        <v>19593.606532500002</v>
      </c>
      <c r="I2834" s="9">
        <f t="shared" si="219"/>
        <v>20899.846968000002</v>
      </c>
    </row>
    <row r="2835" spans="1:9" x14ac:dyDescent="0.3">
      <c r="A2835" s="32" t="s">
        <v>3113</v>
      </c>
      <c r="B2835" s="26" t="s">
        <v>586</v>
      </c>
      <c r="C2835" s="27">
        <v>45511</v>
      </c>
      <c r="D2835" s="10">
        <v>13693.953000000001</v>
      </c>
      <c r="E2835" s="25">
        <f t="shared" si="215"/>
        <v>16569.683130000001</v>
      </c>
      <c r="F2835" s="6">
        <f t="shared" si="216"/>
        <v>21540.588069000001</v>
      </c>
      <c r="G2835" s="7">
        <f t="shared" si="217"/>
        <v>23197.556381999999</v>
      </c>
      <c r="H2835" s="8">
        <f t="shared" si="218"/>
        <v>24854.524695</v>
      </c>
      <c r="I2835" s="9">
        <f t="shared" si="219"/>
        <v>26511.493008000005</v>
      </c>
    </row>
    <row r="2836" spans="1:9" x14ac:dyDescent="0.3">
      <c r="A2836" s="32" t="s">
        <v>5277</v>
      </c>
      <c r="B2836" s="26" t="s">
        <v>5281</v>
      </c>
      <c r="C2836" s="27">
        <v>45511</v>
      </c>
      <c r="D2836" s="10">
        <v>8494.9410000000007</v>
      </c>
      <c r="E2836" s="25">
        <f t="shared" si="215"/>
        <v>10278.87861</v>
      </c>
      <c r="F2836" s="6">
        <f t="shared" si="216"/>
        <v>13362.542192999999</v>
      </c>
      <c r="G2836" s="7">
        <f t="shared" si="217"/>
        <v>14390.430053999999</v>
      </c>
      <c r="H2836" s="8">
        <f t="shared" si="218"/>
        <v>15418.317915</v>
      </c>
      <c r="I2836" s="9">
        <f t="shared" si="219"/>
        <v>16446.205775999999</v>
      </c>
    </row>
    <row r="2837" spans="1:9" x14ac:dyDescent="0.3">
      <c r="A2837" s="32" t="s">
        <v>5278</v>
      </c>
      <c r="B2837" s="26" t="s">
        <v>5280</v>
      </c>
      <c r="C2837" s="27">
        <v>45511</v>
      </c>
      <c r="D2837" s="10">
        <v>10795.3755</v>
      </c>
      <c r="E2837" s="25">
        <f t="shared" si="215"/>
        <v>13062.404355000001</v>
      </c>
      <c r="F2837" s="6">
        <f t="shared" si="216"/>
        <v>16981.125661500002</v>
      </c>
      <c r="G2837" s="7">
        <f t="shared" si="217"/>
        <v>18287.366096999998</v>
      </c>
      <c r="H2837" s="8">
        <f t="shared" si="218"/>
        <v>19593.606532500002</v>
      </c>
      <c r="I2837" s="9">
        <f t="shared" si="219"/>
        <v>20899.846968000002</v>
      </c>
    </row>
    <row r="2838" spans="1:9" x14ac:dyDescent="0.3">
      <c r="A2838" s="32" t="s">
        <v>5279</v>
      </c>
      <c r="B2838" s="26" t="s">
        <v>5282</v>
      </c>
      <c r="C2838" s="27">
        <v>45511</v>
      </c>
      <c r="D2838" s="10">
        <v>13693.953000000001</v>
      </c>
      <c r="E2838" s="25">
        <f t="shared" si="215"/>
        <v>16569.683130000001</v>
      </c>
      <c r="F2838" s="6">
        <f t="shared" si="216"/>
        <v>21540.588069000001</v>
      </c>
      <c r="G2838" s="7">
        <f t="shared" si="217"/>
        <v>23197.556381999999</v>
      </c>
      <c r="H2838" s="8">
        <f t="shared" si="218"/>
        <v>24854.524695</v>
      </c>
      <c r="I2838" s="9">
        <f t="shared" si="219"/>
        <v>26511.493008000005</v>
      </c>
    </row>
    <row r="2839" spans="1:9" x14ac:dyDescent="0.3">
      <c r="B2839" s="18" t="s">
        <v>4828</v>
      </c>
      <c r="D2839" s="10">
        <v>0</v>
      </c>
      <c r="E2839" s="25">
        <f t="shared" si="215"/>
        <v>0</v>
      </c>
      <c r="F2839" s="6">
        <f t="shared" si="216"/>
        <v>0</v>
      </c>
      <c r="G2839" s="7">
        <f t="shared" si="217"/>
        <v>0</v>
      </c>
      <c r="H2839" s="8">
        <f t="shared" si="218"/>
        <v>0</v>
      </c>
      <c r="I2839" s="9">
        <f t="shared" si="219"/>
        <v>0</v>
      </c>
    </row>
    <row r="2840" spans="1:9" x14ac:dyDescent="0.3">
      <c r="A2840" s="23" t="s">
        <v>4816</v>
      </c>
      <c r="B2840" s="17" t="s">
        <v>4822</v>
      </c>
      <c r="C2840" s="19">
        <v>45363</v>
      </c>
      <c r="D2840" s="10">
        <v>0</v>
      </c>
      <c r="E2840" s="25">
        <f t="shared" si="215"/>
        <v>0</v>
      </c>
      <c r="F2840" s="6">
        <f t="shared" si="216"/>
        <v>0</v>
      </c>
      <c r="G2840" s="7">
        <f t="shared" si="217"/>
        <v>0</v>
      </c>
      <c r="H2840" s="8">
        <f t="shared" si="218"/>
        <v>0</v>
      </c>
      <c r="I2840" s="9">
        <f t="shared" si="219"/>
        <v>0</v>
      </c>
    </row>
    <row r="2841" spans="1:9" x14ac:dyDescent="0.3">
      <c r="A2841" s="23" t="s">
        <v>4817</v>
      </c>
      <c r="B2841" s="17" t="s">
        <v>4823</v>
      </c>
      <c r="C2841" s="19">
        <v>45363</v>
      </c>
      <c r="D2841" s="10">
        <v>0</v>
      </c>
      <c r="E2841" s="25">
        <f t="shared" si="215"/>
        <v>0</v>
      </c>
      <c r="F2841" s="6">
        <f t="shared" si="216"/>
        <v>0</v>
      </c>
      <c r="G2841" s="7">
        <f t="shared" si="217"/>
        <v>0</v>
      </c>
      <c r="H2841" s="8">
        <f t="shared" si="218"/>
        <v>0</v>
      </c>
      <c r="I2841" s="9">
        <f t="shared" si="219"/>
        <v>0</v>
      </c>
    </row>
    <row r="2842" spans="1:9" x14ac:dyDescent="0.3">
      <c r="A2842" s="23" t="s">
        <v>4818</v>
      </c>
      <c r="B2842" s="17" t="s">
        <v>4824</v>
      </c>
      <c r="C2842" s="19">
        <v>45363</v>
      </c>
      <c r="D2842" s="10">
        <v>0</v>
      </c>
      <c r="E2842" s="25">
        <f t="shared" si="215"/>
        <v>0</v>
      </c>
      <c r="F2842" s="6">
        <f t="shared" si="216"/>
        <v>0</v>
      </c>
      <c r="G2842" s="7">
        <f t="shared" si="217"/>
        <v>0</v>
      </c>
      <c r="H2842" s="8">
        <f t="shared" si="218"/>
        <v>0</v>
      </c>
      <c r="I2842" s="9">
        <f t="shared" si="219"/>
        <v>0</v>
      </c>
    </row>
    <row r="2843" spans="1:9" x14ac:dyDescent="0.3">
      <c r="A2843" s="23" t="s">
        <v>4819</v>
      </c>
      <c r="B2843" s="17" t="s">
        <v>4825</v>
      </c>
      <c r="C2843" s="19">
        <v>45363</v>
      </c>
      <c r="D2843" s="10">
        <v>5387.470302771605</v>
      </c>
      <c r="E2843" s="25">
        <f t="shared" si="215"/>
        <v>6518.839066353642</v>
      </c>
      <c r="F2843" s="6">
        <f t="shared" si="216"/>
        <v>8474.4907862597356</v>
      </c>
      <c r="G2843" s="7">
        <f t="shared" si="217"/>
        <v>9126.3746928950986</v>
      </c>
      <c r="H2843" s="8">
        <f t="shared" si="218"/>
        <v>9778.2585995304635</v>
      </c>
      <c r="I2843" s="9">
        <f t="shared" si="219"/>
        <v>10430.142506165828</v>
      </c>
    </row>
    <row r="2844" spans="1:9" x14ac:dyDescent="0.3">
      <c r="A2844" s="23" t="s">
        <v>4820</v>
      </c>
      <c r="B2844" s="17" t="s">
        <v>4826</v>
      </c>
      <c r="C2844" s="19">
        <v>45363</v>
      </c>
      <c r="D2844" s="10">
        <v>7088.7767141731638</v>
      </c>
      <c r="E2844" s="25">
        <f t="shared" si="215"/>
        <v>8577.4198241495287</v>
      </c>
      <c r="F2844" s="6">
        <f t="shared" si="216"/>
        <v>11150.645771394387</v>
      </c>
      <c r="G2844" s="7">
        <f t="shared" si="217"/>
        <v>12008.38775380934</v>
      </c>
      <c r="H2844" s="8">
        <f t="shared" si="218"/>
        <v>12866.129736224293</v>
      </c>
      <c r="I2844" s="9">
        <f t="shared" si="219"/>
        <v>13723.871718639246</v>
      </c>
    </row>
    <row r="2845" spans="1:9" x14ac:dyDescent="0.3">
      <c r="A2845" s="23" t="s">
        <v>4821</v>
      </c>
      <c r="B2845" s="17" t="s">
        <v>4827</v>
      </c>
      <c r="C2845" s="19">
        <v>45363</v>
      </c>
      <c r="D2845" s="10">
        <v>8807.2680388212066</v>
      </c>
      <c r="E2845" s="25">
        <f t="shared" si="215"/>
        <v>10656.794326973659</v>
      </c>
      <c r="F2845" s="6">
        <f t="shared" si="216"/>
        <v>13853.832625065757</v>
      </c>
      <c r="G2845" s="7">
        <f t="shared" si="217"/>
        <v>14919.512057763121</v>
      </c>
      <c r="H2845" s="8">
        <f t="shared" si="218"/>
        <v>15985.191490460489</v>
      </c>
      <c r="I2845" s="9">
        <f t="shared" si="219"/>
        <v>17050.870923157854</v>
      </c>
    </row>
    <row r="2846" spans="1:9" ht="15.75" customHeight="1" x14ac:dyDescent="0.3">
      <c r="B2846" s="18" t="s">
        <v>668</v>
      </c>
      <c r="D2846" s="10">
        <v>0</v>
      </c>
      <c r="E2846" s="25">
        <f t="shared" si="215"/>
        <v>0</v>
      </c>
      <c r="F2846" s="6">
        <f t="shared" si="216"/>
        <v>0</v>
      </c>
      <c r="G2846" s="7">
        <f t="shared" si="217"/>
        <v>0</v>
      </c>
      <c r="H2846" s="8">
        <f t="shared" si="218"/>
        <v>0</v>
      </c>
      <c r="I2846" s="9">
        <f t="shared" si="219"/>
        <v>0</v>
      </c>
    </row>
    <row r="2847" spans="1:9" x14ac:dyDescent="0.3">
      <c r="A2847" s="23" t="s">
        <v>3114</v>
      </c>
      <c r="B2847" s="17" t="s">
        <v>587</v>
      </c>
      <c r="C2847" s="19">
        <v>45483</v>
      </c>
      <c r="D2847" s="10">
        <v>914.0048507693424</v>
      </c>
      <c r="E2847" s="25">
        <f t="shared" si="215"/>
        <v>1105.9458694309042</v>
      </c>
      <c r="F2847" s="6">
        <f t="shared" si="216"/>
        <v>1437.7296302601756</v>
      </c>
      <c r="G2847" s="7">
        <f t="shared" si="217"/>
        <v>1548.3242172032658</v>
      </c>
      <c r="H2847" s="8">
        <f t="shared" si="218"/>
        <v>1658.9188041463563</v>
      </c>
      <c r="I2847" s="9">
        <f t="shared" si="219"/>
        <v>1769.5133910894467</v>
      </c>
    </row>
    <row r="2848" spans="1:9" x14ac:dyDescent="0.3">
      <c r="A2848" s="23" t="s">
        <v>3115</v>
      </c>
      <c r="B2848" s="17" t="s">
        <v>588</v>
      </c>
      <c r="C2848" s="19">
        <v>45483</v>
      </c>
      <c r="D2848" s="10">
        <v>1261.1301752328995</v>
      </c>
      <c r="E2848" s="25">
        <f t="shared" si="215"/>
        <v>1525.9675120318084</v>
      </c>
      <c r="F2848" s="6">
        <f t="shared" si="216"/>
        <v>1983.7577656413509</v>
      </c>
      <c r="G2848" s="7">
        <f t="shared" si="217"/>
        <v>2136.3545168445316</v>
      </c>
      <c r="H2848" s="8">
        <f t="shared" si="218"/>
        <v>2288.9512680477128</v>
      </c>
      <c r="I2848" s="9">
        <f t="shared" si="219"/>
        <v>2441.5480192508935</v>
      </c>
    </row>
    <row r="2849" spans="1:9" x14ac:dyDescent="0.3">
      <c r="A2849" s="23" t="s">
        <v>3116</v>
      </c>
      <c r="B2849" s="17" t="s">
        <v>737</v>
      </c>
      <c r="C2849" s="19">
        <v>45483</v>
      </c>
      <c r="D2849" s="10">
        <v>2136.4863386733373</v>
      </c>
      <c r="E2849" s="25">
        <f t="shared" si="215"/>
        <v>2585.148469794738</v>
      </c>
      <c r="F2849" s="6">
        <f t="shared" si="216"/>
        <v>3360.6930107331596</v>
      </c>
      <c r="G2849" s="7">
        <f t="shared" si="217"/>
        <v>3619.2078577126331</v>
      </c>
      <c r="H2849" s="8">
        <f t="shared" si="218"/>
        <v>3877.7227046921071</v>
      </c>
      <c r="I2849" s="9">
        <f t="shared" si="219"/>
        <v>4136.2375516715811</v>
      </c>
    </row>
    <row r="2850" spans="1:9" x14ac:dyDescent="0.3">
      <c r="A2850" s="23" t="s">
        <v>3117</v>
      </c>
      <c r="B2850" s="17" t="s">
        <v>738</v>
      </c>
      <c r="C2850" s="19">
        <v>45483</v>
      </c>
      <c r="D2850" s="10">
        <v>4372.4802338652771</v>
      </c>
      <c r="E2850" s="25">
        <f t="shared" si="215"/>
        <v>5290.7010829769852</v>
      </c>
      <c r="F2850" s="6">
        <f t="shared" si="216"/>
        <v>6877.9114078700813</v>
      </c>
      <c r="G2850" s="7">
        <f t="shared" si="217"/>
        <v>7406.9815161677789</v>
      </c>
      <c r="H2850" s="8">
        <f t="shared" si="218"/>
        <v>7936.0516244654773</v>
      </c>
      <c r="I2850" s="9">
        <f t="shared" si="219"/>
        <v>8465.1217327631766</v>
      </c>
    </row>
    <row r="2851" spans="1:9" x14ac:dyDescent="0.3">
      <c r="A2851" s="23" t="s">
        <v>3118</v>
      </c>
      <c r="B2851" s="17" t="s">
        <v>2389</v>
      </c>
      <c r="C2851" s="19">
        <v>45483</v>
      </c>
      <c r="D2851" s="10">
        <v>5395.9186800000007</v>
      </c>
      <c r="E2851" s="25">
        <f t="shared" si="215"/>
        <v>6529.0616028000004</v>
      </c>
      <c r="F2851" s="6">
        <f t="shared" si="216"/>
        <v>8487.7800836400002</v>
      </c>
      <c r="G2851" s="7">
        <f t="shared" si="217"/>
        <v>9140.6862439199995</v>
      </c>
      <c r="H2851" s="8">
        <f t="shared" si="218"/>
        <v>9793.5924042000006</v>
      </c>
      <c r="I2851" s="9">
        <f t="shared" si="219"/>
        <v>10446.498564480002</v>
      </c>
    </row>
    <row r="2852" spans="1:9" x14ac:dyDescent="0.3">
      <c r="A2852" s="23" t="s">
        <v>3119</v>
      </c>
      <c r="B2852" s="17" t="s">
        <v>2390</v>
      </c>
      <c r="C2852" s="19">
        <v>45483</v>
      </c>
      <c r="D2852" s="10">
        <v>7997.5424442317453</v>
      </c>
      <c r="E2852" s="25">
        <f t="shared" si="215"/>
        <v>9677.0263575204117</v>
      </c>
      <c r="F2852" s="6">
        <f t="shared" si="216"/>
        <v>12580.134264776536</v>
      </c>
      <c r="G2852" s="7">
        <f t="shared" si="217"/>
        <v>13547.836900528575</v>
      </c>
      <c r="H2852" s="8">
        <f t="shared" si="218"/>
        <v>14515.539536280618</v>
      </c>
      <c r="I2852" s="9">
        <f t="shared" si="219"/>
        <v>15483.24217203266</v>
      </c>
    </row>
    <row r="2853" spans="1:9" ht="15.75" customHeight="1" x14ac:dyDescent="0.3">
      <c r="B2853" s="18" t="s">
        <v>669</v>
      </c>
      <c r="D2853" s="10">
        <v>0</v>
      </c>
      <c r="E2853" s="25">
        <f t="shared" si="215"/>
        <v>0</v>
      </c>
      <c r="F2853" s="6">
        <f t="shared" si="216"/>
        <v>0</v>
      </c>
      <c r="G2853" s="7">
        <f t="shared" si="217"/>
        <v>0</v>
      </c>
      <c r="H2853" s="8">
        <f t="shared" si="218"/>
        <v>0</v>
      </c>
      <c r="I2853" s="9">
        <f t="shared" si="219"/>
        <v>0</v>
      </c>
    </row>
    <row r="2854" spans="1:9" x14ac:dyDescent="0.3">
      <c r="A2854" s="23" t="s">
        <v>3120</v>
      </c>
      <c r="B2854" s="17" t="s">
        <v>701</v>
      </c>
      <c r="C2854" s="19">
        <v>45363</v>
      </c>
      <c r="D2854" s="10">
        <v>0</v>
      </c>
      <c r="E2854" s="25">
        <f t="shared" si="215"/>
        <v>0</v>
      </c>
      <c r="F2854" s="6">
        <f t="shared" si="216"/>
        <v>0</v>
      </c>
      <c r="G2854" s="7">
        <f t="shared" si="217"/>
        <v>0</v>
      </c>
      <c r="H2854" s="8">
        <f t="shared" si="218"/>
        <v>0</v>
      </c>
      <c r="I2854" s="9">
        <f t="shared" si="219"/>
        <v>0</v>
      </c>
    </row>
    <row r="2855" spans="1:9" x14ac:dyDescent="0.3">
      <c r="A2855" s="23" t="s">
        <v>3121</v>
      </c>
      <c r="B2855" s="17" t="s">
        <v>702</v>
      </c>
      <c r="C2855" s="19">
        <v>45363</v>
      </c>
      <c r="D2855" s="10">
        <v>0</v>
      </c>
      <c r="E2855" s="25">
        <f t="shared" si="215"/>
        <v>0</v>
      </c>
      <c r="F2855" s="6">
        <f t="shared" si="216"/>
        <v>0</v>
      </c>
      <c r="G2855" s="7">
        <f t="shared" si="217"/>
        <v>0</v>
      </c>
      <c r="H2855" s="8">
        <f t="shared" si="218"/>
        <v>0</v>
      </c>
      <c r="I2855" s="9">
        <f t="shared" si="219"/>
        <v>0</v>
      </c>
    </row>
    <row r="2856" spans="1:9" x14ac:dyDescent="0.3">
      <c r="A2856" s="23" t="s">
        <v>3122</v>
      </c>
      <c r="B2856" s="17" t="s">
        <v>703</v>
      </c>
      <c r="C2856" s="19">
        <v>45363</v>
      </c>
      <c r="D2856" s="10">
        <v>0</v>
      </c>
      <c r="E2856" s="25">
        <f t="shared" si="215"/>
        <v>0</v>
      </c>
      <c r="F2856" s="6">
        <f t="shared" si="216"/>
        <v>0</v>
      </c>
      <c r="G2856" s="7">
        <f t="shared" si="217"/>
        <v>0</v>
      </c>
      <c r="H2856" s="8">
        <f t="shared" si="218"/>
        <v>0</v>
      </c>
      <c r="I2856" s="9">
        <f t="shared" si="219"/>
        <v>0</v>
      </c>
    </row>
    <row r="2857" spans="1:9" x14ac:dyDescent="0.3">
      <c r="A2857" s="23" t="s">
        <v>3123</v>
      </c>
      <c r="B2857" s="17" t="s">
        <v>704</v>
      </c>
      <c r="C2857" s="19">
        <v>45363</v>
      </c>
      <c r="D2857" s="10">
        <v>0</v>
      </c>
      <c r="E2857" s="25">
        <f t="shared" si="215"/>
        <v>0</v>
      </c>
      <c r="F2857" s="6">
        <f t="shared" si="216"/>
        <v>0</v>
      </c>
      <c r="G2857" s="7">
        <f t="shared" si="217"/>
        <v>0</v>
      </c>
      <c r="H2857" s="8">
        <f t="shared" si="218"/>
        <v>0</v>
      </c>
      <c r="I2857" s="9">
        <f t="shared" si="219"/>
        <v>0</v>
      </c>
    </row>
    <row r="2858" spans="1:9" ht="15.75" customHeight="1" x14ac:dyDescent="0.3">
      <c r="B2858" s="18" t="s">
        <v>670</v>
      </c>
      <c r="D2858" s="10">
        <v>0</v>
      </c>
      <c r="E2858" s="25">
        <f t="shared" ref="E2858:E2929" si="220">D2858*1.21</f>
        <v>0</v>
      </c>
      <c r="F2858" s="6">
        <f t="shared" ref="F2858:F2929" si="221">E2858*1.3</f>
        <v>0</v>
      </c>
      <c r="G2858" s="7">
        <f t="shared" ref="G2858:G2929" si="222">E2858*1.4</f>
        <v>0</v>
      </c>
      <c r="H2858" s="8">
        <f t="shared" ref="H2858:H2929" si="223">E2858*1.5</f>
        <v>0</v>
      </c>
      <c r="I2858" s="9">
        <f t="shared" ref="I2858:I2929" si="224">E2858*1.6</f>
        <v>0</v>
      </c>
    </row>
    <row r="2859" spans="1:9" x14ac:dyDescent="0.3">
      <c r="A2859" s="23" t="s">
        <v>3124</v>
      </c>
      <c r="B2859" s="17" t="s">
        <v>705</v>
      </c>
      <c r="C2859" s="19">
        <v>45444</v>
      </c>
      <c r="D2859" s="10">
        <v>8700.7861851869129</v>
      </c>
      <c r="E2859" s="25">
        <f t="shared" si="220"/>
        <v>10527.951284076164</v>
      </c>
      <c r="F2859" s="6">
        <f t="shared" si="221"/>
        <v>13686.336669299013</v>
      </c>
      <c r="G2859" s="7">
        <f t="shared" si="222"/>
        <v>14739.131797706628</v>
      </c>
      <c r="H2859" s="8">
        <f t="shared" si="223"/>
        <v>15791.926926114245</v>
      </c>
      <c r="I2859" s="9">
        <f t="shared" si="224"/>
        <v>16844.722054521862</v>
      </c>
    </row>
    <row r="2860" spans="1:9" x14ac:dyDescent="0.3">
      <c r="A2860" s="23" t="s">
        <v>3125</v>
      </c>
      <c r="B2860" s="17" t="s">
        <v>706</v>
      </c>
      <c r="C2860" s="19">
        <v>45444</v>
      </c>
      <c r="D2860" s="10">
        <v>10594.345713092604</v>
      </c>
      <c r="E2860" s="25">
        <f t="shared" si="220"/>
        <v>12819.15831284205</v>
      </c>
      <c r="F2860" s="6">
        <f t="shared" si="221"/>
        <v>16664.905806694664</v>
      </c>
      <c r="G2860" s="7">
        <f t="shared" si="222"/>
        <v>17946.821637978868</v>
      </c>
      <c r="H2860" s="8">
        <f t="shared" si="223"/>
        <v>19228.737469263076</v>
      </c>
      <c r="I2860" s="9">
        <f t="shared" si="224"/>
        <v>20510.653300547281</v>
      </c>
    </row>
    <row r="2861" spans="1:9" x14ac:dyDescent="0.3">
      <c r="A2861" s="23" t="s">
        <v>3126</v>
      </c>
      <c r="B2861" s="17" t="s">
        <v>707</v>
      </c>
      <c r="C2861" s="19">
        <v>45444</v>
      </c>
      <c r="D2861" s="10">
        <v>27420.659492710278</v>
      </c>
      <c r="E2861" s="25">
        <f t="shared" si="220"/>
        <v>33178.997986179435</v>
      </c>
      <c r="F2861" s="6">
        <f t="shared" si="221"/>
        <v>43132.697382033264</v>
      </c>
      <c r="G2861" s="7">
        <f t="shared" si="222"/>
        <v>46450.597180651203</v>
      </c>
      <c r="H2861" s="8">
        <f t="shared" si="223"/>
        <v>49768.496979269155</v>
      </c>
      <c r="I2861" s="9">
        <f t="shared" si="224"/>
        <v>53086.396777887101</v>
      </c>
    </row>
    <row r="2862" spans="1:9" x14ac:dyDescent="0.3">
      <c r="A2862" s="23" t="s">
        <v>3127</v>
      </c>
      <c r="B2862" s="17" t="s">
        <v>708</v>
      </c>
      <c r="C2862" s="19">
        <v>45444</v>
      </c>
      <c r="D2862" s="10">
        <v>41418.618534443485</v>
      </c>
      <c r="E2862" s="25">
        <f t="shared" si="220"/>
        <v>50116.528426676618</v>
      </c>
      <c r="F2862" s="6">
        <f t="shared" si="221"/>
        <v>65151.486954679604</v>
      </c>
      <c r="G2862" s="7">
        <f t="shared" si="222"/>
        <v>70163.139797347263</v>
      </c>
      <c r="H2862" s="8">
        <f t="shared" si="223"/>
        <v>75174.79264001493</v>
      </c>
      <c r="I2862" s="9">
        <f t="shared" si="224"/>
        <v>80186.445482682597</v>
      </c>
    </row>
    <row r="2863" spans="1:9" x14ac:dyDescent="0.3">
      <c r="A2863" s="23" t="s">
        <v>3128</v>
      </c>
      <c r="B2863" s="17" t="s">
        <v>709</v>
      </c>
      <c r="C2863" s="19">
        <v>45444</v>
      </c>
      <c r="D2863" s="10">
        <v>70636.961123266767</v>
      </c>
      <c r="E2863" s="25">
        <f t="shared" si="220"/>
        <v>85470.722959152787</v>
      </c>
      <c r="F2863" s="6">
        <f t="shared" si="221"/>
        <v>111111.93984689863</v>
      </c>
      <c r="G2863" s="7">
        <f t="shared" si="222"/>
        <v>119659.0121428139</v>
      </c>
      <c r="H2863" s="8">
        <f t="shared" si="223"/>
        <v>128206.08443872919</v>
      </c>
      <c r="I2863" s="9">
        <f t="shared" si="224"/>
        <v>136753.15673464446</v>
      </c>
    </row>
    <row r="2864" spans="1:9" x14ac:dyDescent="0.3">
      <c r="A2864" s="23" t="s">
        <v>3129</v>
      </c>
      <c r="B2864" s="17" t="s">
        <v>710</v>
      </c>
      <c r="C2864" s="19">
        <v>45444</v>
      </c>
      <c r="D2864" s="10">
        <v>118143.73307654624</v>
      </c>
      <c r="E2864" s="25">
        <f t="shared" si="220"/>
        <v>142953.91702262094</v>
      </c>
      <c r="F2864" s="6">
        <f t="shared" si="221"/>
        <v>185840.09212940722</v>
      </c>
      <c r="G2864" s="7">
        <f t="shared" si="222"/>
        <v>200135.48383166929</v>
      </c>
      <c r="H2864" s="8">
        <f t="shared" si="223"/>
        <v>214430.87553393142</v>
      </c>
      <c r="I2864" s="9">
        <f t="shared" si="224"/>
        <v>228726.26723619353</v>
      </c>
    </row>
    <row r="2865" spans="1:9" x14ac:dyDescent="0.3">
      <c r="A2865" s="23" t="s">
        <v>3130</v>
      </c>
      <c r="B2865" s="17" t="s">
        <v>711</v>
      </c>
      <c r="C2865" s="19">
        <v>45444</v>
      </c>
      <c r="D2865" s="10">
        <v>10881.975008470679</v>
      </c>
      <c r="E2865" s="25">
        <f t="shared" si="220"/>
        <v>13167.189760249521</v>
      </c>
      <c r="F2865" s="6">
        <f t="shared" si="221"/>
        <v>17117.346688324378</v>
      </c>
      <c r="G2865" s="7">
        <f t="shared" si="222"/>
        <v>18434.065664349328</v>
      </c>
      <c r="H2865" s="8">
        <f t="shared" si="223"/>
        <v>19750.784640374281</v>
      </c>
      <c r="I2865" s="9">
        <f t="shared" si="224"/>
        <v>21067.503616399234</v>
      </c>
    </row>
    <row r="2866" spans="1:9" x14ac:dyDescent="0.3">
      <c r="A2866" s="23" t="s">
        <v>3131</v>
      </c>
      <c r="B2866" s="17" t="s">
        <v>712</v>
      </c>
      <c r="C2866" s="19">
        <v>45444</v>
      </c>
      <c r="D2866" s="10">
        <v>13039.194723806286</v>
      </c>
      <c r="E2866" s="25">
        <f t="shared" si="220"/>
        <v>15777.425615805605</v>
      </c>
      <c r="F2866" s="6">
        <f t="shared" si="221"/>
        <v>20510.653300547288</v>
      </c>
      <c r="G2866" s="7">
        <f t="shared" si="222"/>
        <v>22088.395862127847</v>
      </c>
      <c r="H2866" s="8">
        <f t="shared" si="223"/>
        <v>23666.138423708406</v>
      </c>
      <c r="I2866" s="9">
        <f t="shared" si="224"/>
        <v>25243.880985288968</v>
      </c>
    </row>
    <row r="2867" spans="1:9" x14ac:dyDescent="0.3">
      <c r="A2867" s="23" t="s">
        <v>3132</v>
      </c>
      <c r="B2867" s="17" t="s">
        <v>713</v>
      </c>
      <c r="C2867" s="19">
        <v>45444</v>
      </c>
      <c r="D2867" s="10">
        <v>14045.897257629564</v>
      </c>
      <c r="E2867" s="25">
        <f t="shared" si="220"/>
        <v>16995.535681731773</v>
      </c>
      <c r="F2867" s="6">
        <f t="shared" si="221"/>
        <v>22094.196386251308</v>
      </c>
      <c r="G2867" s="7">
        <f t="shared" si="222"/>
        <v>23793.749954424482</v>
      </c>
      <c r="H2867" s="8">
        <f t="shared" si="223"/>
        <v>25493.30352259766</v>
      </c>
      <c r="I2867" s="9">
        <f t="shared" si="224"/>
        <v>27192.857090770838</v>
      </c>
    </row>
    <row r="2868" spans="1:9" x14ac:dyDescent="0.3">
      <c r="A2868" s="23" t="s">
        <v>3133</v>
      </c>
      <c r="B2868" s="17" t="s">
        <v>714</v>
      </c>
      <c r="C2868" s="19">
        <v>45444</v>
      </c>
      <c r="D2868" s="10">
        <v>22602.868795127426</v>
      </c>
      <c r="E2868" s="25">
        <f t="shared" si="220"/>
        <v>27349.471242104184</v>
      </c>
      <c r="F2868" s="6">
        <f t="shared" si="221"/>
        <v>35554.312614735441</v>
      </c>
      <c r="G2868" s="7">
        <f t="shared" si="222"/>
        <v>38289.259738945853</v>
      </c>
      <c r="H2868" s="8">
        <f t="shared" si="223"/>
        <v>41024.206863156272</v>
      </c>
      <c r="I2868" s="9">
        <f t="shared" si="224"/>
        <v>43759.153987366699</v>
      </c>
    </row>
    <row r="2869" spans="1:9" x14ac:dyDescent="0.3">
      <c r="B2869" s="18" t="s">
        <v>5882</v>
      </c>
      <c r="D2869" s="10">
        <v>0</v>
      </c>
      <c r="E2869" s="25">
        <f t="shared" si="220"/>
        <v>0</v>
      </c>
      <c r="F2869" s="6">
        <f t="shared" si="221"/>
        <v>0</v>
      </c>
      <c r="G2869" s="7">
        <f t="shared" si="222"/>
        <v>0</v>
      </c>
      <c r="H2869" s="8">
        <f t="shared" si="223"/>
        <v>0</v>
      </c>
      <c r="I2869" s="9">
        <f t="shared" si="224"/>
        <v>0</v>
      </c>
    </row>
    <row r="2870" spans="1:9" x14ac:dyDescent="0.3">
      <c r="A2870" s="17" t="s">
        <v>5881</v>
      </c>
      <c r="B2870" s="17" t="s">
        <v>5883</v>
      </c>
      <c r="C2870" s="19">
        <v>45483</v>
      </c>
      <c r="D2870" s="10">
        <v>18305.654399999999</v>
      </c>
      <c r="E2870" s="25">
        <f t="shared" si="220"/>
        <v>22149.841823999999</v>
      </c>
      <c r="F2870" s="6">
        <f t="shared" si="221"/>
        <v>28794.794371200001</v>
      </c>
      <c r="G2870" s="7">
        <f t="shared" si="222"/>
        <v>31009.778553599997</v>
      </c>
      <c r="H2870" s="8">
        <f t="shared" si="223"/>
        <v>33224.762735999997</v>
      </c>
      <c r="I2870" s="9">
        <f t="shared" si="224"/>
        <v>35439.7469184</v>
      </c>
    </row>
    <row r="2871" spans="1:9" x14ac:dyDescent="0.3">
      <c r="B2871" s="18" t="s">
        <v>671</v>
      </c>
      <c r="D2871" s="10">
        <v>0</v>
      </c>
      <c r="E2871" s="25">
        <f t="shared" si="220"/>
        <v>0</v>
      </c>
      <c r="F2871" s="6">
        <f t="shared" si="221"/>
        <v>0</v>
      </c>
      <c r="G2871" s="7">
        <f t="shared" si="222"/>
        <v>0</v>
      </c>
      <c r="H2871" s="8">
        <f t="shared" si="223"/>
        <v>0</v>
      </c>
      <c r="I2871" s="9">
        <f t="shared" si="224"/>
        <v>0</v>
      </c>
    </row>
    <row r="2872" spans="1:9" x14ac:dyDescent="0.3">
      <c r="A2872" s="23" t="s">
        <v>3134</v>
      </c>
      <c r="B2872" s="17" t="s">
        <v>4801</v>
      </c>
      <c r="C2872" s="19">
        <v>45483</v>
      </c>
      <c r="D2872" s="10">
        <v>8678.1620000000003</v>
      </c>
      <c r="E2872" s="25">
        <f t="shared" si="220"/>
        <v>10500.57602</v>
      </c>
      <c r="F2872" s="6">
        <f t="shared" si="221"/>
        <v>13650.748826000001</v>
      </c>
      <c r="G2872" s="7">
        <f t="shared" si="222"/>
        <v>14700.806428</v>
      </c>
      <c r="H2872" s="8">
        <f t="shared" si="223"/>
        <v>15750.864030000001</v>
      </c>
      <c r="I2872" s="9">
        <f t="shared" si="224"/>
        <v>16800.921632000001</v>
      </c>
    </row>
    <row r="2873" spans="1:9" x14ac:dyDescent="0.3">
      <c r="A2873" s="23" t="s">
        <v>3135</v>
      </c>
      <c r="B2873" s="17" t="s">
        <v>4802</v>
      </c>
      <c r="C2873" s="19">
        <v>45483</v>
      </c>
      <c r="D2873" s="10">
        <v>9033.5635000000002</v>
      </c>
      <c r="E2873" s="25">
        <f t="shared" si="220"/>
        <v>10930.611835</v>
      </c>
      <c r="F2873" s="6">
        <f t="shared" si="221"/>
        <v>14209.7953855</v>
      </c>
      <c r="G2873" s="7">
        <f t="shared" si="222"/>
        <v>15302.856568999998</v>
      </c>
      <c r="H2873" s="8">
        <f t="shared" si="223"/>
        <v>16395.917752499998</v>
      </c>
      <c r="I2873" s="9">
        <f t="shared" si="224"/>
        <v>17488.978936</v>
      </c>
    </row>
    <row r="2874" spans="1:9" x14ac:dyDescent="0.3">
      <c r="A2874" s="23" t="s">
        <v>3136</v>
      </c>
      <c r="B2874" s="17" t="s">
        <v>4803</v>
      </c>
      <c r="C2874" s="19">
        <v>45483</v>
      </c>
      <c r="D2874" s="10">
        <v>10624.913500000001</v>
      </c>
      <c r="E2874" s="25">
        <f t="shared" si="220"/>
        <v>12856.145335000001</v>
      </c>
      <c r="F2874" s="6">
        <f t="shared" si="221"/>
        <v>16712.988935500001</v>
      </c>
      <c r="G2874" s="7">
        <f t="shared" si="222"/>
        <v>17998.603469000001</v>
      </c>
      <c r="H2874" s="8">
        <f t="shared" si="223"/>
        <v>19284.218002500002</v>
      </c>
      <c r="I2874" s="9">
        <f t="shared" si="224"/>
        <v>20569.832536000002</v>
      </c>
    </row>
    <row r="2875" spans="1:9" x14ac:dyDescent="0.3">
      <c r="A2875" s="23" t="s">
        <v>933</v>
      </c>
      <c r="B2875" s="17" t="s">
        <v>3369</v>
      </c>
      <c r="C2875" s="19">
        <v>45483</v>
      </c>
      <c r="D2875" s="10">
        <v>1299.6025</v>
      </c>
      <c r="E2875" s="25">
        <f t="shared" si="220"/>
        <v>1572.5190249999998</v>
      </c>
      <c r="F2875" s="6">
        <f t="shared" si="221"/>
        <v>2044.2747324999998</v>
      </c>
      <c r="G2875" s="7">
        <f t="shared" si="222"/>
        <v>2201.5266349999997</v>
      </c>
      <c r="H2875" s="8">
        <f t="shared" si="223"/>
        <v>2358.7785374999999</v>
      </c>
      <c r="I2875" s="9">
        <f t="shared" si="224"/>
        <v>2516.03044</v>
      </c>
    </row>
    <row r="2876" spans="1:9" x14ac:dyDescent="0.3">
      <c r="A2876" s="23" t="s">
        <v>934</v>
      </c>
      <c r="B2876" s="17" t="s">
        <v>3551</v>
      </c>
      <c r="C2876" s="19">
        <v>45483</v>
      </c>
      <c r="D2876" s="10">
        <v>1994.4920000000002</v>
      </c>
      <c r="E2876" s="25">
        <f t="shared" si="220"/>
        <v>2413.3353200000001</v>
      </c>
      <c r="F2876" s="6">
        <f t="shared" si="221"/>
        <v>3137.3359160000005</v>
      </c>
      <c r="G2876" s="7">
        <f t="shared" si="222"/>
        <v>3378.6694480000001</v>
      </c>
      <c r="H2876" s="8">
        <f t="shared" si="223"/>
        <v>3620.0029800000002</v>
      </c>
      <c r="I2876" s="9">
        <f t="shared" si="224"/>
        <v>3861.3365120000003</v>
      </c>
    </row>
    <row r="2877" spans="1:9" x14ac:dyDescent="0.3">
      <c r="A2877" s="23" t="s">
        <v>3368</v>
      </c>
      <c r="B2877" s="17" t="s">
        <v>3370</v>
      </c>
      <c r="C2877" s="19">
        <v>45483</v>
      </c>
      <c r="D2877" s="10">
        <v>2962.0328000000004</v>
      </c>
      <c r="E2877" s="25">
        <f t="shared" si="220"/>
        <v>3584.0596880000003</v>
      </c>
      <c r="F2877" s="6">
        <f t="shared" si="221"/>
        <v>4659.2775944000005</v>
      </c>
      <c r="G2877" s="7">
        <f t="shared" si="222"/>
        <v>5017.6835632000002</v>
      </c>
      <c r="H2877" s="8">
        <f t="shared" si="223"/>
        <v>5376.089532</v>
      </c>
      <c r="I2877" s="9">
        <f t="shared" si="224"/>
        <v>5734.4955008000006</v>
      </c>
    </row>
    <row r="2878" spans="1:9" x14ac:dyDescent="0.3">
      <c r="A2878" s="23" t="s">
        <v>6527</v>
      </c>
      <c r="B2878" s="17" t="s">
        <v>6529</v>
      </c>
      <c r="C2878" s="19">
        <v>45483</v>
      </c>
      <c r="D2878" s="10">
        <v>5915.5784000000003</v>
      </c>
      <c r="E2878" s="25">
        <f t="shared" si="220"/>
        <v>7157.8498639999998</v>
      </c>
      <c r="F2878" s="6">
        <f t="shared" si="221"/>
        <v>9305.2048231999997</v>
      </c>
      <c r="G2878" s="7">
        <f t="shared" si="222"/>
        <v>10020.9898096</v>
      </c>
      <c r="H2878" s="8">
        <f t="shared" si="223"/>
        <v>10736.774796</v>
      </c>
      <c r="I2878" s="9">
        <f t="shared" si="224"/>
        <v>11452.5597824</v>
      </c>
    </row>
    <row r="2879" spans="1:9" x14ac:dyDescent="0.3">
      <c r="A2879" s="23" t="s">
        <v>6528</v>
      </c>
      <c r="B2879" s="17" t="s">
        <v>6530</v>
      </c>
      <c r="C2879" s="19">
        <v>45483</v>
      </c>
      <c r="D2879" s="10">
        <v>7082.5684000000001</v>
      </c>
      <c r="E2879" s="25">
        <f t="shared" si="220"/>
        <v>8569.9077639999996</v>
      </c>
      <c r="F2879" s="6">
        <f t="shared" si="221"/>
        <v>11140.880093199999</v>
      </c>
      <c r="G2879" s="7">
        <f t="shared" si="222"/>
        <v>11997.870869599999</v>
      </c>
      <c r="H2879" s="8">
        <f t="shared" si="223"/>
        <v>12854.861645999999</v>
      </c>
      <c r="I2879" s="9">
        <f t="shared" si="224"/>
        <v>13711.852422399999</v>
      </c>
    </row>
    <row r="2880" spans="1:9" x14ac:dyDescent="0.3">
      <c r="A2880" s="23"/>
      <c r="B2880" s="18" t="s">
        <v>6567</v>
      </c>
      <c r="D2880" s="10">
        <v>0</v>
      </c>
      <c r="E2880" s="25">
        <f t="shared" si="220"/>
        <v>0</v>
      </c>
      <c r="F2880" s="6">
        <f t="shared" si="221"/>
        <v>0</v>
      </c>
      <c r="G2880" s="7">
        <f t="shared" si="222"/>
        <v>0</v>
      </c>
      <c r="H2880" s="8">
        <f t="shared" si="223"/>
        <v>0</v>
      </c>
      <c r="I2880" s="9">
        <f t="shared" si="224"/>
        <v>0</v>
      </c>
    </row>
    <row r="2881" spans="1:9" x14ac:dyDescent="0.3">
      <c r="A2881" s="23" t="s">
        <v>6571</v>
      </c>
      <c r="B2881" s="17" t="s">
        <v>6569</v>
      </c>
      <c r="C2881" s="19">
        <v>45483</v>
      </c>
      <c r="D2881" s="10">
        <v>7163.6500000000005</v>
      </c>
      <c r="E2881" s="25">
        <f t="shared" si="220"/>
        <v>8668.0164999999997</v>
      </c>
      <c r="F2881" s="6">
        <f t="shared" si="221"/>
        <v>11268.42145</v>
      </c>
      <c r="G2881" s="7">
        <f t="shared" si="222"/>
        <v>12135.223099999999</v>
      </c>
      <c r="H2881" s="8">
        <f t="shared" si="223"/>
        <v>13002.02475</v>
      </c>
      <c r="I2881" s="9">
        <f t="shared" si="224"/>
        <v>13868.8264</v>
      </c>
    </row>
    <row r="2882" spans="1:9" x14ac:dyDescent="0.3">
      <c r="A2882" s="23" t="s">
        <v>6572</v>
      </c>
      <c r="B2882" s="17" t="s">
        <v>6568</v>
      </c>
      <c r="C2882" s="19">
        <v>45483</v>
      </c>
      <c r="D2882" s="10">
        <v>10692.43</v>
      </c>
      <c r="E2882" s="25">
        <f t="shared" si="220"/>
        <v>12937.8403</v>
      </c>
      <c r="F2882" s="6">
        <f t="shared" si="221"/>
        <v>16819.19239</v>
      </c>
      <c r="G2882" s="7">
        <f t="shared" si="222"/>
        <v>18112.976419999999</v>
      </c>
      <c r="H2882" s="8">
        <f t="shared" si="223"/>
        <v>19406.760450000002</v>
      </c>
      <c r="I2882" s="9">
        <f t="shared" si="224"/>
        <v>20700.54448</v>
      </c>
    </row>
    <row r="2883" spans="1:9" x14ac:dyDescent="0.3">
      <c r="A2883" s="23" t="s">
        <v>6573</v>
      </c>
      <c r="B2883" s="17" t="s">
        <v>6570</v>
      </c>
      <c r="C2883" s="19">
        <v>45483</v>
      </c>
      <c r="D2883" s="10">
        <v>17345.2</v>
      </c>
      <c r="E2883" s="25">
        <f t="shared" si="220"/>
        <v>20987.691999999999</v>
      </c>
      <c r="F2883" s="6">
        <f t="shared" si="221"/>
        <v>27283.999599999999</v>
      </c>
      <c r="G2883" s="7">
        <f t="shared" si="222"/>
        <v>29382.768799999998</v>
      </c>
      <c r="H2883" s="8">
        <f t="shared" si="223"/>
        <v>31481.538</v>
      </c>
      <c r="I2883" s="9">
        <f t="shared" si="224"/>
        <v>33580.307200000003</v>
      </c>
    </row>
    <row r="2884" spans="1:9" ht="15.75" customHeight="1" x14ac:dyDescent="0.3">
      <c r="B2884" s="18" t="s">
        <v>672</v>
      </c>
      <c r="D2884" s="10">
        <v>0</v>
      </c>
      <c r="E2884" s="25">
        <f t="shared" si="220"/>
        <v>0</v>
      </c>
      <c r="F2884" s="6">
        <f t="shared" si="221"/>
        <v>0</v>
      </c>
      <c r="G2884" s="7">
        <f t="shared" si="222"/>
        <v>0</v>
      </c>
      <c r="H2884" s="8">
        <f t="shared" si="223"/>
        <v>0</v>
      </c>
      <c r="I2884" s="9">
        <f t="shared" si="224"/>
        <v>0</v>
      </c>
    </row>
    <row r="2885" spans="1:9" x14ac:dyDescent="0.3">
      <c r="A2885" s="23" t="s">
        <v>3137</v>
      </c>
      <c r="B2885" s="17" t="s">
        <v>715</v>
      </c>
      <c r="C2885" s="19">
        <v>45483</v>
      </c>
      <c r="D2885" s="10">
        <v>5003.6066874938251</v>
      </c>
      <c r="E2885" s="25">
        <f t="shared" si="220"/>
        <v>6054.3640918675283</v>
      </c>
      <c r="F2885" s="6">
        <f t="shared" si="221"/>
        <v>7870.6733194277867</v>
      </c>
      <c r="G2885" s="7">
        <f t="shared" si="222"/>
        <v>8476.1097286145396</v>
      </c>
      <c r="H2885" s="8">
        <f t="shared" si="223"/>
        <v>9081.5461378012915</v>
      </c>
      <c r="I2885" s="9">
        <f t="shared" si="224"/>
        <v>9686.9825469880452</v>
      </c>
    </row>
    <row r="2886" spans="1:9" x14ac:dyDescent="0.3">
      <c r="A2886" s="23" t="s">
        <v>5941</v>
      </c>
      <c r="B2886" s="17" t="s">
        <v>5942</v>
      </c>
      <c r="C2886" s="19">
        <v>45483</v>
      </c>
      <c r="D2886" s="10">
        <v>5431.2226484868015</v>
      </c>
      <c r="E2886" s="25">
        <f t="shared" si="220"/>
        <v>6571.7794046690296</v>
      </c>
      <c r="F2886" s="6">
        <f t="shared" si="221"/>
        <v>8543.3132260697384</v>
      </c>
      <c r="G2886" s="7">
        <f t="shared" si="222"/>
        <v>9200.4911665366417</v>
      </c>
      <c r="H2886" s="8">
        <f t="shared" si="223"/>
        <v>9857.6691070035449</v>
      </c>
      <c r="I2886" s="9">
        <f t="shared" si="224"/>
        <v>10514.847047470448</v>
      </c>
    </row>
    <row r="2887" spans="1:9" x14ac:dyDescent="0.3">
      <c r="A2887" s="23" t="s">
        <v>3138</v>
      </c>
      <c r="B2887" s="17" t="s">
        <v>716</v>
      </c>
      <c r="C2887" s="19">
        <v>45483</v>
      </c>
      <c r="D2887" s="10">
        <v>3982.4624655563107</v>
      </c>
      <c r="E2887" s="25">
        <f t="shared" si="220"/>
        <v>4818.7795833231357</v>
      </c>
      <c r="F2887" s="6">
        <f t="shared" si="221"/>
        <v>6264.4134583200766</v>
      </c>
      <c r="G2887" s="7">
        <f t="shared" si="222"/>
        <v>6746.2914166523897</v>
      </c>
      <c r="H2887" s="8">
        <f t="shared" si="223"/>
        <v>7228.1693749847036</v>
      </c>
      <c r="I2887" s="9">
        <f t="shared" si="224"/>
        <v>7710.0473333170175</v>
      </c>
    </row>
    <row r="2888" spans="1:9" x14ac:dyDescent="0.3">
      <c r="A2888" s="23" t="s">
        <v>3139</v>
      </c>
      <c r="B2888" s="17" t="s">
        <v>717</v>
      </c>
      <c r="C2888" s="19">
        <v>45483</v>
      </c>
      <c r="D2888" s="10">
        <v>3982.4624655563107</v>
      </c>
      <c r="E2888" s="25">
        <f t="shared" si="220"/>
        <v>4818.7795833231357</v>
      </c>
      <c r="F2888" s="6">
        <f t="shared" si="221"/>
        <v>6264.4134583200766</v>
      </c>
      <c r="G2888" s="7">
        <f t="shared" si="222"/>
        <v>6746.2914166523897</v>
      </c>
      <c r="H2888" s="8">
        <f t="shared" si="223"/>
        <v>7228.1693749847036</v>
      </c>
      <c r="I2888" s="9">
        <f t="shared" si="224"/>
        <v>7710.0473333170175</v>
      </c>
    </row>
    <row r="2889" spans="1:9" x14ac:dyDescent="0.3">
      <c r="A2889" s="23" t="s">
        <v>3140</v>
      </c>
      <c r="B2889" s="17" t="s">
        <v>718</v>
      </c>
      <c r="C2889" s="19">
        <v>45483</v>
      </c>
      <c r="D2889" s="10">
        <v>4843.4863676760024</v>
      </c>
      <c r="E2889" s="25">
        <f t="shared" si="220"/>
        <v>5860.6185048879624</v>
      </c>
      <c r="F2889" s="6">
        <f t="shared" si="221"/>
        <v>7618.8040563543518</v>
      </c>
      <c r="G2889" s="7">
        <f t="shared" si="222"/>
        <v>8204.8659068431461</v>
      </c>
      <c r="H2889" s="8">
        <f t="shared" si="223"/>
        <v>8790.9277573319432</v>
      </c>
      <c r="I2889" s="9">
        <f t="shared" si="224"/>
        <v>9376.9896078207403</v>
      </c>
    </row>
    <row r="2890" spans="1:9" x14ac:dyDescent="0.3">
      <c r="A2890" s="23" t="s">
        <v>3141</v>
      </c>
      <c r="B2890" s="17" t="s">
        <v>770</v>
      </c>
      <c r="C2890" s="19">
        <v>45483</v>
      </c>
      <c r="D2890" s="10">
        <v>3788.445063388182</v>
      </c>
      <c r="E2890" s="25">
        <f t="shared" si="220"/>
        <v>4584.0185266997005</v>
      </c>
      <c r="F2890" s="6">
        <f t="shared" si="221"/>
        <v>5959.2240847096109</v>
      </c>
      <c r="G2890" s="7">
        <f t="shared" si="222"/>
        <v>6417.6259373795801</v>
      </c>
      <c r="H2890" s="8">
        <f t="shared" si="223"/>
        <v>6876.0277900495512</v>
      </c>
      <c r="I2890" s="9">
        <f t="shared" si="224"/>
        <v>7334.4296427195213</v>
      </c>
    </row>
    <row r="2891" spans="1:9" x14ac:dyDescent="0.3">
      <c r="A2891" s="23" t="s">
        <v>3142</v>
      </c>
      <c r="B2891" s="17" t="s">
        <v>351</v>
      </c>
      <c r="C2891" s="19">
        <v>45483</v>
      </c>
      <c r="D2891" s="10">
        <v>3788.445063388182</v>
      </c>
      <c r="E2891" s="25">
        <f t="shared" si="220"/>
        <v>4584.0185266997005</v>
      </c>
      <c r="F2891" s="6">
        <f t="shared" si="221"/>
        <v>5959.2240847096109</v>
      </c>
      <c r="G2891" s="7">
        <f t="shared" si="222"/>
        <v>6417.6259373795801</v>
      </c>
      <c r="H2891" s="8">
        <f t="shared" si="223"/>
        <v>6876.0277900495512</v>
      </c>
      <c r="I2891" s="9">
        <f t="shared" si="224"/>
        <v>7334.4296427195213</v>
      </c>
    </row>
    <row r="2892" spans="1:9" x14ac:dyDescent="0.3">
      <c r="A2892" s="23" t="s">
        <v>3143</v>
      </c>
      <c r="B2892" s="17" t="s">
        <v>352</v>
      </c>
      <c r="C2892" s="19">
        <v>45483</v>
      </c>
      <c r="D2892" s="10">
        <v>3798.3721398480016</v>
      </c>
      <c r="E2892" s="25">
        <f t="shared" si="220"/>
        <v>4596.0302892160817</v>
      </c>
      <c r="F2892" s="6">
        <f t="shared" si="221"/>
        <v>5974.839375980906</v>
      </c>
      <c r="G2892" s="7">
        <f t="shared" si="222"/>
        <v>6434.4424049025138</v>
      </c>
      <c r="H2892" s="8">
        <f t="shared" si="223"/>
        <v>6894.0454338241225</v>
      </c>
      <c r="I2892" s="9">
        <f t="shared" si="224"/>
        <v>7353.6484627457312</v>
      </c>
    </row>
    <row r="2893" spans="1:9" x14ac:dyDescent="0.3">
      <c r="A2893" s="23"/>
      <c r="B2893" s="18" t="s">
        <v>5913</v>
      </c>
      <c r="D2893" s="10">
        <v>0</v>
      </c>
      <c r="E2893" s="25">
        <f t="shared" si="220"/>
        <v>0</v>
      </c>
      <c r="F2893" s="6">
        <f t="shared" si="221"/>
        <v>0</v>
      </c>
      <c r="G2893" s="7">
        <f t="shared" si="222"/>
        <v>0</v>
      </c>
      <c r="H2893" s="8">
        <f t="shared" si="223"/>
        <v>0</v>
      </c>
      <c r="I2893" s="9">
        <f t="shared" si="224"/>
        <v>0</v>
      </c>
    </row>
    <row r="2894" spans="1:9" x14ac:dyDescent="0.3">
      <c r="A2894" s="23" t="s">
        <v>5914</v>
      </c>
      <c r="B2894" s="17" t="s">
        <v>5917</v>
      </c>
      <c r="C2894" s="19">
        <v>45483</v>
      </c>
      <c r="D2894" s="10">
        <v>6142.6613659162776</v>
      </c>
      <c r="E2894" s="25">
        <f t="shared" si="220"/>
        <v>7432.6202527586956</v>
      </c>
      <c r="F2894" s="6">
        <f t="shared" si="221"/>
        <v>9662.4063285863049</v>
      </c>
      <c r="G2894" s="7">
        <f t="shared" si="222"/>
        <v>10405.668353862173</v>
      </c>
      <c r="H2894" s="8">
        <f t="shared" si="223"/>
        <v>11148.930379138044</v>
      </c>
      <c r="I2894" s="9">
        <f t="shared" si="224"/>
        <v>11892.192404413914</v>
      </c>
    </row>
    <row r="2895" spans="1:9" x14ac:dyDescent="0.3">
      <c r="A2895" s="23" t="s">
        <v>5915</v>
      </c>
      <c r="B2895" s="17" t="s">
        <v>5918</v>
      </c>
      <c r="C2895" s="19">
        <v>45483</v>
      </c>
      <c r="D2895" s="10">
        <v>7341.229437314576</v>
      </c>
      <c r="E2895" s="25">
        <f t="shared" si="220"/>
        <v>8882.887619150637</v>
      </c>
      <c r="F2895" s="6">
        <f t="shared" si="221"/>
        <v>11547.753904895828</v>
      </c>
      <c r="G2895" s="7">
        <f t="shared" si="222"/>
        <v>12436.04266681089</v>
      </c>
      <c r="H2895" s="8">
        <f t="shared" si="223"/>
        <v>13324.331428725956</v>
      </c>
      <c r="I2895" s="9">
        <f t="shared" si="224"/>
        <v>14212.620190641021</v>
      </c>
    </row>
    <row r="2896" spans="1:9" x14ac:dyDescent="0.3">
      <c r="A2896" s="23" t="s">
        <v>5916</v>
      </c>
      <c r="B2896" s="17" t="s">
        <v>5919</v>
      </c>
      <c r="C2896" s="19">
        <v>45483</v>
      </c>
      <c r="D2896" s="10">
        <v>10464.42123874668</v>
      </c>
      <c r="E2896" s="25">
        <f t="shared" si="220"/>
        <v>12661.949698883482</v>
      </c>
      <c r="F2896" s="6">
        <f t="shared" si="221"/>
        <v>16460.534608548525</v>
      </c>
      <c r="G2896" s="7">
        <f t="shared" si="222"/>
        <v>17726.729578436873</v>
      </c>
      <c r="H2896" s="8">
        <f t="shared" si="223"/>
        <v>18992.924548325223</v>
      </c>
      <c r="I2896" s="9">
        <f t="shared" si="224"/>
        <v>20259.119518213571</v>
      </c>
    </row>
    <row r="2897" spans="1:9" ht="15.75" customHeight="1" x14ac:dyDescent="0.3">
      <c r="B2897" s="18" t="s">
        <v>6672</v>
      </c>
      <c r="D2897" s="10">
        <v>0</v>
      </c>
      <c r="E2897" s="25">
        <f t="shared" si="220"/>
        <v>0</v>
      </c>
      <c r="F2897" s="6">
        <f t="shared" si="221"/>
        <v>0</v>
      </c>
      <c r="G2897" s="7">
        <f t="shared" si="222"/>
        <v>0</v>
      </c>
      <c r="H2897" s="8">
        <f t="shared" si="223"/>
        <v>0</v>
      </c>
      <c r="I2897" s="9">
        <f t="shared" si="224"/>
        <v>0</v>
      </c>
    </row>
    <row r="2898" spans="1:9" x14ac:dyDescent="0.3">
      <c r="A2898" s="23" t="s">
        <v>4968</v>
      </c>
      <c r="B2898" s="17" t="s">
        <v>3357</v>
      </c>
      <c r="C2898" s="19">
        <v>45363</v>
      </c>
      <c r="D2898" s="10">
        <v>0</v>
      </c>
      <c r="E2898" s="25">
        <f t="shared" si="220"/>
        <v>0</v>
      </c>
      <c r="F2898" s="6">
        <f t="shared" si="221"/>
        <v>0</v>
      </c>
      <c r="G2898" s="7">
        <f t="shared" si="222"/>
        <v>0</v>
      </c>
      <c r="H2898" s="8">
        <f t="shared" si="223"/>
        <v>0</v>
      </c>
      <c r="I2898" s="9">
        <f t="shared" si="224"/>
        <v>0</v>
      </c>
    </row>
    <row r="2899" spans="1:9" x14ac:dyDescent="0.3">
      <c r="A2899" s="23" t="s">
        <v>4969</v>
      </c>
      <c r="B2899" s="17" t="s">
        <v>6673</v>
      </c>
      <c r="C2899" s="19">
        <v>45483</v>
      </c>
      <c r="D2899" s="10">
        <v>174690</v>
      </c>
      <c r="E2899" s="25">
        <f t="shared" si="220"/>
        <v>211374.9</v>
      </c>
      <c r="F2899" s="6">
        <f t="shared" si="221"/>
        <v>274787.37</v>
      </c>
      <c r="G2899" s="7">
        <f t="shared" si="222"/>
        <v>295924.86</v>
      </c>
      <c r="H2899" s="8">
        <f t="shared" si="223"/>
        <v>317062.34999999998</v>
      </c>
      <c r="I2899" s="9">
        <f t="shared" si="224"/>
        <v>338199.84</v>
      </c>
    </row>
    <row r="2900" spans="1:9" x14ac:dyDescent="0.3">
      <c r="A2900" s="23" t="s">
        <v>4970</v>
      </c>
      <c r="B2900" s="17" t="s">
        <v>4980</v>
      </c>
      <c r="C2900" s="19">
        <v>45363</v>
      </c>
      <c r="D2900" s="10">
        <v>0</v>
      </c>
      <c r="E2900" s="25">
        <f t="shared" si="220"/>
        <v>0</v>
      </c>
      <c r="F2900" s="6">
        <f t="shared" si="221"/>
        <v>0</v>
      </c>
      <c r="G2900" s="7">
        <f t="shared" si="222"/>
        <v>0</v>
      </c>
      <c r="H2900" s="8">
        <f t="shared" si="223"/>
        <v>0</v>
      </c>
      <c r="I2900" s="9">
        <f t="shared" si="224"/>
        <v>0</v>
      </c>
    </row>
    <row r="2901" spans="1:9" x14ac:dyDescent="0.3">
      <c r="A2901" s="23" t="s">
        <v>4971</v>
      </c>
      <c r="B2901" s="17" t="s">
        <v>3358</v>
      </c>
      <c r="C2901" s="19">
        <v>45363</v>
      </c>
      <c r="D2901" s="10">
        <v>0</v>
      </c>
      <c r="E2901" s="25">
        <f t="shared" si="220"/>
        <v>0</v>
      </c>
      <c r="F2901" s="6">
        <f t="shared" si="221"/>
        <v>0</v>
      </c>
      <c r="G2901" s="7">
        <f t="shared" si="222"/>
        <v>0</v>
      </c>
      <c r="H2901" s="8">
        <f t="shared" si="223"/>
        <v>0</v>
      </c>
      <c r="I2901" s="9">
        <f t="shared" si="224"/>
        <v>0</v>
      </c>
    </row>
    <row r="2902" spans="1:9" x14ac:dyDescent="0.3">
      <c r="A2902" s="23" t="s">
        <v>4972</v>
      </c>
      <c r="B2902" s="17" t="s">
        <v>4975</v>
      </c>
      <c r="C2902" s="19">
        <v>45363</v>
      </c>
      <c r="D2902" s="10">
        <v>0</v>
      </c>
      <c r="E2902" s="25">
        <f t="shared" si="220"/>
        <v>0</v>
      </c>
      <c r="F2902" s="6">
        <f t="shared" si="221"/>
        <v>0</v>
      </c>
      <c r="G2902" s="7">
        <f t="shared" si="222"/>
        <v>0</v>
      </c>
      <c r="H2902" s="8">
        <f t="shared" si="223"/>
        <v>0</v>
      </c>
      <c r="I2902" s="9">
        <f t="shared" si="224"/>
        <v>0</v>
      </c>
    </row>
    <row r="2903" spans="1:9" x14ac:dyDescent="0.3">
      <c r="A2903" s="23" t="s">
        <v>4973</v>
      </c>
      <c r="B2903" s="17" t="s">
        <v>4976</v>
      </c>
      <c r="C2903" s="19">
        <v>45363</v>
      </c>
      <c r="D2903" s="10">
        <v>0</v>
      </c>
      <c r="E2903" s="25">
        <f t="shared" si="220"/>
        <v>0</v>
      </c>
      <c r="F2903" s="6">
        <f t="shared" si="221"/>
        <v>0</v>
      </c>
      <c r="G2903" s="7">
        <f t="shared" si="222"/>
        <v>0</v>
      </c>
      <c r="H2903" s="8">
        <f t="shared" si="223"/>
        <v>0</v>
      </c>
      <c r="I2903" s="9">
        <f t="shared" si="224"/>
        <v>0</v>
      </c>
    </row>
    <row r="2904" spans="1:9" x14ac:dyDescent="0.3">
      <c r="A2904" s="23" t="s">
        <v>4974</v>
      </c>
      <c r="B2904" s="17" t="s">
        <v>4978</v>
      </c>
      <c r="C2904" s="19">
        <v>45363</v>
      </c>
      <c r="D2904" s="10">
        <v>0</v>
      </c>
      <c r="E2904" s="25">
        <f t="shared" si="220"/>
        <v>0</v>
      </c>
      <c r="F2904" s="6">
        <f t="shared" si="221"/>
        <v>0</v>
      </c>
      <c r="G2904" s="7">
        <f t="shared" si="222"/>
        <v>0</v>
      </c>
      <c r="H2904" s="8">
        <f t="shared" si="223"/>
        <v>0</v>
      </c>
      <c r="I2904" s="9">
        <f t="shared" si="224"/>
        <v>0</v>
      </c>
    </row>
    <row r="2905" spans="1:9" x14ac:dyDescent="0.3">
      <c r="A2905" s="23" t="s">
        <v>4977</v>
      </c>
      <c r="B2905" s="17" t="s">
        <v>4979</v>
      </c>
      <c r="C2905" s="19">
        <v>45363</v>
      </c>
      <c r="D2905" s="10">
        <v>0</v>
      </c>
      <c r="E2905" s="25">
        <f t="shared" si="220"/>
        <v>0</v>
      </c>
      <c r="F2905" s="6">
        <f t="shared" si="221"/>
        <v>0</v>
      </c>
      <c r="G2905" s="7">
        <f t="shared" si="222"/>
        <v>0</v>
      </c>
      <c r="H2905" s="8">
        <f t="shared" si="223"/>
        <v>0</v>
      </c>
      <c r="I2905" s="9">
        <f t="shared" si="224"/>
        <v>0</v>
      </c>
    </row>
    <row r="2906" spans="1:9" x14ac:dyDescent="0.3">
      <c r="A2906" s="23" t="s">
        <v>4966</v>
      </c>
      <c r="B2906" s="17" t="s">
        <v>4967</v>
      </c>
      <c r="C2906" s="19">
        <v>45363</v>
      </c>
      <c r="D2906" s="10">
        <v>0</v>
      </c>
      <c r="E2906" s="25">
        <f t="shared" si="220"/>
        <v>0</v>
      </c>
      <c r="F2906" s="6">
        <f t="shared" si="221"/>
        <v>0</v>
      </c>
      <c r="G2906" s="7">
        <f t="shared" si="222"/>
        <v>0</v>
      </c>
      <c r="H2906" s="8">
        <f t="shared" si="223"/>
        <v>0</v>
      </c>
      <c r="I2906" s="9">
        <f t="shared" si="224"/>
        <v>0</v>
      </c>
    </row>
    <row r="2907" spans="1:9" x14ac:dyDescent="0.3">
      <c r="A2907" s="23" t="s">
        <v>5002</v>
      </c>
      <c r="B2907" s="17" t="s">
        <v>5990</v>
      </c>
      <c r="C2907" s="19">
        <v>45363</v>
      </c>
      <c r="D2907" s="10">
        <v>26306.889147000002</v>
      </c>
      <c r="E2907" s="25">
        <f t="shared" si="220"/>
        <v>31831.335867870002</v>
      </c>
      <c r="F2907" s="6">
        <f t="shared" si="221"/>
        <v>41380.736628231003</v>
      </c>
      <c r="G2907" s="7">
        <f t="shared" si="222"/>
        <v>44563.870215018003</v>
      </c>
      <c r="H2907" s="8">
        <f t="shared" si="223"/>
        <v>47747.003801805004</v>
      </c>
      <c r="I2907" s="9">
        <f t="shared" si="224"/>
        <v>50930.137388592004</v>
      </c>
    </row>
    <row r="2908" spans="1:9" x14ac:dyDescent="0.3">
      <c r="A2908" s="23"/>
      <c r="B2908" s="18" t="s">
        <v>6671</v>
      </c>
      <c r="D2908" s="10">
        <v>0</v>
      </c>
      <c r="E2908" s="25">
        <f t="shared" si="220"/>
        <v>0</v>
      </c>
      <c r="F2908" s="6">
        <f t="shared" si="221"/>
        <v>0</v>
      </c>
      <c r="G2908" s="7">
        <f t="shared" si="222"/>
        <v>0</v>
      </c>
      <c r="H2908" s="8">
        <f t="shared" si="223"/>
        <v>0</v>
      </c>
      <c r="I2908" s="9">
        <f t="shared" si="224"/>
        <v>0</v>
      </c>
    </row>
    <row r="2909" spans="1:9" x14ac:dyDescent="0.3">
      <c r="A2909" s="23" t="s">
        <v>6245</v>
      </c>
      <c r="B2909" s="23" t="s">
        <v>6239</v>
      </c>
      <c r="C2909" s="19">
        <v>45454</v>
      </c>
      <c r="D2909" s="10">
        <v>46067.235706799991</v>
      </c>
      <c r="E2909" s="25">
        <f t="shared" si="220"/>
        <v>55741.355205227985</v>
      </c>
      <c r="F2909" s="6">
        <f t="shared" si="221"/>
        <v>72463.761766796379</v>
      </c>
      <c r="G2909" s="7">
        <f t="shared" si="222"/>
        <v>78037.897287319167</v>
      </c>
      <c r="H2909" s="8">
        <f t="shared" si="223"/>
        <v>83612.032807841984</v>
      </c>
      <c r="I2909" s="9">
        <f t="shared" si="224"/>
        <v>89186.168328364787</v>
      </c>
    </row>
    <row r="2910" spans="1:9" x14ac:dyDescent="0.3">
      <c r="A2910" s="23" t="s">
        <v>6246</v>
      </c>
      <c r="B2910" s="17" t="s">
        <v>6240</v>
      </c>
      <c r="C2910" s="19">
        <v>45454</v>
      </c>
      <c r="D2910" s="10">
        <v>70627.100000000006</v>
      </c>
      <c r="E2910" s="25">
        <f t="shared" si="220"/>
        <v>85458.790999999997</v>
      </c>
      <c r="F2910" s="6">
        <f t="shared" si="221"/>
        <v>111096.4283</v>
      </c>
      <c r="G2910" s="7">
        <f t="shared" si="222"/>
        <v>119642.30739999999</v>
      </c>
      <c r="H2910" s="8">
        <f t="shared" si="223"/>
        <v>128188.1865</v>
      </c>
      <c r="I2910" s="9">
        <f t="shared" si="224"/>
        <v>136734.0656</v>
      </c>
    </row>
    <row r="2911" spans="1:9" x14ac:dyDescent="0.3">
      <c r="A2911" s="23" t="s">
        <v>6247</v>
      </c>
      <c r="B2911" s="17" t="s">
        <v>6241</v>
      </c>
      <c r="C2911" s="19">
        <v>45454</v>
      </c>
      <c r="D2911" s="10">
        <v>58617.3</v>
      </c>
      <c r="E2911" s="25">
        <f t="shared" si="220"/>
        <v>70926.933000000005</v>
      </c>
      <c r="F2911" s="6">
        <f t="shared" si="221"/>
        <v>92205.012900000016</v>
      </c>
      <c r="G2911" s="7">
        <f t="shared" si="222"/>
        <v>99297.706200000001</v>
      </c>
      <c r="H2911" s="8">
        <f t="shared" si="223"/>
        <v>106390.3995</v>
      </c>
      <c r="I2911" s="9">
        <f t="shared" si="224"/>
        <v>113483.09280000001</v>
      </c>
    </row>
    <row r="2912" spans="1:9" x14ac:dyDescent="0.3">
      <c r="A2912" s="23" t="s">
        <v>6248</v>
      </c>
      <c r="B2912" s="17" t="s">
        <v>6242</v>
      </c>
      <c r="C2912" s="19">
        <v>45454</v>
      </c>
      <c r="D2912" s="10">
        <v>57731.5</v>
      </c>
      <c r="E2912" s="25">
        <f t="shared" si="220"/>
        <v>69855.114999999991</v>
      </c>
      <c r="F2912" s="6">
        <f t="shared" si="221"/>
        <v>90811.649499999985</v>
      </c>
      <c r="G2912" s="7">
        <f t="shared" si="222"/>
        <v>97797.160999999978</v>
      </c>
      <c r="H2912" s="8">
        <f t="shared" si="223"/>
        <v>104782.67249999999</v>
      </c>
      <c r="I2912" s="9">
        <f t="shared" si="224"/>
        <v>111768.18399999999</v>
      </c>
    </row>
    <row r="2913" spans="1:9" x14ac:dyDescent="0.3">
      <c r="A2913" s="23" t="s">
        <v>6249</v>
      </c>
      <c r="B2913" s="17" t="s">
        <v>6243</v>
      </c>
      <c r="C2913" s="19">
        <v>45454</v>
      </c>
      <c r="D2913" s="10">
        <v>62573.360500727998</v>
      </c>
      <c r="E2913" s="25">
        <f t="shared" si="220"/>
        <v>75713.766205880878</v>
      </c>
      <c r="F2913" s="6">
        <f t="shared" si="221"/>
        <v>98427.896067645139</v>
      </c>
      <c r="G2913" s="7">
        <f t="shared" si="222"/>
        <v>105999.27268823322</v>
      </c>
      <c r="H2913" s="8">
        <f t="shared" si="223"/>
        <v>113570.64930882132</v>
      </c>
      <c r="I2913" s="9">
        <f t="shared" si="224"/>
        <v>121142.02592940941</v>
      </c>
    </row>
    <row r="2914" spans="1:9" x14ac:dyDescent="0.3">
      <c r="A2914" s="23" t="s">
        <v>6250</v>
      </c>
      <c r="B2914" s="17" t="s">
        <v>6259</v>
      </c>
      <c r="C2914" s="19">
        <v>45454</v>
      </c>
      <c r="D2914" s="10">
        <v>62573.360500727998</v>
      </c>
      <c r="E2914" s="25">
        <f t="shared" si="220"/>
        <v>75713.766205880878</v>
      </c>
      <c r="F2914" s="6">
        <f t="shared" si="221"/>
        <v>98427.896067645139</v>
      </c>
      <c r="G2914" s="7">
        <f t="shared" si="222"/>
        <v>105999.27268823322</v>
      </c>
      <c r="H2914" s="8">
        <f t="shared" si="223"/>
        <v>113570.64930882132</v>
      </c>
      <c r="I2914" s="9">
        <f t="shared" si="224"/>
        <v>121142.02592940941</v>
      </c>
    </row>
    <row r="2915" spans="1:9" x14ac:dyDescent="0.3">
      <c r="A2915" s="23" t="s">
        <v>6251</v>
      </c>
      <c r="B2915" s="17" t="s">
        <v>6244</v>
      </c>
      <c r="C2915" s="19">
        <v>45454</v>
      </c>
      <c r="D2915" s="10">
        <v>77611.58015687998</v>
      </c>
      <c r="E2915" s="25">
        <f t="shared" si="220"/>
        <v>93910.011989824779</v>
      </c>
      <c r="F2915" s="6">
        <f t="shared" si="221"/>
        <v>122083.01558677222</v>
      </c>
      <c r="G2915" s="7">
        <f t="shared" si="222"/>
        <v>131474.01678575468</v>
      </c>
      <c r="H2915" s="8">
        <f t="shared" si="223"/>
        <v>140865.01798473718</v>
      </c>
      <c r="I2915" s="9">
        <f t="shared" si="224"/>
        <v>150256.01918371965</v>
      </c>
    </row>
    <row r="2916" spans="1:9" x14ac:dyDescent="0.3">
      <c r="B2916" s="18" t="s">
        <v>5195</v>
      </c>
      <c r="D2916" s="10">
        <v>0</v>
      </c>
      <c r="E2916" s="25">
        <f t="shared" si="220"/>
        <v>0</v>
      </c>
      <c r="F2916" s="6">
        <f t="shared" si="221"/>
        <v>0</v>
      </c>
      <c r="G2916" s="7">
        <f t="shared" si="222"/>
        <v>0</v>
      </c>
      <c r="H2916" s="8">
        <f t="shared" si="223"/>
        <v>0</v>
      </c>
      <c r="I2916" s="9">
        <f t="shared" si="224"/>
        <v>0</v>
      </c>
    </row>
    <row r="2917" spans="1:9" x14ac:dyDescent="0.3">
      <c r="A2917" s="23" t="s">
        <v>5132</v>
      </c>
      <c r="B2917" s="17" t="s">
        <v>5196</v>
      </c>
      <c r="C2917" s="19">
        <v>45504</v>
      </c>
      <c r="D2917" s="10">
        <v>56993.960625000007</v>
      </c>
      <c r="E2917" s="25">
        <f t="shared" si="220"/>
        <v>68962.692356250001</v>
      </c>
      <c r="F2917" s="6">
        <f t="shared" si="221"/>
        <v>89651.500063125</v>
      </c>
      <c r="G2917" s="7">
        <f t="shared" si="222"/>
        <v>96547.76929874999</v>
      </c>
      <c r="H2917" s="8">
        <f t="shared" si="223"/>
        <v>103444.03853437499</v>
      </c>
      <c r="I2917" s="9">
        <f t="shared" si="224"/>
        <v>110340.30777000001</v>
      </c>
    </row>
    <row r="2918" spans="1:9" x14ac:dyDescent="0.3">
      <c r="A2918" s="23" t="s">
        <v>5194</v>
      </c>
      <c r="B2918" s="17" t="s">
        <v>5197</v>
      </c>
      <c r="C2918" s="19">
        <v>45504</v>
      </c>
      <c r="D2918" s="10">
        <v>55266.015000000007</v>
      </c>
      <c r="E2918" s="25">
        <f t="shared" si="220"/>
        <v>66871.878150000004</v>
      </c>
      <c r="F2918" s="6">
        <f t="shared" si="221"/>
        <v>86933.441595000011</v>
      </c>
      <c r="G2918" s="7">
        <f t="shared" si="222"/>
        <v>93620.629409999994</v>
      </c>
      <c r="H2918" s="8">
        <f t="shared" si="223"/>
        <v>100307.81722500001</v>
      </c>
      <c r="I2918" s="9">
        <f t="shared" si="224"/>
        <v>106995.00504000002</v>
      </c>
    </row>
    <row r="2919" spans="1:9" x14ac:dyDescent="0.3">
      <c r="A2919" s="23" t="s">
        <v>5262</v>
      </c>
      <c r="B2919" s="17" t="s">
        <v>5264</v>
      </c>
      <c r="C2919" s="19">
        <v>45504</v>
      </c>
      <c r="D2919" s="10">
        <v>19059.442500000001</v>
      </c>
      <c r="E2919" s="25">
        <f t="shared" si="220"/>
        <v>23061.925425000001</v>
      </c>
      <c r="F2919" s="6">
        <f t="shared" si="221"/>
        <v>29980.503052500004</v>
      </c>
      <c r="G2919" s="7">
        <f t="shared" si="222"/>
        <v>32286.695595000001</v>
      </c>
      <c r="H2919" s="8">
        <f t="shared" si="223"/>
        <v>34592.888137500006</v>
      </c>
      <c r="I2919" s="9">
        <f t="shared" si="224"/>
        <v>36899.080680000006</v>
      </c>
    </row>
    <row r="2920" spans="1:9" x14ac:dyDescent="0.3">
      <c r="A2920" s="23" t="s">
        <v>5263</v>
      </c>
      <c r="B2920" s="17" t="s">
        <v>5266</v>
      </c>
      <c r="C2920" s="19">
        <v>45504</v>
      </c>
      <c r="D2920" s="10">
        <v>29876.188125000001</v>
      </c>
      <c r="E2920" s="25">
        <f t="shared" si="220"/>
        <v>36150.187631250003</v>
      </c>
      <c r="F2920" s="6">
        <f t="shared" si="221"/>
        <v>46995.243920625006</v>
      </c>
      <c r="G2920" s="7">
        <f t="shared" si="222"/>
        <v>50610.262683749999</v>
      </c>
      <c r="H2920" s="8">
        <f t="shared" si="223"/>
        <v>54225.281446875</v>
      </c>
      <c r="I2920" s="9">
        <f t="shared" si="224"/>
        <v>57840.300210000009</v>
      </c>
    </row>
    <row r="2921" spans="1:9" x14ac:dyDescent="0.3">
      <c r="A2921" s="23" t="s">
        <v>5265</v>
      </c>
      <c r="B2921" s="17" t="s">
        <v>5267</v>
      </c>
      <c r="C2921" s="19">
        <v>45504</v>
      </c>
      <c r="D2921" s="10">
        <v>29876.188125000001</v>
      </c>
      <c r="E2921" s="25">
        <f t="shared" si="220"/>
        <v>36150.187631250003</v>
      </c>
      <c r="F2921" s="6">
        <f t="shared" si="221"/>
        <v>46995.243920625006</v>
      </c>
      <c r="G2921" s="7">
        <f t="shared" si="222"/>
        <v>50610.262683749999</v>
      </c>
      <c r="H2921" s="8">
        <f t="shared" si="223"/>
        <v>54225.281446875</v>
      </c>
      <c r="I2921" s="9">
        <f t="shared" si="224"/>
        <v>57840.300210000009</v>
      </c>
    </row>
    <row r="2922" spans="1:9" x14ac:dyDescent="0.3">
      <c r="A2922" s="23" t="s">
        <v>5576</v>
      </c>
      <c r="B2922" s="17" t="s">
        <v>5577</v>
      </c>
      <c r="C2922" s="19">
        <v>45504</v>
      </c>
      <c r="D2922" s="10">
        <v>54263.750625000001</v>
      </c>
      <c r="E2922" s="25">
        <f t="shared" si="220"/>
        <v>65659.138256249993</v>
      </c>
      <c r="F2922" s="6">
        <f t="shared" si="221"/>
        <v>85356.879733124995</v>
      </c>
      <c r="G2922" s="7">
        <f t="shared" si="222"/>
        <v>91922.793558749981</v>
      </c>
      <c r="H2922" s="8">
        <f t="shared" si="223"/>
        <v>98488.707384374982</v>
      </c>
      <c r="I2922" s="9">
        <f t="shared" si="224"/>
        <v>105054.62121</v>
      </c>
    </row>
    <row r="2923" spans="1:9" x14ac:dyDescent="0.3">
      <c r="A2923" s="23" t="s">
        <v>6674</v>
      </c>
      <c r="B2923" s="17" t="s">
        <v>6676</v>
      </c>
      <c r="C2923" s="19">
        <v>45504</v>
      </c>
      <c r="D2923" s="10">
        <v>95790.804374999992</v>
      </c>
      <c r="E2923" s="25">
        <f t="shared" si="220"/>
        <v>115906.87329374999</v>
      </c>
      <c r="F2923" s="6">
        <f t="shared" si="221"/>
        <v>150678.93528187499</v>
      </c>
      <c r="G2923" s="7">
        <f t="shared" si="222"/>
        <v>162269.62261124997</v>
      </c>
      <c r="H2923" s="8">
        <f t="shared" si="223"/>
        <v>173860.30994062498</v>
      </c>
      <c r="I2923" s="9">
        <f t="shared" si="224"/>
        <v>185450.99726999999</v>
      </c>
    </row>
    <row r="2924" spans="1:9" x14ac:dyDescent="0.3">
      <c r="A2924" s="23" t="s">
        <v>6675</v>
      </c>
      <c r="B2924" s="17" t="s">
        <v>6677</v>
      </c>
      <c r="C2924" s="19">
        <v>45504</v>
      </c>
      <c r="D2924" s="10">
        <v>60792.637500000004</v>
      </c>
      <c r="E2924" s="25">
        <f t="shared" si="220"/>
        <v>73559.091375000004</v>
      </c>
      <c r="F2924" s="6">
        <f t="shared" si="221"/>
        <v>95626.818787500015</v>
      </c>
      <c r="G2924" s="7">
        <f t="shared" si="222"/>
        <v>102982.727925</v>
      </c>
      <c r="H2924" s="8">
        <f t="shared" si="223"/>
        <v>110338.6370625</v>
      </c>
      <c r="I2924" s="9">
        <f t="shared" si="224"/>
        <v>117694.54620000001</v>
      </c>
    </row>
    <row r="2925" spans="1:9" ht="15.75" customHeight="1" x14ac:dyDescent="0.3">
      <c r="B2925" s="18" t="s">
        <v>673</v>
      </c>
      <c r="D2925" s="10">
        <v>0</v>
      </c>
      <c r="E2925" s="25">
        <f t="shared" si="220"/>
        <v>0</v>
      </c>
      <c r="F2925" s="6">
        <f t="shared" si="221"/>
        <v>0</v>
      </c>
      <c r="G2925" s="7">
        <f t="shared" si="222"/>
        <v>0</v>
      </c>
      <c r="H2925" s="8">
        <f t="shared" si="223"/>
        <v>0</v>
      </c>
      <c r="I2925" s="9">
        <f t="shared" si="224"/>
        <v>0</v>
      </c>
    </row>
    <row r="2926" spans="1:9" x14ac:dyDescent="0.3">
      <c r="A2926" s="23" t="s">
        <v>3144</v>
      </c>
      <c r="B2926" s="17" t="s">
        <v>5943</v>
      </c>
      <c r="C2926" s="19">
        <v>45483</v>
      </c>
      <c r="D2926" s="10">
        <v>28585</v>
      </c>
      <c r="E2926" s="25">
        <f t="shared" si="220"/>
        <v>34587.85</v>
      </c>
      <c r="F2926" s="6">
        <f t="shared" si="221"/>
        <v>44964.205000000002</v>
      </c>
      <c r="G2926" s="7">
        <f t="shared" si="222"/>
        <v>48422.99</v>
      </c>
      <c r="H2926" s="8">
        <f t="shared" si="223"/>
        <v>51881.774999999994</v>
      </c>
      <c r="I2926" s="9">
        <f t="shared" si="224"/>
        <v>55340.56</v>
      </c>
    </row>
    <row r="2927" spans="1:9" x14ac:dyDescent="0.3">
      <c r="A2927" s="23" t="s">
        <v>5161</v>
      </c>
      <c r="B2927" s="17" t="s">
        <v>5162</v>
      </c>
      <c r="C2927" s="19">
        <v>45363</v>
      </c>
      <c r="D2927" s="10">
        <v>0</v>
      </c>
      <c r="E2927" s="25">
        <f t="shared" si="220"/>
        <v>0</v>
      </c>
      <c r="F2927" s="6">
        <f t="shared" si="221"/>
        <v>0</v>
      </c>
      <c r="G2927" s="7">
        <f t="shared" si="222"/>
        <v>0</v>
      </c>
      <c r="H2927" s="8">
        <f t="shared" si="223"/>
        <v>0</v>
      </c>
      <c r="I2927" s="9">
        <f t="shared" si="224"/>
        <v>0</v>
      </c>
    </row>
    <row r="2928" spans="1:9" x14ac:dyDescent="0.3">
      <c r="B2928" s="18" t="s">
        <v>674</v>
      </c>
      <c r="D2928" s="10">
        <v>0</v>
      </c>
      <c r="E2928" s="25">
        <f t="shared" si="220"/>
        <v>0</v>
      </c>
      <c r="F2928" s="6">
        <f t="shared" si="221"/>
        <v>0</v>
      </c>
      <c r="G2928" s="7">
        <f t="shared" si="222"/>
        <v>0</v>
      </c>
      <c r="H2928" s="8">
        <f t="shared" si="223"/>
        <v>0</v>
      </c>
      <c r="I2928" s="9">
        <f t="shared" si="224"/>
        <v>0</v>
      </c>
    </row>
    <row r="2929" spans="1:9" x14ac:dyDescent="0.3">
      <c r="A2929" s="23" t="s">
        <v>3145</v>
      </c>
      <c r="B2929" s="17" t="s">
        <v>5586</v>
      </c>
      <c r="C2929" s="19">
        <v>45483</v>
      </c>
      <c r="D2929" s="10">
        <v>5941.35</v>
      </c>
      <c r="E2929" s="25">
        <f t="shared" si="220"/>
        <v>7189.0335000000005</v>
      </c>
      <c r="F2929" s="6">
        <f t="shared" si="221"/>
        <v>9345.7435500000011</v>
      </c>
      <c r="G2929" s="7">
        <f t="shared" si="222"/>
        <v>10064.6469</v>
      </c>
      <c r="H2929" s="8">
        <f t="shared" si="223"/>
        <v>10783.55025</v>
      </c>
      <c r="I2929" s="9">
        <f t="shared" si="224"/>
        <v>11502.453600000001</v>
      </c>
    </row>
    <row r="2930" spans="1:9" x14ac:dyDescent="0.3">
      <c r="A2930" s="23" t="s">
        <v>3146</v>
      </c>
      <c r="B2930" s="17" t="s">
        <v>5592</v>
      </c>
      <c r="C2930" s="19">
        <v>45483</v>
      </c>
      <c r="D2930" s="10">
        <v>11882.7</v>
      </c>
      <c r="E2930" s="25">
        <f t="shared" ref="E2930:E2996" si="225">D2930*1.21</f>
        <v>14378.067000000001</v>
      </c>
      <c r="F2930" s="6">
        <f t="shared" ref="F2930:F2996" si="226">E2930*1.3</f>
        <v>18691.487100000002</v>
      </c>
      <c r="G2930" s="7">
        <f t="shared" ref="G2930:G2996" si="227">E2930*1.4</f>
        <v>20129.293799999999</v>
      </c>
      <c r="H2930" s="8">
        <f t="shared" ref="H2930:H2996" si="228">E2930*1.5</f>
        <v>21567.1005</v>
      </c>
      <c r="I2930" s="9">
        <f t="shared" ref="I2930:I2996" si="229">E2930*1.6</f>
        <v>23004.907200000001</v>
      </c>
    </row>
    <row r="2931" spans="1:9" x14ac:dyDescent="0.3">
      <c r="A2931" s="23" t="s">
        <v>3147</v>
      </c>
      <c r="B2931" s="17" t="s">
        <v>309</v>
      </c>
      <c r="C2931" s="19">
        <v>45483</v>
      </c>
      <c r="D2931" s="10">
        <v>17824.050000000003</v>
      </c>
      <c r="E2931" s="25">
        <f t="shared" si="225"/>
        <v>21567.100500000004</v>
      </c>
      <c r="F2931" s="6">
        <f t="shared" si="226"/>
        <v>28037.230650000005</v>
      </c>
      <c r="G2931" s="7">
        <f t="shared" si="227"/>
        <v>30193.940700000003</v>
      </c>
      <c r="H2931" s="8">
        <f t="shared" si="228"/>
        <v>32350.650750000008</v>
      </c>
      <c r="I2931" s="9">
        <f t="shared" si="229"/>
        <v>34507.360800000009</v>
      </c>
    </row>
    <row r="2932" spans="1:9" x14ac:dyDescent="0.3">
      <c r="A2932" s="23" t="s">
        <v>6465</v>
      </c>
      <c r="B2932" s="17" t="s">
        <v>6466</v>
      </c>
      <c r="C2932" s="19">
        <v>45483</v>
      </c>
      <c r="D2932" s="10">
        <v>7972.344000000001</v>
      </c>
      <c r="E2932" s="25">
        <f t="shared" si="225"/>
        <v>9646.5362400000013</v>
      </c>
      <c r="F2932" s="6">
        <f t="shared" si="226"/>
        <v>12540.497112000003</v>
      </c>
      <c r="G2932" s="7">
        <f t="shared" si="227"/>
        <v>13505.150736000001</v>
      </c>
      <c r="H2932" s="8">
        <f t="shared" si="228"/>
        <v>14469.804360000002</v>
      </c>
      <c r="I2932" s="9">
        <f t="shared" si="229"/>
        <v>15434.457984000002</v>
      </c>
    </row>
    <row r="2933" spans="1:9" x14ac:dyDescent="0.3">
      <c r="A2933" s="23" t="s">
        <v>3148</v>
      </c>
      <c r="B2933" s="17" t="s">
        <v>6467</v>
      </c>
      <c r="C2933" s="19">
        <v>45483</v>
      </c>
      <c r="D2933" s="10">
        <v>16262.532000000003</v>
      </c>
      <c r="E2933" s="25">
        <f t="shared" si="225"/>
        <v>19677.663720000004</v>
      </c>
      <c r="F2933" s="6">
        <f t="shared" si="226"/>
        <v>25580.962836000006</v>
      </c>
      <c r="G2933" s="7">
        <f t="shared" si="227"/>
        <v>27548.729208000004</v>
      </c>
      <c r="H2933" s="8">
        <f t="shared" si="228"/>
        <v>29516.495580000006</v>
      </c>
      <c r="I2933" s="9">
        <f t="shared" si="229"/>
        <v>31484.261952000008</v>
      </c>
    </row>
    <row r="2934" spans="1:9" ht="15.75" customHeight="1" x14ac:dyDescent="0.3">
      <c r="A2934" s="26"/>
      <c r="B2934" s="31" t="s">
        <v>675</v>
      </c>
      <c r="C2934" s="27"/>
      <c r="D2934" s="10">
        <v>0</v>
      </c>
      <c r="E2934" s="25">
        <f t="shared" si="225"/>
        <v>0</v>
      </c>
      <c r="F2934" s="6">
        <f t="shared" si="226"/>
        <v>0</v>
      </c>
      <c r="G2934" s="7">
        <f t="shared" si="227"/>
        <v>0</v>
      </c>
      <c r="H2934" s="8">
        <f t="shared" si="228"/>
        <v>0</v>
      </c>
      <c r="I2934" s="9">
        <f t="shared" si="229"/>
        <v>0</v>
      </c>
    </row>
    <row r="2935" spans="1:9" x14ac:dyDescent="0.3">
      <c r="A2935" s="26" t="s">
        <v>3149</v>
      </c>
      <c r="B2935" s="26" t="s">
        <v>353</v>
      </c>
      <c r="C2935" s="27">
        <v>45511</v>
      </c>
      <c r="D2935" s="10">
        <v>2330.3700000000003</v>
      </c>
      <c r="E2935" s="25">
        <f t="shared" si="225"/>
        <v>2819.7477000000003</v>
      </c>
      <c r="F2935" s="6">
        <f t="shared" si="226"/>
        <v>3665.6720100000007</v>
      </c>
      <c r="G2935" s="7">
        <f t="shared" si="227"/>
        <v>3947.64678</v>
      </c>
      <c r="H2935" s="8">
        <f t="shared" si="228"/>
        <v>4229.6215500000008</v>
      </c>
      <c r="I2935" s="9">
        <f t="shared" si="229"/>
        <v>4511.5963200000006</v>
      </c>
    </row>
    <row r="2936" spans="1:9" x14ac:dyDescent="0.3">
      <c r="A2936" s="26" t="s">
        <v>3150</v>
      </c>
      <c r="B2936" s="26" t="s">
        <v>354</v>
      </c>
      <c r="C2936" s="27">
        <v>45511</v>
      </c>
      <c r="D2936" s="10">
        <v>2676.9487500000005</v>
      </c>
      <c r="E2936" s="25">
        <f t="shared" si="225"/>
        <v>3239.1079875000005</v>
      </c>
      <c r="F2936" s="6">
        <f t="shared" si="226"/>
        <v>4210.8403837500009</v>
      </c>
      <c r="G2936" s="7">
        <f t="shared" si="227"/>
        <v>4534.7511825000001</v>
      </c>
      <c r="H2936" s="8">
        <f t="shared" si="228"/>
        <v>4858.6619812500012</v>
      </c>
      <c r="I2936" s="9">
        <f t="shared" si="229"/>
        <v>5182.5727800000013</v>
      </c>
    </row>
    <row r="2937" spans="1:9" x14ac:dyDescent="0.3">
      <c r="A2937" s="26" t="s">
        <v>3151</v>
      </c>
      <c r="B2937" s="26" t="s">
        <v>355</v>
      </c>
      <c r="C2937" s="27">
        <v>45511</v>
      </c>
      <c r="D2937" s="10">
        <v>2965.0556250000004</v>
      </c>
      <c r="E2937" s="25">
        <f t="shared" si="225"/>
        <v>3587.7173062500005</v>
      </c>
      <c r="F2937" s="6">
        <f t="shared" si="226"/>
        <v>4664.0324981250005</v>
      </c>
      <c r="G2937" s="7">
        <f t="shared" si="227"/>
        <v>5022.8042287500002</v>
      </c>
      <c r="H2937" s="8">
        <f t="shared" si="228"/>
        <v>5381.5759593750008</v>
      </c>
      <c r="I2937" s="9">
        <f t="shared" si="229"/>
        <v>5740.3476900000014</v>
      </c>
    </row>
    <row r="2938" spans="1:9" x14ac:dyDescent="0.3">
      <c r="A2938" s="26" t="s">
        <v>3152</v>
      </c>
      <c r="B2938" s="26" t="s">
        <v>696</v>
      </c>
      <c r="C2938" s="27">
        <v>45511</v>
      </c>
      <c r="D2938" s="10">
        <v>3136.21875</v>
      </c>
      <c r="E2938" s="25">
        <f t="shared" si="225"/>
        <v>3794.8246875</v>
      </c>
      <c r="F2938" s="6">
        <f t="shared" si="226"/>
        <v>4933.2720937499998</v>
      </c>
      <c r="G2938" s="7">
        <f t="shared" si="227"/>
        <v>5312.7545624999993</v>
      </c>
      <c r="H2938" s="8">
        <f t="shared" si="228"/>
        <v>5692.2370312499997</v>
      </c>
      <c r="I2938" s="9">
        <f t="shared" si="229"/>
        <v>6071.7195000000002</v>
      </c>
    </row>
    <row r="2939" spans="1:9" x14ac:dyDescent="0.3">
      <c r="A2939" s="26" t="s">
        <v>3153</v>
      </c>
      <c r="B2939" s="26" t="s">
        <v>1264</v>
      </c>
      <c r="C2939" s="27">
        <v>45511</v>
      </c>
      <c r="D2939" s="10">
        <v>3816.6187500000001</v>
      </c>
      <c r="E2939" s="25">
        <f t="shared" si="225"/>
        <v>4618.1086875000001</v>
      </c>
      <c r="F2939" s="6">
        <f t="shared" si="226"/>
        <v>6003.5412937500005</v>
      </c>
      <c r="G2939" s="7">
        <f t="shared" si="227"/>
        <v>6465.3521624999994</v>
      </c>
      <c r="H2939" s="8">
        <f t="shared" si="228"/>
        <v>6927.1630312500001</v>
      </c>
      <c r="I2939" s="9">
        <f t="shared" si="229"/>
        <v>7388.9739000000009</v>
      </c>
    </row>
    <row r="2940" spans="1:9" x14ac:dyDescent="0.3">
      <c r="A2940" s="26" t="s">
        <v>815</v>
      </c>
      <c r="B2940" s="26" t="s">
        <v>1265</v>
      </c>
      <c r="C2940" s="27">
        <v>45511</v>
      </c>
      <c r="D2940" s="10">
        <v>4450.2412500000009</v>
      </c>
      <c r="E2940" s="25">
        <f t="shared" si="225"/>
        <v>5384.7919125000008</v>
      </c>
      <c r="F2940" s="6">
        <f t="shared" si="226"/>
        <v>7000.2294862500012</v>
      </c>
      <c r="G2940" s="7">
        <f t="shared" si="227"/>
        <v>7538.7086775000007</v>
      </c>
      <c r="H2940" s="8">
        <f t="shared" si="228"/>
        <v>8077.1878687500011</v>
      </c>
      <c r="I2940" s="9">
        <f t="shared" si="229"/>
        <v>8615.6670600000016</v>
      </c>
    </row>
    <row r="2941" spans="1:9" ht="15.75" customHeight="1" x14ac:dyDescent="0.3">
      <c r="B2941" s="18" t="s">
        <v>677</v>
      </c>
      <c r="D2941" s="10">
        <v>0</v>
      </c>
      <c r="E2941" s="25">
        <f t="shared" si="225"/>
        <v>0</v>
      </c>
      <c r="F2941" s="6">
        <f t="shared" si="226"/>
        <v>0</v>
      </c>
      <c r="G2941" s="7">
        <f t="shared" si="227"/>
        <v>0</v>
      </c>
      <c r="H2941" s="8">
        <f t="shared" si="228"/>
        <v>0</v>
      </c>
      <c r="I2941" s="9">
        <f t="shared" si="229"/>
        <v>0</v>
      </c>
    </row>
    <row r="2942" spans="1:9" x14ac:dyDescent="0.3">
      <c r="A2942" s="17" t="s">
        <v>816</v>
      </c>
      <c r="B2942" s="17" t="s">
        <v>1266</v>
      </c>
      <c r="C2942" s="19">
        <v>45405</v>
      </c>
      <c r="D2942" s="10">
        <v>1242.9450000000002</v>
      </c>
      <c r="E2942" s="25">
        <f t="shared" si="225"/>
        <v>1503.9634500000002</v>
      </c>
      <c r="F2942" s="6">
        <f t="shared" si="226"/>
        <v>1955.1524850000003</v>
      </c>
      <c r="G2942" s="7">
        <f t="shared" si="227"/>
        <v>2105.5488300000002</v>
      </c>
      <c r="H2942" s="8">
        <f t="shared" si="228"/>
        <v>2255.9451750000003</v>
      </c>
      <c r="I2942" s="9">
        <f t="shared" si="229"/>
        <v>2406.3415200000004</v>
      </c>
    </row>
    <row r="2943" spans="1:9" x14ac:dyDescent="0.3">
      <c r="A2943" s="17" t="s">
        <v>817</v>
      </c>
      <c r="B2943" s="17" t="s">
        <v>1268</v>
      </c>
      <c r="C2943" s="19">
        <v>45405</v>
      </c>
      <c r="D2943" s="10">
        <v>1576.4625000000001</v>
      </c>
      <c r="E2943" s="25">
        <f t="shared" si="225"/>
        <v>1907.5196250000001</v>
      </c>
      <c r="F2943" s="6">
        <f t="shared" si="226"/>
        <v>2479.7755125000003</v>
      </c>
      <c r="G2943" s="7">
        <f t="shared" si="227"/>
        <v>2670.5274749999999</v>
      </c>
      <c r="H2943" s="8">
        <f t="shared" si="228"/>
        <v>2861.2794375000003</v>
      </c>
      <c r="I2943" s="9">
        <f t="shared" si="229"/>
        <v>3052.0314000000003</v>
      </c>
    </row>
    <row r="2944" spans="1:9" x14ac:dyDescent="0.3">
      <c r="A2944" s="17" t="s">
        <v>818</v>
      </c>
      <c r="B2944" s="17" t="s">
        <v>1267</v>
      </c>
      <c r="C2944" s="19">
        <v>45405</v>
      </c>
      <c r="D2944" s="10">
        <v>1979.2350000000004</v>
      </c>
      <c r="E2944" s="25">
        <f t="shared" si="225"/>
        <v>2394.8743500000005</v>
      </c>
      <c r="F2944" s="6">
        <f t="shared" si="226"/>
        <v>3113.336655000001</v>
      </c>
      <c r="G2944" s="7">
        <f t="shared" si="227"/>
        <v>3352.8240900000005</v>
      </c>
      <c r="H2944" s="8">
        <f t="shared" si="228"/>
        <v>3592.311525000001</v>
      </c>
      <c r="I2944" s="9">
        <f t="shared" si="229"/>
        <v>3831.798960000001</v>
      </c>
    </row>
    <row r="2945" spans="1:9" ht="15.75" customHeight="1" x14ac:dyDescent="0.3">
      <c r="B2945" s="18" t="s">
        <v>676</v>
      </c>
      <c r="D2945" s="10">
        <v>0</v>
      </c>
      <c r="E2945" s="25">
        <f t="shared" si="225"/>
        <v>0</v>
      </c>
      <c r="F2945" s="6">
        <f t="shared" si="226"/>
        <v>0</v>
      </c>
      <c r="G2945" s="7">
        <f t="shared" si="227"/>
        <v>0</v>
      </c>
      <c r="H2945" s="8">
        <f t="shared" si="228"/>
        <v>0</v>
      </c>
      <c r="I2945" s="9">
        <f t="shared" si="229"/>
        <v>0</v>
      </c>
    </row>
    <row r="2946" spans="1:9" x14ac:dyDescent="0.3">
      <c r="A2946" s="23" t="s">
        <v>819</v>
      </c>
      <c r="B2946" s="17" t="s">
        <v>1726</v>
      </c>
      <c r="C2946" s="19">
        <v>45377</v>
      </c>
      <c r="D2946" s="10">
        <v>15500</v>
      </c>
      <c r="E2946" s="25">
        <f t="shared" si="225"/>
        <v>18755</v>
      </c>
      <c r="F2946" s="6">
        <f t="shared" si="226"/>
        <v>24381.5</v>
      </c>
      <c r="G2946" s="7">
        <f t="shared" si="227"/>
        <v>26257</v>
      </c>
      <c r="H2946" s="8">
        <f t="shared" si="228"/>
        <v>28132.5</v>
      </c>
      <c r="I2946" s="9">
        <f t="shared" si="229"/>
        <v>30008</v>
      </c>
    </row>
    <row r="2947" spans="1:9" ht="15.75" customHeight="1" x14ac:dyDescent="0.3">
      <c r="A2947" s="1"/>
      <c r="B2947" s="28" t="s">
        <v>6539</v>
      </c>
      <c r="C2947" s="29"/>
      <c r="D2947" s="10">
        <v>0</v>
      </c>
      <c r="E2947" s="25">
        <f t="shared" si="225"/>
        <v>0</v>
      </c>
      <c r="F2947" s="6">
        <f t="shared" si="226"/>
        <v>0</v>
      </c>
      <c r="G2947" s="7">
        <f t="shared" si="227"/>
        <v>0</v>
      </c>
      <c r="H2947" s="8">
        <f t="shared" si="228"/>
        <v>0</v>
      </c>
      <c r="I2947" s="9">
        <f t="shared" si="229"/>
        <v>0</v>
      </c>
    </row>
    <row r="2948" spans="1:9" x14ac:dyDescent="0.3">
      <c r="A2948" s="1" t="s">
        <v>3154</v>
      </c>
      <c r="B2948" s="1" t="s">
        <v>769</v>
      </c>
      <c r="C2948" s="29">
        <v>45444</v>
      </c>
      <c r="D2948" s="10">
        <v>927.45</v>
      </c>
      <c r="E2948" s="25">
        <f t="shared" si="225"/>
        <v>1122.2145</v>
      </c>
      <c r="F2948" s="6">
        <f t="shared" si="226"/>
        <v>1458.8788500000001</v>
      </c>
      <c r="G2948" s="7">
        <f t="shared" si="227"/>
        <v>1571.1003000000001</v>
      </c>
      <c r="H2948" s="8">
        <f t="shared" si="228"/>
        <v>1683.3217500000001</v>
      </c>
      <c r="I2948" s="9">
        <f t="shared" si="229"/>
        <v>1795.5432000000001</v>
      </c>
    </row>
    <row r="2949" spans="1:9" x14ac:dyDescent="0.3">
      <c r="A2949" s="1" t="s">
        <v>3155</v>
      </c>
      <c r="B2949" s="1" t="s">
        <v>157</v>
      </c>
      <c r="C2949" s="29">
        <v>45444</v>
      </c>
      <c r="D2949" s="10">
        <v>927.45</v>
      </c>
      <c r="E2949" s="25">
        <f t="shared" si="225"/>
        <v>1122.2145</v>
      </c>
      <c r="F2949" s="6">
        <f t="shared" si="226"/>
        <v>1458.8788500000001</v>
      </c>
      <c r="G2949" s="7">
        <f t="shared" si="227"/>
        <v>1571.1003000000001</v>
      </c>
      <c r="H2949" s="8">
        <f t="shared" si="228"/>
        <v>1683.3217500000001</v>
      </c>
      <c r="I2949" s="9">
        <f t="shared" si="229"/>
        <v>1795.5432000000001</v>
      </c>
    </row>
    <row r="2950" spans="1:9" x14ac:dyDescent="0.3">
      <c r="A2950" s="1" t="s">
        <v>3156</v>
      </c>
      <c r="B2950" s="1" t="s">
        <v>158</v>
      </c>
      <c r="C2950" s="29">
        <v>45444</v>
      </c>
      <c r="D2950" s="10">
        <v>927.45</v>
      </c>
      <c r="E2950" s="25">
        <f t="shared" si="225"/>
        <v>1122.2145</v>
      </c>
      <c r="F2950" s="6">
        <f t="shared" si="226"/>
        <v>1458.8788500000001</v>
      </c>
      <c r="G2950" s="7">
        <f t="shared" si="227"/>
        <v>1571.1003000000001</v>
      </c>
      <c r="H2950" s="8">
        <f t="shared" si="228"/>
        <v>1683.3217500000001</v>
      </c>
      <c r="I2950" s="9">
        <f t="shared" si="229"/>
        <v>1795.5432000000001</v>
      </c>
    </row>
    <row r="2951" spans="1:9" x14ac:dyDescent="0.3">
      <c r="A2951" s="1" t="s">
        <v>3157</v>
      </c>
      <c r="B2951" s="1" t="s">
        <v>159</v>
      </c>
      <c r="C2951" s="29">
        <v>45444</v>
      </c>
      <c r="D2951" s="10">
        <v>927.45</v>
      </c>
      <c r="E2951" s="25">
        <f t="shared" si="225"/>
        <v>1122.2145</v>
      </c>
      <c r="F2951" s="6">
        <f t="shared" si="226"/>
        <v>1458.8788500000001</v>
      </c>
      <c r="G2951" s="7">
        <f t="shared" si="227"/>
        <v>1571.1003000000001</v>
      </c>
      <c r="H2951" s="8">
        <f t="shared" si="228"/>
        <v>1683.3217500000001</v>
      </c>
      <c r="I2951" s="9">
        <f t="shared" si="229"/>
        <v>1795.5432000000001</v>
      </c>
    </row>
    <row r="2952" spans="1:9" x14ac:dyDescent="0.3">
      <c r="A2952" s="1" t="s">
        <v>3158</v>
      </c>
      <c r="B2952" s="1" t="s">
        <v>160</v>
      </c>
      <c r="C2952" s="29">
        <v>45444</v>
      </c>
      <c r="D2952" s="10">
        <v>927.45</v>
      </c>
      <c r="E2952" s="25">
        <f t="shared" si="225"/>
        <v>1122.2145</v>
      </c>
      <c r="F2952" s="6">
        <f t="shared" si="226"/>
        <v>1458.8788500000001</v>
      </c>
      <c r="G2952" s="7">
        <f t="shared" si="227"/>
        <v>1571.1003000000001</v>
      </c>
      <c r="H2952" s="8">
        <f t="shared" si="228"/>
        <v>1683.3217500000001</v>
      </c>
      <c r="I2952" s="9">
        <f t="shared" si="229"/>
        <v>1795.5432000000001</v>
      </c>
    </row>
    <row r="2953" spans="1:9" x14ac:dyDescent="0.3">
      <c r="A2953" s="1" t="s">
        <v>3159</v>
      </c>
      <c r="B2953" s="1" t="s">
        <v>161</v>
      </c>
      <c r="C2953" s="29">
        <v>45444</v>
      </c>
      <c r="D2953" s="10">
        <v>927.45</v>
      </c>
      <c r="E2953" s="25">
        <f t="shared" si="225"/>
        <v>1122.2145</v>
      </c>
      <c r="F2953" s="6">
        <f t="shared" si="226"/>
        <v>1458.8788500000001</v>
      </c>
      <c r="G2953" s="7">
        <f t="shared" si="227"/>
        <v>1571.1003000000001</v>
      </c>
      <c r="H2953" s="8">
        <f t="shared" si="228"/>
        <v>1683.3217500000001</v>
      </c>
      <c r="I2953" s="9">
        <f t="shared" si="229"/>
        <v>1795.5432000000001</v>
      </c>
    </row>
    <row r="2954" spans="1:9" x14ac:dyDescent="0.3">
      <c r="B2954" s="18" t="s">
        <v>6540</v>
      </c>
      <c r="D2954" s="10">
        <v>0</v>
      </c>
      <c r="E2954" s="25">
        <f t="shared" si="225"/>
        <v>0</v>
      </c>
      <c r="F2954" s="6">
        <f t="shared" si="226"/>
        <v>0</v>
      </c>
      <c r="G2954" s="7">
        <f t="shared" si="227"/>
        <v>0</v>
      </c>
      <c r="H2954" s="8">
        <f t="shared" si="228"/>
        <v>0</v>
      </c>
      <c r="I2954" s="9">
        <f t="shared" si="229"/>
        <v>0</v>
      </c>
    </row>
    <row r="2955" spans="1:9" x14ac:dyDescent="0.3">
      <c r="A2955" s="17" t="s">
        <v>6541</v>
      </c>
      <c r="B2955" s="17" t="s">
        <v>6543</v>
      </c>
      <c r="C2955" s="19">
        <v>45392</v>
      </c>
      <c r="D2955" s="10">
        <v>1870</v>
      </c>
      <c r="E2955" s="25">
        <f t="shared" si="225"/>
        <v>2262.6999999999998</v>
      </c>
      <c r="F2955" s="6">
        <f t="shared" si="226"/>
        <v>2941.5099999999998</v>
      </c>
      <c r="G2955" s="7">
        <f t="shared" si="227"/>
        <v>3167.7799999999997</v>
      </c>
      <c r="H2955" s="8">
        <f t="shared" si="228"/>
        <v>3394.0499999999997</v>
      </c>
      <c r="I2955" s="9">
        <f t="shared" si="229"/>
        <v>3620.3199999999997</v>
      </c>
    </row>
    <row r="2956" spans="1:9" x14ac:dyDescent="0.3">
      <c r="A2956" s="17" t="s">
        <v>6542</v>
      </c>
      <c r="B2956" s="17" t="s">
        <v>6544</v>
      </c>
      <c r="C2956" s="19">
        <v>45392</v>
      </c>
      <c r="D2956" s="10">
        <v>4354</v>
      </c>
      <c r="E2956" s="25">
        <f t="shared" si="225"/>
        <v>5268.34</v>
      </c>
      <c r="F2956" s="6">
        <f t="shared" si="226"/>
        <v>6848.8420000000006</v>
      </c>
      <c r="G2956" s="7">
        <f t="shared" si="227"/>
        <v>7375.6759999999995</v>
      </c>
      <c r="H2956" s="8">
        <f t="shared" si="228"/>
        <v>7902.51</v>
      </c>
      <c r="I2956" s="9">
        <f t="shared" si="229"/>
        <v>8429.344000000001</v>
      </c>
    </row>
    <row r="2957" spans="1:9" x14ac:dyDescent="0.3">
      <c r="B2957" s="18" t="s">
        <v>4709</v>
      </c>
      <c r="D2957" s="10">
        <v>0</v>
      </c>
      <c r="E2957" s="25">
        <f t="shared" si="225"/>
        <v>0</v>
      </c>
      <c r="F2957" s="6">
        <f t="shared" si="226"/>
        <v>0</v>
      </c>
      <c r="G2957" s="7">
        <f t="shared" si="227"/>
        <v>0</v>
      </c>
      <c r="H2957" s="8">
        <f t="shared" si="228"/>
        <v>0</v>
      </c>
      <c r="I2957" s="9">
        <f t="shared" si="229"/>
        <v>0</v>
      </c>
    </row>
    <row r="2958" spans="1:9" x14ac:dyDescent="0.3">
      <c r="A2958" s="17" t="s">
        <v>4710</v>
      </c>
      <c r="B2958" s="17" t="s">
        <v>4713</v>
      </c>
      <c r="C2958" s="19">
        <v>45429</v>
      </c>
      <c r="D2958" s="10">
        <v>87780.011549875635</v>
      </c>
      <c r="E2958" s="25">
        <f t="shared" si="225"/>
        <v>106213.81397534952</v>
      </c>
      <c r="F2958" s="6">
        <f t="shared" si="226"/>
        <v>138077.95816795438</v>
      </c>
      <c r="G2958" s="7">
        <f t="shared" si="227"/>
        <v>148699.33956548932</v>
      </c>
      <c r="H2958" s="8">
        <f t="shared" si="228"/>
        <v>159320.72096302427</v>
      </c>
      <c r="I2958" s="9">
        <f t="shared" si="229"/>
        <v>169942.10236055925</v>
      </c>
    </row>
    <row r="2959" spans="1:9" x14ac:dyDescent="0.3">
      <c r="A2959" s="17" t="s">
        <v>4711</v>
      </c>
      <c r="B2959" s="17" t="s">
        <v>4714</v>
      </c>
      <c r="C2959" s="19">
        <v>45429</v>
      </c>
      <c r="D2959" s="10">
        <v>94837.680568226511</v>
      </c>
      <c r="E2959" s="25">
        <f t="shared" si="225"/>
        <v>114753.59348755407</v>
      </c>
      <c r="F2959" s="6">
        <f t="shared" si="226"/>
        <v>149179.67153382031</v>
      </c>
      <c r="G2959" s="7">
        <f t="shared" si="227"/>
        <v>160655.03088257569</v>
      </c>
      <c r="H2959" s="8">
        <f t="shared" si="228"/>
        <v>172130.39023133111</v>
      </c>
      <c r="I2959" s="9">
        <f t="shared" si="229"/>
        <v>183605.74958008653</v>
      </c>
    </row>
    <row r="2960" spans="1:9" x14ac:dyDescent="0.3">
      <c r="A2960" s="17" t="s">
        <v>4712</v>
      </c>
      <c r="B2960" s="17" t="s">
        <v>4715</v>
      </c>
      <c r="C2960" s="19">
        <v>45429</v>
      </c>
      <c r="D2960" s="10">
        <v>103968.55432552577</v>
      </c>
      <c r="E2960" s="25">
        <f t="shared" si="225"/>
        <v>125801.95073388617</v>
      </c>
      <c r="F2960" s="6">
        <f t="shared" si="226"/>
        <v>163542.53595405203</v>
      </c>
      <c r="G2960" s="7">
        <f t="shared" si="227"/>
        <v>176122.73102744063</v>
      </c>
      <c r="H2960" s="8">
        <f t="shared" si="228"/>
        <v>188702.92610082927</v>
      </c>
      <c r="I2960" s="9">
        <f t="shared" si="229"/>
        <v>201283.1211742179</v>
      </c>
    </row>
    <row r="2961" spans="1:9" x14ac:dyDescent="0.3">
      <c r="A2961" s="17" t="s">
        <v>4829</v>
      </c>
      <c r="B2961" s="17" t="s">
        <v>4830</v>
      </c>
      <c r="C2961" s="19">
        <v>45429</v>
      </c>
      <c r="D2961" s="10">
        <v>107358.85213806397</v>
      </c>
      <c r="E2961" s="25">
        <f t="shared" si="225"/>
        <v>129904.2110870574</v>
      </c>
      <c r="F2961" s="6">
        <f t="shared" si="226"/>
        <v>168875.47441317461</v>
      </c>
      <c r="G2961" s="7">
        <f t="shared" si="227"/>
        <v>181865.89552188033</v>
      </c>
      <c r="H2961" s="8">
        <f t="shared" si="228"/>
        <v>194856.31663058611</v>
      </c>
      <c r="I2961" s="9">
        <f t="shared" si="229"/>
        <v>207846.73773929186</v>
      </c>
    </row>
    <row r="2962" spans="1:9" x14ac:dyDescent="0.3">
      <c r="B2962" s="18" t="s">
        <v>4645</v>
      </c>
      <c r="D2962" s="10">
        <v>0</v>
      </c>
      <c r="E2962" s="25">
        <f t="shared" si="225"/>
        <v>0</v>
      </c>
      <c r="F2962" s="6">
        <f t="shared" si="226"/>
        <v>0</v>
      </c>
      <c r="G2962" s="7">
        <f t="shared" si="227"/>
        <v>0</v>
      </c>
      <c r="H2962" s="8">
        <f t="shared" si="228"/>
        <v>0</v>
      </c>
      <c r="I2962" s="9">
        <f t="shared" si="229"/>
        <v>0</v>
      </c>
    </row>
    <row r="2963" spans="1:9" x14ac:dyDescent="0.3">
      <c r="A2963" s="23" t="s">
        <v>4646</v>
      </c>
      <c r="B2963" s="23" t="s">
        <v>4649</v>
      </c>
      <c r="C2963" s="19">
        <v>45468</v>
      </c>
      <c r="D2963" s="10">
        <v>6245.8487640106932</v>
      </c>
      <c r="E2963" s="25">
        <f t="shared" si="225"/>
        <v>7557.4770044529387</v>
      </c>
      <c r="F2963" s="6">
        <f t="shared" si="226"/>
        <v>9824.7201057888215</v>
      </c>
      <c r="G2963" s="7">
        <f t="shared" si="227"/>
        <v>10580.467806234114</v>
      </c>
      <c r="H2963" s="8">
        <f t="shared" si="228"/>
        <v>11336.215506679408</v>
      </c>
      <c r="I2963" s="9">
        <f t="shared" si="229"/>
        <v>12091.963207124703</v>
      </c>
    </row>
    <row r="2964" spans="1:9" x14ac:dyDescent="0.3">
      <c r="A2964" s="23" t="s">
        <v>4647</v>
      </c>
      <c r="B2964" s="23" t="s">
        <v>4650</v>
      </c>
      <c r="C2964" s="19">
        <v>45468</v>
      </c>
      <c r="D2964" s="10">
        <v>6688.2630514614475</v>
      </c>
      <c r="E2964" s="25">
        <f t="shared" si="225"/>
        <v>8092.7982922683514</v>
      </c>
      <c r="F2964" s="6">
        <f t="shared" si="226"/>
        <v>10520.637779948856</v>
      </c>
      <c r="G2964" s="7">
        <f t="shared" si="227"/>
        <v>11329.917609175691</v>
      </c>
      <c r="H2964" s="8">
        <f t="shared" si="228"/>
        <v>12139.197438402527</v>
      </c>
      <c r="I2964" s="9">
        <f t="shared" si="229"/>
        <v>12948.477267629363</v>
      </c>
    </row>
    <row r="2965" spans="1:9" x14ac:dyDescent="0.3">
      <c r="A2965" s="17" t="s">
        <v>4648</v>
      </c>
      <c r="B2965" s="23" t="s">
        <v>4651</v>
      </c>
      <c r="C2965" s="19">
        <v>45468</v>
      </c>
      <c r="D2965" s="10">
        <v>6688.2630514614475</v>
      </c>
      <c r="E2965" s="25">
        <f t="shared" si="225"/>
        <v>8092.7982922683514</v>
      </c>
      <c r="F2965" s="6">
        <f t="shared" si="226"/>
        <v>10520.637779948856</v>
      </c>
      <c r="G2965" s="7">
        <f t="shared" si="227"/>
        <v>11329.917609175691</v>
      </c>
      <c r="H2965" s="8">
        <f t="shared" si="228"/>
        <v>12139.197438402527</v>
      </c>
      <c r="I2965" s="9">
        <f t="shared" si="229"/>
        <v>12948.477267629363</v>
      </c>
    </row>
    <row r="2966" spans="1:9" x14ac:dyDescent="0.3">
      <c r="A2966" s="17" t="s">
        <v>4661</v>
      </c>
      <c r="B2966" s="23" t="s">
        <v>4652</v>
      </c>
      <c r="C2966" s="19">
        <v>45468</v>
      </c>
      <c r="D2966" s="10">
        <v>7677.1891057631428</v>
      </c>
      <c r="E2966" s="25">
        <f t="shared" si="225"/>
        <v>9289.3988179734024</v>
      </c>
      <c r="F2966" s="6">
        <f t="shared" si="226"/>
        <v>12076.218463365423</v>
      </c>
      <c r="G2966" s="7">
        <f t="shared" si="227"/>
        <v>13005.158345162763</v>
      </c>
      <c r="H2966" s="8">
        <f t="shared" si="228"/>
        <v>13934.098226960105</v>
      </c>
      <c r="I2966" s="9">
        <f t="shared" si="229"/>
        <v>14863.038108757444</v>
      </c>
    </row>
    <row r="2967" spans="1:9" x14ac:dyDescent="0.3">
      <c r="A2967" s="17" t="s">
        <v>4662</v>
      </c>
      <c r="B2967" s="23" t="s">
        <v>4653</v>
      </c>
      <c r="C2967" s="19">
        <v>45468</v>
      </c>
      <c r="D2967" s="10">
        <v>7859.3596947134492</v>
      </c>
      <c r="E2967" s="25">
        <f t="shared" si="225"/>
        <v>9509.8252306032737</v>
      </c>
      <c r="F2967" s="6">
        <f t="shared" si="226"/>
        <v>12362.772799784256</v>
      </c>
      <c r="G2967" s="7">
        <f t="shared" si="227"/>
        <v>13313.755322844583</v>
      </c>
      <c r="H2967" s="8">
        <f t="shared" si="228"/>
        <v>14264.737845904911</v>
      </c>
      <c r="I2967" s="9">
        <f t="shared" si="229"/>
        <v>15215.720368965238</v>
      </c>
    </row>
    <row r="2968" spans="1:9" x14ac:dyDescent="0.3">
      <c r="A2968" s="17" t="s">
        <v>4663</v>
      </c>
      <c r="B2968" s="23" t="s">
        <v>4654</v>
      </c>
      <c r="C2968" s="19">
        <v>45468</v>
      </c>
      <c r="D2968" s="10">
        <v>10617.942898818172</v>
      </c>
      <c r="E2968" s="25">
        <f t="shared" si="225"/>
        <v>12847.710907569988</v>
      </c>
      <c r="F2968" s="6">
        <f t="shared" si="226"/>
        <v>16702.024179840984</v>
      </c>
      <c r="G2968" s="7">
        <f t="shared" si="227"/>
        <v>17986.795270597981</v>
      </c>
      <c r="H2968" s="8">
        <f t="shared" si="228"/>
        <v>19271.566361354984</v>
      </c>
      <c r="I2968" s="9">
        <f t="shared" si="229"/>
        <v>20556.337452111984</v>
      </c>
    </row>
    <row r="2969" spans="1:9" x14ac:dyDescent="0.3">
      <c r="A2969" s="17" t="s">
        <v>4664</v>
      </c>
      <c r="B2969" s="23" t="s">
        <v>4655</v>
      </c>
      <c r="C2969" s="19">
        <v>45468</v>
      </c>
      <c r="D2969" s="10">
        <v>17436.327799529849</v>
      </c>
      <c r="E2969" s="25">
        <f t="shared" si="225"/>
        <v>21097.956637431114</v>
      </c>
      <c r="F2969" s="6">
        <f t="shared" si="226"/>
        <v>27427.343628660448</v>
      </c>
      <c r="G2969" s="7">
        <f t="shared" si="227"/>
        <v>29537.139292403557</v>
      </c>
      <c r="H2969" s="8">
        <f t="shared" si="228"/>
        <v>31646.934956146673</v>
      </c>
      <c r="I2969" s="9">
        <f t="shared" si="229"/>
        <v>33756.730619889786</v>
      </c>
    </row>
    <row r="2970" spans="1:9" x14ac:dyDescent="0.3">
      <c r="A2970" s="17" t="s">
        <v>4665</v>
      </c>
      <c r="B2970" s="23" t="s">
        <v>4656</v>
      </c>
      <c r="C2970" s="19">
        <v>45468</v>
      </c>
      <c r="D2970" s="10">
        <v>22771.323618788978</v>
      </c>
      <c r="E2970" s="25">
        <f t="shared" si="225"/>
        <v>27553.301578734663</v>
      </c>
      <c r="F2970" s="6">
        <f t="shared" si="226"/>
        <v>35819.292052355064</v>
      </c>
      <c r="G2970" s="7">
        <f t="shared" si="227"/>
        <v>38574.622210228525</v>
      </c>
      <c r="H2970" s="8">
        <f t="shared" si="228"/>
        <v>41329.952368101993</v>
      </c>
      <c r="I2970" s="9">
        <f t="shared" si="229"/>
        <v>44085.282525975461</v>
      </c>
    </row>
    <row r="2971" spans="1:9" x14ac:dyDescent="0.3">
      <c r="A2971" s="17" t="s">
        <v>4666</v>
      </c>
      <c r="B2971" s="23" t="s">
        <v>4657</v>
      </c>
      <c r="C2971" s="19">
        <v>45468</v>
      </c>
      <c r="D2971" s="10">
        <v>26935.2227947961</v>
      </c>
      <c r="E2971" s="25">
        <f t="shared" si="225"/>
        <v>32591.619581703279</v>
      </c>
      <c r="F2971" s="6">
        <f t="shared" si="226"/>
        <v>42369.10545621426</v>
      </c>
      <c r="G2971" s="7">
        <f t="shared" si="227"/>
        <v>45628.267414384587</v>
      </c>
      <c r="H2971" s="8">
        <f t="shared" si="228"/>
        <v>48887.429372554921</v>
      </c>
      <c r="I2971" s="9">
        <f t="shared" si="229"/>
        <v>52146.591330725249</v>
      </c>
    </row>
    <row r="2972" spans="1:9" x14ac:dyDescent="0.3">
      <c r="A2972" s="17" t="s">
        <v>4667</v>
      </c>
      <c r="B2972" s="23" t="s">
        <v>4658</v>
      </c>
      <c r="C2972" s="19">
        <v>45468</v>
      </c>
      <c r="D2972" s="10">
        <v>54260.811137342869</v>
      </c>
      <c r="E2972" s="25">
        <f t="shared" si="225"/>
        <v>65655.581476184874</v>
      </c>
      <c r="F2972" s="6">
        <f t="shared" si="226"/>
        <v>85352.255919040341</v>
      </c>
      <c r="G2972" s="7">
        <f t="shared" si="227"/>
        <v>91917.814066658815</v>
      </c>
      <c r="H2972" s="8">
        <f t="shared" si="228"/>
        <v>98483.372214277304</v>
      </c>
      <c r="I2972" s="9">
        <f t="shared" si="229"/>
        <v>105048.93036189581</v>
      </c>
    </row>
    <row r="2973" spans="1:9" x14ac:dyDescent="0.3">
      <c r="A2973" s="17" t="s">
        <v>4668</v>
      </c>
      <c r="B2973" s="23" t="s">
        <v>4659</v>
      </c>
      <c r="C2973" s="19">
        <v>45468</v>
      </c>
      <c r="D2973" s="10">
        <v>58554.832162600222</v>
      </c>
      <c r="E2973" s="25">
        <f t="shared" si="225"/>
        <v>70851.346916746261</v>
      </c>
      <c r="F2973" s="6">
        <f t="shared" si="226"/>
        <v>92106.750991770139</v>
      </c>
      <c r="G2973" s="7">
        <f t="shared" si="227"/>
        <v>99191.885683444765</v>
      </c>
      <c r="H2973" s="8">
        <f t="shared" si="228"/>
        <v>106277.02037511939</v>
      </c>
      <c r="I2973" s="9">
        <f t="shared" si="229"/>
        <v>113362.15506679402</v>
      </c>
    </row>
    <row r="2974" spans="1:9" x14ac:dyDescent="0.3">
      <c r="A2974" s="17" t="s">
        <v>4669</v>
      </c>
      <c r="B2974" s="23" t="s">
        <v>4660</v>
      </c>
      <c r="C2974" s="19">
        <v>45468</v>
      </c>
      <c r="D2974" s="10">
        <v>70578.072486361329</v>
      </c>
      <c r="E2974" s="25">
        <f t="shared" si="225"/>
        <v>85399.467708497206</v>
      </c>
      <c r="F2974" s="6">
        <f t="shared" si="226"/>
        <v>111019.30802104637</v>
      </c>
      <c r="G2974" s="7">
        <f t="shared" si="227"/>
        <v>119559.25479189608</v>
      </c>
      <c r="H2974" s="8">
        <f t="shared" si="228"/>
        <v>128099.20156274582</v>
      </c>
      <c r="I2974" s="9">
        <f t="shared" si="229"/>
        <v>136639.14833359554</v>
      </c>
    </row>
    <row r="2975" spans="1:9" ht="15.75" customHeight="1" x14ac:dyDescent="0.3">
      <c r="B2975" s="18" t="s">
        <v>2877</v>
      </c>
      <c r="D2975" s="10">
        <v>0</v>
      </c>
      <c r="E2975" s="25">
        <f t="shared" si="225"/>
        <v>0</v>
      </c>
      <c r="F2975" s="6">
        <f t="shared" si="226"/>
        <v>0</v>
      </c>
      <c r="G2975" s="7">
        <f t="shared" si="227"/>
        <v>0</v>
      </c>
      <c r="H2975" s="8">
        <f t="shared" si="228"/>
        <v>0</v>
      </c>
      <c r="I2975" s="9">
        <f t="shared" si="229"/>
        <v>0</v>
      </c>
    </row>
    <row r="2976" spans="1:9" x14ac:dyDescent="0.3">
      <c r="A2976" s="17" t="s">
        <v>838</v>
      </c>
      <c r="B2976" s="17" t="s">
        <v>1269</v>
      </c>
      <c r="C2976" s="19">
        <v>45504</v>
      </c>
      <c r="D2976" s="10">
        <v>42769.398000000001</v>
      </c>
      <c r="E2976" s="25">
        <f t="shared" si="225"/>
        <v>51750.971579999998</v>
      </c>
      <c r="F2976" s="6">
        <f t="shared" si="226"/>
        <v>67276.263053999995</v>
      </c>
      <c r="G2976" s="7">
        <f t="shared" si="227"/>
        <v>72451.360211999985</v>
      </c>
      <c r="H2976" s="8">
        <f t="shared" si="228"/>
        <v>77626.457369999989</v>
      </c>
      <c r="I2976" s="9">
        <f t="shared" si="229"/>
        <v>82801.554528000008</v>
      </c>
    </row>
    <row r="2977" spans="1:9" x14ac:dyDescent="0.3">
      <c r="A2977" s="17" t="s">
        <v>839</v>
      </c>
      <c r="B2977" s="17" t="s">
        <v>1270</v>
      </c>
      <c r="C2977" s="19">
        <v>45504</v>
      </c>
      <c r="D2977" s="10">
        <v>46883.27</v>
      </c>
      <c r="E2977" s="25">
        <f t="shared" si="225"/>
        <v>56728.756699999998</v>
      </c>
      <c r="F2977" s="6">
        <f t="shared" si="226"/>
        <v>73747.383709999995</v>
      </c>
      <c r="G2977" s="7">
        <f t="shared" si="227"/>
        <v>79420.259379999989</v>
      </c>
      <c r="H2977" s="8">
        <f t="shared" si="228"/>
        <v>85093.135049999997</v>
      </c>
      <c r="I2977" s="9">
        <f t="shared" si="229"/>
        <v>90766.010720000006</v>
      </c>
    </row>
    <row r="2978" spans="1:9" x14ac:dyDescent="0.3">
      <c r="A2978" s="17" t="s">
        <v>840</v>
      </c>
      <c r="B2978" s="17" t="s">
        <v>1271</v>
      </c>
      <c r="C2978" s="19">
        <v>45504</v>
      </c>
      <c r="D2978" s="10">
        <v>49457.068091516965</v>
      </c>
      <c r="E2978" s="25">
        <f t="shared" si="225"/>
        <v>59843.052390735524</v>
      </c>
      <c r="F2978" s="6">
        <f t="shared" si="226"/>
        <v>77795.968107956185</v>
      </c>
      <c r="G2978" s="7">
        <f t="shared" si="227"/>
        <v>83780.273347029724</v>
      </c>
      <c r="H2978" s="8">
        <f t="shared" si="228"/>
        <v>89764.578586103278</v>
      </c>
      <c r="I2978" s="9">
        <f t="shared" si="229"/>
        <v>95748.883825176847</v>
      </c>
    </row>
    <row r="2979" spans="1:9" x14ac:dyDescent="0.3">
      <c r="A2979" s="17" t="s">
        <v>841</v>
      </c>
      <c r="B2979" s="17" t="s">
        <v>1272</v>
      </c>
      <c r="C2979" s="19">
        <v>45504</v>
      </c>
      <c r="D2979" s="10">
        <v>41981.695042617765</v>
      </c>
      <c r="E2979" s="25">
        <f t="shared" si="225"/>
        <v>50797.851001567491</v>
      </c>
      <c r="F2979" s="6">
        <f t="shared" si="226"/>
        <v>66037.206302037739</v>
      </c>
      <c r="G2979" s="7">
        <f t="shared" si="227"/>
        <v>71116.991402194486</v>
      </c>
      <c r="H2979" s="8">
        <f t="shared" si="228"/>
        <v>76196.776502351233</v>
      </c>
      <c r="I2979" s="9">
        <f t="shared" si="229"/>
        <v>81276.561602507994</v>
      </c>
    </row>
    <row r="2980" spans="1:9" ht="15.75" customHeight="1" x14ac:dyDescent="0.3">
      <c r="B2980" s="18" t="s">
        <v>4806</v>
      </c>
      <c r="D2980" s="10">
        <v>0</v>
      </c>
      <c r="E2980" s="25">
        <f t="shared" si="225"/>
        <v>0</v>
      </c>
      <c r="F2980" s="6">
        <f t="shared" si="226"/>
        <v>0</v>
      </c>
      <c r="G2980" s="7">
        <f t="shared" si="227"/>
        <v>0</v>
      </c>
      <c r="H2980" s="8">
        <f t="shared" si="228"/>
        <v>0</v>
      </c>
      <c r="I2980" s="9">
        <f t="shared" si="229"/>
        <v>0</v>
      </c>
    </row>
    <row r="2981" spans="1:9" x14ac:dyDescent="0.3">
      <c r="A2981" s="17" t="s">
        <v>3160</v>
      </c>
      <c r="B2981" s="17" t="s">
        <v>23</v>
      </c>
      <c r="C2981" s="19">
        <v>45503</v>
      </c>
      <c r="D2981" s="10">
        <v>1313.3218016577591</v>
      </c>
      <c r="E2981" s="25">
        <f t="shared" si="225"/>
        <v>1589.1193800058884</v>
      </c>
      <c r="F2981" s="6">
        <f t="shared" si="226"/>
        <v>2065.855194007655</v>
      </c>
      <c r="G2981" s="7">
        <f t="shared" si="227"/>
        <v>2224.7671320082436</v>
      </c>
      <c r="H2981" s="8">
        <f t="shared" si="228"/>
        <v>2383.6790700088327</v>
      </c>
      <c r="I2981" s="9">
        <f t="shared" si="229"/>
        <v>2542.5910080094218</v>
      </c>
    </row>
    <row r="2982" spans="1:9" x14ac:dyDescent="0.3">
      <c r="A2982" s="17" t="s">
        <v>3161</v>
      </c>
      <c r="B2982" s="17" t="s">
        <v>24</v>
      </c>
      <c r="C2982" s="19">
        <v>45503</v>
      </c>
      <c r="D2982" s="10">
        <v>2004.0317862333206</v>
      </c>
      <c r="E2982" s="25">
        <f t="shared" si="225"/>
        <v>2424.8784613423181</v>
      </c>
      <c r="F2982" s="6">
        <f t="shared" si="226"/>
        <v>3152.3419997450137</v>
      </c>
      <c r="G2982" s="7">
        <f t="shared" si="227"/>
        <v>3394.8298458792451</v>
      </c>
      <c r="H2982" s="8">
        <f t="shared" si="228"/>
        <v>3637.3176920134774</v>
      </c>
      <c r="I2982" s="9">
        <f t="shared" si="229"/>
        <v>3879.8055381477093</v>
      </c>
    </row>
    <row r="2983" spans="1:9" x14ac:dyDescent="0.3">
      <c r="A2983" s="17" t="s">
        <v>3162</v>
      </c>
      <c r="B2983" s="17" t="s">
        <v>25</v>
      </c>
      <c r="C2983" s="19">
        <v>45503</v>
      </c>
      <c r="D2983" s="10">
        <v>2356.6830107525329</v>
      </c>
      <c r="E2983" s="25">
        <f t="shared" si="225"/>
        <v>2851.5864430105648</v>
      </c>
      <c r="F2983" s="6">
        <f t="shared" si="226"/>
        <v>3707.0623759137343</v>
      </c>
      <c r="G2983" s="7">
        <f t="shared" si="227"/>
        <v>3992.2210202147903</v>
      </c>
      <c r="H2983" s="8">
        <f t="shared" si="228"/>
        <v>4277.3796645158473</v>
      </c>
      <c r="I2983" s="9">
        <f t="shared" si="229"/>
        <v>4562.5383088169037</v>
      </c>
    </row>
    <row r="2984" spans="1:9" x14ac:dyDescent="0.3">
      <c r="A2984" s="17" t="s">
        <v>3163</v>
      </c>
      <c r="B2984" s="17" t="s">
        <v>26</v>
      </c>
      <c r="C2984" s="19">
        <v>45503</v>
      </c>
      <c r="D2984" s="10">
        <v>3100.8986983585969</v>
      </c>
      <c r="E2984" s="25">
        <f t="shared" si="225"/>
        <v>3752.0874250139022</v>
      </c>
      <c r="F2984" s="6">
        <f t="shared" si="226"/>
        <v>4877.7136525180731</v>
      </c>
      <c r="G2984" s="7">
        <f t="shared" si="227"/>
        <v>5252.9223950194628</v>
      </c>
      <c r="H2984" s="8">
        <f t="shared" si="228"/>
        <v>5628.1311375208534</v>
      </c>
      <c r="I2984" s="9">
        <f t="shared" si="229"/>
        <v>6003.339880022244</v>
      </c>
    </row>
    <row r="2985" spans="1:9" x14ac:dyDescent="0.3">
      <c r="A2985" s="17" t="s">
        <v>3164</v>
      </c>
      <c r="B2985" s="17" t="s">
        <v>27</v>
      </c>
      <c r="C2985" s="19">
        <v>45503</v>
      </c>
      <c r="D2985" s="10">
        <v>3567.8575611702449</v>
      </c>
      <c r="E2985" s="25">
        <f t="shared" si="225"/>
        <v>4317.1076490159967</v>
      </c>
      <c r="F2985" s="6">
        <f t="shared" si="226"/>
        <v>5612.239943720796</v>
      </c>
      <c r="G2985" s="7">
        <f t="shared" si="227"/>
        <v>6043.9507086223948</v>
      </c>
      <c r="H2985" s="8">
        <f t="shared" si="228"/>
        <v>6475.6614735239946</v>
      </c>
      <c r="I2985" s="9">
        <f t="shared" si="229"/>
        <v>6907.3722384255952</v>
      </c>
    </row>
    <row r="2986" spans="1:9" x14ac:dyDescent="0.3">
      <c r="A2986" s="17" t="s">
        <v>1867</v>
      </c>
      <c r="B2986" s="17" t="s">
        <v>3058</v>
      </c>
      <c r="C2986" s="19">
        <v>45503</v>
      </c>
      <c r="D2986" s="10">
        <v>1746.2315807227235</v>
      </c>
      <c r="E2986" s="25">
        <f t="shared" si="225"/>
        <v>2112.9402126744953</v>
      </c>
      <c r="F2986" s="6">
        <f t="shared" si="226"/>
        <v>2746.8222764768439</v>
      </c>
      <c r="G2986" s="7">
        <f t="shared" si="227"/>
        <v>2958.1162977442932</v>
      </c>
      <c r="H2986" s="8">
        <f t="shared" si="228"/>
        <v>3169.410319011743</v>
      </c>
      <c r="I2986" s="9">
        <f t="shared" si="229"/>
        <v>3380.7043402791928</v>
      </c>
    </row>
    <row r="2987" spans="1:9" x14ac:dyDescent="0.3">
      <c r="A2987" s="17" t="s">
        <v>1868</v>
      </c>
      <c r="B2987" s="17" t="s">
        <v>3059</v>
      </c>
      <c r="C2987" s="19">
        <v>45503</v>
      </c>
      <c r="D2987" s="10">
        <v>2745.8153964289058</v>
      </c>
      <c r="E2987" s="25">
        <f t="shared" si="225"/>
        <v>3322.4366296789758</v>
      </c>
      <c r="F2987" s="6">
        <f t="shared" si="226"/>
        <v>4319.1676185826691</v>
      </c>
      <c r="G2987" s="7">
        <f t="shared" si="227"/>
        <v>4651.4112815505659</v>
      </c>
      <c r="H2987" s="8">
        <f t="shared" si="228"/>
        <v>4983.6549445184637</v>
      </c>
      <c r="I2987" s="9">
        <f t="shared" si="229"/>
        <v>5315.8986074863615</v>
      </c>
    </row>
    <row r="2988" spans="1:9" x14ac:dyDescent="0.3">
      <c r="A2988" s="17" t="s">
        <v>1869</v>
      </c>
      <c r="B2988" s="17" t="s">
        <v>3060</v>
      </c>
      <c r="C2988" s="19">
        <v>45503</v>
      </c>
      <c r="D2988" s="10">
        <v>3307.6252782491697</v>
      </c>
      <c r="E2988" s="25">
        <f t="shared" si="225"/>
        <v>4002.2265866814951</v>
      </c>
      <c r="F2988" s="6">
        <f t="shared" si="226"/>
        <v>5202.894562685944</v>
      </c>
      <c r="G2988" s="7">
        <f t="shared" si="227"/>
        <v>5603.1172213540931</v>
      </c>
      <c r="H2988" s="8">
        <f t="shared" si="228"/>
        <v>6003.3398800222421</v>
      </c>
      <c r="I2988" s="9">
        <f t="shared" si="229"/>
        <v>6403.5625386903921</v>
      </c>
    </row>
    <row r="2989" spans="1:9" x14ac:dyDescent="0.3">
      <c r="A2989" s="17" t="s">
        <v>1870</v>
      </c>
      <c r="B2989" s="17" t="s">
        <v>3061</v>
      </c>
      <c r="C2989" s="19">
        <v>45503</v>
      </c>
      <c r="D2989" s="10">
        <v>4450.7016611735153</v>
      </c>
      <c r="E2989" s="25">
        <f t="shared" si="225"/>
        <v>5385.3490100199533</v>
      </c>
      <c r="F2989" s="6">
        <f t="shared" si="226"/>
        <v>7000.9537130259396</v>
      </c>
      <c r="G2989" s="7">
        <f t="shared" si="227"/>
        <v>7539.4886140279341</v>
      </c>
      <c r="H2989" s="8">
        <f t="shared" si="228"/>
        <v>8078.0235150299304</v>
      </c>
      <c r="I2989" s="9">
        <f t="shared" si="229"/>
        <v>8616.5584160319249</v>
      </c>
    </row>
    <row r="2990" spans="1:9" x14ac:dyDescent="0.3">
      <c r="A2990" s="17" t="s">
        <v>1871</v>
      </c>
      <c r="B2990" s="17" t="s">
        <v>3062</v>
      </c>
      <c r="C2990" s="19">
        <v>45503</v>
      </c>
      <c r="D2990" s="10">
        <v>5041.6964719195075</v>
      </c>
      <c r="E2990" s="25">
        <f t="shared" si="225"/>
        <v>6100.452731022604</v>
      </c>
      <c r="F2990" s="6">
        <f t="shared" si="226"/>
        <v>7930.5885503293857</v>
      </c>
      <c r="G2990" s="7">
        <f t="shared" si="227"/>
        <v>8540.6338234316445</v>
      </c>
      <c r="H2990" s="8">
        <f t="shared" si="228"/>
        <v>9150.679096533906</v>
      </c>
      <c r="I2990" s="9">
        <f t="shared" si="229"/>
        <v>9760.7243696361675</v>
      </c>
    </row>
    <row r="2991" spans="1:9" x14ac:dyDescent="0.3">
      <c r="A2991" s="17" t="s">
        <v>1872</v>
      </c>
      <c r="B2991" s="17" t="s">
        <v>114</v>
      </c>
      <c r="C2991" s="19">
        <v>45503</v>
      </c>
      <c r="D2991" s="10">
        <v>2902.1875003786872</v>
      </c>
      <c r="E2991" s="25">
        <f t="shared" si="225"/>
        <v>3511.6468754582115</v>
      </c>
      <c r="F2991" s="6">
        <f t="shared" si="226"/>
        <v>4565.1409380956748</v>
      </c>
      <c r="G2991" s="7">
        <f t="shared" si="227"/>
        <v>4916.3056256414957</v>
      </c>
      <c r="H2991" s="8">
        <f t="shared" si="228"/>
        <v>5267.4703131873175</v>
      </c>
      <c r="I2991" s="9">
        <f t="shared" si="229"/>
        <v>5618.6350007331384</v>
      </c>
    </row>
    <row r="2992" spans="1:9" x14ac:dyDescent="0.3">
      <c r="A2992" s="17" t="s">
        <v>1873</v>
      </c>
      <c r="B2992" s="17" t="s">
        <v>115</v>
      </c>
      <c r="C2992" s="19">
        <v>45503</v>
      </c>
      <c r="D2992" s="10">
        <v>5160.6991738251372</v>
      </c>
      <c r="E2992" s="25">
        <f t="shared" si="225"/>
        <v>6244.4460003284157</v>
      </c>
      <c r="F2992" s="6">
        <f t="shared" si="226"/>
        <v>8117.7798004269407</v>
      </c>
      <c r="G2992" s="7">
        <f t="shared" si="227"/>
        <v>8742.2244004597815</v>
      </c>
      <c r="H2992" s="8">
        <f t="shared" si="228"/>
        <v>9366.669000492624</v>
      </c>
      <c r="I2992" s="9">
        <f t="shared" si="229"/>
        <v>9991.1136005254666</v>
      </c>
    </row>
    <row r="2993" spans="1:9" x14ac:dyDescent="0.3">
      <c r="A2993" s="17" t="s">
        <v>1874</v>
      </c>
      <c r="B2993" s="17" t="s">
        <v>116</v>
      </c>
      <c r="C2993" s="19">
        <v>45503</v>
      </c>
      <c r="D2993" s="10">
        <v>6357.710360751752</v>
      </c>
      <c r="E2993" s="25">
        <f t="shared" si="225"/>
        <v>7692.8295365096201</v>
      </c>
      <c r="F2993" s="6">
        <f t="shared" si="226"/>
        <v>10000.678397462507</v>
      </c>
      <c r="G2993" s="7">
        <f t="shared" si="227"/>
        <v>10769.961351113467</v>
      </c>
      <c r="H2993" s="8">
        <f t="shared" si="228"/>
        <v>11539.24430476443</v>
      </c>
      <c r="I2993" s="9">
        <f t="shared" si="229"/>
        <v>12308.527258415394</v>
      </c>
    </row>
    <row r="2994" spans="1:9" x14ac:dyDescent="0.3">
      <c r="A2994" s="17" t="s">
        <v>1875</v>
      </c>
      <c r="B2994" s="17" t="s">
        <v>117</v>
      </c>
      <c r="C2994" s="19">
        <v>45503</v>
      </c>
      <c r="D2994" s="10">
        <v>7741.3023975493443</v>
      </c>
      <c r="E2994" s="25">
        <f t="shared" si="225"/>
        <v>9366.9759010347061</v>
      </c>
      <c r="F2994" s="6">
        <f t="shared" si="226"/>
        <v>12177.068671345118</v>
      </c>
      <c r="G2994" s="7">
        <f t="shared" si="227"/>
        <v>13113.766261448587</v>
      </c>
      <c r="H2994" s="8">
        <f t="shared" si="228"/>
        <v>14050.46385155206</v>
      </c>
      <c r="I2994" s="9">
        <f t="shared" si="229"/>
        <v>14987.161441655531</v>
      </c>
    </row>
    <row r="2995" spans="1:9" x14ac:dyDescent="0.3">
      <c r="A2995" s="17" t="s">
        <v>1876</v>
      </c>
      <c r="B2995" s="17" t="s">
        <v>118</v>
      </c>
      <c r="C2995" s="19">
        <v>45503</v>
      </c>
      <c r="D2995" s="10">
        <v>8103.6819317104646</v>
      </c>
      <c r="E2995" s="25">
        <f t="shared" si="225"/>
        <v>9805.4551373696613</v>
      </c>
      <c r="F2995" s="6">
        <f t="shared" si="226"/>
        <v>12747.09167858056</v>
      </c>
      <c r="G2995" s="7">
        <f t="shared" si="227"/>
        <v>13727.637192317525</v>
      </c>
      <c r="H2995" s="8">
        <f t="shared" si="228"/>
        <v>14708.182706054493</v>
      </c>
      <c r="I2995" s="9">
        <f t="shared" si="229"/>
        <v>15688.728219791459</v>
      </c>
    </row>
    <row r="2996" spans="1:9" x14ac:dyDescent="0.3">
      <c r="B2996" s="18" t="s">
        <v>6329</v>
      </c>
      <c r="D2996" s="10">
        <v>0</v>
      </c>
      <c r="E2996" s="25">
        <f t="shared" si="225"/>
        <v>0</v>
      </c>
      <c r="F2996" s="6">
        <f t="shared" si="226"/>
        <v>0</v>
      </c>
      <c r="G2996" s="7">
        <f t="shared" si="227"/>
        <v>0</v>
      </c>
      <c r="H2996" s="8">
        <f t="shared" si="228"/>
        <v>0</v>
      </c>
      <c r="I2996" s="9">
        <f t="shared" si="229"/>
        <v>0</v>
      </c>
    </row>
    <row r="2997" spans="1:9" x14ac:dyDescent="0.3">
      <c r="A2997" s="17" t="s">
        <v>6330</v>
      </c>
      <c r="B2997" s="23" t="s">
        <v>6356</v>
      </c>
      <c r="C2997" s="19">
        <v>45483</v>
      </c>
      <c r="D2997" s="10">
        <v>570.40199999999993</v>
      </c>
      <c r="E2997" s="25">
        <f t="shared" ref="E2997:E3060" si="230">D2997*1.21</f>
        <v>690.18641999999988</v>
      </c>
      <c r="F2997" s="6">
        <f t="shared" ref="F2997:F3060" si="231">E2997*1.3</f>
        <v>897.24234599999988</v>
      </c>
      <c r="G2997" s="7">
        <f t="shared" ref="G2997:G3060" si="232">E2997*1.4</f>
        <v>966.26098799999977</v>
      </c>
      <c r="H2997" s="8">
        <f t="shared" ref="H2997:H3060" si="233">E2997*1.5</f>
        <v>1035.2796299999998</v>
      </c>
      <c r="I2997" s="9">
        <f t="shared" ref="I2997:I3060" si="234">E2997*1.6</f>
        <v>1104.2982719999998</v>
      </c>
    </row>
    <row r="2998" spans="1:9" x14ac:dyDescent="0.3">
      <c r="A2998" s="17" t="s">
        <v>6331</v>
      </c>
      <c r="B2998" s="23" t="s">
        <v>6357</v>
      </c>
      <c r="C2998" s="19">
        <v>45483</v>
      </c>
      <c r="D2998" s="10">
        <v>951.80399999999986</v>
      </c>
      <c r="E2998" s="25">
        <f t="shared" si="230"/>
        <v>1151.6828399999997</v>
      </c>
      <c r="F2998" s="6">
        <f t="shared" si="231"/>
        <v>1497.1876919999997</v>
      </c>
      <c r="G2998" s="7">
        <f t="shared" si="232"/>
        <v>1612.3559759999996</v>
      </c>
      <c r="H2998" s="8">
        <f t="shared" si="233"/>
        <v>1727.5242599999997</v>
      </c>
      <c r="I2998" s="9">
        <f t="shared" si="234"/>
        <v>1842.6925439999995</v>
      </c>
    </row>
    <row r="2999" spans="1:9" x14ac:dyDescent="0.3">
      <c r="A2999" s="17" t="s">
        <v>6332</v>
      </c>
      <c r="B2999" s="23" t="s">
        <v>6358</v>
      </c>
      <c r="C2999" s="19">
        <v>45483</v>
      </c>
      <c r="D2999" s="10">
        <v>1152.5219999999999</v>
      </c>
      <c r="E2999" s="25">
        <f t="shared" si="230"/>
        <v>1394.55162</v>
      </c>
      <c r="F2999" s="6">
        <f t="shared" si="231"/>
        <v>1812.9171060000001</v>
      </c>
      <c r="G2999" s="7">
        <f t="shared" si="232"/>
        <v>1952.3722679999998</v>
      </c>
      <c r="H2999" s="8">
        <f t="shared" si="233"/>
        <v>2091.8274299999998</v>
      </c>
      <c r="I2999" s="9">
        <f t="shared" si="234"/>
        <v>2231.282592</v>
      </c>
    </row>
    <row r="3000" spans="1:9" x14ac:dyDescent="0.3">
      <c r="A3000" s="17" t="s">
        <v>6333</v>
      </c>
      <c r="B3000" s="23" t="s">
        <v>6359</v>
      </c>
      <c r="C3000" s="19">
        <v>45483</v>
      </c>
      <c r="D3000" s="10">
        <v>1454.4359999999999</v>
      </c>
      <c r="E3000" s="25">
        <f t="shared" si="230"/>
        <v>1759.8675599999999</v>
      </c>
      <c r="F3000" s="6">
        <f t="shared" si="231"/>
        <v>2287.827828</v>
      </c>
      <c r="G3000" s="7">
        <f t="shared" si="232"/>
        <v>2463.8145839999997</v>
      </c>
      <c r="H3000" s="8">
        <f t="shared" si="233"/>
        <v>2639.80134</v>
      </c>
      <c r="I3000" s="9">
        <f t="shared" si="234"/>
        <v>2815.7880960000002</v>
      </c>
    </row>
    <row r="3001" spans="1:9" x14ac:dyDescent="0.3">
      <c r="A3001" s="17" t="s">
        <v>6334</v>
      </c>
      <c r="B3001" s="23" t="s">
        <v>6360</v>
      </c>
      <c r="C3001" s="19">
        <v>45483</v>
      </c>
      <c r="D3001" s="10">
        <v>1782.9179999999999</v>
      </c>
      <c r="E3001" s="25">
        <f t="shared" si="230"/>
        <v>2157.3307799999998</v>
      </c>
      <c r="F3001" s="6">
        <f t="shared" si="231"/>
        <v>2804.5300139999999</v>
      </c>
      <c r="G3001" s="7">
        <f t="shared" si="232"/>
        <v>3020.2630919999997</v>
      </c>
      <c r="H3001" s="8">
        <f t="shared" si="233"/>
        <v>3235.9961699999994</v>
      </c>
      <c r="I3001" s="9">
        <f t="shared" si="234"/>
        <v>3451.7292479999996</v>
      </c>
    </row>
    <row r="3002" spans="1:9" x14ac:dyDescent="0.3">
      <c r="A3002" s="17" t="s">
        <v>6335</v>
      </c>
      <c r="B3002" s="23" t="s">
        <v>6361</v>
      </c>
      <c r="C3002" s="19">
        <v>45483</v>
      </c>
      <c r="D3002" s="10">
        <v>2094.0659999999998</v>
      </c>
      <c r="E3002" s="25">
        <f t="shared" si="230"/>
        <v>2533.8198599999996</v>
      </c>
      <c r="F3002" s="6">
        <f t="shared" si="231"/>
        <v>3293.9658179999997</v>
      </c>
      <c r="G3002" s="7">
        <f t="shared" si="232"/>
        <v>3547.3478039999991</v>
      </c>
      <c r="H3002" s="8">
        <f t="shared" si="233"/>
        <v>3800.7297899999994</v>
      </c>
      <c r="I3002" s="9">
        <f t="shared" si="234"/>
        <v>4054.1117759999997</v>
      </c>
    </row>
    <row r="3003" spans="1:9" x14ac:dyDescent="0.3">
      <c r="A3003" s="17" t="s">
        <v>6336</v>
      </c>
      <c r="B3003" s="23" t="s">
        <v>6362</v>
      </c>
      <c r="C3003" s="19">
        <v>45483</v>
      </c>
      <c r="D3003" s="10">
        <v>2351.2679999999996</v>
      </c>
      <c r="E3003" s="25">
        <f t="shared" si="230"/>
        <v>2845.0342799999994</v>
      </c>
      <c r="F3003" s="6">
        <f t="shared" si="231"/>
        <v>3698.5445639999994</v>
      </c>
      <c r="G3003" s="7">
        <f t="shared" si="232"/>
        <v>3983.0479919999989</v>
      </c>
      <c r="H3003" s="8">
        <f t="shared" si="233"/>
        <v>4267.5514199999989</v>
      </c>
      <c r="I3003" s="9">
        <f t="shared" si="234"/>
        <v>4552.0548479999989</v>
      </c>
    </row>
    <row r="3004" spans="1:9" x14ac:dyDescent="0.3">
      <c r="A3004" s="17" t="s">
        <v>6337</v>
      </c>
      <c r="B3004" s="23" t="s">
        <v>6363</v>
      </c>
      <c r="C3004" s="19">
        <v>45483</v>
      </c>
      <c r="D3004" s="10">
        <v>2905.308</v>
      </c>
      <c r="E3004" s="25">
        <f t="shared" si="230"/>
        <v>3515.4226799999997</v>
      </c>
      <c r="F3004" s="6">
        <f t="shared" si="231"/>
        <v>4570.0494840000001</v>
      </c>
      <c r="G3004" s="7">
        <f t="shared" si="232"/>
        <v>4921.5917519999994</v>
      </c>
      <c r="H3004" s="8">
        <f t="shared" si="233"/>
        <v>5273.1340199999995</v>
      </c>
      <c r="I3004" s="9">
        <f t="shared" si="234"/>
        <v>5624.6762879999997</v>
      </c>
    </row>
    <row r="3005" spans="1:9" x14ac:dyDescent="0.3">
      <c r="A3005" s="17" t="s">
        <v>6338</v>
      </c>
      <c r="B3005" s="23" t="s">
        <v>6364</v>
      </c>
      <c r="C3005" s="19">
        <v>45483</v>
      </c>
      <c r="D3005" s="10">
        <v>3389.0400000000004</v>
      </c>
      <c r="E3005" s="25">
        <f t="shared" si="230"/>
        <v>4100.7384000000002</v>
      </c>
      <c r="F3005" s="6">
        <f t="shared" si="231"/>
        <v>5330.9599200000002</v>
      </c>
      <c r="G3005" s="7">
        <f t="shared" si="232"/>
        <v>5741.0337600000003</v>
      </c>
      <c r="H3005" s="8">
        <f t="shared" si="233"/>
        <v>6151.1076000000003</v>
      </c>
      <c r="I3005" s="9">
        <f t="shared" si="234"/>
        <v>6561.1814400000003</v>
      </c>
    </row>
    <row r="3006" spans="1:9" x14ac:dyDescent="0.3">
      <c r="A3006" s="17" t="s">
        <v>6339</v>
      </c>
      <c r="B3006" s="23" t="s">
        <v>6365</v>
      </c>
      <c r="C3006" s="19">
        <v>45483</v>
      </c>
      <c r="D3006" s="10">
        <v>763.77599999999995</v>
      </c>
      <c r="E3006" s="25">
        <f t="shared" si="230"/>
        <v>924.16895999999997</v>
      </c>
      <c r="F3006" s="6">
        <f t="shared" si="231"/>
        <v>1201.4196480000001</v>
      </c>
      <c r="G3006" s="7">
        <f t="shared" si="232"/>
        <v>1293.8365439999998</v>
      </c>
      <c r="H3006" s="8">
        <f t="shared" si="233"/>
        <v>1386.25344</v>
      </c>
      <c r="I3006" s="9">
        <f t="shared" si="234"/>
        <v>1478.6703360000001</v>
      </c>
    </row>
    <row r="3007" spans="1:9" x14ac:dyDescent="0.3">
      <c r="A3007" s="17" t="s">
        <v>6340</v>
      </c>
      <c r="B3007" s="23" t="s">
        <v>6366</v>
      </c>
      <c r="C3007" s="19">
        <v>45483</v>
      </c>
      <c r="D3007" s="10">
        <v>1187.136</v>
      </c>
      <c r="E3007" s="25">
        <f t="shared" si="230"/>
        <v>1436.4345599999999</v>
      </c>
      <c r="F3007" s="6">
        <f t="shared" si="231"/>
        <v>1867.364928</v>
      </c>
      <c r="G3007" s="7">
        <f t="shared" si="232"/>
        <v>2011.0083839999998</v>
      </c>
      <c r="H3007" s="8">
        <f t="shared" si="233"/>
        <v>2154.65184</v>
      </c>
      <c r="I3007" s="9">
        <f t="shared" si="234"/>
        <v>2298.2952959999998</v>
      </c>
    </row>
    <row r="3008" spans="1:9" x14ac:dyDescent="0.3">
      <c r="A3008" s="17" t="s">
        <v>6341</v>
      </c>
      <c r="B3008" s="23" t="s">
        <v>6367</v>
      </c>
      <c r="C3008" s="19">
        <v>45483</v>
      </c>
      <c r="D3008" s="10">
        <v>1488.1320000000001</v>
      </c>
      <c r="E3008" s="25">
        <f t="shared" si="230"/>
        <v>1800.6397200000001</v>
      </c>
      <c r="F3008" s="6">
        <f t="shared" si="231"/>
        <v>2340.8316360000003</v>
      </c>
      <c r="G3008" s="7">
        <f t="shared" si="232"/>
        <v>2520.8956079999998</v>
      </c>
      <c r="H3008" s="8">
        <f t="shared" si="233"/>
        <v>2700.9595800000002</v>
      </c>
      <c r="I3008" s="9">
        <f t="shared" si="234"/>
        <v>2881.0235520000006</v>
      </c>
    </row>
    <row r="3009" spans="1:9" x14ac:dyDescent="0.3">
      <c r="A3009" s="17" t="s">
        <v>6342</v>
      </c>
      <c r="B3009" s="23" t="s">
        <v>6368</v>
      </c>
      <c r="C3009" s="19">
        <v>45483</v>
      </c>
      <c r="D3009" s="10">
        <v>1800.414</v>
      </c>
      <c r="E3009" s="25">
        <f t="shared" si="230"/>
        <v>2178.5009399999999</v>
      </c>
      <c r="F3009" s="6">
        <f t="shared" si="231"/>
        <v>2832.0512220000001</v>
      </c>
      <c r="G3009" s="7">
        <f t="shared" si="232"/>
        <v>3049.9013159999995</v>
      </c>
      <c r="H3009" s="8">
        <f t="shared" si="233"/>
        <v>3267.7514099999999</v>
      </c>
      <c r="I3009" s="9">
        <f t="shared" si="234"/>
        <v>3485.6015040000002</v>
      </c>
    </row>
    <row r="3010" spans="1:9" x14ac:dyDescent="0.3">
      <c r="A3010" s="17" t="s">
        <v>6343</v>
      </c>
      <c r="B3010" s="23" t="s">
        <v>6369</v>
      </c>
      <c r="C3010" s="19">
        <v>45483</v>
      </c>
      <c r="D3010" s="10">
        <v>2152.44</v>
      </c>
      <c r="E3010" s="25">
        <f t="shared" si="230"/>
        <v>2604.4524000000001</v>
      </c>
      <c r="F3010" s="6">
        <f t="shared" si="231"/>
        <v>3385.7881200000002</v>
      </c>
      <c r="G3010" s="7">
        <f t="shared" si="232"/>
        <v>3646.2333599999997</v>
      </c>
      <c r="H3010" s="8">
        <f t="shared" si="233"/>
        <v>3906.6786000000002</v>
      </c>
      <c r="I3010" s="9">
        <f t="shared" si="234"/>
        <v>4167.1238400000002</v>
      </c>
    </row>
    <row r="3011" spans="1:9" x14ac:dyDescent="0.3">
      <c r="A3011" s="17" t="s">
        <v>6344</v>
      </c>
      <c r="B3011" s="23" t="s">
        <v>6370</v>
      </c>
      <c r="C3011" s="19">
        <v>45483</v>
      </c>
      <c r="D3011" s="10">
        <v>2522.7179999999998</v>
      </c>
      <c r="E3011" s="25">
        <f t="shared" si="230"/>
        <v>3052.4887799999997</v>
      </c>
      <c r="F3011" s="6">
        <f t="shared" si="231"/>
        <v>3968.2354139999998</v>
      </c>
      <c r="G3011" s="7">
        <f t="shared" si="232"/>
        <v>4273.4842919999992</v>
      </c>
      <c r="H3011" s="8">
        <f t="shared" si="233"/>
        <v>4578.7331699999995</v>
      </c>
      <c r="I3011" s="9">
        <f t="shared" si="234"/>
        <v>4883.9820479999998</v>
      </c>
    </row>
    <row r="3012" spans="1:9" x14ac:dyDescent="0.3">
      <c r="A3012" s="17" t="s">
        <v>6345</v>
      </c>
      <c r="B3012" s="23" t="s">
        <v>6371</v>
      </c>
      <c r="C3012" s="19">
        <v>45483</v>
      </c>
      <c r="D3012" s="10">
        <v>2858.5440000000003</v>
      </c>
      <c r="E3012" s="25">
        <f t="shared" si="230"/>
        <v>3458.8382400000005</v>
      </c>
      <c r="F3012" s="6">
        <f t="shared" si="231"/>
        <v>4496.4897120000005</v>
      </c>
      <c r="G3012" s="7">
        <f t="shared" si="232"/>
        <v>4842.3735360000001</v>
      </c>
      <c r="H3012" s="8">
        <f t="shared" si="233"/>
        <v>5188.2573600000005</v>
      </c>
      <c r="I3012" s="9">
        <f t="shared" si="234"/>
        <v>5534.141184000001</v>
      </c>
    </row>
    <row r="3013" spans="1:9" x14ac:dyDescent="0.3">
      <c r="A3013" s="17" t="s">
        <v>6346</v>
      </c>
      <c r="B3013" s="23" t="s">
        <v>6372</v>
      </c>
      <c r="C3013" s="19">
        <v>45483</v>
      </c>
      <c r="D3013" s="10">
        <v>3389.0400000000004</v>
      </c>
      <c r="E3013" s="25">
        <f t="shared" si="230"/>
        <v>4100.7384000000002</v>
      </c>
      <c r="F3013" s="6">
        <f t="shared" si="231"/>
        <v>5330.9599200000002</v>
      </c>
      <c r="G3013" s="7">
        <f t="shared" si="232"/>
        <v>5741.0337600000003</v>
      </c>
      <c r="H3013" s="8">
        <f t="shared" si="233"/>
        <v>6151.1076000000003</v>
      </c>
      <c r="I3013" s="9">
        <f t="shared" si="234"/>
        <v>6561.1814400000003</v>
      </c>
    </row>
    <row r="3014" spans="1:9" x14ac:dyDescent="0.3">
      <c r="A3014" s="17" t="s">
        <v>6347</v>
      </c>
      <c r="B3014" s="23" t="s">
        <v>6373</v>
      </c>
      <c r="C3014" s="19">
        <v>45483</v>
      </c>
      <c r="D3014" s="10">
        <v>4182.84</v>
      </c>
      <c r="E3014" s="25">
        <f t="shared" si="230"/>
        <v>5061.2363999999998</v>
      </c>
      <c r="F3014" s="6">
        <f t="shared" si="231"/>
        <v>6579.6073200000001</v>
      </c>
      <c r="G3014" s="7">
        <f t="shared" si="232"/>
        <v>7085.730959999999</v>
      </c>
      <c r="H3014" s="8">
        <f t="shared" si="233"/>
        <v>7591.8545999999997</v>
      </c>
      <c r="I3014" s="9">
        <f t="shared" si="234"/>
        <v>8097.9782400000004</v>
      </c>
    </row>
    <row r="3015" spans="1:9" x14ac:dyDescent="0.3">
      <c r="A3015" s="17" t="s">
        <v>6348</v>
      </c>
      <c r="B3015" s="23" t="s">
        <v>6374</v>
      </c>
      <c r="C3015" s="19">
        <v>45483</v>
      </c>
      <c r="D3015" s="10">
        <v>1096.74</v>
      </c>
      <c r="E3015" s="25">
        <f t="shared" si="230"/>
        <v>1327.0554</v>
      </c>
      <c r="F3015" s="6">
        <f t="shared" si="231"/>
        <v>1725.17202</v>
      </c>
      <c r="G3015" s="7">
        <f t="shared" si="232"/>
        <v>1857.8775599999999</v>
      </c>
      <c r="H3015" s="8">
        <f t="shared" si="233"/>
        <v>1990.5830999999998</v>
      </c>
      <c r="I3015" s="9">
        <f t="shared" si="234"/>
        <v>2123.2886400000002</v>
      </c>
    </row>
    <row r="3016" spans="1:9" x14ac:dyDescent="0.3">
      <c r="A3016" s="17" t="s">
        <v>6349</v>
      </c>
      <c r="B3016" s="23" t="s">
        <v>6375</v>
      </c>
      <c r="C3016" s="19">
        <v>45483</v>
      </c>
      <c r="D3016" s="10">
        <v>1187.136</v>
      </c>
      <c r="E3016" s="25">
        <f t="shared" si="230"/>
        <v>1436.4345599999999</v>
      </c>
      <c r="F3016" s="6">
        <f t="shared" si="231"/>
        <v>1867.364928</v>
      </c>
      <c r="G3016" s="7">
        <f t="shared" si="232"/>
        <v>2011.0083839999998</v>
      </c>
      <c r="H3016" s="8">
        <f t="shared" si="233"/>
        <v>2154.65184</v>
      </c>
      <c r="I3016" s="9">
        <f t="shared" si="234"/>
        <v>2298.2952959999998</v>
      </c>
    </row>
    <row r="3017" spans="1:9" x14ac:dyDescent="0.3">
      <c r="A3017" s="17" t="s">
        <v>6350</v>
      </c>
      <c r="B3017" s="23" t="s">
        <v>6376</v>
      </c>
      <c r="C3017" s="19">
        <v>45483</v>
      </c>
      <c r="D3017" s="10">
        <v>2317.248</v>
      </c>
      <c r="E3017" s="25">
        <f t="shared" si="230"/>
        <v>2803.8700800000001</v>
      </c>
      <c r="F3017" s="6">
        <f t="shared" si="231"/>
        <v>3645.0311040000001</v>
      </c>
      <c r="G3017" s="7">
        <f t="shared" si="232"/>
        <v>3925.4181119999998</v>
      </c>
      <c r="H3017" s="8">
        <f t="shared" si="233"/>
        <v>4205.80512</v>
      </c>
      <c r="I3017" s="9">
        <f t="shared" si="234"/>
        <v>4486.1921280000006</v>
      </c>
    </row>
    <row r="3018" spans="1:9" x14ac:dyDescent="0.3">
      <c r="A3018" s="17" t="s">
        <v>6351</v>
      </c>
      <c r="B3018" s="23" t="s">
        <v>6377</v>
      </c>
      <c r="C3018" s="19">
        <v>45483</v>
      </c>
      <c r="D3018" s="10">
        <v>2769.12</v>
      </c>
      <c r="E3018" s="25">
        <f t="shared" si="230"/>
        <v>3350.6351999999997</v>
      </c>
      <c r="F3018" s="6">
        <f t="shared" si="231"/>
        <v>4355.8257599999997</v>
      </c>
      <c r="G3018" s="7">
        <f t="shared" si="232"/>
        <v>4690.8892799999994</v>
      </c>
      <c r="H3018" s="8">
        <f t="shared" si="233"/>
        <v>5025.9527999999991</v>
      </c>
      <c r="I3018" s="9">
        <f t="shared" si="234"/>
        <v>5361.0163199999997</v>
      </c>
    </row>
    <row r="3019" spans="1:9" x14ac:dyDescent="0.3">
      <c r="A3019" s="17" t="s">
        <v>6352</v>
      </c>
      <c r="B3019" s="23" t="s">
        <v>6378</v>
      </c>
      <c r="C3019" s="19">
        <v>45483</v>
      </c>
      <c r="D3019" s="10">
        <v>3328.4519999999998</v>
      </c>
      <c r="E3019" s="25">
        <f t="shared" si="230"/>
        <v>4027.4269199999994</v>
      </c>
      <c r="F3019" s="6">
        <f t="shared" si="231"/>
        <v>5235.6549959999993</v>
      </c>
      <c r="G3019" s="7">
        <f t="shared" si="232"/>
        <v>5638.3976879999991</v>
      </c>
      <c r="H3019" s="8">
        <f t="shared" si="233"/>
        <v>6041.1403799999989</v>
      </c>
      <c r="I3019" s="9">
        <f t="shared" si="234"/>
        <v>6443.8830719999996</v>
      </c>
    </row>
    <row r="3020" spans="1:9" x14ac:dyDescent="0.3">
      <c r="A3020" s="17" t="s">
        <v>6353</v>
      </c>
      <c r="B3020" s="23" t="s">
        <v>6379</v>
      </c>
      <c r="C3020" s="19">
        <v>45483</v>
      </c>
      <c r="D3020" s="10">
        <v>3900.2579999999998</v>
      </c>
      <c r="E3020" s="25">
        <f t="shared" si="230"/>
        <v>4719.3121799999999</v>
      </c>
      <c r="F3020" s="6">
        <f t="shared" si="231"/>
        <v>6135.105834</v>
      </c>
      <c r="G3020" s="7">
        <f t="shared" si="232"/>
        <v>6607.0370519999997</v>
      </c>
      <c r="H3020" s="8">
        <f t="shared" si="233"/>
        <v>7078.9682699999994</v>
      </c>
      <c r="I3020" s="9">
        <f t="shared" si="234"/>
        <v>7550.899488</v>
      </c>
    </row>
    <row r="3021" spans="1:9" x14ac:dyDescent="0.3">
      <c r="A3021" s="17" t="s">
        <v>6354</v>
      </c>
      <c r="B3021" s="23" t="s">
        <v>6380</v>
      </c>
      <c r="C3021" s="19">
        <v>45483</v>
      </c>
      <c r="D3021" s="10">
        <v>4403.6459999999997</v>
      </c>
      <c r="E3021" s="25">
        <f t="shared" si="230"/>
        <v>5328.4116599999998</v>
      </c>
      <c r="F3021" s="6">
        <f t="shared" si="231"/>
        <v>6926.9351580000002</v>
      </c>
      <c r="G3021" s="7">
        <f t="shared" si="232"/>
        <v>7459.7763239999995</v>
      </c>
      <c r="H3021" s="8">
        <f t="shared" si="233"/>
        <v>7992.6174899999996</v>
      </c>
      <c r="I3021" s="9">
        <f t="shared" si="234"/>
        <v>8525.4586560000007</v>
      </c>
    </row>
    <row r="3022" spans="1:9" x14ac:dyDescent="0.3">
      <c r="A3022" s="17" t="s">
        <v>6355</v>
      </c>
      <c r="B3022" s="23" t="s">
        <v>6381</v>
      </c>
      <c r="C3022" s="19">
        <v>45483</v>
      </c>
      <c r="D3022" s="10">
        <v>5230.2240000000002</v>
      </c>
      <c r="E3022" s="25">
        <f t="shared" si="230"/>
        <v>6328.5710399999998</v>
      </c>
      <c r="F3022" s="6">
        <f t="shared" si="231"/>
        <v>8227.1423520000008</v>
      </c>
      <c r="G3022" s="7">
        <f t="shared" si="232"/>
        <v>8859.9994559999996</v>
      </c>
      <c r="H3022" s="8">
        <f t="shared" si="233"/>
        <v>9492.8565600000002</v>
      </c>
      <c r="I3022" s="9">
        <f t="shared" si="234"/>
        <v>10125.713664000001</v>
      </c>
    </row>
    <row r="3023" spans="1:9" x14ac:dyDescent="0.3">
      <c r="A3023" s="17" t="s">
        <v>6382</v>
      </c>
      <c r="B3023" s="23" t="s">
        <v>6383</v>
      </c>
      <c r="C3023" s="19">
        <v>45483</v>
      </c>
      <c r="D3023" s="10">
        <v>6522.0119999999997</v>
      </c>
      <c r="E3023" s="25">
        <f t="shared" si="230"/>
        <v>7891.6345199999996</v>
      </c>
      <c r="F3023" s="6">
        <f t="shared" si="231"/>
        <v>10259.124876</v>
      </c>
      <c r="G3023" s="7">
        <f t="shared" si="232"/>
        <v>11048.288327999999</v>
      </c>
      <c r="H3023" s="8">
        <f t="shared" si="233"/>
        <v>11837.451779999999</v>
      </c>
      <c r="I3023" s="9">
        <f t="shared" si="234"/>
        <v>12626.615232</v>
      </c>
    </row>
    <row r="3024" spans="1:9" ht="15.75" customHeight="1" x14ac:dyDescent="0.3">
      <c r="B3024" s="18" t="s">
        <v>5979</v>
      </c>
      <c r="D3024" s="10">
        <v>0</v>
      </c>
      <c r="E3024" s="25">
        <f t="shared" si="230"/>
        <v>0</v>
      </c>
      <c r="F3024" s="6">
        <f t="shared" si="231"/>
        <v>0</v>
      </c>
      <c r="G3024" s="7">
        <f t="shared" si="232"/>
        <v>0</v>
      </c>
      <c r="H3024" s="8">
        <f t="shared" si="233"/>
        <v>0</v>
      </c>
      <c r="I3024" s="9">
        <f t="shared" si="234"/>
        <v>0</v>
      </c>
    </row>
    <row r="3025" spans="1:9" x14ac:dyDescent="0.3">
      <c r="A3025" s="17" t="s">
        <v>1877</v>
      </c>
      <c r="B3025" s="17" t="s">
        <v>1190</v>
      </c>
      <c r="C3025" s="19">
        <v>45503</v>
      </c>
      <c r="D3025" s="10">
        <v>108.24996330000002</v>
      </c>
      <c r="E3025" s="25">
        <f t="shared" si="230"/>
        <v>130.98245559300003</v>
      </c>
      <c r="F3025" s="6">
        <f t="shared" si="231"/>
        <v>170.27719227090003</v>
      </c>
      <c r="G3025" s="7">
        <f t="shared" si="232"/>
        <v>183.37543783020001</v>
      </c>
      <c r="H3025" s="8">
        <f t="shared" si="233"/>
        <v>196.47368338950002</v>
      </c>
      <c r="I3025" s="9">
        <f t="shared" si="234"/>
        <v>209.57192894880006</v>
      </c>
    </row>
    <row r="3026" spans="1:9" x14ac:dyDescent="0.3">
      <c r="A3026" s="17" t="s">
        <v>1878</v>
      </c>
      <c r="B3026" s="17" t="s">
        <v>1191</v>
      </c>
      <c r="C3026" s="19">
        <v>45503</v>
      </c>
      <c r="D3026" s="10">
        <v>146.17210978800003</v>
      </c>
      <c r="E3026" s="25">
        <f t="shared" si="230"/>
        <v>176.86825284348004</v>
      </c>
      <c r="F3026" s="6">
        <f t="shared" si="231"/>
        <v>229.92872869652405</v>
      </c>
      <c r="G3026" s="7">
        <f t="shared" si="232"/>
        <v>247.61555398087202</v>
      </c>
      <c r="H3026" s="8">
        <f t="shared" si="233"/>
        <v>265.30237926522005</v>
      </c>
      <c r="I3026" s="9">
        <f t="shared" si="234"/>
        <v>282.98920454956806</v>
      </c>
    </row>
    <row r="3027" spans="1:9" x14ac:dyDescent="0.3">
      <c r="A3027" s="17" t="s">
        <v>1879</v>
      </c>
      <c r="B3027" s="17" t="s">
        <v>1192</v>
      </c>
      <c r="C3027" s="19">
        <v>45503</v>
      </c>
      <c r="D3027" s="10">
        <v>167.58351727200002</v>
      </c>
      <c r="E3027" s="25">
        <f t="shared" si="230"/>
        <v>202.77605589912002</v>
      </c>
      <c r="F3027" s="6">
        <f t="shared" si="231"/>
        <v>263.60887266885607</v>
      </c>
      <c r="G3027" s="7">
        <f t="shared" si="232"/>
        <v>283.88647825876802</v>
      </c>
      <c r="H3027" s="8">
        <f t="shared" si="233"/>
        <v>304.16408384868004</v>
      </c>
      <c r="I3027" s="9">
        <f t="shared" si="234"/>
        <v>324.44168943859205</v>
      </c>
    </row>
    <row r="3028" spans="1:9" x14ac:dyDescent="0.3">
      <c r="A3028" s="17" t="s">
        <v>1880</v>
      </c>
      <c r="B3028" s="17" t="s">
        <v>1193</v>
      </c>
      <c r="C3028" s="19">
        <v>45503</v>
      </c>
      <c r="D3028" s="10">
        <v>196.05253219200003</v>
      </c>
      <c r="E3028" s="25">
        <f t="shared" si="230"/>
        <v>237.22356395232003</v>
      </c>
      <c r="F3028" s="6">
        <f t="shared" si="231"/>
        <v>308.39063313801603</v>
      </c>
      <c r="G3028" s="7">
        <f t="shared" si="232"/>
        <v>332.11298953324803</v>
      </c>
      <c r="H3028" s="8">
        <f t="shared" si="233"/>
        <v>355.83534592848002</v>
      </c>
      <c r="I3028" s="9">
        <f t="shared" si="234"/>
        <v>379.55770232371208</v>
      </c>
    </row>
    <row r="3029" spans="1:9" x14ac:dyDescent="0.3">
      <c r="A3029" s="17" t="s">
        <v>1881</v>
      </c>
      <c r="B3029" s="17" t="s">
        <v>1194</v>
      </c>
      <c r="C3029" s="19">
        <v>45503</v>
      </c>
      <c r="D3029" s="10">
        <v>242.6894858520001</v>
      </c>
      <c r="E3029" s="25">
        <f t="shared" si="230"/>
        <v>293.65427788092012</v>
      </c>
      <c r="F3029" s="6">
        <f t="shared" si="231"/>
        <v>381.7505612451962</v>
      </c>
      <c r="G3029" s="7">
        <f t="shared" si="232"/>
        <v>411.11598903328814</v>
      </c>
      <c r="H3029" s="8">
        <f t="shared" si="233"/>
        <v>440.48141682138021</v>
      </c>
      <c r="I3029" s="9">
        <f t="shared" si="234"/>
        <v>469.84684460947221</v>
      </c>
    </row>
    <row r="3030" spans="1:9" x14ac:dyDescent="0.3">
      <c r="A3030" s="17" t="s">
        <v>1882</v>
      </c>
      <c r="B3030" s="17" t="s">
        <v>1195</v>
      </c>
      <c r="C3030" s="19">
        <v>45503</v>
      </c>
      <c r="D3030" s="10">
        <v>379.24725787200009</v>
      </c>
      <c r="E3030" s="25">
        <f t="shared" si="230"/>
        <v>458.88918202512008</v>
      </c>
      <c r="F3030" s="6">
        <f t="shared" si="231"/>
        <v>596.55593663265608</v>
      </c>
      <c r="G3030" s="7">
        <f t="shared" si="232"/>
        <v>642.44485483516803</v>
      </c>
      <c r="H3030" s="8">
        <f t="shared" si="233"/>
        <v>688.33377303768009</v>
      </c>
      <c r="I3030" s="9">
        <f t="shared" si="234"/>
        <v>734.22269124019215</v>
      </c>
    </row>
    <row r="3031" spans="1:9" x14ac:dyDescent="0.3">
      <c r="A3031" s="17" t="s">
        <v>1883</v>
      </c>
      <c r="B3031" s="17" t="s">
        <v>1196</v>
      </c>
      <c r="C3031" s="19">
        <v>45503</v>
      </c>
      <c r="D3031" s="10">
        <v>463.24536044400014</v>
      </c>
      <c r="E3031" s="25">
        <f t="shared" si="230"/>
        <v>560.52688613724013</v>
      </c>
      <c r="F3031" s="6">
        <f t="shared" si="231"/>
        <v>728.68495197841219</v>
      </c>
      <c r="G3031" s="7">
        <f t="shared" si="232"/>
        <v>784.73764059213613</v>
      </c>
      <c r="H3031" s="8">
        <f t="shared" si="233"/>
        <v>840.79032920586019</v>
      </c>
      <c r="I3031" s="9">
        <f t="shared" si="234"/>
        <v>896.84301781958425</v>
      </c>
    </row>
    <row r="3032" spans="1:9" x14ac:dyDescent="0.3">
      <c r="A3032" s="17" t="s">
        <v>1884</v>
      </c>
      <c r="B3032" s="17" t="s">
        <v>1197</v>
      </c>
      <c r="C3032" s="19">
        <v>45503</v>
      </c>
      <c r="D3032" s="10">
        <v>904.88617211277472</v>
      </c>
      <c r="E3032" s="25">
        <f t="shared" si="230"/>
        <v>1094.9122682564573</v>
      </c>
      <c r="F3032" s="6">
        <f t="shared" si="231"/>
        <v>1423.3859487333946</v>
      </c>
      <c r="G3032" s="7">
        <f t="shared" si="232"/>
        <v>1532.8771755590401</v>
      </c>
      <c r="H3032" s="8">
        <f t="shared" si="233"/>
        <v>1642.3684023846859</v>
      </c>
      <c r="I3032" s="9">
        <f t="shared" si="234"/>
        <v>1751.8596292103318</v>
      </c>
    </row>
    <row r="3033" spans="1:9" x14ac:dyDescent="0.3">
      <c r="A3033" s="17" t="s">
        <v>1885</v>
      </c>
      <c r="B3033" s="17" t="s">
        <v>1198</v>
      </c>
      <c r="C3033" s="19">
        <v>45503</v>
      </c>
      <c r="D3033" s="10">
        <v>136.49006541600002</v>
      </c>
      <c r="E3033" s="25">
        <f t="shared" si="230"/>
        <v>165.15297915336001</v>
      </c>
      <c r="F3033" s="6">
        <f t="shared" si="231"/>
        <v>214.69887289936801</v>
      </c>
      <c r="G3033" s="7">
        <f t="shared" si="232"/>
        <v>231.214170814704</v>
      </c>
      <c r="H3033" s="8">
        <f t="shared" si="233"/>
        <v>247.72946873004003</v>
      </c>
      <c r="I3033" s="9">
        <f t="shared" si="234"/>
        <v>264.24476664537605</v>
      </c>
    </row>
    <row r="3034" spans="1:9" x14ac:dyDescent="0.3">
      <c r="A3034" s="17" t="s">
        <v>1886</v>
      </c>
      <c r="B3034" s="17" t="s">
        <v>1199</v>
      </c>
      <c r="C3034" s="19">
        <v>45503</v>
      </c>
      <c r="D3034" s="10">
        <v>185.90943808800003</v>
      </c>
      <c r="E3034" s="25">
        <f t="shared" si="230"/>
        <v>224.95042008648002</v>
      </c>
      <c r="F3034" s="6">
        <f t="shared" si="231"/>
        <v>292.43554611242405</v>
      </c>
      <c r="G3034" s="7">
        <f t="shared" si="232"/>
        <v>314.93058812107199</v>
      </c>
      <c r="H3034" s="8">
        <f t="shared" si="233"/>
        <v>337.42563012972005</v>
      </c>
      <c r="I3034" s="9">
        <f t="shared" si="234"/>
        <v>359.92067213836805</v>
      </c>
    </row>
    <row r="3035" spans="1:9" x14ac:dyDescent="0.3">
      <c r="A3035" s="17" t="s">
        <v>1887</v>
      </c>
      <c r="B3035" s="17" t="s">
        <v>2250</v>
      </c>
      <c r="C3035" s="19">
        <v>45503</v>
      </c>
      <c r="D3035" s="10">
        <v>219.14048415600007</v>
      </c>
      <c r="E3035" s="25">
        <f t="shared" si="230"/>
        <v>265.15998582876006</v>
      </c>
      <c r="F3035" s="6">
        <f t="shared" si="231"/>
        <v>344.70798157738807</v>
      </c>
      <c r="G3035" s="7">
        <f t="shared" si="232"/>
        <v>371.22398016026403</v>
      </c>
      <c r="H3035" s="8">
        <f t="shared" si="233"/>
        <v>397.73997874314011</v>
      </c>
      <c r="I3035" s="9">
        <f t="shared" si="234"/>
        <v>424.25597732601614</v>
      </c>
    </row>
    <row r="3036" spans="1:9" x14ac:dyDescent="0.3">
      <c r="A3036" s="17" t="s">
        <v>1888</v>
      </c>
      <c r="B3036" s="17" t="s">
        <v>2251</v>
      </c>
      <c r="C3036" s="19">
        <v>45503</v>
      </c>
      <c r="D3036" s="10">
        <v>277.05864769200008</v>
      </c>
      <c r="E3036" s="25">
        <f t="shared" si="230"/>
        <v>335.24096370732008</v>
      </c>
      <c r="F3036" s="6">
        <f t="shared" si="231"/>
        <v>435.81325281951609</v>
      </c>
      <c r="G3036" s="7">
        <f t="shared" si="232"/>
        <v>469.33734919024806</v>
      </c>
      <c r="H3036" s="8">
        <f t="shared" si="233"/>
        <v>502.86144556098009</v>
      </c>
      <c r="I3036" s="9">
        <f t="shared" si="234"/>
        <v>536.38554193171217</v>
      </c>
    </row>
    <row r="3037" spans="1:9" x14ac:dyDescent="0.3">
      <c r="A3037" s="17" t="s">
        <v>2275</v>
      </c>
      <c r="B3037" s="17" t="s">
        <v>2252</v>
      </c>
      <c r="C3037" s="19">
        <v>45503</v>
      </c>
      <c r="D3037" s="10">
        <v>328.62851107199998</v>
      </c>
      <c r="E3037" s="25">
        <f t="shared" si="230"/>
        <v>397.64049839711998</v>
      </c>
      <c r="F3037" s="6">
        <f t="shared" si="231"/>
        <v>516.93264791625597</v>
      </c>
      <c r="G3037" s="7">
        <f t="shared" si="232"/>
        <v>556.69669775596799</v>
      </c>
      <c r="H3037" s="8">
        <f t="shared" si="233"/>
        <v>596.46074759568</v>
      </c>
      <c r="I3037" s="9">
        <f t="shared" si="234"/>
        <v>636.22479743539202</v>
      </c>
    </row>
    <row r="3038" spans="1:9" x14ac:dyDescent="0.3">
      <c r="A3038" s="17" t="s">
        <v>2276</v>
      </c>
      <c r="B3038" s="17" t="s">
        <v>2253</v>
      </c>
      <c r="C3038" s="19">
        <v>45503</v>
      </c>
      <c r="D3038" s="10">
        <v>475.65178959600007</v>
      </c>
      <c r="E3038" s="25">
        <f t="shared" si="230"/>
        <v>575.53866541116008</v>
      </c>
      <c r="F3038" s="6">
        <f t="shared" si="231"/>
        <v>748.20026503450811</v>
      </c>
      <c r="G3038" s="7">
        <f t="shared" si="232"/>
        <v>805.75413157562411</v>
      </c>
      <c r="H3038" s="8">
        <f t="shared" si="233"/>
        <v>863.30799811674012</v>
      </c>
      <c r="I3038" s="9">
        <f t="shared" si="234"/>
        <v>920.86186465785613</v>
      </c>
    </row>
    <row r="3039" spans="1:9" x14ac:dyDescent="0.3">
      <c r="A3039" s="17" t="s">
        <v>2277</v>
      </c>
      <c r="B3039" s="17" t="s">
        <v>2254</v>
      </c>
      <c r="C3039" s="19">
        <v>45503</v>
      </c>
      <c r="D3039" s="10">
        <v>573.881175504</v>
      </c>
      <c r="E3039" s="25">
        <f t="shared" si="230"/>
        <v>694.39622235983995</v>
      </c>
      <c r="F3039" s="6">
        <f t="shared" si="231"/>
        <v>902.71508906779195</v>
      </c>
      <c r="G3039" s="7">
        <f t="shared" si="232"/>
        <v>972.15471130377591</v>
      </c>
      <c r="H3039" s="8">
        <f t="shared" si="233"/>
        <v>1041.5943335397599</v>
      </c>
      <c r="I3039" s="9">
        <f t="shared" si="234"/>
        <v>1111.0339557757441</v>
      </c>
    </row>
    <row r="3040" spans="1:9" x14ac:dyDescent="0.3">
      <c r="A3040" s="17" t="s">
        <v>2278</v>
      </c>
      <c r="B3040" s="17" t="s">
        <v>2255</v>
      </c>
      <c r="C3040" s="19">
        <v>45503</v>
      </c>
      <c r="D3040" s="10">
        <v>1290.0704527597529</v>
      </c>
      <c r="E3040" s="25">
        <f t="shared" si="230"/>
        <v>1560.9852478393009</v>
      </c>
      <c r="F3040" s="6">
        <f t="shared" si="231"/>
        <v>2029.2808221910911</v>
      </c>
      <c r="G3040" s="7">
        <f t="shared" si="232"/>
        <v>2185.3793469750212</v>
      </c>
      <c r="H3040" s="8">
        <f t="shared" si="233"/>
        <v>2341.4778717589516</v>
      </c>
      <c r="I3040" s="9">
        <f t="shared" si="234"/>
        <v>2497.5763965428814</v>
      </c>
    </row>
    <row r="3041" spans="1:9" x14ac:dyDescent="0.3">
      <c r="A3041" s="17" t="s">
        <v>1260</v>
      </c>
      <c r="B3041" s="17" t="s">
        <v>2256</v>
      </c>
      <c r="C3041" s="19">
        <v>45503</v>
      </c>
      <c r="D3041" s="10">
        <v>242.95386402000005</v>
      </c>
      <c r="E3041" s="25">
        <f t="shared" si="230"/>
        <v>293.97417546420007</v>
      </c>
      <c r="F3041" s="6">
        <f t="shared" si="231"/>
        <v>382.16642810346013</v>
      </c>
      <c r="G3041" s="7">
        <f t="shared" si="232"/>
        <v>411.56384564988008</v>
      </c>
      <c r="H3041" s="8">
        <f t="shared" si="233"/>
        <v>440.96126319630014</v>
      </c>
      <c r="I3041" s="9">
        <f t="shared" si="234"/>
        <v>470.35868074272014</v>
      </c>
    </row>
    <row r="3042" spans="1:9" x14ac:dyDescent="0.3">
      <c r="A3042" s="17" t="s">
        <v>1261</v>
      </c>
      <c r="B3042" s="17" t="s">
        <v>2257</v>
      </c>
      <c r="C3042" s="19">
        <v>45503</v>
      </c>
      <c r="D3042" s="10">
        <v>248.01896282400006</v>
      </c>
      <c r="E3042" s="25">
        <f t="shared" si="230"/>
        <v>300.10294501704004</v>
      </c>
      <c r="F3042" s="6">
        <f t="shared" si="231"/>
        <v>390.13382852215204</v>
      </c>
      <c r="G3042" s="7">
        <f t="shared" si="232"/>
        <v>420.14412302385603</v>
      </c>
      <c r="H3042" s="8">
        <f t="shared" si="233"/>
        <v>450.15441752556006</v>
      </c>
      <c r="I3042" s="9">
        <f t="shared" si="234"/>
        <v>480.1647120272641</v>
      </c>
    </row>
    <row r="3043" spans="1:9" x14ac:dyDescent="0.3">
      <c r="A3043" s="17" t="s">
        <v>1262</v>
      </c>
      <c r="B3043" s="17" t="s">
        <v>2258</v>
      </c>
      <c r="C3043" s="19">
        <v>45503</v>
      </c>
      <c r="D3043" s="10">
        <v>267.80218768800006</v>
      </c>
      <c r="E3043" s="25">
        <f t="shared" si="230"/>
        <v>324.04064710248008</v>
      </c>
      <c r="F3043" s="6">
        <f t="shared" si="231"/>
        <v>421.2528412332241</v>
      </c>
      <c r="G3043" s="7">
        <f t="shared" si="232"/>
        <v>453.65690594347205</v>
      </c>
      <c r="H3043" s="8">
        <f t="shared" si="233"/>
        <v>486.06097065372012</v>
      </c>
      <c r="I3043" s="9">
        <f t="shared" si="234"/>
        <v>518.46503536396813</v>
      </c>
    </row>
    <row r="3044" spans="1:9" x14ac:dyDescent="0.3">
      <c r="A3044" s="17" t="s">
        <v>1263</v>
      </c>
      <c r="B3044" s="17" t="s">
        <v>2259</v>
      </c>
      <c r="C3044" s="19">
        <v>45503</v>
      </c>
      <c r="D3044" s="10">
        <v>429.78217744800008</v>
      </c>
      <c r="E3044" s="25">
        <f t="shared" si="230"/>
        <v>520.03643471208011</v>
      </c>
      <c r="F3044" s="6">
        <f t="shared" si="231"/>
        <v>676.04736512570412</v>
      </c>
      <c r="G3044" s="7">
        <f t="shared" si="232"/>
        <v>728.05100859691208</v>
      </c>
      <c r="H3044" s="8">
        <f t="shared" si="233"/>
        <v>780.05465206812016</v>
      </c>
      <c r="I3044" s="9">
        <f t="shared" si="234"/>
        <v>832.05829553932824</v>
      </c>
    </row>
    <row r="3045" spans="1:9" x14ac:dyDescent="0.3">
      <c r="A3045" s="17" t="s">
        <v>1629</v>
      </c>
      <c r="B3045" s="17" t="s">
        <v>2260</v>
      </c>
      <c r="C3045" s="19">
        <v>45503</v>
      </c>
      <c r="D3045" s="10">
        <v>471.26698095600005</v>
      </c>
      <c r="E3045" s="25">
        <f t="shared" si="230"/>
        <v>570.23304695676006</v>
      </c>
      <c r="F3045" s="6">
        <f t="shared" si="231"/>
        <v>741.30296104378806</v>
      </c>
      <c r="G3045" s="7">
        <f t="shared" si="232"/>
        <v>798.32626573946402</v>
      </c>
      <c r="H3045" s="8">
        <f t="shared" si="233"/>
        <v>855.34957043514009</v>
      </c>
      <c r="I3045" s="9">
        <f t="shared" si="234"/>
        <v>912.37287513081617</v>
      </c>
    </row>
    <row r="3046" spans="1:9" x14ac:dyDescent="0.3">
      <c r="A3046" s="17" t="s">
        <v>1630</v>
      </c>
      <c r="B3046" s="17" t="s">
        <v>2261</v>
      </c>
      <c r="C3046" s="19">
        <v>45503</v>
      </c>
      <c r="D3046" s="10">
        <v>593.16466114800016</v>
      </c>
      <c r="E3046" s="25">
        <f t="shared" si="230"/>
        <v>717.72923998908016</v>
      </c>
      <c r="F3046" s="6">
        <f t="shared" si="231"/>
        <v>933.04801198580424</v>
      </c>
      <c r="G3046" s="7">
        <f t="shared" si="232"/>
        <v>1004.8209359847122</v>
      </c>
      <c r="H3046" s="8">
        <f t="shared" si="233"/>
        <v>1076.5938599836202</v>
      </c>
      <c r="I3046" s="9">
        <f t="shared" si="234"/>
        <v>1148.3667839825282</v>
      </c>
    </row>
    <row r="3047" spans="1:9" x14ac:dyDescent="0.3">
      <c r="A3047" s="17" t="s">
        <v>1631</v>
      </c>
      <c r="B3047" s="17" t="s">
        <v>2262</v>
      </c>
      <c r="C3047" s="19">
        <v>45503</v>
      </c>
      <c r="D3047" s="10">
        <v>765.17490067200004</v>
      </c>
      <c r="E3047" s="25">
        <f t="shared" si="230"/>
        <v>925.86162981311998</v>
      </c>
      <c r="F3047" s="6">
        <f t="shared" si="231"/>
        <v>1203.6201187570559</v>
      </c>
      <c r="G3047" s="7">
        <f t="shared" si="232"/>
        <v>1296.2062817383678</v>
      </c>
      <c r="H3047" s="8">
        <f t="shared" si="233"/>
        <v>1388.7924447196799</v>
      </c>
      <c r="I3047" s="9">
        <f t="shared" si="234"/>
        <v>1481.378607700992</v>
      </c>
    </row>
    <row r="3048" spans="1:9" x14ac:dyDescent="0.3">
      <c r="A3048" s="17" t="s">
        <v>1632</v>
      </c>
      <c r="B3048" s="17" t="s">
        <v>2263</v>
      </c>
      <c r="C3048" s="19">
        <v>45503</v>
      </c>
      <c r="D3048" s="10">
        <v>1690.8157423404423</v>
      </c>
      <c r="E3048" s="25">
        <f t="shared" si="230"/>
        <v>2045.8870482319351</v>
      </c>
      <c r="F3048" s="6">
        <f t="shared" si="231"/>
        <v>2659.6531627015156</v>
      </c>
      <c r="G3048" s="7">
        <f t="shared" si="232"/>
        <v>2864.2418675247091</v>
      </c>
      <c r="H3048" s="8">
        <f t="shared" si="233"/>
        <v>3068.8305723479025</v>
      </c>
      <c r="I3048" s="9">
        <f t="shared" si="234"/>
        <v>3273.4192771710964</v>
      </c>
    </row>
    <row r="3049" spans="1:9" x14ac:dyDescent="0.3">
      <c r="A3049" s="17" t="s">
        <v>3238</v>
      </c>
      <c r="B3049" s="17" t="s">
        <v>3250</v>
      </c>
      <c r="C3049" s="19">
        <v>45503</v>
      </c>
      <c r="D3049" s="10">
        <v>528.34687225200003</v>
      </c>
      <c r="E3049" s="25">
        <f t="shared" si="230"/>
        <v>639.29971542492001</v>
      </c>
      <c r="F3049" s="6">
        <f t="shared" si="231"/>
        <v>831.08963005239605</v>
      </c>
      <c r="G3049" s="7">
        <f t="shared" si="232"/>
        <v>895.01960159488794</v>
      </c>
      <c r="H3049" s="8">
        <f t="shared" si="233"/>
        <v>958.94957313737996</v>
      </c>
      <c r="I3049" s="9">
        <f t="shared" si="234"/>
        <v>1022.8795446798721</v>
      </c>
    </row>
    <row r="3050" spans="1:9" x14ac:dyDescent="0.3">
      <c r="A3050" s="17" t="s">
        <v>3239</v>
      </c>
      <c r="B3050" s="17" t="s">
        <v>3251</v>
      </c>
      <c r="C3050" s="19">
        <v>45503</v>
      </c>
      <c r="D3050" s="10">
        <v>614.11179477600001</v>
      </c>
      <c r="E3050" s="25">
        <f t="shared" si="230"/>
        <v>743.07527167896001</v>
      </c>
      <c r="F3050" s="6">
        <f t="shared" si="231"/>
        <v>965.99785318264799</v>
      </c>
      <c r="G3050" s="7">
        <f t="shared" si="232"/>
        <v>1040.3053803505441</v>
      </c>
      <c r="H3050" s="8">
        <f t="shared" si="233"/>
        <v>1114.6129075184399</v>
      </c>
      <c r="I3050" s="9">
        <f t="shared" si="234"/>
        <v>1188.920434686336</v>
      </c>
    </row>
    <row r="3051" spans="1:9" x14ac:dyDescent="0.3">
      <c r="A3051" s="17" t="s">
        <v>3240</v>
      </c>
      <c r="B3051" s="17" t="s">
        <v>3252</v>
      </c>
      <c r="C3051" s="19">
        <v>45503</v>
      </c>
      <c r="D3051" s="10">
        <v>747.42287392800006</v>
      </c>
      <c r="E3051" s="25">
        <f t="shared" si="230"/>
        <v>904.38167745288001</v>
      </c>
      <c r="F3051" s="6">
        <f t="shared" si="231"/>
        <v>1175.6961806887441</v>
      </c>
      <c r="G3051" s="7">
        <f t="shared" si="232"/>
        <v>1266.1343484340318</v>
      </c>
      <c r="H3051" s="8">
        <f t="shared" si="233"/>
        <v>1356.57251617932</v>
      </c>
      <c r="I3051" s="9">
        <f t="shared" si="234"/>
        <v>1447.0106839246082</v>
      </c>
    </row>
    <row r="3052" spans="1:9" x14ac:dyDescent="0.3">
      <c r="A3052" s="17" t="s">
        <v>3241</v>
      </c>
      <c r="B3052" s="17" t="s">
        <v>3253</v>
      </c>
      <c r="C3052" s="19">
        <v>45503</v>
      </c>
      <c r="D3052" s="10">
        <v>1046.9859071400001</v>
      </c>
      <c r="E3052" s="25">
        <f t="shared" si="230"/>
        <v>1266.8529476394001</v>
      </c>
      <c r="F3052" s="6">
        <f t="shared" si="231"/>
        <v>1646.9088319312202</v>
      </c>
      <c r="G3052" s="7">
        <f t="shared" si="232"/>
        <v>1773.59412669516</v>
      </c>
      <c r="H3052" s="8">
        <f t="shared" si="233"/>
        <v>1900.2794214591001</v>
      </c>
      <c r="I3052" s="9">
        <f t="shared" si="234"/>
        <v>2026.9647162230403</v>
      </c>
    </row>
    <row r="3053" spans="1:9" x14ac:dyDescent="0.3">
      <c r="A3053" s="17" t="s">
        <v>3242</v>
      </c>
      <c r="B3053" s="17" t="s">
        <v>3254</v>
      </c>
      <c r="C3053" s="19">
        <v>45503</v>
      </c>
      <c r="D3053" s="10">
        <v>614.26332860399998</v>
      </c>
      <c r="E3053" s="25">
        <f t="shared" si="230"/>
        <v>743.25862761083999</v>
      </c>
      <c r="F3053" s="6">
        <f t="shared" si="231"/>
        <v>966.23621589409197</v>
      </c>
      <c r="G3053" s="7">
        <f t="shared" si="232"/>
        <v>1040.562078655176</v>
      </c>
      <c r="H3053" s="8">
        <f t="shared" si="233"/>
        <v>1114.88794141626</v>
      </c>
      <c r="I3053" s="9">
        <f t="shared" si="234"/>
        <v>1189.2138041773439</v>
      </c>
    </row>
    <row r="3054" spans="1:9" x14ac:dyDescent="0.3">
      <c r="A3054" s="17" t="s">
        <v>3243</v>
      </c>
      <c r="B3054" s="17" t="s">
        <v>3255</v>
      </c>
      <c r="C3054" s="19">
        <v>45503</v>
      </c>
      <c r="D3054" s="10">
        <v>761.42202033600017</v>
      </c>
      <c r="E3054" s="25">
        <f t="shared" si="230"/>
        <v>921.32064460656022</v>
      </c>
      <c r="F3054" s="6">
        <f t="shared" si="231"/>
        <v>1197.7168379885284</v>
      </c>
      <c r="G3054" s="7">
        <f t="shared" si="232"/>
        <v>1289.8489024491842</v>
      </c>
      <c r="H3054" s="8">
        <f t="shared" si="233"/>
        <v>1381.9809669098404</v>
      </c>
      <c r="I3054" s="9">
        <f t="shared" si="234"/>
        <v>1474.1130313704964</v>
      </c>
    </row>
    <row r="3055" spans="1:9" x14ac:dyDescent="0.3">
      <c r="A3055" s="17" t="s">
        <v>3244</v>
      </c>
      <c r="B3055" s="17" t="s">
        <v>3256</v>
      </c>
      <c r="C3055" s="19">
        <v>45503</v>
      </c>
      <c r="D3055" s="10">
        <v>867.51504468000007</v>
      </c>
      <c r="E3055" s="25">
        <f t="shared" si="230"/>
        <v>1049.6932040628001</v>
      </c>
      <c r="F3055" s="6">
        <f t="shared" si="231"/>
        <v>1364.6011652816401</v>
      </c>
      <c r="G3055" s="7">
        <f t="shared" si="232"/>
        <v>1469.5704856879199</v>
      </c>
      <c r="H3055" s="8">
        <f t="shared" si="233"/>
        <v>1574.5398060942002</v>
      </c>
      <c r="I3055" s="9">
        <f t="shared" si="234"/>
        <v>1679.5091265004803</v>
      </c>
    </row>
    <row r="3056" spans="1:9" x14ac:dyDescent="0.3">
      <c r="A3056" s="17" t="s">
        <v>3245</v>
      </c>
      <c r="B3056" s="17" t="s">
        <v>3257</v>
      </c>
      <c r="C3056" s="19">
        <v>45503</v>
      </c>
      <c r="D3056" s="10">
        <v>1226.4180801120001</v>
      </c>
      <c r="E3056" s="25">
        <f t="shared" si="230"/>
        <v>1483.9658769355201</v>
      </c>
      <c r="F3056" s="6">
        <f t="shared" si="231"/>
        <v>1929.1556400161762</v>
      </c>
      <c r="G3056" s="7">
        <f t="shared" si="232"/>
        <v>2077.552227709728</v>
      </c>
      <c r="H3056" s="8">
        <f t="shared" si="233"/>
        <v>2225.9488154032802</v>
      </c>
      <c r="I3056" s="9">
        <f t="shared" si="234"/>
        <v>2374.3454030968323</v>
      </c>
    </row>
    <row r="3057" spans="1:9" x14ac:dyDescent="0.3">
      <c r="A3057" s="17" t="s">
        <v>3246</v>
      </c>
      <c r="B3057" s="17" t="s">
        <v>3258</v>
      </c>
      <c r="C3057" s="19">
        <v>45503</v>
      </c>
      <c r="D3057" s="10">
        <v>846.01980997200019</v>
      </c>
      <c r="E3057" s="25">
        <f t="shared" si="230"/>
        <v>1023.6839700661202</v>
      </c>
      <c r="F3057" s="6">
        <f t="shared" si="231"/>
        <v>1330.7891610859563</v>
      </c>
      <c r="G3057" s="7">
        <f t="shared" si="232"/>
        <v>1433.1575580925683</v>
      </c>
      <c r="H3057" s="8">
        <f t="shared" si="233"/>
        <v>1535.5259550991802</v>
      </c>
      <c r="I3057" s="9">
        <f t="shared" si="234"/>
        <v>1637.8943521057924</v>
      </c>
    </row>
    <row r="3058" spans="1:9" x14ac:dyDescent="0.3">
      <c r="A3058" s="17" t="s">
        <v>3247</v>
      </c>
      <c r="B3058" s="17" t="s">
        <v>3259</v>
      </c>
      <c r="C3058" s="19">
        <v>45503</v>
      </c>
      <c r="D3058" s="10">
        <v>1106.0260658280001</v>
      </c>
      <c r="E3058" s="25">
        <f t="shared" si="230"/>
        <v>1338.2915396518802</v>
      </c>
      <c r="F3058" s="6">
        <f t="shared" si="231"/>
        <v>1739.7790015474443</v>
      </c>
      <c r="G3058" s="7">
        <f t="shared" si="232"/>
        <v>1873.608155512632</v>
      </c>
      <c r="H3058" s="8">
        <f t="shared" si="233"/>
        <v>2007.4373094778202</v>
      </c>
      <c r="I3058" s="9">
        <f t="shared" si="234"/>
        <v>2141.2664634430084</v>
      </c>
    </row>
    <row r="3059" spans="1:9" x14ac:dyDescent="0.3">
      <c r="A3059" s="17" t="s">
        <v>3248</v>
      </c>
      <c r="B3059" s="17" t="s">
        <v>3260</v>
      </c>
      <c r="C3059" s="19">
        <v>45503</v>
      </c>
      <c r="D3059" s="10">
        <v>1238.6342859480001</v>
      </c>
      <c r="E3059" s="25">
        <f t="shared" si="230"/>
        <v>1498.74748599708</v>
      </c>
      <c r="F3059" s="6">
        <f t="shared" si="231"/>
        <v>1948.3717317962041</v>
      </c>
      <c r="G3059" s="7">
        <f t="shared" si="232"/>
        <v>2098.2464803959119</v>
      </c>
      <c r="H3059" s="8">
        <f t="shared" si="233"/>
        <v>2248.1212289956202</v>
      </c>
      <c r="I3059" s="9">
        <f t="shared" si="234"/>
        <v>2397.995977595328</v>
      </c>
    </row>
    <row r="3060" spans="1:9" x14ac:dyDescent="0.3">
      <c r="A3060" s="17" t="s">
        <v>3249</v>
      </c>
      <c r="B3060" s="17" t="s">
        <v>3261</v>
      </c>
      <c r="C3060" s="19">
        <v>45503</v>
      </c>
      <c r="D3060" s="10">
        <v>1699.8516723960004</v>
      </c>
      <c r="E3060" s="25">
        <f t="shared" si="230"/>
        <v>2056.8205235991604</v>
      </c>
      <c r="F3060" s="6">
        <f t="shared" si="231"/>
        <v>2673.8666806789088</v>
      </c>
      <c r="G3060" s="7">
        <f t="shared" si="232"/>
        <v>2879.5487330388246</v>
      </c>
      <c r="H3060" s="8">
        <f t="shared" si="233"/>
        <v>3085.2307853987404</v>
      </c>
      <c r="I3060" s="9">
        <f t="shared" si="234"/>
        <v>3290.9128377586567</v>
      </c>
    </row>
    <row r="3061" spans="1:9" ht="15.75" customHeight="1" x14ac:dyDescent="0.3">
      <c r="B3061" s="18" t="s">
        <v>2476</v>
      </c>
      <c r="D3061" s="10">
        <v>0</v>
      </c>
      <c r="E3061" s="25">
        <f t="shared" ref="E3061:E3124" si="235">D3061*1.21</f>
        <v>0</v>
      </c>
      <c r="F3061" s="6">
        <f t="shared" ref="F3061:F3124" si="236">E3061*1.3</f>
        <v>0</v>
      </c>
      <c r="G3061" s="7">
        <f t="shared" ref="G3061:G3124" si="237">E3061*1.4</f>
        <v>0</v>
      </c>
      <c r="H3061" s="8">
        <f t="shared" ref="H3061:H3124" si="238">E3061*1.5</f>
        <v>0</v>
      </c>
      <c r="I3061" s="9">
        <f t="shared" ref="I3061:I3124" si="239">E3061*1.6</f>
        <v>0</v>
      </c>
    </row>
    <row r="3062" spans="1:9" x14ac:dyDescent="0.3">
      <c r="A3062" s="17" t="s">
        <v>1633</v>
      </c>
      <c r="B3062" s="17" t="s">
        <v>2264</v>
      </c>
      <c r="C3062" s="19">
        <v>45471</v>
      </c>
      <c r="D3062" s="10">
        <v>945.1134353736544</v>
      </c>
      <c r="E3062" s="25">
        <f t="shared" si="235"/>
        <v>1143.5872568021218</v>
      </c>
      <c r="F3062" s="6">
        <f t="shared" si="236"/>
        <v>1486.6634338427584</v>
      </c>
      <c r="G3062" s="7">
        <f t="shared" si="237"/>
        <v>1601.0221595229705</v>
      </c>
      <c r="H3062" s="8">
        <f t="shared" si="238"/>
        <v>1715.3808852031827</v>
      </c>
      <c r="I3062" s="9">
        <f t="shared" si="239"/>
        <v>1829.739610883395</v>
      </c>
    </row>
    <row r="3063" spans="1:9" x14ac:dyDescent="0.3">
      <c r="A3063" s="17" t="s">
        <v>1634</v>
      </c>
      <c r="B3063" s="17" t="s">
        <v>2265</v>
      </c>
      <c r="C3063" s="19">
        <v>45471</v>
      </c>
      <c r="D3063" s="10">
        <v>872.78865642609526</v>
      </c>
      <c r="E3063" s="25">
        <f t="shared" si="235"/>
        <v>1056.0742742755751</v>
      </c>
      <c r="F3063" s="6">
        <f t="shared" si="236"/>
        <v>1372.8965565582478</v>
      </c>
      <c r="G3063" s="7">
        <f t="shared" si="237"/>
        <v>1478.503983985805</v>
      </c>
      <c r="H3063" s="8">
        <f t="shared" si="238"/>
        <v>1584.1114114133627</v>
      </c>
      <c r="I3063" s="9">
        <f t="shared" si="239"/>
        <v>1689.7188388409204</v>
      </c>
    </row>
    <row r="3064" spans="1:9" x14ac:dyDescent="0.3">
      <c r="A3064" s="17" t="s">
        <v>1635</v>
      </c>
      <c r="B3064" s="17" t="s">
        <v>2266</v>
      </c>
      <c r="C3064" s="19">
        <v>45471</v>
      </c>
      <c r="D3064" s="10">
        <v>1059.9153498399462</v>
      </c>
      <c r="E3064" s="25">
        <f t="shared" si="235"/>
        <v>1282.497573306335</v>
      </c>
      <c r="F3064" s="6">
        <f t="shared" si="236"/>
        <v>1667.2468452982355</v>
      </c>
      <c r="G3064" s="7">
        <f t="shared" si="237"/>
        <v>1795.4966026288689</v>
      </c>
      <c r="H3064" s="8">
        <f t="shared" si="238"/>
        <v>1923.7463599595026</v>
      </c>
      <c r="I3064" s="9">
        <f t="shared" si="239"/>
        <v>2051.9961172901362</v>
      </c>
    </row>
    <row r="3065" spans="1:9" x14ac:dyDescent="0.3">
      <c r="A3065" s="17" t="s">
        <v>1636</v>
      </c>
      <c r="B3065" s="17" t="s">
        <v>2267</v>
      </c>
      <c r="C3065" s="19">
        <v>45471</v>
      </c>
      <c r="D3065" s="10">
        <v>1206.7550078782258</v>
      </c>
      <c r="E3065" s="25">
        <f t="shared" si="235"/>
        <v>1460.1735595326531</v>
      </c>
      <c r="F3065" s="6">
        <f t="shared" si="236"/>
        <v>1898.225627392449</v>
      </c>
      <c r="G3065" s="7">
        <f t="shared" si="237"/>
        <v>2044.2429833457143</v>
      </c>
      <c r="H3065" s="8">
        <f t="shared" si="238"/>
        <v>2190.2603392989795</v>
      </c>
      <c r="I3065" s="9">
        <f t="shared" si="239"/>
        <v>2336.2776952522449</v>
      </c>
    </row>
    <row r="3066" spans="1:9" x14ac:dyDescent="0.3">
      <c r="A3066" s="17" t="s">
        <v>1637</v>
      </c>
      <c r="B3066" s="17" t="s">
        <v>2268</v>
      </c>
      <c r="C3066" s="19">
        <v>45471</v>
      </c>
      <c r="D3066" s="10">
        <v>1615.740983797069</v>
      </c>
      <c r="E3066" s="25">
        <f t="shared" si="235"/>
        <v>1955.0465903944535</v>
      </c>
      <c r="F3066" s="6">
        <f t="shared" si="236"/>
        <v>2541.5605675127895</v>
      </c>
      <c r="G3066" s="7">
        <f t="shared" si="237"/>
        <v>2737.0652265522349</v>
      </c>
      <c r="H3066" s="8">
        <f t="shared" si="238"/>
        <v>2932.5698855916803</v>
      </c>
      <c r="I3066" s="9">
        <f t="shared" si="239"/>
        <v>3128.0745446311257</v>
      </c>
    </row>
    <row r="3067" spans="1:9" x14ac:dyDescent="0.3">
      <c r="A3067" s="17" t="s">
        <v>1638</v>
      </c>
      <c r="B3067" s="17" t="s">
        <v>2269</v>
      </c>
      <c r="C3067" s="19">
        <v>45471</v>
      </c>
      <c r="D3067" s="10">
        <v>1762.0758964593558</v>
      </c>
      <c r="E3067" s="25">
        <f t="shared" si="235"/>
        <v>2132.1118347158204</v>
      </c>
      <c r="F3067" s="6">
        <f t="shared" si="236"/>
        <v>2771.7453851305668</v>
      </c>
      <c r="G3067" s="7">
        <f t="shared" si="237"/>
        <v>2984.9565686021483</v>
      </c>
      <c r="H3067" s="8">
        <f t="shared" si="238"/>
        <v>3198.1677520737303</v>
      </c>
      <c r="I3067" s="9">
        <f t="shared" si="239"/>
        <v>3411.3789355453127</v>
      </c>
    </row>
    <row r="3068" spans="1:9" x14ac:dyDescent="0.3">
      <c r="A3068" s="17" t="s">
        <v>1639</v>
      </c>
      <c r="B3068" s="17" t="s">
        <v>2270</v>
      </c>
      <c r="C3068" s="19">
        <v>45471</v>
      </c>
      <c r="D3068" s="10">
        <v>2119.2174153552628</v>
      </c>
      <c r="E3068" s="25">
        <f t="shared" si="235"/>
        <v>2564.2530725798679</v>
      </c>
      <c r="F3068" s="6">
        <f t="shared" si="236"/>
        <v>3333.5289943538282</v>
      </c>
      <c r="G3068" s="7">
        <f t="shared" si="237"/>
        <v>3589.9543016118146</v>
      </c>
      <c r="H3068" s="8">
        <f t="shared" si="238"/>
        <v>3846.3796088698018</v>
      </c>
      <c r="I3068" s="9">
        <f t="shared" si="239"/>
        <v>4102.8049161277886</v>
      </c>
    </row>
    <row r="3069" spans="1:9" x14ac:dyDescent="0.3">
      <c r="A3069" s="17" t="s">
        <v>1640</v>
      </c>
      <c r="B3069" s="17" t="s">
        <v>2271</v>
      </c>
      <c r="C3069" s="19">
        <v>45471</v>
      </c>
      <c r="D3069" s="10">
        <v>2603.0666652240502</v>
      </c>
      <c r="E3069" s="25">
        <f t="shared" si="235"/>
        <v>3149.7106649211005</v>
      </c>
      <c r="F3069" s="6">
        <f t="shared" si="236"/>
        <v>4094.6238643974307</v>
      </c>
      <c r="G3069" s="7">
        <f t="shared" si="237"/>
        <v>4409.5949308895406</v>
      </c>
      <c r="H3069" s="8">
        <f t="shared" si="238"/>
        <v>4724.565997381651</v>
      </c>
      <c r="I3069" s="9">
        <f t="shared" si="239"/>
        <v>5039.5370638737613</v>
      </c>
    </row>
    <row r="3070" spans="1:9" x14ac:dyDescent="0.3">
      <c r="A3070" s="17" t="s">
        <v>1641</v>
      </c>
      <c r="B3070" s="17" t="s">
        <v>2272</v>
      </c>
      <c r="C3070" s="19">
        <v>45471</v>
      </c>
      <c r="D3070" s="10">
        <v>3099.6516905898666</v>
      </c>
      <c r="E3070" s="25">
        <f t="shared" si="235"/>
        <v>3750.5785456137382</v>
      </c>
      <c r="F3070" s="6">
        <f t="shared" si="236"/>
        <v>4875.7521092978595</v>
      </c>
      <c r="G3070" s="7">
        <f t="shared" si="237"/>
        <v>5250.809963859233</v>
      </c>
      <c r="H3070" s="8">
        <f t="shared" si="238"/>
        <v>5625.8678184206074</v>
      </c>
      <c r="I3070" s="9">
        <f t="shared" si="239"/>
        <v>6000.9256729819817</v>
      </c>
    </row>
    <row r="3071" spans="1:9" x14ac:dyDescent="0.3">
      <c r="A3071" s="17" t="s">
        <v>1642</v>
      </c>
      <c r="B3071" s="17" t="s">
        <v>2535</v>
      </c>
      <c r="C3071" s="19">
        <v>45471</v>
      </c>
      <c r="D3071" s="10">
        <v>1591.93765680363</v>
      </c>
      <c r="E3071" s="25">
        <f t="shared" si="235"/>
        <v>1926.2445647323923</v>
      </c>
      <c r="F3071" s="6">
        <f t="shared" si="236"/>
        <v>2504.1179341521101</v>
      </c>
      <c r="G3071" s="7">
        <f t="shared" si="237"/>
        <v>2696.7423906253489</v>
      </c>
      <c r="H3071" s="8">
        <f t="shared" si="238"/>
        <v>2889.3668470985886</v>
      </c>
      <c r="I3071" s="9">
        <f t="shared" si="239"/>
        <v>3081.9913035718278</v>
      </c>
    </row>
    <row r="3072" spans="1:9" x14ac:dyDescent="0.3">
      <c r="A3072" s="17" t="s">
        <v>1643</v>
      </c>
      <c r="B3072" s="17" t="s">
        <v>2536</v>
      </c>
      <c r="C3072" s="19">
        <v>45471</v>
      </c>
      <c r="D3072" s="10">
        <v>1117.5832882695252</v>
      </c>
      <c r="E3072" s="25">
        <f t="shared" si="235"/>
        <v>1352.2757788061253</v>
      </c>
      <c r="F3072" s="6">
        <f t="shared" si="236"/>
        <v>1757.9585124479629</v>
      </c>
      <c r="G3072" s="7">
        <f t="shared" si="237"/>
        <v>1893.1860903285753</v>
      </c>
      <c r="H3072" s="8">
        <f t="shared" si="238"/>
        <v>2028.413668209188</v>
      </c>
      <c r="I3072" s="9">
        <f t="shared" si="239"/>
        <v>2163.6412460898005</v>
      </c>
    </row>
    <row r="3073" spans="1:9" x14ac:dyDescent="0.3">
      <c r="A3073" s="17" t="s">
        <v>1644</v>
      </c>
      <c r="B3073" s="17" t="s">
        <v>2537</v>
      </c>
      <c r="C3073" s="19">
        <v>45471</v>
      </c>
      <c r="D3073" s="10">
        <v>1372.283349666832</v>
      </c>
      <c r="E3073" s="25">
        <f t="shared" si="235"/>
        <v>1660.4628530968666</v>
      </c>
      <c r="F3073" s="6">
        <f t="shared" si="236"/>
        <v>2158.6017090259265</v>
      </c>
      <c r="G3073" s="7">
        <f t="shared" si="237"/>
        <v>2324.647994335613</v>
      </c>
      <c r="H3073" s="8">
        <f t="shared" si="238"/>
        <v>2490.6942796453</v>
      </c>
      <c r="I3073" s="9">
        <f t="shared" si="239"/>
        <v>2656.7405649549869</v>
      </c>
    </row>
    <row r="3074" spans="1:9" x14ac:dyDescent="0.3">
      <c r="A3074" s="17" t="s">
        <v>1645</v>
      </c>
      <c r="B3074" s="17" t="s">
        <v>2538</v>
      </c>
      <c r="C3074" s="19">
        <v>45471</v>
      </c>
      <c r="D3074" s="10">
        <v>1703.3400332440444</v>
      </c>
      <c r="E3074" s="25">
        <f t="shared" si="235"/>
        <v>2061.0414402252936</v>
      </c>
      <c r="F3074" s="6">
        <f t="shared" si="236"/>
        <v>2679.353872292882</v>
      </c>
      <c r="G3074" s="7">
        <f t="shared" si="237"/>
        <v>2885.458016315411</v>
      </c>
      <c r="H3074" s="8">
        <f t="shared" si="238"/>
        <v>3091.5621603379404</v>
      </c>
      <c r="I3074" s="9">
        <f t="shared" si="239"/>
        <v>3297.6663043604699</v>
      </c>
    </row>
    <row r="3075" spans="1:9" x14ac:dyDescent="0.3">
      <c r="A3075" s="17" t="s">
        <v>1646</v>
      </c>
      <c r="B3075" s="17" t="s">
        <v>2539</v>
      </c>
      <c r="C3075" s="19">
        <v>45471</v>
      </c>
      <c r="D3075" s="10">
        <v>1906.2457425333046</v>
      </c>
      <c r="E3075" s="25">
        <f t="shared" si="235"/>
        <v>2306.5573484652987</v>
      </c>
      <c r="F3075" s="6">
        <f t="shared" si="236"/>
        <v>2998.5245530048883</v>
      </c>
      <c r="G3075" s="7">
        <f t="shared" si="237"/>
        <v>3229.1802878514181</v>
      </c>
      <c r="H3075" s="8">
        <f t="shared" si="238"/>
        <v>3459.836022697948</v>
      </c>
      <c r="I3075" s="9">
        <f t="shared" si="239"/>
        <v>3690.4917575444779</v>
      </c>
    </row>
    <row r="3076" spans="1:9" x14ac:dyDescent="0.3">
      <c r="A3076" s="17" t="s">
        <v>1647</v>
      </c>
      <c r="B3076" s="17" t="s">
        <v>2540</v>
      </c>
      <c r="C3076" s="19">
        <v>45471</v>
      </c>
      <c r="D3076" s="10">
        <v>2450.8873832571044</v>
      </c>
      <c r="E3076" s="25">
        <f t="shared" si="235"/>
        <v>2965.573733741096</v>
      </c>
      <c r="F3076" s="6">
        <f t="shared" si="236"/>
        <v>3855.2458538634251</v>
      </c>
      <c r="G3076" s="7">
        <f t="shared" si="237"/>
        <v>4151.803227237534</v>
      </c>
      <c r="H3076" s="8">
        <f t="shared" si="238"/>
        <v>4448.3606006116443</v>
      </c>
      <c r="I3076" s="9">
        <f t="shared" si="239"/>
        <v>4744.9179739857536</v>
      </c>
    </row>
    <row r="3077" spans="1:9" x14ac:dyDescent="0.3">
      <c r="A3077" s="17" t="s">
        <v>1648</v>
      </c>
      <c r="B3077" s="17" t="s">
        <v>2541</v>
      </c>
      <c r="C3077" s="19">
        <v>45471</v>
      </c>
      <c r="D3077" s="10">
        <v>2795.293126655979</v>
      </c>
      <c r="E3077" s="25">
        <f t="shared" si="235"/>
        <v>3382.3046832537343</v>
      </c>
      <c r="F3077" s="6">
        <f t="shared" si="236"/>
        <v>4396.9960882298546</v>
      </c>
      <c r="G3077" s="7">
        <f t="shared" si="237"/>
        <v>4735.2265565552279</v>
      </c>
      <c r="H3077" s="8">
        <f t="shared" si="238"/>
        <v>5073.4570248806012</v>
      </c>
      <c r="I3077" s="9">
        <f t="shared" si="239"/>
        <v>5411.6874932059754</v>
      </c>
    </row>
    <row r="3078" spans="1:9" x14ac:dyDescent="0.3">
      <c r="A3078" s="17" t="s">
        <v>1649</v>
      </c>
      <c r="B3078" s="17" t="s">
        <v>2542</v>
      </c>
      <c r="C3078" s="19">
        <v>45471</v>
      </c>
      <c r="D3078" s="10">
        <v>3444.0574339887421</v>
      </c>
      <c r="E3078" s="25">
        <f t="shared" si="235"/>
        <v>4167.3094951263774</v>
      </c>
      <c r="F3078" s="6">
        <f t="shared" si="236"/>
        <v>5417.5023436642905</v>
      </c>
      <c r="G3078" s="7">
        <f t="shared" si="237"/>
        <v>5834.2332931769279</v>
      </c>
      <c r="H3078" s="8">
        <f t="shared" si="238"/>
        <v>6250.9642426895662</v>
      </c>
      <c r="I3078" s="9">
        <f t="shared" si="239"/>
        <v>6667.6951922022045</v>
      </c>
    </row>
    <row r="3079" spans="1:9" x14ac:dyDescent="0.3">
      <c r="A3079" s="17" t="s">
        <v>1650</v>
      </c>
      <c r="B3079" s="17" t="s">
        <v>2543</v>
      </c>
      <c r="C3079" s="19">
        <v>45471</v>
      </c>
      <c r="D3079" s="10">
        <v>4084.8123054285061</v>
      </c>
      <c r="E3079" s="25">
        <f t="shared" si="235"/>
        <v>4942.6228895684926</v>
      </c>
      <c r="F3079" s="6">
        <f t="shared" si="236"/>
        <v>6425.4097564390404</v>
      </c>
      <c r="G3079" s="7">
        <f t="shared" si="237"/>
        <v>6919.6720453958897</v>
      </c>
      <c r="H3079" s="8">
        <f t="shared" si="238"/>
        <v>7413.9343343527389</v>
      </c>
      <c r="I3079" s="9">
        <f t="shared" si="239"/>
        <v>7908.1966233095882</v>
      </c>
    </row>
    <row r="3080" spans="1:9" x14ac:dyDescent="0.3">
      <c r="A3080" s="17" t="s">
        <v>1651</v>
      </c>
      <c r="B3080" s="17" t="s">
        <v>2544</v>
      </c>
      <c r="C3080" s="19">
        <v>45471</v>
      </c>
      <c r="D3080" s="10">
        <v>1708.6796571727093</v>
      </c>
      <c r="E3080" s="25">
        <f t="shared" si="235"/>
        <v>2067.5023851789783</v>
      </c>
      <c r="F3080" s="6">
        <f t="shared" si="236"/>
        <v>2687.753100732672</v>
      </c>
      <c r="G3080" s="7">
        <f t="shared" si="237"/>
        <v>2894.5033392505693</v>
      </c>
      <c r="H3080" s="8">
        <f t="shared" si="238"/>
        <v>3101.2535777684675</v>
      </c>
      <c r="I3080" s="9">
        <f t="shared" si="239"/>
        <v>3308.0038162863657</v>
      </c>
    </row>
    <row r="3081" spans="1:9" x14ac:dyDescent="0.3">
      <c r="A3081" s="17" t="s">
        <v>1652</v>
      </c>
      <c r="B3081" s="17" t="s">
        <v>2545</v>
      </c>
      <c r="C3081" s="19">
        <v>45471</v>
      </c>
      <c r="D3081" s="10">
        <v>1565.0437734916284</v>
      </c>
      <c r="E3081" s="25">
        <f t="shared" si="235"/>
        <v>1893.7029659248703</v>
      </c>
      <c r="F3081" s="6">
        <f t="shared" si="236"/>
        <v>2461.8138557023317</v>
      </c>
      <c r="G3081" s="7">
        <f t="shared" si="237"/>
        <v>2651.1841522948184</v>
      </c>
      <c r="H3081" s="8">
        <f t="shared" si="238"/>
        <v>2840.5544488873056</v>
      </c>
      <c r="I3081" s="9">
        <f t="shared" si="239"/>
        <v>3029.9247454797928</v>
      </c>
    </row>
    <row r="3082" spans="1:9" x14ac:dyDescent="0.3">
      <c r="A3082" s="17" t="s">
        <v>1653</v>
      </c>
      <c r="B3082" s="17" t="s">
        <v>2546</v>
      </c>
      <c r="C3082" s="19">
        <v>45471</v>
      </c>
      <c r="D3082" s="10">
        <v>1935.6136741409596</v>
      </c>
      <c r="E3082" s="25">
        <f t="shared" si="235"/>
        <v>2342.0925457105609</v>
      </c>
      <c r="F3082" s="6">
        <f t="shared" si="236"/>
        <v>3044.7203094237293</v>
      </c>
      <c r="G3082" s="7">
        <f t="shared" si="237"/>
        <v>3278.929563994785</v>
      </c>
      <c r="H3082" s="8">
        <f t="shared" si="238"/>
        <v>3513.1388185658416</v>
      </c>
      <c r="I3082" s="9">
        <f t="shared" si="239"/>
        <v>3747.3480731368977</v>
      </c>
    </row>
    <row r="3083" spans="1:9" x14ac:dyDescent="0.3">
      <c r="A3083" s="17" t="s">
        <v>1654</v>
      </c>
      <c r="B3083" s="17" t="s">
        <v>2547</v>
      </c>
      <c r="C3083" s="19">
        <v>45471</v>
      </c>
      <c r="D3083" s="10">
        <v>2341.4250927194785</v>
      </c>
      <c r="E3083" s="25">
        <f t="shared" si="235"/>
        <v>2833.1243621905687</v>
      </c>
      <c r="F3083" s="6">
        <f t="shared" si="236"/>
        <v>3683.0616708477396</v>
      </c>
      <c r="G3083" s="7">
        <f t="shared" si="237"/>
        <v>3966.3741070667961</v>
      </c>
      <c r="H3083" s="8">
        <f t="shared" si="238"/>
        <v>4249.6865432858531</v>
      </c>
      <c r="I3083" s="9">
        <f t="shared" si="239"/>
        <v>4532.9989795049105</v>
      </c>
    </row>
    <row r="3084" spans="1:9" x14ac:dyDescent="0.3">
      <c r="A3084" s="17" t="s">
        <v>1655</v>
      </c>
      <c r="B3084" s="17" t="s">
        <v>2548</v>
      </c>
      <c r="C3084" s="19">
        <v>45471</v>
      </c>
      <c r="D3084" s="10">
        <v>3048.925263267553</v>
      </c>
      <c r="E3084" s="25">
        <f t="shared" si="235"/>
        <v>3689.199568553739</v>
      </c>
      <c r="F3084" s="6">
        <f t="shared" si="236"/>
        <v>4795.9594391198607</v>
      </c>
      <c r="G3084" s="7">
        <f t="shared" si="237"/>
        <v>5164.8793959752347</v>
      </c>
      <c r="H3084" s="8">
        <f t="shared" si="238"/>
        <v>5533.7993528306088</v>
      </c>
      <c r="I3084" s="9">
        <f t="shared" si="239"/>
        <v>5902.7193096859828</v>
      </c>
    </row>
    <row r="3085" spans="1:9" x14ac:dyDescent="0.3">
      <c r="A3085" s="17" t="s">
        <v>1656</v>
      </c>
      <c r="B3085" s="17" t="s">
        <v>2549</v>
      </c>
      <c r="C3085" s="19">
        <v>45471</v>
      </c>
      <c r="D3085" s="10">
        <v>3363.9630750587717</v>
      </c>
      <c r="E3085" s="25">
        <f t="shared" si="235"/>
        <v>4070.3953208211137</v>
      </c>
      <c r="F3085" s="6">
        <f t="shared" si="236"/>
        <v>5291.5139170674483</v>
      </c>
      <c r="G3085" s="7">
        <f t="shared" si="237"/>
        <v>5698.5534491495591</v>
      </c>
      <c r="H3085" s="8">
        <f t="shared" si="238"/>
        <v>6105.5929812316708</v>
      </c>
      <c r="I3085" s="9">
        <f t="shared" si="239"/>
        <v>6512.6325133137825</v>
      </c>
    </row>
    <row r="3086" spans="1:9" x14ac:dyDescent="0.3">
      <c r="A3086" s="17" t="s">
        <v>719</v>
      </c>
      <c r="B3086" s="17" t="s">
        <v>2550</v>
      </c>
      <c r="C3086" s="19">
        <v>45471</v>
      </c>
      <c r="D3086" s="10">
        <v>3921.9537756042346</v>
      </c>
      <c r="E3086" s="25">
        <f t="shared" si="235"/>
        <v>4745.5640684811233</v>
      </c>
      <c r="F3086" s="6">
        <f t="shared" si="236"/>
        <v>6169.2332890254602</v>
      </c>
      <c r="G3086" s="7">
        <f t="shared" si="237"/>
        <v>6643.7896958735719</v>
      </c>
      <c r="H3086" s="8">
        <f t="shared" si="238"/>
        <v>7118.3461027216854</v>
      </c>
      <c r="I3086" s="9">
        <f t="shared" si="239"/>
        <v>7592.902509569798</v>
      </c>
    </row>
    <row r="3087" spans="1:9" x14ac:dyDescent="0.3">
      <c r="A3087" s="17" t="s">
        <v>720</v>
      </c>
      <c r="B3087" s="17" t="s">
        <v>2551</v>
      </c>
      <c r="C3087" s="19">
        <v>45471</v>
      </c>
      <c r="D3087" s="10">
        <v>4963.1804416938521</v>
      </c>
      <c r="E3087" s="25">
        <f t="shared" si="235"/>
        <v>6005.4483344495611</v>
      </c>
      <c r="F3087" s="6">
        <f t="shared" si="236"/>
        <v>7807.0828347844299</v>
      </c>
      <c r="G3087" s="7">
        <f t="shared" si="237"/>
        <v>8407.6276682293847</v>
      </c>
      <c r="H3087" s="8">
        <f t="shared" si="238"/>
        <v>9008.1725016743421</v>
      </c>
      <c r="I3087" s="9">
        <f t="shared" si="239"/>
        <v>9608.7173351192978</v>
      </c>
    </row>
    <row r="3088" spans="1:9" x14ac:dyDescent="0.3">
      <c r="A3088" s="17" t="s">
        <v>721</v>
      </c>
      <c r="B3088" s="17" t="s">
        <v>2552</v>
      </c>
      <c r="C3088" s="19">
        <v>45471</v>
      </c>
      <c r="D3088" s="10">
        <v>5868.2466976025244</v>
      </c>
      <c r="E3088" s="25">
        <f t="shared" si="235"/>
        <v>7100.578504099054</v>
      </c>
      <c r="F3088" s="6">
        <f t="shared" si="236"/>
        <v>9230.7520553287704</v>
      </c>
      <c r="G3088" s="7">
        <f t="shared" si="237"/>
        <v>9940.8099057386753</v>
      </c>
      <c r="H3088" s="8">
        <f t="shared" si="238"/>
        <v>10650.867756148582</v>
      </c>
      <c r="I3088" s="9">
        <f t="shared" si="239"/>
        <v>11360.925606558487</v>
      </c>
    </row>
    <row r="3089" spans="1:9" ht="15.75" customHeight="1" x14ac:dyDescent="0.3">
      <c r="B3089" s="18" t="s">
        <v>2477</v>
      </c>
      <c r="D3089" s="10">
        <v>0</v>
      </c>
      <c r="E3089" s="25">
        <f t="shared" si="235"/>
        <v>0</v>
      </c>
      <c r="F3089" s="6">
        <f t="shared" si="236"/>
        <v>0</v>
      </c>
      <c r="G3089" s="7">
        <f t="shared" si="237"/>
        <v>0</v>
      </c>
      <c r="H3089" s="8">
        <f t="shared" si="238"/>
        <v>0</v>
      </c>
      <c r="I3089" s="9">
        <f t="shared" si="239"/>
        <v>0</v>
      </c>
    </row>
    <row r="3090" spans="1:9" x14ac:dyDescent="0.3">
      <c r="A3090" s="17" t="s">
        <v>722</v>
      </c>
      <c r="B3090" s="17" t="s">
        <v>1606</v>
      </c>
      <c r="C3090" s="19">
        <v>45363</v>
      </c>
      <c r="D3090" s="10">
        <v>124.90483499999998</v>
      </c>
      <c r="E3090" s="25">
        <f t="shared" si="235"/>
        <v>151.13485034999997</v>
      </c>
      <c r="F3090" s="6">
        <f t="shared" si="236"/>
        <v>196.47530545499995</v>
      </c>
      <c r="G3090" s="7">
        <f t="shared" si="237"/>
        <v>211.58879048999995</v>
      </c>
      <c r="H3090" s="8">
        <f t="shared" si="238"/>
        <v>226.70227552499995</v>
      </c>
      <c r="I3090" s="9">
        <f t="shared" si="239"/>
        <v>241.81576055999994</v>
      </c>
    </row>
    <row r="3091" spans="1:9" x14ac:dyDescent="0.3">
      <c r="A3091" s="17" t="s">
        <v>723</v>
      </c>
      <c r="B3091" s="17" t="s">
        <v>1607</v>
      </c>
      <c r="C3091" s="19">
        <v>45363</v>
      </c>
      <c r="D3091" s="10">
        <v>189.24975000000001</v>
      </c>
      <c r="E3091" s="25">
        <f t="shared" si="235"/>
        <v>228.9921975</v>
      </c>
      <c r="F3091" s="6">
        <f t="shared" si="236"/>
        <v>297.68985674999999</v>
      </c>
      <c r="G3091" s="7">
        <f t="shared" si="237"/>
        <v>320.58907649999998</v>
      </c>
      <c r="H3091" s="8">
        <f t="shared" si="238"/>
        <v>343.48829625000002</v>
      </c>
      <c r="I3091" s="9">
        <f t="shared" si="239"/>
        <v>366.38751600000001</v>
      </c>
    </row>
    <row r="3092" spans="1:9" x14ac:dyDescent="0.3">
      <c r="A3092" s="17" t="s">
        <v>724</v>
      </c>
      <c r="B3092" s="17" t="s">
        <v>1608</v>
      </c>
      <c r="C3092" s="19">
        <v>45363</v>
      </c>
      <c r="D3092" s="10">
        <v>251.07133499999998</v>
      </c>
      <c r="E3092" s="25">
        <f t="shared" si="235"/>
        <v>303.79631534999999</v>
      </c>
      <c r="F3092" s="6">
        <f t="shared" si="236"/>
        <v>394.935209955</v>
      </c>
      <c r="G3092" s="7">
        <f t="shared" si="237"/>
        <v>425.31484148999994</v>
      </c>
      <c r="H3092" s="8">
        <f t="shared" si="238"/>
        <v>455.69447302499998</v>
      </c>
      <c r="I3092" s="9">
        <f t="shared" si="239"/>
        <v>486.07410456000002</v>
      </c>
    </row>
    <row r="3093" spans="1:9" x14ac:dyDescent="0.3">
      <c r="A3093" s="17" t="s">
        <v>725</v>
      </c>
      <c r="B3093" s="17" t="s">
        <v>1609</v>
      </c>
      <c r="C3093" s="19">
        <v>45363</v>
      </c>
      <c r="D3093" s="10">
        <v>0</v>
      </c>
      <c r="E3093" s="25">
        <f t="shared" si="235"/>
        <v>0</v>
      </c>
      <c r="F3093" s="6">
        <f t="shared" si="236"/>
        <v>0</v>
      </c>
      <c r="G3093" s="7">
        <f t="shared" si="237"/>
        <v>0</v>
      </c>
      <c r="H3093" s="8">
        <f t="shared" si="238"/>
        <v>0</v>
      </c>
      <c r="I3093" s="9">
        <f t="shared" si="239"/>
        <v>0</v>
      </c>
    </row>
    <row r="3094" spans="1:9" x14ac:dyDescent="0.3">
      <c r="A3094" s="17" t="s">
        <v>726</v>
      </c>
      <c r="B3094" s="17" t="s">
        <v>1610</v>
      </c>
      <c r="C3094" s="19">
        <v>45363</v>
      </c>
      <c r="D3094" s="10">
        <v>0</v>
      </c>
      <c r="E3094" s="25">
        <f t="shared" si="235"/>
        <v>0</v>
      </c>
      <c r="F3094" s="6">
        <f t="shared" si="236"/>
        <v>0</v>
      </c>
      <c r="G3094" s="7">
        <f t="shared" si="237"/>
        <v>0</v>
      </c>
      <c r="H3094" s="8">
        <f t="shared" si="238"/>
        <v>0</v>
      </c>
      <c r="I3094" s="9">
        <f t="shared" si="239"/>
        <v>0</v>
      </c>
    </row>
    <row r="3095" spans="1:9" x14ac:dyDescent="0.3">
      <c r="A3095" s="17" t="s">
        <v>727</v>
      </c>
      <c r="B3095" s="17" t="s">
        <v>1611</v>
      </c>
      <c r="C3095" s="19">
        <v>45363</v>
      </c>
      <c r="D3095" s="10">
        <v>176.63309999999998</v>
      </c>
      <c r="E3095" s="25">
        <f t="shared" si="235"/>
        <v>213.72605099999998</v>
      </c>
      <c r="F3095" s="6">
        <f t="shared" si="236"/>
        <v>277.8438663</v>
      </c>
      <c r="G3095" s="7">
        <f t="shared" si="237"/>
        <v>299.21647139999993</v>
      </c>
      <c r="H3095" s="8">
        <f t="shared" si="238"/>
        <v>320.58907649999998</v>
      </c>
      <c r="I3095" s="9">
        <f t="shared" si="239"/>
        <v>341.96168160000002</v>
      </c>
    </row>
    <row r="3096" spans="1:9" x14ac:dyDescent="0.3">
      <c r="A3096" s="17" t="s">
        <v>728</v>
      </c>
      <c r="B3096" s="17" t="s">
        <v>1612</v>
      </c>
      <c r="C3096" s="19">
        <v>45363</v>
      </c>
      <c r="D3096" s="10">
        <v>269.99630999999994</v>
      </c>
      <c r="E3096" s="25">
        <f t="shared" si="235"/>
        <v>326.69553509999992</v>
      </c>
      <c r="F3096" s="6">
        <f t="shared" si="236"/>
        <v>424.7041956299999</v>
      </c>
      <c r="G3096" s="7">
        <f t="shared" si="237"/>
        <v>457.37374913999986</v>
      </c>
      <c r="H3096" s="8">
        <f t="shared" si="238"/>
        <v>490.04330264999987</v>
      </c>
      <c r="I3096" s="9">
        <f t="shared" si="239"/>
        <v>522.71285615999989</v>
      </c>
    </row>
    <row r="3097" spans="1:9" x14ac:dyDescent="0.3">
      <c r="A3097" s="17" t="s">
        <v>729</v>
      </c>
      <c r="B3097" s="17" t="s">
        <v>1613</v>
      </c>
      <c r="C3097" s="19">
        <v>45363</v>
      </c>
      <c r="D3097" s="10">
        <v>382.28449500000005</v>
      </c>
      <c r="E3097" s="25">
        <f t="shared" si="235"/>
        <v>462.56423895000006</v>
      </c>
      <c r="F3097" s="6">
        <f t="shared" si="236"/>
        <v>601.33351063500015</v>
      </c>
      <c r="G3097" s="7">
        <f t="shared" si="237"/>
        <v>647.58993453000005</v>
      </c>
      <c r="H3097" s="8">
        <f t="shared" si="238"/>
        <v>693.84635842500006</v>
      </c>
      <c r="I3097" s="9">
        <f t="shared" si="239"/>
        <v>740.10278232000019</v>
      </c>
    </row>
    <row r="3098" spans="1:9" x14ac:dyDescent="0.3">
      <c r="A3098" s="17" t="s">
        <v>730</v>
      </c>
      <c r="B3098" s="17" t="s">
        <v>1614</v>
      </c>
      <c r="C3098" s="19">
        <v>45363</v>
      </c>
      <c r="D3098" s="10">
        <v>0</v>
      </c>
      <c r="E3098" s="25">
        <f t="shared" si="235"/>
        <v>0</v>
      </c>
      <c r="F3098" s="6">
        <f t="shared" si="236"/>
        <v>0</v>
      </c>
      <c r="G3098" s="7">
        <f t="shared" si="237"/>
        <v>0</v>
      </c>
      <c r="H3098" s="8">
        <f t="shared" si="238"/>
        <v>0</v>
      </c>
      <c r="I3098" s="9">
        <f t="shared" si="239"/>
        <v>0</v>
      </c>
    </row>
    <row r="3099" spans="1:9" x14ac:dyDescent="0.3">
      <c r="A3099" s="17" t="s">
        <v>731</v>
      </c>
      <c r="B3099" s="17" t="s">
        <v>1615</v>
      </c>
      <c r="C3099" s="19">
        <v>45363</v>
      </c>
      <c r="D3099" s="10">
        <v>0</v>
      </c>
      <c r="E3099" s="25">
        <f t="shared" si="235"/>
        <v>0</v>
      </c>
      <c r="F3099" s="6">
        <f t="shared" si="236"/>
        <v>0</v>
      </c>
      <c r="G3099" s="7">
        <f t="shared" si="237"/>
        <v>0</v>
      </c>
      <c r="H3099" s="8">
        <f t="shared" si="238"/>
        <v>0</v>
      </c>
      <c r="I3099" s="9">
        <f t="shared" si="239"/>
        <v>0</v>
      </c>
    </row>
    <row r="3100" spans="1:9" x14ac:dyDescent="0.3">
      <c r="A3100" s="17" t="s">
        <v>732</v>
      </c>
      <c r="B3100" s="17" t="s">
        <v>1616</v>
      </c>
      <c r="C3100" s="19">
        <v>45363</v>
      </c>
      <c r="D3100" s="10">
        <v>240.97801499999997</v>
      </c>
      <c r="E3100" s="25">
        <f t="shared" si="235"/>
        <v>291.58339814999994</v>
      </c>
      <c r="F3100" s="6">
        <f t="shared" si="236"/>
        <v>379.05841759499992</v>
      </c>
      <c r="G3100" s="7">
        <f t="shared" si="237"/>
        <v>408.2167574099999</v>
      </c>
      <c r="H3100" s="8">
        <f t="shared" si="238"/>
        <v>437.37509722499988</v>
      </c>
      <c r="I3100" s="9">
        <f t="shared" si="239"/>
        <v>466.53343703999991</v>
      </c>
    </row>
    <row r="3101" spans="1:9" x14ac:dyDescent="0.3">
      <c r="A3101" s="17" t="s">
        <v>733</v>
      </c>
      <c r="B3101" s="17" t="s">
        <v>1617</v>
      </c>
      <c r="C3101" s="19">
        <v>45363</v>
      </c>
      <c r="D3101" s="10">
        <v>375.97616999999997</v>
      </c>
      <c r="E3101" s="25">
        <f t="shared" si="235"/>
        <v>454.93116569999995</v>
      </c>
      <c r="F3101" s="6">
        <f t="shared" si="236"/>
        <v>591.4105154099999</v>
      </c>
      <c r="G3101" s="7">
        <f t="shared" si="237"/>
        <v>636.90363197999989</v>
      </c>
      <c r="H3101" s="8">
        <f t="shared" si="238"/>
        <v>682.39674854999998</v>
      </c>
      <c r="I3101" s="9">
        <f t="shared" si="239"/>
        <v>727.88986511999997</v>
      </c>
    </row>
    <row r="3102" spans="1:9" x14ac:dyDescent="0.3">
      <c r="A3102" s="17" t="s">
        <v>734</v>
      </c>
      <c r="B3102" s="17" t="s">
        <v>1618</v>
      </c>
      <c r="C3102" s="19">
        <v>45363</v>
      </c>
      <c r="D3102" s="10">
        <v>480.69436499999995</v>
      </c>
      <c r="E3102" s="25">
        <f t="shared" si="235"/>
        <v>581.64018164999993</v>
      </c>
      <c r="F3102" s="6">
        <f t="shared" si="236"/>
        <v>756.13223614499998</v>
      </c>
      <c r="G3102" s="7">
        <f t="shared" si="237"/>
        <v>814.29625430999988</v>
      </c>
      <c r="H3102" s="8">
        <f t="shared" si="238"/>
        <v>872.4602724749999</v>
      </c>
      <c r="I3102" s="9">
        <f t="shared" si="239"/>
        <v>930.62429063999991</v>
      </c>
    </row>
    <row r="3103" spans="1:9" x14ac:dyDescent="0.3">
      <c r="A3103" s="17" t="s">
        <v>735</v>
      </c>
      <c r="B3103" s="17" t="s">
        <v>1619</v>
      </c>
      <c r="C3103" s="19">
        <v>45363</v>
      </c>
      <c r="D3103" s="10">
        <v>0</v>
      </c>
      <c r="E3103" s="25">
        <f t="shared" si="235"/>
        <v>0</v>
      </c>
      <c r="F3103" s="6">
        <f t="shared" si="236"/>
        <v>0</v>
      </c>
      <c r="G3103" s="7">
        <f t="shared" si="237"/>
        <v>0</v>
      </c>
      <c r="H3103" s="8">
        <f t="shared" si="238"/>
        <v>0</v>
      </c>
      <c r="I3103" s="9">
        <f t="shared" si="239"/>
        <v>0</v>
      </c>
    </row>
    <row r="3104" spans="1:9" x14ac:dyDescent="0.3">
      <c r="A3104" s="17" t="s">
        <v>736</v>
      </c>
      <c r="B3104" s="17" t="s">
        <v>1620</v>
      </c>
      <c r="C3104" s="19">
        <v>45363</v>
      </c>
      <c r="D3104" s="10">
        <v>0</v>
      </c>
      <c r="E3104" s="25">
        <f t="shared" si="235"/>
        <v>0</v>
      </c>
      <c r="F3104" s="6">
        <f t="shared" si="236"/>
        <v>0</v>
      </c>
      <c r="G3104" s="7">
        <f t="shared" si="237"/>
        <v>0</v>
      </c>
      <c r="H3104" s="8">
        <f t="shared" si="238"/>
        <v>0</v>
      </c>
      <c r="I3104" s="9">
        <f t="shared" si="239"/>
        <v>0</v>
      </c>
    </row>
    <row r="3105" spans="1:9" ht="15.75" customHeight="1" x14ac:dyDescent="0.3">
      <c r="B3105" s="18" t="s">
        <v>2478</v>
      </c>
      <c r="C3105" s="19">
        <v>45363</v>
      </c>
      <c r="D3105" s="10">
        <v>0</v>
      </c>
      <c r="E3105" s="25">
        <f t="shared" si="235"/>
        <v>0</v>
      </c>
      <c r="F3105" s="6">
        <f t="shared" si="236"/>
        <v>0</v>
      </c>
      <c r="G3105" s="7">
        <f t="shared" si="237"/>
        <v>0</v>
      </c>
      <c r="H3105" s="8">
        <f t="shared" si="238"/>
        <v>0</v>
      </c>
      <c r="I3105" s="9">
        <f t="shared" si="239"/>
        <v>0</v>
      </c>
    </row>
    <row r="3106" spans="1:9" x14ac:dyDescent="0.3">
      <c r="A3106" s="17" t="s">
        <v>1282</v>
      </c>
      <c r="B3106" s="17" t="s">
        <v>1606</v>
      </c>
      <c r="C3106" s="19">
        <v>45363</v>
      </c>
      <c r="D3106" s="10">
        <v>0</v>
      </c>
      <c r="E3106" s="25">
        <f t="shared" si="235"/>
        <v>0</v>
      </c>
      <c r="F3106" s="6">
        <f t="shared" si="236"/>
        <v>0</v>
      </c>
      <c r="G3106" s="7">
        <f t="shared" si="237"/>
        <v>0</v>
      </c>
      <c r="H3106" s="8">
        <f t="shared" si="238"/>
        <v>0</v>
      </c>
      <c r="I3106" s="9">
        <f t="shared" si="239"/>
        <v>0</v>
      </c>
    </row>
    <row r="3107" spans="1:9" x14ac:dyDescent="0.3">
      <c r="A3107" s="17" t="s">
        <v>1283</v>
      </c>
      <c r="B3107" s="17" t="s">
        <v>1607</v>
      </c>
      <c r="C3107" s="19">
        <v>45363</v>
      </c>
      <c r="D3107" s="10">
        <v>0</v>
      </c>
      <c r="E3107" s="25">
        <f t="shared" si="235"/>
        <v>0</v>
      </c>
      <c r="F3107" s="6">
        <f t="shared" si="236"/>
        <v>0</v>
      </c>
      <c r="G3107" s="7">
        <f t="shared" si="237"/>
        <v>0</v>
      </c>
      <c r="H3107" s="8">
        <f t="shared" si="238"/>
        <v>0</v>
      </c>
      <c r="I3107" s="9">
        <f t="shared" si="239"/>
        <v>0</v>
      </c>
    </row>
    <row r="3108" spans="1:9" x14ac:dyDescent="0.3">
      <c r="A3108" s="17" t="s">
        <v>1284</v>
      </c>
      <c r="B3108" s="17" t="s">
        <v>1608</v>
      </c>
      <c r="C3108" s="19">
        <v>45363</v>
      </c>
      <c r="D3108" s="10">
        <v>0</v>
      </c>
      <c r="E3108" s="25">
        <f t="shared" si="235"/>
        <v>0</v>
      </c>
      <c r="F3108" s="6">
        <f t="shared" si="236"/>
        <v>0</v>
      </c>
      <c r="G3108" s="7">
        <f t="shared" si="237"/>
        <v>0</v>
      </c>
      <c r="H3108" s="8">
        <f t="shared" si="238"/>
        <v>0</v>
      </c>
      <c r="I3108" s="9">
        <f t="shared" si="239"/>
        <v>0</v>
      </c>
    </row>
    <row r="3109" spans="1:9" x14ac:dyDescent="0.3">
      <c r="A3109" s="17" t="s">
        <v>1285</v>
      </c>
      <c r="B3109" s="17" t="s">
        <v>1611</v>
      </c>
      <c r="C3109" s="19">
        <v>45363</v>
      </c>
      <c r="D3109" s="10">
        <v>0</v>
      </c>
      <c r="E3109" s="25">
        <f t="shared" si="235"/>
        <v>0</v>
      </c>
      <c r="F3109" s="6">
        <f t="shared" si="236"/>
        <v>0</v>
      </c>
      <c r="G3109" s="7">
        <f t="shared" si="237"/>
        <v>0</v>
      </c>
      <c r="H3109" s="8">
        <f t="shared" si="238"/>
        <v>0</v>
      </c>
      <c r="I3109" s="9">
        <f t="shared" si="239"/>
        <v>0</v>
      </c>
    </row>
    <row r="3110" spans="1:9" x14ac:dyDescent="0.3">
      <c r="A3110" s="17" t="s">
        <v>1286</v>
      </c>
      <c r="B3110" s="17" t="s">
        <v>1612</v>
      </c>
      <c r="C3110" s="19">
        <v>45363</v>
      </c>
      <c r="D3110" s="10">
        <v>0</v>
      </c>
      <c r="E3110" s="25">
        <f t="shared" si="235"/>
        <v>0</v>
      </c>
      <c r="F3110" s="6">
        <f t="shared" si="236"/>
        <v>0</v>
      </c>
      <c r="G3110" s="7">
        <f t="shared" si="237"/>
        <v>0</v>
      </c>
      <c r="H3110" s="8">
        <f t="shared" si="238"/>
        <v>0</v>
      </c>
      <c r="I3110" s="9">
        <f t="shared" si="239"/>
        <v>0</v>
      </c>
    </row>
    <row r="3111" spans="1:9" x14ac:dyDescent="0.3">
      <c r="A3111" s="17" t="s">
        <v>1287</v>
      </c>
      <c r="B3111" s="17" t="s">
        <v>1613</v>
      </c>
      <c r="C3111" s="19">
        <v>45363</v>
      </c>
      <c r="D3111" s="10">
        <v>0</v>
      </c>
      <c r="E3111" s="25">
        <f t="shared" si="235"/>
        <v>0</v>
      </c>
      <c r="F3111" s="6">
        <f t="shared" si="236"/>
        <v>0</v>
      </c>
      <c r="G3111" s="7">
        <f t="shared" si="237"/>
        <v>0</v>
      </c>
      <c r="H3111" s="8">
        <f t="shared" si="238"/>
        <v>0</v>
      </c>
      <c r="I3111" s="9">
        <f t="shared" si="239"/>
        <v>0</v>
      </c>
    </row>
    <row r="3112" spans="1:9" x14ac:dyDescent="0.3">
      <c r="A3112" s="17" t="s">
        <v>1288</v>
      </c>
      <c r="B3112" s="17" t="s">
        <v>1616</v>
      </c>
      <c r="C3112" s="19">
        <v>45363</v>
      </c>
      <c r="D3112" s="10">
        <v>0</v>
      </c>
      <c r="E3112" s="25">
        <f t="shared" si="235"/>
        <v>0</v>
      </c>
      <c r="F3112" s="6">
        <f t="shared" si="236"/>
        <v>0</v>
      </c>
      <c r="G3112" s="7">
        <f t="shared" si="237"/>
        <v>0</v>
      </c>
      <c r="H3112" s="8">
        <f t="shared" si="238"/>
        <v>0</v>
      </c>
      <c r="I3112" s="9">
        <f t="shared" si="239"/>
        <v>0</v>
      </c>
    </row>
    <row r="3113" spans="1:9" x14ac:dyDescent="0.3">
      <c r="A3113" s="17" t="s">
        <v>1289</v>
      </c>
      <c r="B3113" s="17" t="s">
        <v>1617</v>
      </c>
      <c r="C3113" s="19">
        <v>45363</v>
      </c>
      <c r="D3113" s="10">
        <v>0</v>
      </c>
      <c r="E3113" s="25">
        <f t="shared" si="235"/>
        <v>0</v>
      </c>
      <c r="F3113" s="6">
        <f t="shared" si="236"/>
        <v>0</v>
      </c>
      <c r="G3113" s="7">
        <f t="shared" si="237"/>
        <v>0</v>
      </c>
      <c r="H3113" s="8">
        <f t="shared" si="238"/>
        <v>0</v>
      </c>
      <c r="I3113" s="9">
        <f t="shared" si="239"/>
        <v>0</v>
      </c>
    </row>
    <row r="3114" spans="1:9" x14ac:dyDescent="0.3">
      <c r="A3114" s="17" t="s">
        <v>1290</v>
      </c>
      <c r="B3114" s="17" t="s">
        <v>1618</v>
      </c>
      <c r="C3114" s="19">
        <v>45363</v>
      </c>
      <c r="D3114" s="10">
        <v>0</v>
      </c>
      <c r="E3114" s="25">
        <f t="shared" si="235"/>
        <v>0</v>
      </c>
      <c r="F3114" s="6">
        <f t="shared" si="236"/>
        <v>0</v>
      </c>
      <c r="G3114" s="7">
        <f t="shared" si="237"/>
        <v>0</v>
      </c>
      <c r="H3114" s="8">
        <f t="shared" si="238"/>
        <v>0</v>
      </c>
      <c r="I3114" s="9">
        <f t="shared" si="239"/>
        <v>0</v>
      </c>
    </row>
    <row r="3115" spans="1:9" x14ac:dyDescent="0.3">
      <c r="A3115" s="17" t="s">
        <v>1291</v>
      </c>
      <c r="B3115" s="17" t="s">
        <v>1621</v>
      </c>
      <c r="C3115" s="19">
        <v>45363</v>
      </c>
      <c r="D3115" s="10">
        <v>0</v>
      </c>
      <c r="E3115" s="25">
        <f t="shared" si="235"/>
        <v>0</v>
      </c>
      <c r="F3115" s="6">
        <f t="shared" si="236"/>
        <v>0</v>
      </c>
      <c r="G3115" s="7">
        <f t="shared" si="237"/>
        <v>0</v>
      </c>
      <c r="H3115" s="8">
        <f t="shared" si="238"/>
        <v>0</v>
      </c>
      <c r="I3115" s="9">
        <f t="shared" si="239"/>
        <v>0</v>
      </c>
    </row>
    <row r="3116" spans="1:9" x14ac:dyDescent="0.3">
      <c r="A3116" s="17" t="s">
        <v>1292</v>
      </c>
      <c r="B3116" s="17" t="s">
        <v>1622</v>
      </c>
      <c r="C3116" s="19">
        <v>45363</v>
      </c>
      <c r="D3116" s="10">
        <v>0</v>
      </c>
      <c r="E3116" s="25">
        <f t="shared" si="235"/>
        <v>0</v>
      </c>
      <c r="F3116" s="6">
        <f t="shared" si="236"/>
        <v>0</v>
      </c>
      <c r="G3116" s="7">
        <f t="shared" si="237"/>
        <v>0</v>
      </c>
      <c r="H3116" s="8">
        <f t="shared" si="238"/>
        <v>0</v>
      </c>
      <c r="I3116" s="9">
        <f t="shared" si="239"/>
        <v>0</v>
      </c>
    </row>
    <row r="3117" spans="1:9" x14ac:dyDescent="0.3">
      <c r="A3117" s="17" t="s">
        <v>1293</v>
      </c>
      <c r="B3117" s="17" t="s">
        <v>1623</v>
      </c>
      <c r="C3117" s="19">
        <v>45363</v>
      </c>
      <c r="D3117" s="10">
        <v>0</v>
      </c>
      <c r="E3117" s="25">
        <f t="shared" si="235"/>
        <v>0</v>
      </c>
      <c r="F3117" s="6">
        <f t="shared" si="236"/>
        <v>0</v>
      </c>
      <c r="G3117" s="7">
        <f t="shared" si="237"/>
        <v>0</v>
      </c>
      <c r="H3117" s="8">
        <f t="shared" si="238"/>
        <v>0</v>
      </c>
      <c r="I3117" s="9">
        <f t="shared" si="239"/>
        <v>0</v>
      </c>
    </row>
    <row r="3118" spans="1:9" x14ac:dyDescent="0.3">
      <c r="A3118" s="17" t="s">
        <v>1294</v>
      </c>
      <c r="B3118" s="17" t="s">
        <v>1624</v>
      </c>
      <c r="C3118" s="19">
        <v>45363</v>
      </c>
      <c r="D3118" s="10">
        <v>0</v>
      </c>
      <c r="E3118" s="25">
        <f t="shared" si="235"/>
        <v>0</v>
      </c>
      <c r="F3118" s="6">
        <f t="shared" si="236"/>
        <v>0</v>
      </c>
      <c r="G3118" s="7">
        <f t="shared" si="237"/>
        <v>0</v>
      </c>
      <c r="H3118" s="8">
        <f t="shared" si="238"/>
        <v>0</v>
      </c>
      <c r="I3118" s="9">
        <f t="shared" si="239"/>
        <v>0</v>
      </c>
    </row>
    <row r="3119" spans="1:9" x14ac:dyDescent="0.3">
      <c r="A3119" s="17" t="s">
        <v>1295</v>
      </c>
      <c r="B3119" s="17" t="s">
        <v>1625</v>
      </c>
      <c r="C3119" s="19">
        <v>45363</v>
      </c>
      <c r="D3119" s="10">
        <v>0</v>
      </c>
      <c r="E3119" s="25">
        <f t="shared" si="235"/>
        <v>0</v>
      </c>
      <c r="F3119" s="6">
        <f t="shared" si="236"/>
        <v>0</v>
      </c>
      <c r="G3119" s="7">
        <f t="shared" si="237"/>
        <v>0</v>
      </c>
      <c r="H3119" s="8">
        <f t="shared" si="238"/>
        <v>0</v>
      </c>
      <c r="I3119" s="9">
        <f t="shared" si="239"/>
        <v>0</v>
      </c>
    </row>
    <row r="3120" spans="1:9" x14ac:dyDescent="0.3">
      <c r="A3120" s="17" t="s">
        <v>1296</v>
      </c>
      <c r="B3120" s="17" t="s">
        <v>1626</v>
      </c>
      <c r="C3120" s="19">
        <v>45363</v>
      </c>
      <c r="D3120" s="10">
        <v>0</v>
      </c>
      <c r="E3120" s="25">
        <f t="shared" si="235"/>
        <v>0</v>
      </c>
      <c r="F3120" s="6">
        <f t="shared" si="236"/>
        <v>0</v>
      </c>
      <c r="G3120" s="7">
        <f t="shared" si="237"/>
        <v>0</v>
      </c>
      <c r="H3120" s="8">
        <f t="shared" si="238"/>
        <v>0</v>
      </c>
      <c r="I3120" s="9">
        <f t="shared" si="239"/>
        <v>0</v>
      </c>
    </row>
    <row r="3121" spans="1:9" x14ac:dyDescent="0.3">
      <c r="A3121" s="17" t="s">
        <v>1297</v>
      </c>
      <c r="B3121" s="17" t="s">
        <v>1627</v>
      </c>
      <c r="C3121" s="19">
        <v>45363</v>
      </c>
      <c r="D3121" s="10">
        <v>0</v>
      </c>
      <c r="E3121" s="25">
        <f t="shared" si="235"/>
        <v>0</v>
      </c>
      <c r="F3121" s="6">
        <f t="shared" si="236"/>
        <v>0</v>
      </c>
      <c r="G3121" s="7">
        <f t="shared" si="237"/>
        <v>0</v>
      </c>
      <c r="H3121" s="8">
        <f t="shared" si="238"/>
        <v>0</v>
      </c>
      <c r="I3121" s="9">
        <f t="shared" si="239"/>
        <v>0</v>
      </c>
    </row>
    <row r="3122" spans="1:9" x14ac:dyDescent="0.3">
      <c r="A3122" s="17" t="s">
        <v>1298</v>
      </c>
      <c r="B3122" s="17" t="s">
        <v>1628</v>
      </c>
      <c r="C3122" s="19">
        <v>45363</v>
      </c>
      <c r="D3122" s="10">
        <v>0</v>
      </c>
      <c r="E3122" s="25">
        <f t="shared" si="235"/>
        <v>0</v>
      </c>
      <c r="F3122" s="6">
        <f t="shared" si="236"/>
        <v>0</v>
      </c>
      <c r="G3122" s="7">
        <f t="shared" si="237"/>
        <v>0</v>
      </c>
      <c r="H3122" s="8">
        <f t="shared" si="238"/>
        <v>0</v>
      </c>
      <c r="I3122" s="9">
        <f t="shared" si="239"/>
        <v>0</v>
      </c>
    </row>
    <row r="3123" spans="1:9" x14ac:dyDescent="0.3">
      <c r="A3123" s="17" t="s">
        <v>1299</v>
      </c>
      <c r="B3123" s="17" t="s">
        <v>1627</v>
      </c>
      <c r="C3123" s="19">
        <v>45363</v>
      </c>
      <c r="D3123" s="10">
        <v>0</v>
      </c>
      <c r="E3123" s="25">
        <f t="shared" si="235"/>
        <v>0</v>
      </c>
      <c r="F3123" s="6">
        <f t="shared" si="236"/>
        <v>0</v>
      </c>
      <c r="G3123" s="7">
        <f t="shared" si="237"/>
        <v>0</v>
      </c>
      <c r="H3123" s="8">
        <f t="shared" si="238"/>
        <v>0</v>
      </c>
      <c r="I3123" s="9">
        <f t="shared" si="239"/>
        <v>0</v>
      </c>
    </row>
    <row r="3124" spans="1:9" x14ac:dyDescent="0.3">
      <c r="B3124" s="18" t="s">
        <v>2479</v>
      </c>
      <c r="D3124" s="10">
        <v>0</v>
      </c>
      <c r="E3124" s="25">
        <f t="shared" si="235"/>
        <v>0</v>
      </c>
      <c r="F3124" s="6">
        <f t="shared" si="236"/>
        <v>0</v>
      </c>
      <c r="G3124" s="7">
        <f t="shared" si="237"/>
        <v>0</v>
      </c>
      <c r="H3124" s="8">
        <f t="shared" si="238"/>
        <v>0</v>
      </c>
      <c r="I3124" s="9">
        <f t="shared" si="239"/>
        <v>0</v>
      </c>
    </row>
    <row r="3125" spans="1:9" x14ac:dyDescent="0.3">
      <c r="A3125" s="17" t="s">
        <v>1300</v>
      </c>
      <c r="B3125" s="17" t="s">
        <v>572</v>
      </c>
      <c r="C3125" s="19">
        <v>45471</v>
      </c>
      <c r="D3125" s="10">
        <v>5022.6471197970995</v>
      </c>
      <c r="E3125" s="25">
        <f t="shared" ref="E3125:E3188" si="240">D3125*1.21</f>
        <v>6077.4030149544906</v>
      </c>
      <c r="F3125" s="6">
        <f t="shared" ref="F3125:F3188" si="241">E3125*1.3</f>
        <v>7900.6239194408381</v>
      </c>
      <c r="G3125" s="7">
        <f t="shared" ref="G3125:G3188" si="242">E3125*1.4</f>
        <v>8508.3642209362861</v>
      </c>
      <c r="H3125" s="8">
        <f t="shared" ref="H3125:H3188" si="243">E3125*1.5</f>
        <v>9116.1045224317349</v>
      </c>
      <c r="I3125" s="9">
        <f t="shared" ref="I3125:I3188" si="244">E3125*1.6</f>
        <v>9723.8448239271856</v>
      </c>
    </row>
    <row r="3126" spans="1:9" x14ac:dyDescent="0.3">
      <c r="A3126" s="17" t="s">
        <v>1301</v>
      </c>
      <c r="B3126" s="17" t="s">
        <v>573</v>
      </c>
      <c r="C3126" s="19">
        <v>45471</v>
      </c>
      <c r="D3126" s="10">
        <v>8043.8358665098549</v>
      </c>
      <c r="E3126" s="25">
        <f t="shared" si="240"/>
        <v>9733.0413984769239</v>
      </c>
      <c r="F3126" s="6">
        <f t="shared" si="241"/>
        <v>12652.953818020002</v>
      </c>
      <c r="G3126" s="7">
        <f t="shared" si="242"/>
        <v>13626.257957867692</v>
      </c>
      <c r="H3126" s="8">
        <f t="shared" si="243"/>
        <v>14599.562097715385</v>
      </c>
      <c r="I3126" s="9">
        <f t="shared" si="244"/>
        <v>15572.866237563079</v>
      </c>
    </row>
    <row r="3127" spans="1:9" x14ac:dyDescent="0.3">
      <c r="A3127" s="17" t="s">
        <v>1302</v>
      </c>
      <c r="B3127" s="17" t="s">
        <v>574</v>
      </c>
      <c r="C3127" s="19">
        <v>45471</v>
      </c>
      <c r="D3127" s="10">
        <v>6967.1019316227075</v>
      </c>
      <c r="E3127" s="25">
        <f t="shared" si="240"/>
        <v>8430.1933372634758</v>
      </c>
      <c r="F3127" s="6">
        <f t="shared" si="241"/>
        <v>10959.251338442518</v>
      </c>
      <c r="G3127" s="7">
        <f t="shared" si="242"/>
        <v>11802.270672168865</v>
      </c>
      <c r="H3127" s="8">
        <f t="shared" si="243"/>
        <v>12645.290005895215</v>
      </c>
      <c r="I3127" s="9">
        <f t="shared" si="244"/>
        <v>13488.309339621563</v>
      </c>
    </row>
    <row r="3128" spans="1:9" x14ac:dyDescent="0.3">
      <c r="A3128" s="17" t="s">
        <v>1303</v>
      </c>
      <c r="B3128" s="17" t="s">
        <v>575</v>
      </c>
      <c r="C3128" s="19">
        <v>45471</v>
      </c>
      <c r="D3128" s="10">
        <v>9690.6054139843127</v>
      </c>
      <c r="E3128" s="25">
        <f t="shared" si="240"/>
        <v>11725.632550921018</v>
      </c>
      <c r="F3128" s="6">
        <f t="shared" si="241"/>
        <v>15243.322316197324</v>
      </c>
      <c r="G3128" s="7">
        <f t="shared" si="242"/>
        <v>16415.885571289426</v>
      </c>
      <c r="H3128" s="8">
        <f t="shared" si="243"/>
        <v>17588.448826381529</v>
      </c>
      <c r="I3128" s="9">
        <f t="shared" si="244"/>
        <v>18761.012081473629</v>
      </c>
    </row>
    <row r="3129" spans="1:9" x14ac:dyDescent="0.3">
      <c r="A3129" s="17" t="s">
        <v>697</v>
      </c>
      <c r="B3129" s="17" t="s">
        <v>576</v>
      </c>
      <c r="C3129" s="19">
        <v>45471</v>
      </c>
      <c r="D3129" s="10">
        <v>10155.078876092497</v>
      </c>
      <c r="E3129" s="25">
        <f t="shared" si="240"/>
        <v>12287.645440071921</v>
      </c>
      <c r="F3129" s="6">
        <f t="shared" si="241"/>
        <v>15973.939072093499</v>
      </c>
      <c r="G3129" s="7">
        <f t="shared" si="242"/>
        <v>17202.703616100687</v>
      </c>
      <c r="H3129" s="8">
        <f t="shared" si="243"/>
        <v>18431.468160107881</v>
      </c>
      <c r="I3129" s="9">
        <f t="shared" si="244"/>
        <v>19660.232704115075</v>
      </c>
    </row>
    <row r="3130" spans="1:9" x14ac:dyDescent="0.3">
      <c r="A3130" s="17" t="s">
        <v>698</v>
      </c>
      <c r="B3130" s="17" t="s">
        <v>577</v>
      </c>
      <c r="C3130" s="19">
        <v>45471</v>
      </c>
      <c r="D3130" s="10">
        <v>15116.499948611696</v>
      </c>
      <c r="E3130" s="25">
        <f t="shared" si="240"/>
        <v>18290.96493782015</v>
      </c>
      <c r="F3130" s="6">
        <f t="shared" si="241"/>
        <v>23778.254419166195</v>
      </c>
      <c r="G3130" s="7">
        <f t="shared" si="242"/>
        <v>25607.350912948208</v>
      </c>
      <c r="H3130" s="8">
        <f t="shared" si="243"/>
        <v>27436.447406730225</v>
      </c>
      <c r="I3130" s="9">
        <f t="shared" si="244"/>
        <v>29265.543900512243</v>
      </c>
    </row>
    <row r="3131" spans="1:9" ht="15.75" customHeight="1" x14ac:dyDescent="0.3">
      <c r="B3131" s="18" t="s">
        <v>490</v>
      </c>
      <c r="D3131" s="10">
        <v>0</v>
      </c>
      <c r="E3131" s="25">
        <f t="shared" si="240"/>
        <v>0</v>
      </c>
      <c r="F3131" s="6">
        <f t="shared" si="241"/>
        <v>0</v>
      </c>
      <c r="G3131" s="7">
        <f t="shared" si="242"/>
        <v>0</v>
      </c>
      <c r="H3131" s="8">
        <f t="shared" si="243"/>
        <v>0</v>
      </c>
      <c r="I3131" s="9">
        <f t="shared" si="244"/>
        <v>0</v>
      </c>
    </row>
    <row r="3132" spans="1:9" x14ac:dyDescent="0.3">
      <c r="A3132" s="17" t="s">
        <v>699</v>
      </c>
      <c r="B3132" s="17" t="s">
        <v>162</v>
      </c>
      <c r="C3132" s="19">
        <v>45397</v>
      </c>
      <c r="D3132" s="10">
        <v>905.43662999999992</v>
      </c>
      <c r="E3132" s="25">
        <f t="shared" si="240"/>
        <v>1095.5783222999999</v>
      </c>
      <c r="F3132" s="6">
        <f t="shared" si="241"/>
        <v>1424.2518189899999</v>
      </c>
      <c r="G3132" s="7">
        <f t="shared" si="242"/>
        <v>1533.8096512199998</v>
      </c>
      <c r="H3132" s="8">
        <f t="shared" si="243"/>
        <v>1643.3674834499998</v>
      </c>
      <c r="I3132" s="9">
        <f t="shared" si="244"/>
        <v>1752.9253156799998</v>
      </c>
    </row>
    <row r="3133" spans="1:9" x14ac:dyDescent="0.3">
      <c r="A3133" s="17" t="s">
        <v>700</v>
      </c>
      <c r="B3133" s="17" t="s">
        <v>1304</v>
      </c>
      <c r="C3133" s="19">
        <v>45397</v>
      </c>
      <c r="D3133" s="10">
        <v>973.34712000000002</v>
      </c>
      <c r="E3133" s="25">
        <f t="shared" si="240"/>
        <v>1177.7500152</v>
      </c>
      <c r="F3133" s="6">
        <f t="shared" si="241"/>
        <v>1531.07501976</v>
      </c>
      <c r="G3133" s="7">
        <f t="shared" si="242"/>
        <v>1648.85002128</v>
      </c>
      <c r="H3133" s="8">
        <f t="shared" si="243"/>
        <v>1766.6250227999999</v>
      </c>
      <c r="I3133" s="9">
        <f t="shared" si="244"/>
        <v>1884.4000243200001</v>
      </c>
    </row>
    <row r="3134" spans="1:9" ht="15.75" customHeight="1" x14ac:dyDescent="0.3">
      <c r="B3134" s="18" t="s">
        <v>5813</v>
      </c>
      <c r="D3134" s="10">
        <v>0</v>
      </c>
      <c r="E3134" s="25">
        <f t="shared" si="240"/>
        <v>0</v>
      </c>
      <c r="F3134" s="6">
        <f t="shared" si="241"/>
        <v>0</v>
      </c>
      <c r="G3134" s="7">
        <f t="shared" si="242"/>
        <v>0</v>
      </c>
      <c r="H3134" s="8">
        <f t="shared" si="243"/>
        <v>0</v>
      </c>
      <c r="I3134" s="9">
        <f t="shared" si="244"/>
        <v>0</v>
      </c>
    </row>
    <row r="3135" spans="1:9" x14ac:dyDescent="0.3">
      <c r="A3135" s="23" t="s">
        <v>2480</v>
      </c>
      <c r="B3135" s="17" t="s">
        <v>6468</v>
      </c>
      <c r="C3135" s="19">
        <v>45458</v>
      </c>
      <c r="D3135" s="10">
        <v>79.343952084792903</v>
      </c>
      <c r="E3135" s="25">
        <f t="shared" si="240"/>
        <v>96.006182022599404</v>
      </c>
      <c r="F3135" s="6">
        <f t="shared" si="241"/>
        <v>124.80803662937923</v>
      </c>
      <c r="G3135" s="7">
        <f t="shared" si="242"/>
        <v>134.40865483163915</v>
      </c>
      <c r="H3135" s="8">
        <f t="shared" si="243"/>
        <v>144.00927303389909</v>
      </c>
      <c r="I3135" s="9">
        <f t="shared" si="244"/>
        <v>153.60989123615906</v>
      </c>
    </row>
    <row r="3136" spans="1:9" x14ac:dyDescent="0.3">
      <c r="A3136" s="23" t="s">
        <v>2481</v>
      </c>
      <c r="B3136" s="17" t="s">
        <v>6469</v>
      </c>
      <c r="C3136" s="19">
        <v>45458</v>
      </c>
      <c r="D3136" s="10">
        <v>80.8353797555597</v>
      </c>
      <c r="E3136" s="25">
        <f t="shared" si="240"/>
        <v>97.810809504227237</v>
      </c>
      <c r="F3136" s="6">
        <f t="shared" si="241"/>
        <v>127.15405235549541</v>
      </c>
      <c r="G3136" s="7">
        <f t="shared" si="242"/>
        <v>136.93513330591813</v>
      </c>
      <c r="H3136" s="8">
        <f t="shared" si="243"/>
        <v>146.71621425634086</v>
      </c>
      <c r="I3136" s="9">
        <f t="shared" si="244"/>
        <v>156.4972952067636</v>
      </c>
    </row>
    <row r="3137" spans="1:9" x14ac:dyDescent="0.3">
      <c r="A3137" s="23" t="s">
        <v>2482</v>
      </c>
      <c r="B3137" s="17" t="s">
        <v>6470</v>
      </c>
      <c r="C3137" s="19">
        <v>45458</v>
      </c>
      <c r="D3137" s="10">
        <v>82.625092960479847</v>
      </c>
      <c r="E3137" s="25">
        <f t="shared" si="240"/>
        <v>99.976362482180619</v>
      </c>
      <c r="F3137" s="6">
        <f t="shared" si="241"/>
        <v>129.96927122683482</v>
      </c>
      <c r="G3137" s="7">
        <f t="shared" si="242"/>
        <v>139.96690747505286</v>
      </c>
      <c r="H3137" s="8">
        <f t="shared" si="243"/>
        <v>149.96454372327094</v>
      </c>
      <c r="I3137" s="9">
        <f t="shared" si="244"/>
        <v>159.96217997148901</v>
      </c>
    </row>
    <row r="3138" spans="1:9" x14ac:dyDescent="0.3">
      <c r="A3138" s="23" t="s">
        <v>2483</v>
      </c>
      <c r="B3138" s="17" t="s">
        <v>6471</v>
      </c>
      <c r="C3138" s="19">
        <v>45458</v>
      </c>
      <c r="D3138" s="10">
        <v>81.730236358019752</v>
      </c>
      <c r="E3138" s="25">
        <f t="shared" si="240"/>
        <v>98.893585993203899</v>
      </c>
      <c r="F3138" s="6">
        <f t="shared" si="241"/>
        <v>128.56166179116508</v>
      </c>
      <c r="G3138" s="7">
        <f t="shared" si="242"/>
        <v>138.45102039048544</v>
      </c>
      <c r="H3138" s="8">
        <f t="shared" si="243"/>
        <v>148.34037898980586</v>
      </c>
      <c r="I3138" s="9">
        <f t="shared" si="244"/>
        <v>158.22973758912624</v>
      </c>
    </row>
    <row r="3139" spans="1:9" x14ac:dyDescent="0.3">
      <c r="A3139" s="23" t="s">
        <v>2484</v>
      </c>
      <c r="B3139" s="17" t="s">
        <v>5819</v>
      </c>
      <c r="C3139" s="19">
        <v>45458</v>
      </c>
      <c r="D3139" s="10">
        <v>86.204519370320142</v>
      </c>
      <c r="E3139" s="25">
        <f t="shared" si="240"/>
        <v>104.30746843808737</v>
      </c>
      <c r="F3139" s="6">
        <f t="shared" si="241"/>
        <v>135.59970896951359</v>
      </c>
      <c r="G3139" s="7">
        <f t="shared" si="242"/>
        <v>146.03045581332231</v>
      </c>
      <c r="H3139" s="8">
        <f t="shared" si="243"/>
        <v>156.46120265713105</v>
      </c>
      <c r="I3139" s="9">
        <f t="shared" si="244"/>
        <v>166.8919495009398</v>
      </c>
    </row>
    <row r="3140" spans="1:9" x14ac:dyDescent="0.3">
      <c r="A3140" s="23" t="s">
        <v>2485</v>
      </c>
      <c r="B3140" s="17" t="s">
        <v>5820</v>
      </c>
      <c r="C3140" s="19">
        <v>45458</v>
      </c>
      <c r="D3140" s="10">
        <v>88.292518109393626</v>
      </c>
      <c r="E3140" s="25">
        <f t="shared" si="240"/>
        <v>106.83394691236629</v>
      </c>
      <c r="F3140" s="6">
        <f t="shared" si="241"/>
        <v>138.88413098607617</v>
      </c>
      <c r="G3140" s="7">
        <f t="shared" si="242"/>
        <v>149.5675256773128</v>
      </c>
      <c r="H3140" s="8">
        <f t="shared" si="243"/>
        <v>160.25092036854943</v>
      </c>
      <c r="I3140" s="9">
        <f t="shared" si="244"/>
        <v>170.93431505978606</v>
      </c>
    </row>
    <row r="3141" spans="1:9" x14ac:dyDescent="0.3">
      <c r="A3141" s="23" t="s">
        <v>2486</v>
      </c>
      <c r="B3141" s="17" t="s">
        <v>5821</v>
      </c>
      <c r="C3141" s="19">
        <v>45458</v>
      </c>
      <c r="D3141" s="10">
        <v>90.082231314313745</v>
      </c>
      <c r="E3141" s="25">
        <f t="shared" si="240"/>
        <v>108.99949989031963</v>
      </c>
      <c r="F3141" s="6">
        <f t="shared" si="241"/>
        <v>141.69934985741551</v>
      </c>
      <c r="G3141" s="7">
        <f t="shared" si="242"/>
        <v>152.59929984644748</v>
      </c>
      <c r="H3141" s="8">
        <f t="shared" si="243"/>
        <v>163.49924983547945</v>
      </c>
      <c r="I3141" s="9">
        <f t="shared" si="244"/>
        <v>174.39919982451141</v>
      </c>
    </row>
    <row r="3142" spans="1:9" x14ac:dyDescent="0.3">
      <c r="A3142" s="23" t="s">
        <v>5814</v>
      </c>
      <c r="B3142" s="17" t="s">
        <v>5822</v>
      </c>
      <c r="C3142" s="19">
        <v>45458</v>
      </c>
      <c r="D3142" s="10">
        <v>91.871944519233892</v>
      </c>
      <c r="E3142" s="25">
        <f t="shared" si="240"/>
        <v>111.16505286827301</v>
      </c>
      <c r="F3142" s="6">
        <f t="shared" si="241"/>
        <v>144.51456872875491</v>
      </c>
      <c r="G3142" s="7">
        <f t="shared" si="242"/>
        <v>155.63107401558221</v>
      </c>
      <c r="H3142" s="8">
        <f t="shared" si="243"/>
        <v>166.74757930240952</v>
      </c>
      <c r="I3142" s="9">
        <f t="shared" si="244"/>
        <v>177.86408458923682</v>
      </c>
    </row>
    <row r="3143" spans="1:9" x14ac:dyDescent="0.3">
      <c r="A3143" s="23" t="s">
        <v>2487</v>
      </c>
      <c r="B3143" s="17" t="s">
        <v>6472</v>
      </c>
      <c r="C3143" s="19">
        <v>45458</v>
      </c>
      <c r="D3143" s="10">
        <v>96.047941997380917</v>
      </c>
      <c r="E3143" s="25">
        <f t="shared" si="240"/>
        <v>116.2180098168309</v>
      </c>
      <c r="F3143" s="6">
        <f t="shared" si="241"/>
        <v>151.08341276188017</v>
      </c>
      <c r="G3143" s="7">
        <f t="shared" si="242"/>
        <v>162.70521374356326</v>
      </c>
      <c r="H3143" s="8">
        <f t="shared" si="243"/>
        <v>174.32701472524636</v>
      </c>
      <c r="I3143" s="9">
        <f t="shared" si="244"/>
        <v>185.94881570692945</v>
      </c>
    </row>
    <row r="3144" spans="1:9" x14ac:dyDescent="0.3">
      <c r="A3144" s="23" t="s">
        <v>5815</v>
      </c>
      <c r="B3144" s="17" t="s">
        <v>5823</v>
      </c>
      <c r="C3144" s="19">
        <v>45458</v>
      </c>
      <c r="D3144" s="10">
        <v>99.627368407221226</v>
      </c>
      <c r="E3144" s="25">
        <f t="shared" si="240"/>
        <v>120.54911577273768</v>
      </c>
      <c r="F3144" s="6">
        <f t="shared" si="241"/>
        <v>156.71385050455899</v>
      </c>
      <c r="G3144" s="7">
        <f t="shared" si="242"/>
        <v>168.76876208183273</v>
      </c>
      <c r="H3144" s="8">
        <f t="shared" si="243"/>
        <v>180.82367365910653</v>
      </c>
      <c r="I3144" s="9">
        <f t="shared" si="244"/>
        <v>192.8785852363803</v>
      </c>
    </row>
    <row r="3145" spans="1:9" x14ac:dyDescent="0.3">
      <c r="A3145" s="23" t="s">
        <v>5816</v>
      </c>
      <c r="B3145" s="17" t="s">
        <v>5824</v>
      </c>
      <c r="C3145" s="19">
        <v>45458</v>
      </c>
      <c r="D3145" s="10">
        <v>105.89136462444169</v>
      </c>
      <c r="E3145" s="25">
        <f t="shared" si="240"/>
        <v>128.12855119557443</v>
      </c>
      <c r="F3145" s="6">
        <f t="shared" si="241"/>
        <v>166.56711655424675</v>
      </c>
      <c r="G3145" s="7">
        <f t="shared" si="242"/>
        <v>179.37997167380419</v>
      </c>
      <c r="H3145" s="8">
        <f t="shared" si="243"/>
        <v>192.19282679336163</v>
      </c>
      <c r="I3145" s="9">
        <f t="shared" si="244"/>
        <v>205.0056819129191</v>
      </c>
    </row>
    <row r="3146" spans="1:9" x14ac:dyDescent="0.3">
      <c r="A3146" s="23" t="s">
        <v>5817</v>
      </c>
      <c r="B3146" s="17" t="s">
        <v>5825</v>
      </c>
      <c r="C3146" s="19">
        <v>45458</v>
      </c>
      <c r="D3146" s="10">
        <v>119.91078472964945</v>
      </c>
      <c r="E3146" s="25">
        <f t="shared" si="240"/>
        <v>145.09204952287584</v>
      </c>
      <c r="F3146" s="6">
        <f t="shared" si="241"/>
        <v>188.61966437973859</v>
      </c>
      <c r="G3146" s="7">
        <f t="shared" si="242"/>
        <v>203.12886933202617</v>
      </c>
      <c r="H3146" s="8">
        <f t="shared" si="243"/>
        <v>217.63807428431375</v>
      </c>
      <c r="I3146" s="9">
        <f t="shared" si="244"/>
        <v>232.14727923660135</v>
      </c>
    </row>
    <row r="3147" spans="1:9" x14ac:dyDescent="0.3">
      <c r="A3147" s="23" t="s">
        <v>5818</v>
      </c>
      <c r="B3147" s="17" t="s">
        <v>5826</v>
      </c>
      <c r="C3147" s="19">
        <v>45458</v>
      </c>
      <c r="D3147" s="10">
        <v>150.33590921329193</v>
      </c>
      <c r="E3147" s="25">
        <f t="shared" si="240"/>
        <v>181.90645014808322</v>
      </c>
      <c r="F3147" s="6">
        <f t="shared" si="241"/>
        <v>236.4783851925082</v>
      </c>
      <c r="G3147" s="7">
        <f t="shared" si="242"/>
        <v>254.6690302073165</v>
      </c>
      <c r="H3147" s="8">
        <f t="shared" si="243"/>
        <v>272.85967522212485</v>
      </c>
      <c r="I3147" s="9">
        <f t="shared" si="244"/>
        <v>291.05032023693315</v>
      </c>
    </row>
    <row r="3148" spans="1:9" x14ac:dyDescent="0.3">
      <c r="A3148" s="23" t="s">
        <v>5828</v>
      </c>
      <c r="B3148" s="17" t="s">
        <v>5827</v>
      </c>
      <c r="C3148" s="19">
        <v>45458</v>
      </c>
      <c r="D3148" s="10">
        <v>104.10165141952156</v>
      </c>
      <c r="E3148" s="25">
        <f t="shared" si="240"/>
        <v>125.96299821762108</v>
      </c>
      <c r="F3148" s="6">
        <f t="shared" si="241"/>
        <v>163.75189768290741</v>
      </c>
      <c r="G3148" s="7">
        <f t="shared" si="242"/>
        <v>176.34819750466949</v>
      </c>
      <c r="H3148" s="8">
        <f t="shared" si="243"/>
        <v>188.94449732643162</v>
      </c>
      <c r="I3148" s="9">
        <f t="shared" si="244"/>
        <v>201.54079714819375</v>
      </c>
    </row>
    <row r="3149" spans="1:9" x14ac:dyDescent="0.3">
      <c r="A3149" s="23" t="s">
        <v>5829</v>
      </c>
      <c r="B3149" s="17" t="s">
        <v>6473</v>
      </c>
      <c r="C3149" s="19">
        <v>45458</v>
      </c>
      <c r="D3149" s="10">
        <v>106.18965015859501</v>
      </c>
      <c r="E3149" s="25">
        <f t="shared" si="240"/>
        <v>128.48947669189997</v>
      </c>
      <c r="F3149" s="6">
        <f t="shared" si="241"/>
        <v>167.03631969946997</v>
      </c>
      <c r="G3149" s="7">
        <f t="shared" si="242"/>
        <v>179.88526736865995</v>
      </c>
      <c r="H3149" s="8">
        <f t="shared" si="243"/>
        <v>192.73421503784994</v>
      </c>
      <c r="I3149" s="9">
        <f t="shared" si="244"/>
        <v>205.58316270703995</v>
      </c>
    </row>
    <row r="3150" spans="1:9" x14ac:dyDescent="0.3">
      <c r="A3150" s="23" t="s">
        <v>5830</v>
      </c>
      <c r="B3150" s="17" t="s">
        <v>6474</v>
      </c>
      <c r="C3150" s="19">
        <v>45458</v>
      </c>
      <c r="D3150" s="10">
        <v>108.57593443182188</v>
      </c>
      <c r="E3150" s="25">
        <f t="shared" si="240"/>
        <v>131.37688066250448</v>
      </c>
      <c r="F3150" s="6">
        <f t="shared" si="241"/>
        <v>170.78994486125583</v>
      </c>
      <c r="G3150" s="7">
        <f t="shared" si="242"/>
        <v>183.92763292750627</v>
      </c>
      <c r="H3150" s="8">
        <f t="shared" si="243"/>
        <v>197.0653209937567</v>
      </c>
      <c r="I3150" s="9">
        <f t="shared" si="244"/>
        <v>210.20300906000716</v>
      </c>
    </row>
    <row r="3151" spans="1:9" x14ac:dyDescent="0.3">
      <c r="A3151" s="23" t="s">
        <v>5831</v>
      </c>
      <c r="B3151" s="17" t="s">
        <v>6475</v>
      </c>
      <c r="C3151" s="19">
        <v>45458</v>
      </c>
      <c r="D3151" s="10">
        <v>111.85707530750884</v>
      </c>
      <c r="E3151" s="25">
        <f t="shared" si="240"/>
        <v>135.34706112208568</v>
      </c>
      <c r="F3151" s="6">
        <f t="shared" si="241"/>
        <v>175.95117945871138</v>
      </c>
      <c r="G3151" s="7">
        <f t="shared" si="242"/>
        <v>189.48588557091995</v>
      </c>
      <c r="H3151" s="8">
        <f t="shared" si="243"/>
        <v>203.02059168312852</v>
      </c>
      <c r="I3151" s="9">
        <f t="shared" si="244"/>
        <v>216.55529779533708</v>
      </c>
    </row>
    <row r="3152" spans="1:9" x14ac:dyDescent="0.3">
      <c r="A3152" s="23" t="s">
        <v>5832</v>
      </c>
      <c r="B3152" s="17" t="s">
        <v>5839</v>
      </c>
      <c r="C3152" s="19">
        <v>45458</v>
      </c>
      <c r="D3152" s="10">
        <v>114.8399306490424</v>
      </c>
      <c r="E3152" s="25">
        <f t="shared" si="240"/>
        <v>138.95631608534131</v>
      </c>
      <c r="F3152" s="6">
        <f t="shared" si="241"/>
        <v>180.64321091094371</v>
      </c>
      <c r="G3152" s="7">
        <f t="shared" si="242"/>
        <v>194.53884251947784</v>
      </c>
      <c r="H3152" s="8">
        <f t="shared" si="243"/>
        <v>208.43447412801197</v>
      </c>
      <c r="I3152" s="9">
        <f t="shared" si="244"/>
        <v>222.3301057365461</v>
      </c>
    </row>
    <row r="3153" spans="1:9" x14ac:dyDescent="0.3">
      <c r="A3153" s="23" t="s">
        <v>5833</v>
      </c>
      <c r="B3153" s="17" t="s">
        <v>6476</v>
      </c>
      <c r="C3153" s="19">
        <v>45458</v>
      </c>
      <c r="D3153" s="10">
        <v>116.9279293881159</v>
      </c>
      <c r="E3153" s="25">
        <f t="shared" si="240"/>
        <v>141.48279455962023</v>
      </c>
      <c r="F3153" s="6">
        <f t="shared" si="241"/>
        <v>183.92763292750629</v>
      </c>
      <c r="G3153" s="7">
        <f t="shared" si="242"/>
        <v>198.07591238346831</v>
      </c>
      <c r="H3153" s="8">
        <f t="shared" si="243"/>
        <v>212.22419183943035</v>
      </c>
      <c r="I3153" s="9">
        <f t="shared" si="244"/>
        <v>226.37247129539239</v>
      </c>
    </row>
    <row r="3154" spans="1:9" x14ac:dyDescent="0.3">
      <c r="A3154" s="23" t="s">
        <v>5834</v>
      </c>
      <c r="B3154" s="17" t="s">
        <v>5840</v>
      </c>
      <c r="C3154" s="19">
        <v>45458</v>
      </c>
      <c r="D3154" s="10">
        <v>120.50735579795614</v>
      </c>
      <c r="E3154" s="25">
        <f t="shared" si="240"/>
        <v>145.81390051552691</v>
      </c>
      <c r="F3154" s="6">
        <f t="shared" si="241"/>
        <v>189.558070670185</v>
      </c>
      <c r="G3154" s="7">
        <f t="shared" si="242"/>
        <v>204.13946072173766</v>
      </c>
      <c r="H3154" s="8">
        <f t="shared" si="243"/>
        <v>218.72085077329035</v>
      </c>
      <c r="I3154" s="9">
        <f t="shared" si="244"/>
        <v>233.30224082484307</v>
      </c>
    </row>
    <row r="3155" spans="1:9" x14ac:dyDescent="0.3">
      <c r="A3155" s="23" t="s">
        <v>2488</v>
      </c>
      <c r="B3155" s="17" t="s">
        <v>6477</v>
      </c>
      <c r="C3155" s="19">
        <v>45458</v>
      </c>
      <c r="D3155" s="10">
        <v>121.7004979345696</v>
      </c>
      <c r="E3155" s="25">
        <f t="shared" si="240"/>
        <v>147.25760250082922</v>
      </c>
      <c r="F3155" s="6">
        <f t="shared" si="241"/>
        <v>191.43488325107799</v>
      </c>
      <c r="G3155" s="7">
        <f t="shared" si="242"/>
        <v>206.16064350116091</v>
      </c>
      <c r="H3155" s="8">
        <f t="shared" si="243"/>
        <v>220.88640375124385</v>
      </c>
      <c r="I3155" s="9">
        <f t="shared" si="244"/>
        <v>235.61216400132676</v>
      </c>
    </row>
    <row r="3156" spans="1:9" x14ac:dyDescent="0.3">
      <c r="A3156" s="23" t="s">
        <v>5835</v>
      </c>
      <c r="B3156" s="17" t="s">
        <v>6478</v>
      </c>
      <c r="C3156" s="19">
        <v>45458</v>
      </c>
      <c r="D3156" s="10">
        <v>124.08678220779647</v>
      </c>
      <c r="E3156" s="25">
        <f t="shared" si="240"/>
        <v>150.14500647143373</v>
      </c>
      <c r="F3156" s="6">
        <f t="shared" si="241"/>
        <v>195.18850841286385</v>
      </c>
      <c r="G3156" s="7">
        <f t="shared" si="242"/>
        <v>210.20300906000722</v>
      </c>
      <c r="H3156" s="8">
        <f t="shared" si="243"/>
        <v>225.21750970715061</v>
      </c>
      <c r="I3156" s="9">
        <f t="shared" si="244"/>
        <v>240.23201035429398</v>
      </c>
    </row>
    <row r="3157" spans="1:9" x14ac:dyDescent="0.3">
      <c r="A3157" s="23" t="s">
        <v>5836</v>
      </c>
      <c r="B3157" s="17" t="s">
        <v>6479</v>
      </c>
      <c r="C3157" s="19">
        <v>45458</v>
      </c>
      <c r="D3157" s="10">
        <v>144.07191299607132</v>
      </c>
      <c r="E3157" s="25">
        <f t="shared" si="240"/>
        <v>174.3270147252463</v>
      </c>
      <c r="F3157" s="6">
        <f t="shared" si="241"/>
        <v>226.62511914282021</v>
      </c>
      <c r="G3157" s="7">
        <f t="shared" si="242"/>
        <v>244.05782061534481</v>
      </c>
      <c r="H3157" s="8">
        <f t="shared" si="243"/>
        <v>261.49052208786946</v>
      </c>
      <c r="I3157" s="9">
        <f t="shared" si="244"/>
        <v>278.92322356039409</v>
      </c>
    </row>
    <row r="3158" spans="1:9" x14ac:dyDescent="0.3">
      <c r="A3158" s="23" t="s">
        <v>5837</v>
      </c>
      <c r="B3158" s="17" t="s">
        <v>5841</v>
      </c>
      <c r="C3158" s="19">
        <v>45458</v>
      </c>
      <c r="D3158" s="10">
        <v>178.37474942370736</v>
      </c>
      <c r="E3158" s="25">
        <f t="shared" si="240"/>
        <v>215.8334468026859</v>
      </c>
      <c r="F3158" s="6">
        <f t="shared" si="241"/>
        <v>280.58348084349166</v>
      </c>
      <c r="G3158" s="7">
        <f t="shared" si="242"/>
        <v>302.16682552376022</v>
      </c>
      <c r="H3158" s="8">
        <f t="shared" si="243"/>
        <v>323.75017020402885</v>
      </c>
      <c r="I3158" s="9">
        <f t="shared" si="244"/>
        <v>345.33351488429747</v>
      </c>
    </row>
    <row r="3159" spans="1:9" x14ac:dyDescent="0.3">
      <c r="A3159" s="23" t="s">
        <v>5838</v>
      </c>
      <c r="B3159" s="17" t="s">
        <v>6483</v>
      </c>
      <c r="C3159" s="19">
        <v>45458</v>
      </c>
      <c r="D3159" s="10">
        <v>253.84098956450666</v>
      </c>
      <c r="E3159" s="25">
        <f t="shared" si="240"/>
        <v>307.14759737305303</v>
      </c>
      <c r="F3159" s="6">
        <f t="shared" si="241"/>
        <v>399.29187658496897</v>
      </c>
      <c r="G3159" s="7">
        <f t="shared" si="242"/>
        <v>430.00663632227423</v>
      </c>
      <c r="H3159" s="8">
        <f t="shared" si="243"/>
        <v>460.72139605957955</v>
      </c>
      <c r="I3159" s="9">
        <f t="shared" si="244"/>
        <v>491.43615579688486</v>
      </c>
    </row>
    <row r="3160" spans="1:9" x14ac:dyDescent="0.3">
      <c r="A3160" s="23" t="s">
        <v>5842</v>
      </c>
      <c r="B3160" s="17" t="s">
        <v>5846</v>
      </c>
      <c r="C3160" s="19">
        <v>45458</v>
      </c>
      <c r="D3160" s="10">
        <v>119.01592812718934</v>
      </c>
      <c r="E3160" s="25">
        <f t="shared" si="240"/>
        <v>144.00927303389909</v>
      </c>
      <c r="F3160" s="6">
        <f t="shared" si="241"/>
        <v>187.21205494406883</v>
      </c>
      <c r="G3160" s="7">
        <f t="shared" si="242"/>
        <v>201.61298224745872</v>
      </c>
      <c r="H3160" s="8">
        <f t="shared" si="243"/>
        <v>216.01390955084864</v>
      </c>
      <c r="I3160" s="9">
        <f t="shared" si="244"/>
        <v>230.41483685423856</v>
      </c>
    </row>
    <row r="3161" spans="1:9" x14ac:dyDescent="0.3">
      <c r="A3161" s="23" t="s">
        <v>5843</v>
      </c>
      <c r="B3161" s="17" t="s">
        <v>6480</v>
      </c>
      <c r="C3161" s="19">
        <v>45458</v>
      </c>
      <c r="D3161" s="10">
        <v>129.15763628840349</v>
      </c>
      <c r="E3161" s="25">
        <f t="shared" si="240"/>
        <v>156.28073990896823</v>
      </c>
      <c r="F3161" s="6">
        <f t="shared" si="241"/>
        <v>203.16496188165871</v>
      </c>
      <c r="G3161" s="7">
        <f t="shared" si="242"/>
        <v>218.79303587255552</v>
      </c>
      <c r="H3161" s="8">
        <f t="shared" si="243"/>
        <v>234.42110986345233</v>
      </c>
      <c r="I3161" s="9">
        <f t="shared" si="244"/>
        <v>250.04918385434917</v>
      </c>
    </row>
    <row r="3162" spans="1:9" x14ac:dyDescent="0.3">
      <c r="A3162" s="23" t="s">
        <v>5844</v>
      </c>
      <c r="B3162" s="17" t="s">
        <v>5847</v>
      </c>
      <c r="C3162" s="19">
        <v>45458</v>
      </c>
      <c r="D3162" s="10">
        <v>153.6170500889788</v>
      </c>
      <c r="E3162" s="25">
        <f t="shared" si="240"/>
        <v>185.87663060766434</v>
      </c>
      <c r="F3162" s="6">
        <f t="shared" si="241"/>
        <v>241.63961978996366</v>
      </c>
      <c r="G3162" s="7">
        <f t="shared" si="242"/>
        <v>260.22728285073003</v>
      </c>
      <c r="H3162" s="8">
        <f t="shared" si="243"/>
        <v>278.81494591149652</v>
      </c>
      <c r="I3162" s="9">
        <f t="shared" si="244"/>
        <v>297.40260897226295</v>
      </c>
    </row>
    <row r="3163" spans="1:9" x14ac:dyDescent="0.3">
      <c r="A3163" s="23" t="s">
        <v>5845</v>
      </c>
      <c r="B3163" s="17" t="s">
        <v>6481</v>
      </c>
      <c r="C3163" s="19">
        <v>45458</v>
      </c>
      <c r="D3163" s="10">
        <v>185.533602243388</v>
      </c>
      <c r="E3163" s="25">
        <f t="shared" si="240"/>
        <v>224.49565871449948</v>
      </c>
      <c r="F3163" s="6">
        <f t="shared" si="241"/>
        <v>291.84435632884936</v>
      </c>
      <c r="G3163" s="7">
        <f t="shared" si="242"/>
        <v>314.29392220029928</v>
      </c>
      <c r="H3163" s="8">
        <f t="shared" si="243"/>
        <v>336.7434880717492</v>
      </c>
      <c r="I3163" s="9">
        <f t="shared" si="244"/>
        <v>359.19305394319917</v>
      </c>
    </row>
    <row r="3164" spans="1:9" x14ac:dyDescent="0.3">
      <c r="A3164" s="23" t="s">
        <v>2489</v>
      </c>
      <c r="B3164" s="17" t="s">
        <v>5848</v>
      </c>
      <c r="C3164" s="19">
        <v>45458</v>
      </c>
      <c r="D3164" s="10">
        <v>211.78272924888338</v>
      </c>
      <c r="E3164" s="25">
        <f t="shared" si="240"/>
        <v>256.25710239114886</v>
      </c>
      <c r="F3164" s="6">
        <f t="shared" si="241"/>
        <v>333.1342331084935</v>
      </c>
      <c r="G3164" s="7">
        <f t="shared" si="242"/>
        <v>358.75994334760838</v>
      </c>
      <c r="H3164" s="8">
        <f t="shared" si="243"/>
        <v>384.38565358672327</v>
      </c>
      <c r="I3164" s="9">
        <f t="shared" si="244"/>
        <v>410.0113638258382</v>
      </c>
    </row>
    <row r="3165" spans="1:9" x14ac:dyDescent="0.3">
      <c r="A3165" s="23" t="s">
        <v>2490</v>
      </c>
      <c r="B3165" s="17" t="s">
        <v>5849</v>
      </c>
      <c r="C3165" s="19">
        <v>45458</v>
      </c>
      <c r="D3165" s="10">
        <v>232.66271663961837</v>
      </c>
      <c r="E3165" s="25">
        <f t="shared" si="240"/>
        <v>281.52188713393821</v>
      </c>
      <c r="F3165" s="6">
        <f t="shared" si="241"/>
        <v>365.97845327411966</v>
      </c>
      <c r="G3165" s="7">
        <f t="shared" si="242"/>
        <v>394.13064198751346</v>
      </c>
      <c r="H3165" s="8">
        <f t="shared" si="243"/>
        <v>422.28283070090731</v>
      </c>
      <c r="I3165" s="9">
        <f t="shared" si="244"/>
        <v>450.43501941430117</v>
      </c>
    </row>
    <row r="3166" spans="1:9" x14ac:dyDescent="0.3">
      <c r="A3166" s="23" t="s">
        <v>2491</v>
      </c>
      <c r="B3166" s="17" t="s">
        <v>5850</v>
      </c>
      <c r="C3166" s="19">
        <v>45458</v>
      </c>
      <c r="D3166" s="10">
        <v>254.13927509865999</v>
      </c>
      <c r="E3166" s="25">
        <f t="shared" si="240"/>
        <v>307.50852286937857</v>
      </c>
      <c r="F3166" s="6">
        <f t="shared" si="241"/>
        <v>399.76107973019214</v>
      </c>
      <c r="G3166" s="7">
        <f t="shared" si="242"/>
        <v>430.51193201712999</v>
      </c>
      <c r="H3166" s="8">
        <f t="shared" si="243"/>
        <v>461.26278430406785</v>
      </c>
      <c r="I3166" s="9">
        <f t="shared" si="244"/>
        <v>492.01363659100571</v>
      </c>
    </row>
    <row r="3167" spans="1:9" x14ac:dyDescent="0.3">
      <c r="A3167" s="23" t="s">
        <v>2492</v>
      </c>
      <c r="B3167" s="17" t="s">
        <v>6482</v>
      </c>
      <c r="C3167" s="19">
        <v>45458</v>
      </c>
      <c r="D3167" s="10">
        <v>275.01926248939509</v>
      </c>
      <c r="E3167" s="25">
        <f t="shared" si="240"/>
        <v>332.77330761216803</v>
      </c>
      <c r="F3167" s="6">
        <f t="shared" si="241"/>
        <v>432.60529989581846</v>
      </c>
      <c r="G3167" s="7">
        <f t="shared" si="242"/>
        <v>465.88263065703518</v>
      </c>
      <c r="H3167" s="8">
        <f t="shared" si="243"/>
        <v>499.15996141825201</v>
      </c>
      <c r="I3167" s="9">
        <f t="shared" si="244"/>
        <v>532.43729217946884</v>
      </c>
    </row>
    <row r="3168" spans="1:9" x14ac:dyDescent="0.3">
      <c r="A3168" s="23" t="s">
        <v>2493</v>
      </c>
      <c r="B3168" s="17" t="s">
        <v>6484</v>
      </c>
      <c r="C3168" s="19">
        <v>45458</v>
      </c>
      <c r="D3168" s="10">
        <v>307.2341001779576</v>
      </c>
      <c r="E3168" s="25">
        <f t="shared" si="240"/>
        <v>371.75326121532868</v>
      </c>
      <c r="F3168" s="6">
        <f t="shared" si="241"/>
        <v>483.27923957992732</v>
      </c>
      <c r="G3168" s="7">
        <f t="shared" si="242"/>
        <v>520.45456570146007</v>
      </c>
      <c r="H3168" s="8">
        <f t="shared" si="243"/>
        <v>557.62989182299305</v>
      </c>
      <c r="I3168" s="9">
        <f t="shared" si="244"/>
        <v>594.80521794452591</v>
      </c>
    </row>
    <row r="3169" spans="1:9" x14ac:dyDescent="0.3">
      <c r="A3169" s="23" t="s">
        <v>3485</v>
      </c>
      <c r="B3169" s="17" t="s">
        <v>3487</v>
      </c>
      <c r="C3169" s="19">
        <v>45458</v>
      </c>
      <c r="D3169" s="10">
        <v>312.08298747121574</v>
      </c>
      <c r="E3169" s="25">
        <f t="shared" si="240"/>
        <v>377.62041484017107</v>
      </c>
      <c r="F3169" s="6">
        <f t="shared" si="241"/>
        <v>490.90653929222242</v>
      </c>
      <c r="G3169" s="7">
        <f t="shared" si="242"/>
        <v>528.66858077623942</v>
      </c>
      <c r="H3169" s="8">
        <f t="shared" si="243"/>
        <v>566.43062226025654</v>
      </c>
      <c r="I3169" s="9">
        <f t="shared" si="244"/>
        <v>604.19266374427377</v>
      </c>
    </row>
    <row r="3170" spans="1:9" x14ac:dyDescent="0.3">
      <c r="A3170" s="23" t="s">
        <v>3486</v>
      </c>
      <c r="B3170" s="17" t="s">
        <v>5614</v>
      </c>
      <c r="C3170" s="19">
        <v>45458</v>
      </c>
      <c r="D3170" s="10">
        <v>334.37462943344553</v>
      </c>
      <c r="E3170" s="25">
        <f t="shared" si="240"/>
        <v>404.59330161446911</v>
      </c>
      <c r="F3170" s="6">
        <f t="shared" si="241"/>
        <v>525.97129209880984</v>
      </c>
      <c r="G3170" s="7">
        <f t="shared" si="242"/>
        <v>566.43062226025677</v>
      </c>
      <c r="H3170" s="8">
        <f t="shared" si="243"/>
        <v>606.8899524217037</v>
      </c>
      <c r="I3170" s="9">
        <f t="shared" si="244"/>
        <v>647.34928258315063</v>
      </c>
    </row>
    <row r="3171" spans="1:9" ht="15.75" customHeight="1" x14ac:dyDescent="0.3">
      <c r="B3171" s="18" t="s">
        <v>2880</v>
      </c>
      <c r="D3171" s="10">
        <v>0</v>
      </c>
      <c r="E3171" s="25">
        <f t="shared" si="240"/>
        <v>0</v>
      </c>
      <c r="F3171" s="6">
        <f t="shared" si="241"/>
        <v>0</v>
      </c>
      <c r="G3171" s="7">
        <f t="shared" si="242"/>
        <v>0</v>
      </c>
      <c r="H3171" s="8">
        <f t="shared" si="243"/>
        <v>0</v>
      </c>
      <c r="I3171" s="9">
        <f t="shared" si="244"/>
        <v>0</v>
      </c>
    </row>
    <row r="3172" spans="1:9" x14ac:dyDescent="0.3">
      <c r="A3172" s="17" t="s">
        <v>681</v>
      </c>
      <c r="B3172" s="17" t="s">
        <v>1305</v>
      </c>
      <c r="C3172" s="19">
        <v>45427</v>
      </c>
      <c r="D3172" s="10">
        <v>1010.8751885666089</v>
      </c>
      <c r="E3172" s="25">
        <f t="shared" si="240"/>
        <v>1223.1589781655969</v>
      </c>
      <c r="F3172" s="6">
        <f t="shared" si="241"/>
        <v>1590.1066716152759</v>
      </c>
      <c r="G3172" s="7">
        <f t="shared" si="242"/>
        <v>1712.4225694318354</v>
      </c>
      <c r="H3172" s="8">
        <f t="shared" si="243"/>
        <v>1834.7384672483954</v>
      </c>
      <c r="I3172" s="9">
        <f t="shared" si="244"/>
        <v>1957.0543650649552</v>
      </c>
    </row>
    <row r="3173" spans="1:9" x14ac:dyDescent="0.3">
      <c r="A3173" s="17" t="s">
        <v>757</v>
      </c>
      <c r="B3173" s="17" t="s">
        <v>1306</v>
      </c>
      <c r="C3173" s="19">
        <v>45427</v>
      </c>
      <c r="D3173" s="10">
        <v>1010.8751885666089</v>
      </c>
      <c r="E3173" s="25">
        <f t="shared" si="240"/>
        <v>1223.1589781655969</v>
      </c>
      <c r="F3173" s="6">
        <f t="shared" si="241"/>
        <v>1590.1066716152759</v>
      </c>
      <c r="G3173" s="7">
        <f t="shared" si="242"/>
        <v>1712.4225694318354</v>
      </c>
      <c r="H3173" s="8">
        <f t="shared" si="243"/>
        <v>1834.7384672483954</v>
      </c>
      <c r="I3173" s="9">
        <f t="shared" si="244"/>
        <v>1957.0543650649552</v>
      </c>
    </row>
    <row r="3174" spans="1:9" x14ac:dyDescent="0.3">
      <c r="A3174" s="17" t="s">
        <v>758</v>
      </c>
      <c r="B3174" s="17" t="s">
        <v>66</v>
      </c>
      <c r="C3174" s="19">
        <v>45427</v>
      </c>
      <c r="D3174" s="10">
        <v>1010.8751885666089</v>
      </c>
      <c r="E3174" s="25">
        <f t="shared" si="240"/>
        <v>1223.1589781655969</v>
      </c>
      <c r="F3174" s="6">
        <f t="shared" si="241"/>
        <v>1590.1066716152759</v>
      </c>
      <c r="G3174" s="7">
        <f t="shared" si="242"/>
        <v>1712.4225694318354</v>
      </c>
      <c r="H3174" s="8">
        <f t="shared" si="243"/>
        <v>1834.7384672483954</v>
      </c>
      <c r="I3174" s="9">
        <f t="shared" si="244"/>
        <v>1957.0543650649552</v>
      </c>
    </row>
    <row r="3175" spans="1:9" x14ac:dyDescent="0.3">
      <c r="A3175" s="17" t="s">
        <v>759</v>
      </c>
      <c r="B3175" s="17" t="s">
        <v>67</v>
      </c>
      <c r="C3175" s="19">
        <v>45427</v>
      </c>
      <c r="D3175" s="10">
        <v>1010.8751885666089</v>
      </c>
      <c r="E3175" s="25">
        <f t="shared" si="240"/>
        <v>1223.1589781655969</v>
      </c>
      <c r="F3175" s="6">
        <f t="shared" si="241"/>
        <v>1590.1066716152759</v>
      </c>
      <c r="G3175" s="7">
        <f t="shared" si="242"/>
        <v>1712.4225694318354</v>
      </c>
      <c r="H3175" s="8">
        <f t="shared" si="243"/>
        <v>1834.7384672483954</v>
      </c>
      <c r="I3175" s="9">
        <f t="shared" si="244"/>
        <v>1957.0543650649552</v>
      </c>
    </row>
    <row r="3176" spans="1:9" x14ac:dyDescent="0.3">
      <c r="A3176" s="17" t="s">
        <v>760</v>
      </c>
      <c r="B3176" s="17" t="s">
        <v>68</v>
      </c>
      <c r="C3176" s="19">
        <v>45427</v>
      </c>
      <c r="D3176" s="10">
        <v>1148.8950000000002</v>
      </c>
      <c r="E3176" s="25">
        <f t="shared" si="240"/>
        <v>1390.1629500000001</v>
      </c>
      <c r="F3176" s="6">
        <f t="shared" si="241"/>
        <v>1807.2118350000003</v>
      </c>
      <c r="G3176" s="7">
        <f t="shared" si="242"/>
        <v>1946.22813</v>
      </c>
      <c r="H3176" s="8">
        <f t="shared" si="243"/>
        <v>2085.2444250000003</v>
      </c>
      <c r="I3176" s="9">
        <f t="shared" si="244"/>
        <v>2224.2607200000002</v>
      </c>
    </row>
    <row r="3177" spans="1:9" x14ac:dyDescent="0.3">
      <c r="A3177" s="17" t="s">
        <v>2878</v>
      </c>
      <c r="B3177" s="17" t="s">
        <v>2879</v>
      </c>
      <c r="C3177" s="19">
        <v>45427</v>
      </c>
      <c r="D3177" s="10">
        <v>2406.2952390064479</v>
      </c>
      <c r="E3177" s="25">
        <f t="shared" si="240"/>
        <v>2911.6172391978021</v>
      </c>
      <c r="F3177" s="6">
        <f t="shared" si="241"/>
        <v>3785.1024109571426</v>
      </c>
      <c r="G3177" s="7">
        <f t="shared" si="242"/>
        <v>4076.2641348769225</v>
      </c>
      <c r="H3177" s="8">
        <f t="shared" si="243"/>
        <v>4367.4258587967033</v>
      </c>
      <c r="I3177" s="9">
        <f t="shared" si="244"/>
        <v>4658.5875827164837</v>
      </c>
    </row>
    <row r="3178" spans="1:9" ht="15.75" customHeight="1" x14ac:dyDescent="0.3">
      <c r="B3178" s="18" t="s">
        <v>2882</v>
      </c>
      <c r="D3178" s="10">
        <v>0</v>
      </c>
      <c r="E3178" s="25">
        <f t="shared" si="240"/>
        <v>0</v>
      </c>
      <c r="F3178" s="6">
        <f t="shared" si="241"/>
        <v>0</v>
      </c>
      <c r="G3178" s="7">
        <f t="shared" si="242"/>
        <v>0</v>
      </c>
      <c r="H3178" s="8">
        <f t="shared" si="243"/>
        <v>0</v>
      </c>
      <c r="I3178" s="9">
        <f t="shared" si="244"/>
        <v>0</v>
      </c>
    </row>
    <row r="3179" spans="1:9" x14ac:dyDescent="0.3">
      <c r="A3179" s="23" t="s">
        <v>761</v>
      </c>
      <c r="B3179" s="17" t="s">
        <v>4685</v>
      </c>
      <c r="C3179" s="19">
        <v>45363</v>
      </c>
      <c r="D3179" s="10">
        <v>2215</v>
      </c>
      <c r="E3179" s="25">
        <f t="shared" si="240"/>
        <v>2680.15</v>
      </c>
      <c r="F3179" s="6">
        <f t="shared" si="241"/>
        <v>3484.1950000000002</v>
      </c>
      <c r="G3179" s="7">
        <f t="shared" si="242"/>
        <v>3752.21</v>
      </c>
      <c r="H3179" s="8">
        <f t="shared" si="243"/>
        <v>4020.2250000000004</v>
      </c>
      <c r="I3179" s="9">
        <f t="shared" si="244"/>
        <v>4288.2400000000007</v>
      </c>
    </row>
    <row r="3180" spans="1:9" x14ac:dyDescent="0.3">
      <c r="A3180" s="23" t="s">
        <v>762</v>
      </c>
      <c r="B3180" s="17" t="s">
        <v>69</v>
      </c>
      <c r="C3180" s="19">
        <v>45427</v>
      </c>
      <c r="D3180" s="10">
        <v>1076</v>
      </c>
      <c r="E3180" s="25">
        <f t="shared" si="240"/>
        <v>1301.96</v>
      </c>
      <c r="F3180" s="6">
        <f t="shared" si="241"/>
        <v>1692.548</v>
      </c>
      <c r="G3180" s="7">
        <f t="shared" si="242"/>
        <v>1822.7439999999999</v>
      </c>
      <c r="H3180" s="8">
        <f t="shared" si="243"/>
        <v>1952.94</v>
      </c>
      <c r="I3180" s="9">
        <f t="shared" si="244"/>
        <v>2083.136</v>
      </c>
    </row>
    <row r="3181" spans="1:9" x14ac:dyDescent="0.3">
      <c r="A3181" s="23" t="s">
        <v>763</v>
      </c>
      <c r="B3181" s="17" t="s">
        <v>70</v>
      </c>
      <c r="C3181" s="19">
        <v>45427</v>
      </c>
      <c r="D3181" s="10">
        <v>1076</v>
      </c>
      <c r="E3181" s="25">
        <f t="shared" si="240"/>
        <v>1301.96</v>
      </c>
      <c r="F3181" s="6">
        <f t="shared" si="241"/>
        <v>1692.548</v>
      </c>
      <c r="G3181" s="7">
        <f t="shared" si="242"/>
        <v>1822.7439999999999</v>
      </c>
      <c r="H3181" s="8">
        <f t="shared" si="243"/>
        <v>1952.94</v>
      </c>
      <c r="I3181" s="9">
        <f t="shared" si="244"/>
        <v>2083.136</v>
      </c>
    </row>
    <row r="3182" spans="1:9" x14ac:dyDescent="0.3">
      <c r="A3182" s="23" t="s">
        <v>764</v>
      </c>
      <c r="B3182" s="17" t="s">
        <v>71</v>
      </c>
      <c r="C3182" s="19">
        <v>45427</v>
      </c>
      <c r="D3182" s="10">
        <v>1076</v>
      </c>
      <c r="E3182" s="25">
        <f t="shared" si="240"/>
        <v>1301.96</v>
      </c>
      <c r="F3182" s="6">
        <f t="shared" si="241"/>
        <v>1692.548</v>
      </c>
      <c r="G3182" s="7">
        <f t="shared" si="242"/>
        <v>1822.7439999999999</v>
      </c>
      <c r="H3182" s="8">
        <f t="shared" si="243"/>
        <v>1952.94</v>
      </c>
      <c r="I3182" s="9">
        <f t="shared" si="244"/>
        <v>2083.136</v>
      </c>
    </row>
    <row r="3183" spans="1:9" x14ac:dyDescent="0.3">
      <c r="A3183" s="23" t="s">
        <v>765</v>
      </c>
      <c r="B3183" s="17" t="s">
        <v>4703</v>
      </c>
      <c r="C3183" s="19">
        <v>45504</v>
      </c>
      <c r="D3183" s="10">
        <v>1444.25</v>
      </c>
      <c r="E3183" s="25">
        <f t="shared" si="240"/>
        <v>1747.5425</v>
      </c>
      <c r="F3183" s="6">
        <f t="shared" si="241"/>
        <v>2271.8052499999999</v>
      </c>
      <c r="G3183" s="7">
        <f t="shared" si="242"/>
        <v>2446.5594999999998</v>
      </c>
      <c r="H3183" s="8">
        <f t="shared" si="243"/>
        <v>2621.3137500000003</v>
      </c>
      <c r="I3183" s="9">
        <f t="shared" si="244"/>
        <v>2796.0680000000002</v>
      </c>
    </row>
    <row r="3184" spans="1:9" x14ac:dyDescent="0.3">
      <c r="A3184" s="23" t="s">
        <v>766</v>
      </c>
      <c r="B3184" s="17" t="s">
        <v>553</v>
      </c>
      <c r="C3184" s="19">
        <v>45427</v>
      </c>
      <c r="D3184" s="10">
        <v>1430.5</v>
      </c>
      <c r="E3184" s="25">
        <f t="shared" si="240"/>
        <v>1730.905</v>
      </c>
      <c r="F3184" s="6">
        <f t="shared" si="241"/>
        <v>2250.1765</v>
      </c>
      <c r="G3184" s="7">
        <f t="shared" si="242"/>
        <v>2423.2669999999998</v>
      </c>
      <c r="H3184" s="8">
        <f t="shared" si="243"/>
        <v>2596.3575000000001</v>
      </c>
      <c r="I3184" s="9">
        <f t="shared" si="244"/>
        <v>2769.4480000000003</v>
      </c>
    </row>
    <row r="3185" spans="1:9" x14ac:dyDescent="0.3">
      <c r="A3185" s="23" t="s">
        <v>767</v>
      </c>
      <c r="B3185" s="17" t="s">
        <v>72</v>
      </c>
      <c r="C3185" s="19">
        <v>45427</v>
      </c>
      <c r="D3185" s="10">
        <v>1076</v>
      </c>
      <c r="E3185" s="25">
        <f t="shared" si="240"/>
        <v>1301.96</v>
      </c>
      <c r="F3185" s="6">
        <f t="shared" si="241"/>
        <v>1692.548</v>
      </c>
      <c r="G3185" s="7">
        <f t="shared" si="242"/>
        <v>1822.7439999999999</v>
      </c>
      <c r="H3185" s="8">
        <f t="shared" si="243"/>
        <v>1952.94</v>
      </c>
      <c r="I3185" s="9">
        <f t="shared" si="244"/>
        <v>2083.136</v>
      </c>
    </row>
    <row r="3186" spans="1:9" x14ac:dyDescent="0.3">
      <c r="A3186" s="23" t="s">
        <v>768</v>
      </c>
      <c r="B3186" s="17" t="s">
        <v>530</v>
      </c>
      <c r="C3186" s="19">
        <v>45427</v>
      </c>
      <c r="D3186" s="10">
        <v>1076</v>
      </c>
      <c r="E3186" s="25">
        <f t="shared" si="240"/>
        <v>1301.96</v>
      </c>
      <c r="F3186" s="6">
        <f t="shared" si="241"/>
        <v>1692.548</v>
      </c>
      <c r="G3186" s="7">
        <f t="shared" si="242"/>
        <v>1822.7439999999999</v>
      </c>
      <c r="H3186" s="8">
        <f t="shared" si="243"/>
        <v>1952.94</v>
      </c>
      <c r="I3186" s="9">
        <f t="shared" si="244"/>
        <v>2083.136</v>
      </c>
    </row>
    <row r="3187" spans="1:9" x14ac:dyDescent="0.3">
      <c r="A3187" s="23" t="s">
        <v>1307</v>
      </c>
      <c r="B3187" s="17" t="s">
        <v>491</v>
      </c>
      <c r="C3187" s="19">
        <v>45483</v>
      </c>
      <c r="D3187" s="10">
        <v>2777</v>
      </c>
      <c r="E3187" s="25">
        <f t="shared" si="240"/>
        <v>3360.17</v>
      </c>
      <c r="F3187" s="6">
        <f t="shared" si="241"/>
        <v>4368.2210000000005</v>
      </c>
      <c r="G3187" s="7">
        <f t="shared" si="242"/>
        <v>4704.2379999999994</v>
      </c>
      <c r="H3187" s="8">
        <f t="shared" si="243"/>
        <v>5040.2550000000001</v>
      </c>
      <c r="I3187" s="9">
        <f t="shared" si="244"/>
        <v>5376.2720000000008</v>
      </c>
    </row>
    <row r="3188" spans="1:9" x14ac:dyDescent="0.3">
      <c r="A3188" s="23" t="s">
        <v>3208</v>
      </c>
      <c r="B3188" s="17" t="s">
        <v>2510</v>
      </c>
      <c r="C3188" s="19">
        <v>45363</v>
      </c>
      <c r="D3188" s="10">
        <v>1250</v>
      </c>
      <c r="E3188" s="25">
        <f t="shared" si="240"/>
        <v>1512.5</v>
      </c>
      <c r="F3188" s="6">
        <f t="shared" si="241"/>
        <v>1966.25</v>
      </c>
      <c r="G3188" s="7">
        <f t="shared" si="242"/>
        <v>2117.5</v>
      </c>
      <c r="H3188" s="8">
        <f t="shared" si="243"/>
        <v>2268.75</v>
      </c>
      <c r="I3188" s="9">
        <f t="shared" si="244"/>
        <v>2420</v>
      </c>
    </row>
    <row r="3189" spans="1:9" x14ac:dyDescent="0.3">
      <c r="A3189" s="23" t="s">
        <v>2881</v>
      </c>
      <c r="B3189" s="17" t="s">
        <v>311</v>
      </c>
      <c r="C3189" s="19">
        <v>45363</v>
      </c>
      <c r="D3189" s="10">
        <v>2223</v>
      </c>
      <c r="E3189" s="25">
        <f t="shared" ref="E3189:E3270" si="245">D3189*1.21</f>
        <v>2689.83</v>
      </c>
      <c r="F3189" s="6">
        <f t="shared" ref="F3189:F3270" si="246">E3189*1.3</f>
        <v>3496.779</v>
      </c>
      <c r="G3189" s="7">
        <f t="shared" ref="G3189:G3270" si="247">E3189*1.4</f>
        <v>3765.7619999999997</v>
      </c>
      <c r="H3189" s="8">
        <f t="shared" ref="H3189:H3270" si="248">E3189*1.5</f>
        <v>4034.7449999999999</v>
      </c>
      <c r="I3189" s="9">
        <f t="shared" ref="I3189:I3270" si="249">E3189*1.6</f>
        <v>4303.7280000000001</v>
      </c>
    </row>
    <row r="3190" spans="1:9" x14ac:dyDescent="0.3">
      <c r="B3190" s="18" t="s">
        <v>418</v>
      </c>
      <c r="D3190" s="10">
        <v>0</v>
      </c>
      <c r="E3190" s="25">
        <f t="shared" si="245"/>
        <v>0</v>
      </c>
      <c r="F3190" s="6">
        <f t="shared" si="246"/>
        <v>0</v>
      </c>
      <c r="G3190" s="7">
        <f t="shared" si="247"/>
        <v>0</v>
      </c>
      <c r="H3190" s="8">
        <f t="shared" si="248"/>
        <v>0</v>
      </c>
      <c r="I3190" s="9">
        <f t="shared" si="249"/>
        <v>0</v>
      </c>
    </row>
    <row r="3191" spans="1:9" x14ac:dyDescent="0.3">
      <c r="A3191" s="23" t="s">
        <v>2883</v>
      </c>
      <c r="B3191" s="17" t="s">
        <v>635</v>
      </c>
      <c r="C3191" s="19">
        <v>45471</v>
      </c>
      <c r="D3191" s="10">
        <v>5589.5718600000009</v>
      </c>
      <c r="E3191" s="25">
        <f t="shared" si="245"/>
        <v>6763.3819506000009</v>
      </c>
      <c r="F3191" s="6">
        <f t="shared" si="246"/>
        <v>8792.3965357800007</v>
      </c>
      <c r="G3191" s="7">
        <f t="shared" si="247"/>
        <v>9468.7347308400003</v>
      </c>
      <c r="H3191" s="8">
        <f t="shared" si="248"/>
        <v>10145.072925900002</v>
      </c>
      <c r="I3191" s="9">
        <f t="shared" si="249"/>
        <v>10821.411120960001</v>
      </c>
    </row>
    <row r="3192" spans="1:9" x14ac:dyDescent="0.3">
      <c r="A3192" s="23" t="s">
        <v>2884</v>
      </c>
      <c r="B3192" s="17" t="s">
        <v>636</v>
      </c>
      <c r="C3192" s="19">
        <v>45471</v>
      </c>
      <c r="D3192" s="10">
        <v>5346.5451300000004</v>
      </c>
      <c r="E3192" s="25">
        <f t="shared" si="245"/>
        <v>6469.3196072999999</v>
      </c>
      <c r="F3192" s="6">
        <f t="shared" si="246"/>
        <v>8410.115489490001</v>
      </c>
      <c r="G3192" s="7">
        <f t="shared" si="247"/>
        <v>9057.0474502199995</v>
      </c>
      <c r="H3192" s="8">
        <f t="shared" si="248"/>
        <v>9703.9794109499999</v>
      </c>
      <c r="I3192" s="9">
        <f t="shared" si="249"/>
        <v>10350.91137168</v>
      </c>
    </row>
    <row r="3193" spans="1:9" x14ac:dyDescent="0.3">
      <c r="A3193" s="23" t="s">
        <v>421</v>
      </c>
      <c r="B3193" s="17" t="s">
        <v>419</v>
      </c>
      <c r="C3193" s="19">
        <v>45471</v>
      </c>
      <c r="D3193" s="10">
        <v>7642.3556700000008</v>
      </c>
      <c r="E3193" s="25">
        <f t="shared" si="245"/>
        <v>9247.2503606999999</v>
      </c>
      <c r="F3193" s="6">
        <f t="shared" si="246"/>
        <v>12021.42546891</v>
      </c>
      <c r="G3193" s="7">
        <f t="shared" si="247"/>
        <v>12946.15050498</v>
      </c>
      <c r="H3193" s="8">
        <f t="shared" si="248"/>
        <v>13870.87554105</v>
      </c>
      <c r="I3193" s="9">
        <f t="shared" si="249"/>
        <v>14795.60057712</v>
      </c>
    </row>
    <row r="3194" spans="1:9" x14ac:dyDescent="0.3">
      <c r="A3194" s="23" t="s">
        <v>422</v>
      </c>
      <c r="B3194" s="17" t="s">
        <v>420</v>
      </c>
      <c r="C3194" s="19">
        <v>45471</v>
      </c>
      <c r="D3194" s="10">
        <v>8004.5560800000012</v>
      </c>
      <c r="E3194" s="25">
        <f t="shared" si="245"/>
        <v>9685.5128568000018</v>
      </c>
      <c r="F3194" s="6">
        <f t="shared" si="246"/>
        <v>12591.166713840003</v>
      </c>
      <c r="G3194" s="7">
        <f t="shared" si="247"/>
        <v>13559.717999520002</v>
      </c>
      <c r="H3194" s="8">
        <f t="shared" si="248"/>
        <v>14528.269285200004</v>
      </c>
      <c r="I3194" s="9">
        <f t="shared" si="249"/>
        <v>15496.820570880003</v>
      </c>
    </row>
    <row r="3195" spans="1:9" x14ac:dyDescent="0.3">
      <c r="A3195" s="23" t="s">
        <v>5014</v>
      </c>
      <c r="B3195" s="17" t="s">
        <v>5015</v>
      </c>
      <c r="C3195" s="19">
        <v>45471</v>
      </c>
      <c r="D3195" s="10">
        <v>1323.5032800000001</v>
      </c>
      <c r="E3195" s="25">
        <f t="shared" si="245"/>
        <v>1601.4389688000001</v>
      </c>
      <c r="F3195" s="6">
        <f t="shared" si="246"/>
        <v>2081.8706594400001</v>
      </c>
      <c r="G3195" s="7">
        <f t="shared" si="247"/>
        <v>2242.0145563199999</v>
      </c>
      <c r="H3195" s="8">
        <f t="shared" si="248"/>
        <v>2402.1584532000002</v>
      </c>
      <c r="I3195" s="9">
        <f t="shared" si="249"/>
        <v>2562.3023500800005</v>
      </c>
    </row>
    <row r="3196" spans="1:9" x14ac:dyDescent="0.3">
      <c r="A3196" s="23" t="s">
        <v>5159</v>
      </c>
      <c r="B3196" s="17" t="s">
        <v>5160</v>
      </c>
      <c r="C3196" s="19">
        <v>45471</v>
      </c>
      <c r="D3196" s="10">
        <v>1909.0112400000003</v>
      </c>
      <c r="E3196" s="25">
        <f t="shared" si="245"/>
        <v>2309.9036004000004</v>
      </c>
      <c r="F3196" s="6">
        <f t="shared" si="246"/>
        <v>3002.8746805200008</v>
      </c>
      <c r="G3196" s="7">
        <f t="shared" si="247"/>
        <v>3233.8650405600006</v>
      </c>
      <c r="H3196" s="8">
        <f t="shared" si="248"/>
        <v>3464.8554006000004</v>
      </c>
      <c r="I3196" s="9">
        <f t="shared" si="249"/>
        <v>3695.8457606400007</v>
      </c>
    </row>
    <row r="3197" spans="1:9" x14ac:dyDescent="0.3">
      <c r="A3197" s="23" t="s">
        <v>6523</v>
      </c>
      <c r="B3197" s="17" t="s">
        <v>6524</v>
      </c>
      <c r="C3197" s="19">
        <v>45471</v>
      </c>
      <c r="D3197" s="10">
        <v>568.43560000000002</v>
      </c>
      <c r="E3197" s="25">
        <f t="shared" si="245"/>
        <v>687.80707600000005</v>
      </c>
      <c r="F3197" s="6">
        <f t="shared" si="246"/>
        <v>894.14919880000014</v>
      </c>
      <c r="G3197" s="7">
        <f t="shared" si="247"/>
        <v>962.92990640000005</v>
      </c>
      <c r="H3197" s="8">
        <f t="shared" si="248"/>
        <v>1031.7106140000001</v>
      </c>
      <c r="I3197" s="9">
        <f t="shared" si="249"/>
        <v>1100.4913216000002</v>
      </c>
    </row>
    <row r="3198" spans="1:9" ht="15.75" customHeight="1" x14ac:dyDescent="0.3">
      <c r="B3198" s="18" t="s">
        <v>2885</v>
      </c>
      <c r="E3198" s="25">
        <f t="shared" si="245"/>
        <v>0</v>
      </c>
      <c r="F3198" s="6">
        <f t="shared" si="246"/>
        <v>0</v>
      </c>
      <c r="G3198" s="7">
        <f t="shared" si="247"/>
        <v>0</v>
      </c>
      <c r="H3198" s="8">
        <f t="shared" si="248"/>
        <v>0</v>
      </c>
      <c r="I3198" s="9">
        <f t="shared" si="249"/>
        <v>0</v>
      </c>
    </row>
    <row r="3199" spans="1:9" x14ac:dyDescent="0.3">
      <c r="A3199" s="17" t="s">
        <v>1308</v>
      </c>
      <c r="B3199" s="17" t="s">
        <v>4672</v>
      </c>
      <c r="C3199" s="19">
        <v>45363</v>
      </c>
      <c r="D3199" s="10">
        <v>442.4</v>
      </c>
      <c r="E3199" s="25">
        <f t="shared" si="245"/>
        <v>535.30399999999997</v>
      </c>
      <c r="F3199" s="6">
        <f t="shared" si="246"/>
        <v>695.89520000000005</v>
      </c>
      <c r="G3199" s="7">
        <f t="shared" si="247"/>
        <v>749.42559999999992</v>
      </c>
      <c r="H3199" s="8">
        <f t="shared" si="248"/>
        <v>802.9559999999999</v>
      </c>
      <c r="I3199" s="9">
        <f t="shared" si="249"/>
        <v>856.4864</v>
      </c>
    </row>
    <row r="3200" spans="1:9" ht="15.75" customHeight="1" x14ac:dyDescent="0.3">
      <c r="B3200" s="18" t="s">
        <v>2244</v>
      </c>
      <c r="D3200" s="10">
        <v>0</v>
      </c>
      <c r="E3200" s="25">
        <f t="shared" si="245"/>
        <v>0</v>
      </c>
      <c r="F3200" s="6">
        <f t="shared" si="246"/>
        <v>0</v>
      </c>
      <c r="G3200" s="7">
        <f t="shared" si="247"/>
        <v>0</v>
      </c>
      <c r="H3200" s="8">
        <f t="shared" si="248"/>
        <v>0</v>
      </c>
      <c r="I3200" s="9">
        <f t="shared" si="249"/>
        <v>0</v>
      </c>
    </row>
    <row r="3201" spans="1:9" x14ac:dyDescent="0.3">
      <c r="A3201" s="17" t="s">
        <v>2245</v>
      </c>
      <c r="B3201" s="17" t="s">
        <v>2248</v>
      </c>
      <c r="C3201" s="19">
        <v>45483</v>
      </c>
      <c r="D3201" s="10">
        <v>3630.0000000000005</v>
      </c>
      <c r="E3201" s="25">
        <f t="shared" si="245"/>
        <v>4392.3</v>
      </c>
      <c r="F3201" s="6">
        <f t="shared" si="246"/>
        <v>5709.9900000000007</v>
      </c>
      <c r="G3201" s="7">
        <f t="shared" si="247"/>
        <v>6149.22</v>
      </c>
      <c r="H3201" s="8">
        <f t="shared" si="248"/>
        <v>6588.4500000000007</v>
      </c>
      <c r="I3201" s="9">
        <f t="shared" si="249"/>
        <v>7027.68</v>
      </c>
    </row>
    <row r="3202" spans="1:9" x14ac:dyDescent="0.3">
      <c r="A3202" s="17" t="s">
        <v>2246</v>
      </c>
      <c r="B3202" s="17" t="s">
        <v>2249</v>
      </c>
      <c r="C3202" s="19">
        <v>45483</v>
      </c>
      <c r="D3202" s="10">
        <v>3630.0000000000005</v>
      </c>
      <c r="E3202" s="25">
        <f t="shared" si="245"/>
        <v>4392.3</v>
      </c>
      <c r="F3202" s="6">
        <f t="shared" si="246"/>
        <v>5709.9900000000007</v>
      </c>
      <c r="G3202" s="7">
        <f t="shared" si="247"/>
        <v>6149.22</v>
      </c>
      <c r="H3202" s="8">
        <f t="shared" si="248"/>
        <v>6588.4500000000007</v>
      </c>
      <c r="I3202" s="9">
        <f t="shared" si="249"/>
        <v>7027.68</v>
      </c>
    </row>
    <row r="3203" spans="1:9" x14ac:dyDescent="0.3">
      <c r="A3203" s="17" t="s">
        <v>2247</v>
      </c>
      <c r="B3203" s="17" t="s">
        <v>5924</v>
      </c>
      <c r="C3203" s="19">
        <v>45483</v>
      </c>
      <c r="D3203" s="10">
        <v>3630.0000000000005</v>
      </c>
      <c r="E3203" s="25">
        <f t="shared" si="245"/>
        <v>4392.3</v>
      </c>
      <c r="F3203" s="6">
        <f t="shared" si="246"/>
        <v>5709.9900000000007</v>
      </c>
      <c r="G3203" s="7">
        <f t="shared" si="247"/>
        <v>6149.22</v>
      </c>
      <c r="H3203" s="8">
        <f t="shared" si="248"/>
        <v>6588.4500000000007</v>
      </c>
      <c r="I3203" s="9">
        <f t="shared" si="249"/>
        <v>7027.68</v>
      </c>
    </row>
    <row r="3204" spans="1:9" x14ac:dyDescent="0.3">
      <c r="A3204" s="17" t="s">
        <v>4804</v>
      </c>
      <c r="B3204" s="17" t="s">
        <v>4867</v>
      </c>
      <c r="C3204" s="19">
        <v>45483</v>
      </c>
      <c r="D3204" s="10">
        <v>23624.665206954076</v>
      </c>
      <c r="E3204" s="25">
        <f t="shared" si="245"/>
        <v>28585.844900414431</v>
      </c>
      <c r="F3204" s="6">
        <f t="shared" si="246"/>
        <v>37161.598370538763</v>
      </c>
      <c r="G3204" s="7">
        <f t="shared" si="247"/>
        <v>40020.1828605802</v>
      </c>
      <c r="H3204" s="8">
        <f t="shared" si="248"/>
        <v>42878.767350621645</v>
      </c>
      <c r="I3204" s="9">
        <f t="shared" si="249"/>
        <v>45737.35184066309</v>
      </c>
    </row>
    <row r="3205" spans="1:9" x14ac:dyDescent="0.3">
      <c r="A3205" s="17" t="s">
        <v>5596</v>
      </c>
      <c r="B3205" s="17" t="s">
        <v>5597</v>
      </c>
      <c r="C3205" s="19">
        <v>45483</v>
      </c>
      <c r="D3205" s="10">
        <v>11440.02592621517</v>
      </c>
      <c r="E3205" s="25">
        <f t="shared" si="245"/>
        <v>13842.431370720356</v>
      </c>
      <c r="F3205" s="6">
        <f t="shared" si="246"/>
        <v>17995.160781936465</v>
      </c>
      <c r="G3205" s="7">
        <f t="shared" si="247"/>
        <v>19379.403919008499</v>
      </c>
      <c r="H3205" s="8">
        <f t="shared" si="248"/>
        <v>20763.647056080536</v>
      </c>
      <c r="I3205" s="9">
        <f t="shared" si="249"/>
        <v>22147.890193152572</v>
      </c>
    </row>
    <row r="3206" spans="1:9" x14ac:dyDescent="0.3">
      <c r="B3206" s="18" t="s">
        <v>5113</v>
      </c>
      <c r="D3206" s="10">
        <v>0</v>
      </c>
      <c r="E3206" s="25">
        <f t="shared" si="245"/>
        <v>0</v>
      </c>
      <c r="F3206" s="6">
        <f t="shared" si="246"/>
        <v>0</v>
      </c>
      <c r="G3206" s="7">
        <f t="shared" si="247"/>
        <v>0</v>
      </c>
      <c r="H3206" s="8">
        <f t="shared" si="248"/>
        <v>0</v>
      </c>
      <c r="I3206" s="9">
        <f t="shared" si="249"/>
        <v>0</v>
      </c>
    </row>
    <row r="3207" spans="1:9" x14ac:dyDescent="0.3">
      <c r="A3207" s="23" t="s">
        <v>5114</v>
      </c>
      <c r="B3207" s="23" t="s">
        <v>5118</v>
      </c>
      <c r="C3207" s="19">
        <v>45504</v>
      </c>
      <c r="D3207" s="10">
        <v>179.61451001056039</v>
      </c>
      <c r="E3207" s="25">
        <f t="shared" si="245"/>
        <v>217.33355711277807</v>
      </c>
      <c r="F3207" s="6">
        <f t="shared" si="246"/>
        <v>282.53362424661151</v>
      </c>
      <c r="G3207" s="7">
        <f t="shared" si="247"/>
        <v>304.26697995788925</v>
      </c>
      <c r="H3207" s="8">
        <f t="shared" si="248"/>
        <v>326.0003356691671</v>
      </c>
      <c r="I3207" s="9">
        <f t="shared" si="249"/>
        <v>347.73369138044495</v>
      </c>
    </row>
    <row r="3208" spans="1:9" x14ac:dyDescent="0.3">
      <c r="A3208" s="23" t="s">
        <v>5115</v>
      </c>
      <c r="B3208" s="23" t="s">
        <v>5119</v>
      </c>
      <c r="C3208" s="19">
        <v>45504</v>
      </c>
      <c r="D3208" s="10">
        <v>248.25291205031024</v>
      </c>
      <c r="E3208" s="25">
        <f t="shared" si="245"/>
        <v>300.38602358087536</v>
      </c>
      <c r="F3208" s="6">
        <f t="shared" si="246"/>
        <v>390.50183065513801</v>
      </c>
      <c r="G3208" s="7">
        <f t="shared" si="247"/>
        <v>420.54043301322548</v>
      </c>
      <c r="H3208" s="8">
        <f t="shared" si="248"/>
        <v>450.57903537131301</v>
      </c>
      <c r="I3208" s="9">
        <f t="shared" si="249"/>
        <v>480.6176377294006</v>
      </c>
    </row>
    <row r="3209" spans="1:9" x14ac:dyDescent="0.3">
      <c r="A3209" s="23" t="s">
        <v>5116</v>
      </c>
      <c r="B3209" s="23" t="s">
        <v>5117</v>
      </c>
      <c r="C3209" s="19">
        <v>45504</v>
      </c>
      <c r="D3209" s="10">
        <v>243.76254930004623</v>
      </c>
      <c r="E3209" s="25">
        <f t="shared" si="245"/>
        <v>294.95268465305594</v>
      </c>
      <c r="F3209" s="6">
        <f t="shared" si="246"/>
        <v>383.43849004897271</v>
      </c>
      <c r="G3209" s="7">
        <f t="shared" si="247"/>
        <v>412.93375851427828</v>
      </c>
      <c r="H3209" s="8">
        <f t="shared" si="248"/>
        <v>442.42902697958391</v>
      </c>
      <c r="I3209" s="9">
        <f t="shared" si="249"/>
        <v>471.92429544488954</v>
      </c>
    </row>
    <row r="3210" spans="1:9" x14ac:dyDescent="0.3">
      <c r="A3210" s="23" t="s">
        <v>5123</v>
      </c>
      <c r="B3210" s="23" t="s">
        <v>5126</v>
      </c>
      <c r="C3210" s="19">
        <v>45504</v>
      </c>
      <c r="D3210" s="10">
        <v>223.55591692385823</v>
      </c>
      <c r="E3210" s="25">
        <f t="shared" si="245"/>
        <v>270.50265947786846</v>
      </c>
      <c r="F3210" s="6">
        <f t="shared" si="246"/>
        <v>351.65345732122904</v>
      </c>
      <c r="G3210" s="7">
        <f t="shared" si="247"/>
        <v>378.70372326901582</v>
      </c>
      <c r="H3210" s="8">
        <f t="shared" si="248"/>
        <v>405.75398921680267</v>
      </c>
      <c r="I3210" s="9">
        <f t="shared" si="249"/>
        <v>432.80425516458956</v>
      </c>
    </row>
    <row r="3211" spans="1:9" x14ac:dyDescent="0.3">
      <c r="A3211" s="23" t="s">
        <v>5124</v>
      </c>
      <c r="B3211" s="23" t="s">
        <v>5127</v>
      </c>
      <c r="C3211" s="19">
        <v>45504</v>
      </c>
      <c r="D3211" s="10">
        <v>301.49578466058341</v>
      </c>
      <c r="E3211" s="25">
        <f t="shared" si="245"/>
        <v>364.80989943930592</v>
      </c>
      <c r="F3211" s="6">
        <f t="shared" si="246"/>
        <v>474.25286927109772</v>
      </c>
      <c r="G3211" s="7">
        <f t="shared" si="247"/>
        <v>510.73385921502825</v>
      </c>
      <c r="H3211" s="8">
        <f t="shared" si="248"/>
        <v>547.21484915895894</v>
      </c>
      <c r="I3211" s="9">
        <f t="shared" si="249"/>
        <v>583.69583910288952</v>
      </c>
    </row>
    <row r="3212" spans="1:9" x14ac:dyDescent="0.3">
      <c r="A3212" s="23" t="s">
        <v>5125</v>
      </c>
      <c r="B3212" s="23" t="s">
        <v>5128</v>
      </c>
      <c r="C3212" s="19">
        <v>45504</v>
      </c>
      <c r="D3212" s="10">
        <v>248.25291205031024</v>
      </c>
      <c r="E3212" s="25">
        <f t="shared" si="245"/>
        <v>300.38602358087536</v>
      </c>
      <c r="F3212" s="6">
        <f t="shared" si="246"/>
        <v>390.50183065513801</v>
      </c>
      <c r="G3212" s="7">
        <f t="shared" si="247"/>
        <v>420.54043301322548</v>
      </c>
      <c r="H3212" s="8">
        <f t="shared" si="248"/>
        <v>450.57903537131301</v>
      </c>
      <c r="I3212" s="9">
        <f t="shared" si="249"/>
        <v>480.6176377294006</v>
      </c>
    </row>
    <row r="3213" spans="1:9" x14ac:dyDescent="0.3">
      <c r="A3213" s="23" t="s">
        <v>5141</v>
      </c>
      <c r="B3213" s="23" t="s">
        <v>5145</v>
      </c>
      <c r="C3213" s="19">
        <v>45504</v>
      </c>
      <c r="D3213" s="10">
        <v>248.25291205031024</v>
      </c>
      <c r="E3213" s="25">
        <f t="shared" si="245"/>
        <v>300.38602358087536</v>
      </c>
      <c r="F3213" s="6">
        <f t="shared" si="246"/>
        <v>390.50183065513801</v>
      </c>
      <c r="G3213" s="7">
        <f t="shared" si="247"/>
        <v>420.54043301322548</v>
      </c>
      <c r="H3213" s="8">
        <f t="shared" si="248"/>
        <v>450.57903537131301</v>
      </c>
      <c r="I3213" s="9">
        <f t="shared" si="249"/>
        <v>480.6176377294006</v>
      </c>
    </row>
    <row r="3214" spans="1:9" x14ac:dyDescent="0.3">
      <c r="A3214" s="23" t="s">
        <v>5142</v>
      </c>
      <c r="B3214" s="23" t="s">
        <v>5146</v>
      </c>
      <c r="C3214" s="19">
        <v>45504</v>
      </c>
      <c r="D3214" s="10">
        <v>303.42022583926808</v>
      </c>
      <c r="E3214" s="25">
        <f t="shared" si="245"/>
        <v>367.13847326551439</v>
      </c>
      <c r="F3214" s="6">
        <f t="shared" si="246"/>
        <v>477.28001524516873</v>
      </c>
      <c r="G3214" s="7">
        <f t="shared" si="247"/>
        <v>513.99386257172011</v>
      </c>
      <c r="H3214" s="8">
        <f t="shared" si="248"/>
        <v>550.70770989827156</v>
      </c>
      <c r="I3214" s="9">
        <f t="shared" si="249"/>
        <v>587.421557224823</v>
      </c>
    </row>
    <row r="3215" spans="1:9" x14ac:dyDescent="0.3">
      <c r="A3215" s="23" t="s">
        <v>5143</v>
      </c>
      <c r="B3215" s="23" t="s">
        <v>5147</v>
      </c>
      <c r="C3215" s="19">
        <v>45504</v>
      </c>
      <c r="D3215" s="10">
        <v>255.95067676504851</v>
      </c>
      <c r="E3215" s="25">
        <f t="shared" si="245"/>
        <v>309.70031888570867</v>
      </c>
      <c r="F3215" s="6">
        <f t="shared" si="246"/>
        <v>402.61041455142129</v>
      </c>
      <c r="G3215" s="7">
        <f t="shared" si="247"/>
        <v>433.5804464399921</v>
      </c>
      <c r="H3215" s="8">
        <f t="shared" si="248"/>
        <v>464.55047832856303</v>
      </c>
      <c r="I3215" s="9">
        <f t="shared" si="249"/>
        <v>495.5205102171339</v>
      </c>
    </row>
    <row r="3216" spans="1:9" x14ac:dyDescent="0.3">
      <c r="A3216" s="23" t="s">
        <v>5144</v>
      </c>
      <c r="B3216" s="23" t="s">
        <v>5148</v>
      </c>
      <c r="C3216" s="19">
        <v>45504</v>
      </c>
      <c r="D3216" s="10">
        <v>273.27064737320973</v>
      </c>
      <c r="E3216" s="25">
        <f t="shared" si="245"/>
        <v>330.65748332158375</v>
      </c>
      <c r="F3216" s="6">
        <f t="shared" si="246"/>
        <v>429.8547283180589</v>
      </c>
      <c r="G3216" s="7">
        <f t="shared" si="247"/>
        <v>462.92047665021721</v>
      </c>
      <c r="H3216" s="8">
        <f t="shared" si="248"/>
        <v>495.98622498237563</v>
      </c>
      <c r="I3216" s="9">
        <f t="shared" si="249"/>
        <v>529.05197331453405</v>
      </c>
    </row>
    <row r="3217" spans="1:9" x14ac:dyDescent="0.3">
      <c r="A3217" s="23" t="s">
        <v>6574</v>
      </c>
      <c r="B3217" s="23" t="s">
        <v>6575</v>
      </c>
      <c r="C3217" s="19">
        <v>45504</v>
      </c>
      <c r="D3217" s="10">
        <v>248.60000000000002</v>
      </c>
      <c r="E3217" s="25">
        <f t="shared" si="245"/>
        <v>300.80600000000004</v>
      </c>
      <c r="F3217" s="6">
        <f t="shared" si="246"/>
        <v>391.04780000000005</v>
      </c>
      <c r="G3217" s="7">
        <f t="shared" si="247"/>
        <v>421.12840000000006</v>
      </c>
      <c r="H3217" s="8">
        <f t="shared" si="248"/>
        <v>451.20900000000006</v>
      </c>
      <c r="I3217" s="9">
        <f t="shared" si="249"/>
        <v>481.28960000000006</v>
      </c>
    </row>
    <row r="3218" spans="1:9" x14ac:dyDescent="0.3">
      <c r="A3218" s="23" t="s">
        <v>6577</v>
      </c>
      <c r="B3218" s="23" t="s">
        <v>6576</v>
      </c>
      <c r="C3218" s="19">
        <v>45504</v>
      </c>
      <c r="D3218" s="10">
        <v>248.24800000000002</v>
      </c>
      <c r="E3218" s="25">
        <f t="shared" si="245"/>
        <v>300.38008000000002</v>
      </c>
      <c r="F3218" s="6">
        <f t="shared" si="246"/>
        <v>390.49410400000005</v>
      </c>
      <c r="G3218" s="7">
        <f t="shared" si="247"/>
        <v>420.53211199999998</v>
      </c>
      <c r="H3218" s="8">
        <f t="shared" si="248"/>
        <v>450.57012000000003</v>
      </c>
      <c r="I3218" s="9">
        <f t="shared" si="249"/>
        <v>480.60812800000008</v>
      </c>
    </row>
    <row r="3219" spans="1:9" x14ac:dyDescent="0.3">
      <c r="A3219" s="23" t="s">
        <v>6578</v>
      </c>
      <c r="B3219" s="23" t="s">
        <v>6579</v>
      </c>
      <c r="C3219" s="19">
        <v>45504</v>
      </c>
      <c r="D3219" s="10">
        <v>228.8</v>
      </c>
      <c r="E3219" s="25">
        <f t="shared" si="245"/>
        <v>276.84800000000001</v>
      </c>
      <c r="F3219" s="6">
        <f t="shared" si="246"/>
        <v>359.90240000000006</v>
      </c>
      <c r="G3219" s="7">
        <f t="shared" si="247"/>
        <v>387.5872</v>
      </c>
      <c r="H3219" s="8">
        <f t="shared" si="248"/>
        <v>415.27200000000005</v>
      </c>
      <c r="I3219" s="9">
        <f t="shared" si="249"/>
        <v>442.95680000000004</v>
      </c>
    </row>
    <row r="3220" spans="1:9" x14ac:dyDescent="0.3">
      <c r="A3220" s="23" t="s">
        <v>6580</v>
      </c>
      <c r="B3220" s="23" t="s">
        <v>6594</v>
      </c>
      <c r="C3220" s="19">
        <v>45504</v>
      </c>
      <c r="D3220" s="10">
        <v>270.60000000000002</v>
      </c>
      <c r="E3220" s="25">
        <f t="shared" si="245"/>
        <v>327.42600000000004</v>
      </c>
      <c r="F3220" s="6">
        <f t="shared" si="246"/>
        <v>425.65380000000005</v>
      </c>
      <c r="G3220" s="7">
        <f t="shared" si="247"/>
        <v>458.39640000000003</v>
      </c>
      <c r="H3220" s="8">
        <f t="shared" si="248"/>
        <v>491.13900000000007</v>
      </c>
      <c r="I3220" s="9">
        <f t="shared" si="249"/>
        <v>523.88160000000005</v>
      </c>
    </row>
    <row r="3221" spans="1:9" x14ac:dyDescent="0.3">
      <c r="A3221" s="23" t="s">
        <v>6581</v>
      </c>
      <c r="B3221" s="23" t="s">
        <v>6595</v>
      </c>
      <c r="C3221" s="19">
        <v>45504</v>
      </c>
      <c r="D3221" s="10">
        <v>183.48000000000002</v>
      </c>
      <c r="E3221" s="25">
        <f t="shared" si="245"/>
        <v>222.01080000000002</v>
      </c>
      <c r="F3221" s="6">
        <f t="shared" si="246"/>
        <v>288.61404000000005</v>
      </c>
      <c r="G3221" s="7">
        <f t="shared" si="247"/>
        <v>310.81511999999998</v>
      </c>
      <c r="H3221" s="8">
        <f t="shared" si="248"/>
        <v>333.01620000000003</v>
      </c>
      <c r="I3221" s="9">
        <f t="shared" si="249"/>
        <v>355.21728000000007</v>
      </c>
    </row>
    <row r="3222" spans="1:9" x14ac:dyDescent="0.3">
      <c r="A3222" s="23" t="s">
        <v>6582</v>
      </c>
      <c r="B3222" s="23" t="s">
        <v>6596</v>
      </c>
      <c r="C3222" s="19">
        <v>45504</v>
      </c>
      <c r="D3222" s="10">
        <v>260.81</v>
      </c>
      <c r="E3222" s="25">
        <f t="shared" si="245"/>
        <v>315.58010000000002</v>
      </c>
      <c r="F3222" s="6">
        <f t="shared" si="246"/>
        <v>410.25413000000003</v>
      </c>
      <c r="G3222" s="7">
        <f t="shared" si="247"/>
        <v>441.81214</v>
      </c>
      <c r="H3222" s="8">
        <f t="shared" si="248"/>
        <v>473.37015000000002</v>
      </c>
      <c r="I3222" s="9">
        <f t="shared" si="249"/>
        <v>504.92816000000005</v>
      </c>
    </row>
    <row r="3223" spans="1:9" x14ac:dyDescent="0.3">
      <c r="A3223" s="23" t="s">
        <v>6583</v>
      </c>
      <c r="B3223" s="23" t="s">
        <v>6597</v>
      </c>
      <c r="C3223" s="19">
        <v>45504</v>
      </c>
      <c r="D3223" s="10">
        <v>525.36</v>
      </c>
      <c r="E3223" s="25">
        <f t="shared" si="245"/>
        <v>635.68560000000002</v>
      </c>
      <c r="F3223" s="6">
        <f t="shared" si="246"/>
        <v>826.39128000000005</v>
      </c>
      <c r="G3223" s="7">
        <f t="shared" si="247"/>
        <v>889.95983999999999</v>
      </c>
      <c r="H3223" s="8">
        <f t="shared" si="248"/>
        <v>953.52840000000003</v>
      </c>
      <c r="I3223" s="9">
        <f t="shared" si="249"/>
        <v>1017.0969600000001</v>
      </c>
    </row>
    <row r="3224" spans="1:9" x14ac:dyDescent="0.3">
      <c r="A3224" s="23" t="s">
        <v>6584</v>
      </c>
      <c r="B3224" s="23" t="s">
        <v>6598</v>
      </c>
      <c r="C3224" s="19">
        <v>45504</v>
      </c>
      <c r="D3224" s="10">
        <v>236.61</v>
      </c>
      <c r="E3224" s="25">
        <f t="shared" si="245"/>
        <v>286.29810000000003</v>
      </c>
      <c r="F3224" s="6">
        <f t="shared" si="246"/>
        <v>372.18753000000004</v>
      </c>
      <c r="G3224" s="7">
        <f t="shared" si="247"/>
        <v>400.81734</v>
      </c>
      <c r="H3224" s="8">
        <f t="shared" si="248"/>
        <v>429.44715000000008</v>
      </c>
      <c r="I3224" s="9">
        <f t="shared" si="249"/>
        <v>458.0769600000001</v>
      </c>
    </row>
    <row r="3225" spans="1:9" x14ac:dyDescent="0.3">
      <c r="A3225" s="23" t="s">
        <v>6585</v>
      </c>
      <c r="B3225" s="23" t="s">
        <v>6599</v>
      </c>
      <c r="C3225" s="19">
        <v>45504</v>
      </c>
      <c r="D3225" s="10">
        <v>335.83000000000004</v>
      </c>
      <c r="E3225" s="25">
        <f t="shared" si="245"/>
        <v>406.35430000000002</v>
      </c>
      <c r="F3225" s="6">
        <f t="shared" si="246"/>
        <v>528.26059000000009</v>
      </c>
      <c r="G3225" s="7">
        <f t="shared" si="247"/>
        <v>568.89602000000002</v>
      </c>
      <c r="H3225" s="8">
        <f t="shared" si="248"/>
        <v>609.53145000000006</v>
      </c>
      <c r="I3225" s="9">
        <f t="shared" si="249"/>
        <v>650.16688000000011</v>
      </c>
    </row>
    <row r="3226" spans="1:9" x14ac:dyDescent="0.3">
      <c r="A3226" s="23" t="s">
        <v>6586</v>
      </c>
      <c r="B3226" s="23" t="s">
        <v>6600</v>
      </c>
      <c r="C3226" s="19">
        <v>45504</v>
      </c>
      <c r="D3226" s="10">
        <v>352.88000000000005</v>
      </c>
      <c r="E3226" s="25">
        <f t="shared" si="245"/>
        <v>426.98480000000006</v>
      </c>
      <c r="F3226" s="6">
        <f t="shared" si="246"/>
        <v>555.08024000000012</v>
      </c>
      <c r="G3226" s="7">
        <f t="shared" si="247"/>
        <v>597.77872000000002</v>
      </c>
      <c r="H3226" s="8">
        <f t="shared" si="248"/>
        <v>640.47720000000004</v>
      </c>
      <c r="I3226" s="9">
        <f t="shared" si="249"/>
        <v>683.17568000000017</v>
      </c>
    </row>
    <row r="3227" spans="1:9" x14ac:dyDescent="0.3">
      <c r="A3227" s="23" t="s">
        <v>6587</v>
      </c>
      <c r="B3227" s="23" t="s">
        <v>6601</v>
      </c>
      <c r="C3227" s="19">
        <v>45504</v>
      </c>
      <c r="D3227" s="10">
        <v>227.15</v>
      </c>
      <c r="E3227" s="25">
        <f t="shared" si="245"/>
        <v>274.85149999999999</v>
      </c>
      <c r="F3227" s="6">
        <f t="shared" si="246"/>
        <v>357.30694999999997</v>
      </c>
      <c r="G3227" s="7">
        <f t="shared" si="247"/>
        <v>384.79209999999995</v>
      </c>
      <c r="H3227" s="8">
        <f t="shared" si="248"/>
        <v>412.27724999999998</v>
      </c>
      <c r="I3227" s="9">
        <f t="shared" si="249"/>
        <v>439.76240000000001</v>
      </c>
    </row>
    <row r="3228" spans="1:9" x14ac:dyDescent="0.3">
      <c r="A3228" s="23" t="s">
        <v>6588</v>
      </c>
      <c r="B3228" s="23" t="s">
        <v>6602</v>
      </c>
      <c r="C3228" s="19">
        <v>45504</v>
      </c>
      <c r="D3228" s="10">
        <v>284.13000000000005</v>
      </c>
      <c r="E3228" s="25">
        <f t="shared" si="245"/>
        <v>343.79730000000006</v>
      </c>
      <c r="F3228" s="6">
        <f t="shared" si="246"/>
        <v>446.93649000000011</v>
      </c>
      <c r="G3228" s="7">
        <f t="shared" si="247"/>
        <v>481.31622000000004</v>
      </c>
      <c r="H3228" s="8">
        <f t="shared" si="248"/>
        <v>515.69595000000004</v>
      </c>
      <c r="I3228" s="9">
        <f t="shared" si="249"/>
        <v>550.07568000000015</v>
      </c>
    </row>
    <row r="3229" spans="1:9" x14ac:dyDescent="0.3">
      <c r="A3229" s="23" t="s">
        <v>6589</v>
      </c>
      <c r="B3229" s="23" t="s">
        <v>6603</v>
      </c>
      <c r="C3229" s="19">
        <v>45504</v>
      </c>
      <c r="D3229" s="10">
        <v>308.66000000000003</v>
      </c>
      <c r="E3229" s="25">
        <f t="shared" si="245"/>
        <v>373.47860000000003</v>
      </c>
      <c r="F3229" s="6">
        <f t="shared" si="246"/>
        <v>485.52218000000005</v>
      </c>
      <c r="G3229" s="7">
        <f t="shared" si="247"/>
        <v>522.87004000000002</v>
      </c>
      <c r="H3229" s="8">
        <f t="shared" si="248"/>
        <v>560.2179000000001</v>
      </c>
      <c r="I3229" s="9">
        <f t="shared" si="249"/>
        <v>597.56576000000007</v>
      </c>
    </row>
    <row r="3230" spans="1:9" x14ac:dyDescent="0.3">
      <c r="A3230" s="23" t="s">
        <v>6590</v>
      </c>
      <c r="B3230" s="23" t="s">
        <v>6604</v>
      </c>
      <c r="C3230" s="19">
        <v>45504</v>
      </c>
      <c r="D3230" s="10">
        <v>202.785</v>
      </c>
      <c r="E3230" s="25">
        <f t="shared" si="245"/>
        <v>245.36984999999999</v>
      </c>
      <c r="F3230" s="6">
        <f t="shared" si="246"/>
        <v>318.98080499999998</v>
      </c>
      <c r="G3230" s="7">
        <f t="shared" si="247"/>
        <v>343.51778999999993</v>
      </c>
      <c r="H3230" s="8">
        <f t="shared" si="248"/>
        <v>368.05477499999995</v>
      </c>
      <c r="I3230" s="9">
        <f t="shared" si="249"/>
        <v>392.59176000000002</v>
      </c>
    </row>
    <row r="3231" spans="1:9" x14ac:dyDescent="0.3">
      <c r="A3231" s="23" t="s">
        <v>6591</v>
      </c>
      <c r="B3231" s="23" t="s">
        <v>6605</v>
      </c>
      <c r="C3231" s="19">
        <v>45504</v>
      </c>
      <c r="D3231" s="10">
        <v>293.26000000000005</v>
      </c>
      <c r="E3231" s="25">
        <f t="shared" si="245"/>
        <v>354.84460000000007</v>
      </c>
      <c r="F3231" s="6">
        <f t="shared" si="246"/>
        <v>461.29798000000011</v>
      </c>
      <c r="G3231" s="7">
        <f t="shared" si="247"/>
        <v>496.78244000000007</v>
      </c>
      <c r="H3231" s="8">
        <f t="shared" si="248"/>
        <v>532.26690000000008</v>
      </c>
      <c r="I3231" s="9">
        <f t="shared" si="249"/>
        <v>567.75136000000009</v>
      </c>
    </row>
    <row r="3232" spans="1:9" x14ac:dyDescent="0.3">
      <c r="A3232" s="23" t="s">
        <v>6592</v>
      </c>
      <c r="B3232" s="23" t="s">
        <v>6606</v>
      </c>
      <c r="C3232" s="19">
        <v>45504</v>
      </c>
      <c r="D3232" s="10">
        <v>405.79</v>
      </c>
      <c r="E3232" s="25">
        <f t="shared" si="245"/>
        <v>491.0059</v>
      </c>
      <c r="F3232" s="6">
        <f t="shared" si="246"/>
        <v>638.30767000000003</v>
      </c>
      <c r="G3232" s="7">
        <f t="shared" si="247"/>
        <v>687.40825999999993</v>
      </c>
      <c r="H3232" s="8">
        <f t="shared" si="248"/>
        <v>736.50884999999994</v>
      </c>
      <c r="I3232" s="9">
        <f t="shared" si="249"/>
        <v>785.60944000000006</v>
      </c>
    </row>
    <row r="3233" spans="1:9" x14ac:dyDescent="0.3">
      <c r="A3233" s="23" t="s">
        <v>6593</v>
      </c>
      <c r="B3233" s="23" t="s">
        <v>6607</v>
      </c>
      <c r="C3233" s="19">
        <v>45504</v>
      </c>
      <c r="D3233" s="10">
        <v>484.22</v>
      </c>
      <c r="E3233" s="25">
        <f t="shared" si="245"/>
        <v>585.90620000000001</v>
      </c>
      <c r="F3233" s="6">
        <f t="shared" si="246"/>
        <v>761.67806000000007</v>
      </c>
      <c r="G3233" s="7">
        <f t="shared" si="247"/>
        <v>820.26868000000002</v>
      </c>
      <c r="H3233" s="8">
        <f t="shared" si="248"/>
        <v>878.85930000000008</v>
      </c>
      <c r="I3233" s="9">
        <f t="shared" si="249"/>
        <v>937.44992000000002</v>
      </c>
    </row>
    <row r="3234" spans="1:9" ht="15.75" customHeight="1" x14ac:dyDescent="0.3">
      <c r="A3234" s="26"/>
      <c r="B3234" s="31" t="s">
        <v>6298</v>
      </c>
      <c r="C3234" s="27"/>
      <c r="D3234" s="10">
        <v>0</v>
      </c>
      <c r="E3234" s="25">
        <f t="shared" si="245"/>
        <v>0</v>
      </c>
      <c r="F3234" s="6">
        <f t="shared" si="246"/>
        <v>0</v>
      </c>
      <c r="G3234" s="7">
        <f t="shared" si="247"/>
        <v>0</v>
      </c>
      <c r="H3234" s="8">
        <f t="shared" si="248"/>
        <v>0</v>
      </c>
      <c r="I3234" s="9">
        <f t="shared" si="249"/>
        <v>0</v>
      </c>
    </row>
    <row r="3235" spans="1:9" x14ac:dyDescent="0.3">
      <c r="A3235" s="26" t="s">
        <v>1309</v>
      </c>
      <c r="B3235" s="26" t="s">
        <v>2511</v>
      </c>
      <c r="C3235" s="27">
        <v>45511</v>
      </c>
      <c r="D3235" s="10">
        <v>16.736196387154418</v>
      </c>
      <c r="E3235" s="25">
        <f t="shared" si="245"/>
        <v>20.250797628456844</v>
      </c>
      <c r="F3235" s="6">
        <f t="shared" si="246"/>
        <v>26.3260369169939</v>
      </c>
      <c r="G3235" s="7">
        <f t="shared" si="247"/>
        <v>28.351116679839581</v>
      </c>
      <c r="H3235" s="8">
        <f t="shared" si="248"/>
        <v>30.376196442685266</v>
      </c>
      <c r="I3235" s="9">
        <f t="shared" si="249"/>
        <v>32.401276205530955</v>
      </c>
    </row>
    <row r="3236" spans="1:9" x14ac:dyDescent="0.3">
      <c r="A3236" s="26" t="s">
        <v>1310</v>
      </c>
      <c r="B3236" s="32" t="s">
        <v>2512</v>
      </c>
      <c r="C3236" s="27">
        <v>45511</v>
      </c>
      <c r="D3236" s="10">
        <v>21.323153915485626</v>
      </c>
      <c r="E3236" s="25">
        <f t="shared" si="245"/>
        <v>25.801016237737606</v>
      </c>
      <c r="F3236" s="6">
        <f t="shared" si="246"/>
        <v>33.541321109058892</v>
      </c>
      <c r="G3236" s="7">
        <f t="shared" si="247"/>
        <v>36.121422732832649</v>
      </c>
      <c r="H3236" s="8">
        <f t="shared" si="248"/>
        <v>38.701524356606413</v>
      </c>
      <c r="I3236" s="9">
        <f t="shared" si="249"/>
        <v>41.28162598038017</v>
      </c>
    </row>
    <row r="3237" spans="1:9" x14ac:dyDescent="0.3">
      <c r="A3237" s="26" t="s">
        <v>1311</v>
      </c>
      <c r="B3237" s="26" t="s">
        <v>2513</v>
      </c>
      <c r="C3237" s="27">
        <v>45511</v>
      </c>
      <c r="D3237" s="10">
        <v>21.088724623001465</v>
      </c>
      <c r="E3237" s="25">
        <f t="shared" si="245"/>
        <v>25.517356793831773</v>
      </c>
      <c r="F3237" s="6">
        <f t="shared" si="246"/>
        <v>33.172563831981307</v>
      </c>
      <c r="G3237" s="7">
        <f t="shared" si="247"/>
        <v>35.724299511364478</v>
      </c>
      <c r="H3237" s="8">
        <f t="shared" si="248"/>
        <v>38.276035190747663</v>
      </c>
      <c r="I3237" s="9">
        <f t="shared" si="249"/>
        <v>40.827770870130841</v>
      </c>
    </row>
    <row r="3238" spans="1:9" x14ac:dyDescent="0.3">
      <c r="A3238" s="26" t="s">
        <v>1312</v>
      </c>
      <c r="B3238" s="26" t="s">
        <v>2514</v>
      </c>
      <c r="C3238" s="27">
        <v>45511</v>
      </c>
      <c r="D3238" s="10">
        <v>23.554646767106213</v>
      </c>
      <c r="E3238" s="25">
        <f t="shared" si="245"/>
        <v>28.501122588198516</v>
      </c>
      <c r="F3238" s="6">
        <f t="shared" si="246"/>
        <v>37.051459364658072</v>
      </c>
      <c r="G3238" s="7">
        <f t="shared" si="247"/>
        <v>39.901571623477921</v>
      </c>
      <c r="H3238" s="8">
        <f t="shared" si="248"/>
        <v>42.751683882297776</v>
      </c>
      <c r="I3238" s="9">
        <f t="shared" si="249"/>
        <v>45.601796141117632</v>
      </c>
    </row>
    <row r="3239" spans="1:9" x14ac:dyDescent="0.3">
      <c r="B3239" s="18" t="s">
        <v>423</v>
      </c>
      <c r="D3239" s="10">
        <v>0</v>
      </c>
      <c r="E3239" s="25">
        <f t="shared" si="245"/>
        <v>0</v>
      </c>
      <c r="F3239" s="6">
        <f t="shared" si="246"/>
        <v>0</v>
      </c>
      <c r="G3239" s="7">
        <f t="shared" si="247"/>
        <v>0</v>
      </c>
      <c r="H3239" s="8">
        <f t="shared" si="248"/>
        <v>0</v>
      </c>
      <c r="I3239" s="9">
        <f t="shared" si="249"/>
        <v>0</v>
      </c>
    </row>
    <row r="3240" spans="1:9" x14ac:dyDescent="0.3">
      <c r="A3240" s="17" t="s">
        <v>424</v>
      </c>
      <c r="B3240" s="17" t="s">
        <v>5567</v>
      </c>
      <c r="C3240" s="19">
        <v>45434</v>
      </c>
      <c r="D3240" s="10">
        <v>7780</v>
      </c>
      <c r="E3240" s="25">
        <f t="shared" si="245"/>
        <v>9413.7999999999993</v>
      </c>
      <c r="F3240" s="6">
        <f t="shared" si="246"/>
        <v>12237.939999999999</v>
      </c>
      <c r="G3240" s="7">
        <f t="shared" si="247"/>
        <v>13179.319999999998</v>
      </c>
      <c r="H3240" s="8">
        <f t="shared" si="248"/>
        <v>14120.699999999999</v>
      </c>
      <c r="I3240" s="9">
        <f t="shared" si="249"/>
        <v>15062.08</v>
      </c>
    </row>
    <row r="3241" spans="1:9" x14ac:dyDescent="0.3">
      <c r="A3241" s="17" t="s">
        <v>5568</v>
      </c>
      <c r="B3241" s="17" t="s">
        <v>5569</v>
      </c>
      <c r="C3241" s="19">
        <v>45434</v>
      </c>
      <c r="D3241" s="10">
        <v>10881</v>
      </c>
      <c r="E3241" s="25">
        <f t="shared" si="245"/>
        <v>13166.01</v>
      </c>
      <c r="F3241" s="6">
        <f t="shared" si="246"/>
        <v>17115.813000000002</v>
      </c>
      <c r="G3241" s="7">
        <f t="shared" si="247"/>
        <v>18432.414000000001</v>
      </c>
      <c r="H3241" s="8">
        <f t="shared" si="248"/>
        <v>19749.014999999999</v>
      </c>
      <c r="I3241" s="9">
        <f t="shared" si="249"/>
        <v>21065.616000000002</v>
      </c>
    </row>
    <row r="3242" spans="1:9" x14ac:dyDescent="0.3">
      <c r="A3242" s="17" t="s">
        <v>425</v>
      </c>
      <c r="B3242" s="17" t="s">
        <v>426</v>
      </c>
      <c r="C3242" s="19">
        <v>45363</v>
      </c>
      <c r="D3242" s="10">
        <v>9423.2141488447105</v>
      </c>
      <c r="E3242" s="25">
        <f t="shared" si="245"/>
        <v>11402.089120102099</v>
      </c>
      <c r="F3242" s="6">
        <f t="shared" si="246"/>
        <v>14822.715856132729</v>
      </c>
      <c r="G3242" s="7">
        <f t="shared" si="247"/>
        <v>15962.924768142937</v>
      </c>
      <c r="H3242" s="8">
        <f t="shared" si="248"/>
        <v>17103.133680153147</v>
      </c>
      <c r="I3242" s="9">
        <f t="shared" si="249"/>
        <v>18243.342592163357</v>
      </c>
    </row>
    <row r="3243" spans="1:9" ht="15.75" customHeight="1" x14ac:dyDescent="0.3">
      <c r="B3243" s="18" t="s">
        <v>361</v>
      </c>
      <c r="D3243" s="10">
        <v>0</v>
      </c>
      <c r="E3243" s="25">
        <f t="shared" si="245"/>
        <v>0</v>
      </c>
      <c r="F3243" s="6">
        <f t="shared" si="246"/>
        <v>0</v>
      </c>
      <c r="G3243" s="7">
        <f t="shared" si="247"/>
        <v>0</v>
      </c>
      <c r="H3243" s="8">
        <f t="shared" si="248"/>
        <v>0</v>
      </c>
      <c r="I3243" s="9">
        <f t="shared" si="249"/>
        <v>0</v>
      </c>
    </row>
    <row r="3244" spans="1:9" x14ac:dyDescent="0.3">
      <c r="A3244" s="17" t="s">
        <v>1313</v>
      </c>
      <c r="B3244" s="17" t="s">
        <v>3209</v>
      </c>
      <c r="C3244" s="19">
        <v>45363</v>
      </c>
      <c r="D3244" s="10">
        <v>0</v>
      </c>
      <c r="E3244" s="25">
        <f t="shared" si="245"/>
        <v>0</v>
      </c>
      <c r="F3244" s="6">
        <f t="shared" si="246"/>
        <v>0</v>
      </c>
      <c r="G3244" s="7">
        <f t="shared" si="247"/>
        <v>0</v>
      </c>
      <c r="H3244" s="8">
        <f t="shared" si="248"/>
        <v>0</v>
      </c>
      <c r="I3244" s="9">
        <f t="shared" si="249"/>
        <v>0</v>
      </c>
    </row>
    <row r="3245" spans="1:9" x14ac:dyDescent="0.3">
      <c r="A3245" s="17" t="s">
        <v>1314</v>
      </c>
      <c r="B3245" s="17" t="s">
        <v>3210</v>
      </c>
      <c r="C3245" s="19">
        <v>45363</v>
      </c>
      <c r="D3245" s="10">
        <v>0</v>
      </c>
      <c r="E3245" s="25">
        <f t="shared" si="245"/>
        <v>0</v>
      </c>
      <c r="F3245" s="6">
        <f t="shared" si="246"/>
        <v>0</v>
      </c>
      <c r="G3245" s="7">
        <f t="shared" si="247"/>
        <v>0</v>
      </c>
      <c r="H3245" s="8">
        <f t="shared" si="248"/>
        <v>0</v>
      </c>
      <c r="I3245" s="9">
        <f t="shared" si="249"/>
        <v>0</v>
      </c>
    </row>
    <row r="3246" spans="1:9" x14ac:dyDescent="0.3">
      <c r="B3246" s="18" t="s">
        <v>644</v>
      </c>
      <c r="D3246" s="10">
        <v>0</v>
      </c>
      <c r="E3246" s="25">
        <f t="shared" si="245"/>
        <v>0</v>
      </c>
      <c r="F3246" s="6">
        <f t="shared" si="246"/>
        <v>0</v>
      </c>
      <c r="G3246" s="7">
        <f t="shared" si="247"/>
        <v>0</v>
      </c>
      <c r="H3246" s="8">
        <f t="shared" si="248"/>
        <v>0</v>
      </c>
      <c r="I3246" s="9">
        <f t="shared" si="249"/>
        <v>0</v>
      </c>
    </row>
    <row r="3247" spans="1:9" x14ac:dyDescent="0.3">
      <c r="A3247" s="17" t="s">
        <v>645</v>
      </c>
      <c r="B3247" s="17" t="s">
        <v>5807</v>
      </c>
      <c r="C3247" s="19">
        <v>45483</v>
      </c>
      <c r="D3247" s="10">
        <v>2090.4870000000001</v>
      </c>
      <c r="E3247" s="25">
        <f t="shared" si="245"/>
        <v>2529.48927</v>
      </c>
      <c r="F3247" s="6">
        <f t="shared" si="246"/>
        <v>3288.3360510000002</v>
      </c>
      <c r="G3247" s="7">
        <f t="shared" si="247"/>
        <v>3541.2849779999997</v>
      </c>
      <c r="H3247" s="8">
        <f t="shared" si="248"/>
        <v>3794.233905</v>
      </c>
      <c r="I3247" s="9">
        <f t="shared" si="249"/>
        <v>4047.1828320000004</v>
      </c>
    </row>
    <row r="3248" spans="1:9" x14ac:dyDescent="0.3">
      <c r="A3248" s="17" t="s">
        <v>5806</v>
      </c>
      <c r="B3248" s="17" t="s">
        <v>5808</v>
      </c>
      <c r="C3248" s="19">
        <v>45483</v>
      </c>
      <c r="D3248" s="10">
        <v>2510.7599999999998</v>
      </c>
      <c r="E3248" s="25">
        <f t="shared" si="245"/>
        <v>3038.0195999999996</v>
      </c>
      <c r="F3248" s="6">
        <f t="shared" si="246"/>
        <v>3949.4254799999994</v>
      </c>
      <c r="G3248" s="7">
        <f t="shared" si="247"/>
        <v>4253.2274399999997</v>
      </c>
      <c r="H3248" s="8">
        <f t="shared" si="248"/>
        <v>4557.0293999999994</v>
      </c>
      <c r="I3248" s="9">
        <f t="shared" si="249"/>
        <v>4860.8313599999992</v>
      </c>
    </row>
    <row r="3249" spans="1:9" x14ac:dyDescent="0.3">
      <c r="A3249" s="17" t="s">
        <v>5877</v>
      </c>
      <c r="B3249" s="17" t="s">
        <v>5878</v>
      </c>
      <c r="C3249" s="19">
        <v>45483</v>
      </c>
      <c r="D3249" s="10">
        <v>2510.7599999999998</v>
      </c>
      <c r="E3249" s="25">
        <f t="shared" si="245"/>
        <v>3038.0195999999996</v>
      </c>
      <c r="F3249" s="6">
        <f t="shared" si="246"/>
        <v>3949.4254799999994</v>
      </c>
      <c r="G3249" s="7">
        <f t="shared" si="247"/>
        <v>4253.2274399999997</v>
      </c>
      <c r="H3249" s="8">
        <f t="shared" si="248"/>
        <v>4557.0293999999994</v>
      </c>
      <c r="I3249" s="9">
        <f t="shared" si="249"/>
        <v>4860.8313599999992</v>
      </c>
    </row>
    <row r="3250" spans="1:9" x14ac:dyDescent="0.3">
      <c r="B3250" s="18" t="s">
        <v>6402</v>
      </c>
      <c r="D3250" s="10">
        <v>0</v>
      </c>
      <c r="E3250" s="25">
        <f t="shared" si="245"/>
        <v>0</v>
      </c>
      <c r="F3250" s="6">
        <f t="shared" si="246"/>
        <v>0</v>
      </c>
      <c r="G3250" s="7">
        <f t="shared" si="247"/>
        <v>0</v>
      </c>
      <c r="H3250" s="8">
        <f t="shared" si="248"/>
        <v>0</v>
      </c>
      <c r="I3250" s="9">
        <f t="shared" si="249"/>
        <v>0</v>
      </c>
    </row>
    <row r="3251" spans="1:9" x14ac:dyDescent="0.3">
      <c r="A3251" s="17" t="s">
        <v>6403</v>
      </c>
      <c r="B3251" s="23" t="s">
        <v>6404</v>
      </c>
      <c r="C3251" s="19">
        <v>45434</v>
      </c>
      <c r="D3251" s="10">
        <v>998.46000000000015</v>
      </c>
      <c r="E3251" s="25">
        <f t="shared" si="245"/>
        <v>1208.1366</v>
      </c>
      <c r="F3251" s="6">
        <f t="shared" si="246"/>
        <v>1570.5775800000001</v>
      </c>
      <c r="G3251" s="7">
        <f t="shared" si="247"/>
        <v>1691.3912399999999</v>
      </c>
      <c r="H3251" s="8">
        <f t="shared" si="248"/>
        <v>1812.2049000000002</v>
      </c>
      <c r="I3251" s="9">
        <f t="shared" si="249"/>
        <v>1933.0185600000002</v>
      </c>
    </row>
    <row r="3252" spans="1:9" x14ac:dyDescent="0.3">
      <c r="A3252" s="17" t="s">
        <v>6410</v>
      </c>
      <c r="B3252" s="23" t="s">
        <v>6405</v>
      </c>
      <c r="C3252" s="19">
        <v>45434</v>
      </c>
      <c r="D3252" s="10">
        <v>1110.78</v>
      </c>
      <c r="E3252" s="25">
        <f t="shared" si="245"/>
        <v>1344.0437999999999</v>
      </c>
      <c r="F3252" s="6">
        <f t="shared" si="246"/>
        <v>1747.25694</v>
      </c>
      <c r="G3252" s="7">
        <f t="shared" si="247"/>
        <v>1881.6613199999997</v>
      </c>
      <c r="H3252" s="8">
        <f t="shared" si="248"/>
        <v>2016.0656999999999</v>
      </c>
      <c r="I3252" s="9">
        <f t="shared" si="249"/>
        <v>2150.4700800000001</v>
      </c>
    </row>
    <row r="3253" spans="1:9" x14ac:dyDescent="0.3">
      <c r="A3253" s="17" t="s">
        <v>6411</v>
      </c>
      <c r="B3253" s="23" t="s">
        <v>6406</v>
      </c>
      <c r="C3253" s="19">
        <v>45434</v>
      </c>
      <c r="D3253" s="10">
        <v>1267.4745</v>
      </c>
      <c r="E3253" s="25">
        <f t="shared" si="245"/>
        <v>1533.644145</v>
      </c>
      <c r="F3253" s="6">
        <f t="shared" si="246"/>
        <v>1993.7373885</v>
      </c>
      <c r="G3253" s="7">
        <f t="shared" si="247"/>
        <v>2147.101803</v>
      </c>
      <c r="H3253" s="8">
        <f t="shared" si="248"/>
        <v>2300.4662174999999</v>
      </c>
      <c r="I3253" s="9">
        <f t="shared" si="249"/>
        <v>2453.8306320000002</v>
      </c>
    </row>
    <row r="3254" spans="1:9" x14ac:dyDescent="0.3">
      <c r="A3254" s="17" t="s">
        <v>6412</v>
      </c>
      <c r="B3254" s="23" t="s">
        <v>6407</v>
      </c>
      <c r="C3254" s="19">
        <v>45434</v>
      </c>
      <c r="D3254" s="10">
        <v>1416.7170000000001</v>
      </c>
      <c r="E3254" s="25">
        <f t="shared" si="245"/>
        <v>1714.22757</v>
      </c>
      <c r="F3254" s="6">
        <f t="shared" si="246"/>
        <v>2228.4958409999999</v>
      </c>
      <c r="G3254" s="7">
        <f t="shared" si="247"/>
        <v>2399.9185979999997</v>
      </c>
      <c r="H3254" s="8">
        <f t="shared" si="248"/>
        <v>2571.341355</v>
      </c>
      <c r="I3254" s="9">
        <f t="shared" si="249"/>
        <v>2742.7641120000003</v>
      </c>
    </row>
    <row r="3255" spans="1:9" x14ac:dyDescent="0.3">
      <c r="A3255" s="17" t="s">
        <v>6413</v>
      </c>
      <c r="B3255" s="23" t="s">
        <v>6408</v>
      </c>
      <c r="C3255" s="19">
        <v>45434</v>
      </c>
      <c r="D3255" s="10">
        <v>2288.6955000000003</v>
      </c>
      <c r="E3255" s="25">
        <f t="shared" si="245"/>
        <v>2769.3215550000004</v>
      </c>
      <c r="F3255" s="6">
        <f t="shared" si="246"/>
        <v>3600.1180215000009</v>
      </c>
      <c r="G3255" s="7">
        <f t="shared" si="247"/>
        <v>3877.0501770000005</v>
      </c>
      <c r="H3255" s="8">
        <f t="shared" si="248"/>
        <v>4153.9823325000007</v>
      </c>
      <c r="I3255" s="9">
        <f t="shared" si="249"/>
        <v>4430.9144880000013</v>
      </c>
    </row>
    <row r="3256" spans="1:9" x14ac:dyDescent="0.3">
      <c r="A3256" s="17" t="s">
        <v>6414</v>
      </c>
      <c r="B3256" s="23" t="s">
        <v>6409</v>
      </c>
      <c r="C3256" s="19">
        <v>45434</v>
      </c>
      <c r="D3256" s="10">
        <v>2505.654</v>
      </c>
      <c r="E3256" s="25">
        <f t="shared" si="245"/>
        <v>3031.8413399999999</v>
      </c>
      <c r="F3256" s="6">
        <f t="shared" si="246"/>
        <v>3941.3937420000002</v>
      </c>
      <c r="G3256" s="7">
        <f t="shared" si="247"/>
        <v>4244.5778759999994</v>
      </c>
      <c r="H3256" s="8">
        <f t="shared" si="248"/>
        <v>4547.7620100000004</v>
      </c>
      <c r="I3256" s="9">
        <f t="shared" si="249"/>
        <v>4850.9461440000005</v>
      </c>
    </row>
    <row r="3257" spans="1:9" x14ac:dyDescent="0.3">
      <c r="A3257" s="17" t="s">
        <v>6423</v>
      </c>
      <c r="B3257" s="23" t="s">
        <v>6416</v>
      </c>
      <c r="C3257" s="19">
        <v>45434</v>
      </c>
      <c r="D3257" s="10">
        <v>4044.87</v>
      </c>
      <c r="E3257" s="25">
        <f t="shared" si="245"/>
        <v>4894.2927</v>
      </c>
      <c r="F3257" s="6">
        <f t="shared" si="246"/>
        <v>6362.5805099999998</v>
      </c>
      <c r="G3257" s="7">
        <f t="shared" si="247"/>
        <v>6852.0097799999994</v>
      </c>
      <c r="H3257" s="8">
        <f t="shared" si="248"/>
        <v>7341.43905</v>
      </c>
      <c r="I3257" s="9">
        <f t="shared" si="249"/>
        <v>7830.8683200000005</v>
      </c>
    </row>
    <row r="3258" spans="1:9" x14ac:dyDescent="0.3">
      <c r="A3258" s="17" t="s">
        <v>6424</v>
      </c>
      <c r="B3258" s="23" t="s">
        <v>6417</v>
      </c>
      <c r="C3258" s="19">
        <v>45434</v>
      </c>
      <c r="D3258" s="10">
        <v>4044.87</v>
      </c>
      <c r="E3258" s="25">
        <f t="shared" si="245"/>
        <v>4894.2927</v>
      </c>
      <c r="F3258" s="6">
        <f t="shared" si="246"/>
        <v>6362.5805099999998</v>
      </c>
      <c r="G3258" s="7">
        <f t="shared" si="247"/>
        <v>6852.0097799999994</v>
      </c>
      <c r="H3258" s="8">
        <f t="shared" si="248"/>
        <v>7341.43905</v>
      </c>
      <c r="I3258" s="9">
        <f t="shared" si="249"/>
        <v>7830.8683200000005</v>
      </c>
    </row>
    <row r="3259" spans="1:9" x14ac:dyDescent="0.3">
      <c r="A3259" s="17" t="s">
        <v>6425</v>
      </c>
      <c r="B3259" s="23" t="s">
        <v>6415</v>
      </c>
      <c r="C3259" s="19">
        <v>45434</v>
      </c>
      <c r="D3259" s="10">
        <v>4044.87</v>
      </c>
      <c r="E3259" s="25">
        <f t="shared" si="245"/>
        <v>4894.2927</v>
      </c>
      <c r="F3259" s="6">
        <f t="shared" si="246"/>
        <v>6362.5805099999998</v>
      </c>
      <c r="G3259" s="7">
        <f t="shared" si="247"/>
        <v>6852.0097799999994</v>
      </c>
      <c r="H3259" s="8">
        <f t="shared" si="248"/>
        <v>7341.43905</v>
      </c>
      <c r="I3259" s="9">
        <f t="shared" si="249"/>
        <v>7830.8683200000005</v>
      </c>
    </row>
    <row r="3260" spans="1:9" x14ac:dyDescent="0.3">
      <c r="A3260" s="17" t="s">
        <v>6426</v>
      </c>
      <c r="B3260" s="23" t="s">
        <v>6418</v>
      </c>
      <c r="C3260" s="19">
        <v>45434</v>
      </c>
      <c r="D3260" s="10">
        <v>4044.87</v>
      </c>
      <c r="E3260" s="25">
        <f t="shared" si="245"/>
        <v>4894.2927</v>
      </c>
      <c r="F3260" s="6">
        <f t="shared" si="246"/>
        <v>6362.5805099999998</v>
      </c>
      <c r="G3260" s="7">
        <f t="shared" si="247"/>
        <v>6852.0097799999994</v>
      </c>
      <c r="H3260" s="8">
        <f t="shared" si="248"/>
        <v>7341.43905</v>
      </c>
      <c r="I3260" s="9">
        <f t="shared" si="249"/>
        <v>7830.8683200000005</v>
      </c>
    </row>
    <row r="3261" spans="1:9" x14ac:dyDescent="0.3">
      <c r="A3261" s="17" t="s">
        <v>6427</v>
      </c>
      <c r="B3261" s="23" t="s">
        <v>6419</v>
      </c>
      <c r="C3261" s="19">
        <v>45434</v>
      </c>
      <c r="D3261" s="10">
        <v>6040.3050000000003</v>
      </c>
      <c r="E3261" s="25">
        <f t="shared" si="245"/>
        <v>7308.7690499999999</v>
      </c>
      <c r="F3261" s="6">
        <f t="shared" si="246"/>
        <v>9501.3997650000001</v>
      </c>
      <c r="G3261" s="7">
        <f t="shared" si="247"/>
        <v>10232.276669999999</v>
      </c>
      <c r="H3261" s="8">
        <f t="shared" si="248"/>
        <v>10963.153575</v>
      </c>
      <c r="I3261" s="9">
        <f t="shared" si="249"/>
        <v>11694.030480000001</v>
      </c>
    </row>
    <row r="3262" spans="1:9" x14ac:dyDescent="0.3">
      <c r="A3262" s="17" t="s">
        <v>6428</v>
      </c>
      <c r="B3262" s="23" t="s">
        <v>6420</v>
      </c>
      <c r="C3262" s="19">
        <v>45434</v>
      </c>
      <c r="D3262" s="10">
        <v>6040.3050000000003</v>
      </c>
      <c r="E3262" s="25">
        <f t="shared" si="245"/>
        <v>7308.7690499999999</v>
      </c>
      <c r="F3262" s="6">
        <f t="shared" si="246"/>
        <v>9501.3997650000001</v>
      </c>
      <c r="G3262" s="7">
        <f t="shared" si="247"/>
        <v>10232.276669999999</v>
      </c>
      <c r="H3262" s="8">
        <f t="shared" si="248"/>
        <v>10963.153575</v>
      </c>
      <c r="I3262" s="9">
        <f t="shared" si="249"/>
        <v>11694.030480000001</v>
      </c>
    </row>
    <row r="3263" spans="1:9" x14ac:dyDescent="0.3">
      <c r="A3263" s="17" t="s">
        <v>6429</v>
      </c>
      <c r="B3263" s="23" t="s">
        <v>6421</v>
      </c>
      <c r="C3263" s="19">
        <v>45434</v>
      </c>
      <c r="D3263" s="10">
        <v>3167.748</v>
      </c>
      <c r="E3263" s="25">
        <f t="shared" si="245"/>
        <v>3832.9750800000002</v>
      </c>
      <c r="F3263" s="6">
        <f t="shared" si="246"/>
        <v>4982.867604</v>
      </c>
      <c r="G3263" s="7">
        <f t="shared" si="247"/>
        <v>5366.1651119999997</v>
      </c>
      <c r="H3263" s="8">
        <f t="shared" si="248"/>
        <v>5749.4626200000002</v>
      </c>
      <c r="I3263" s="9">
        <f t="shared" si="249"/>
        <v>6132.7601280000008</v>
      </c>
    </row>
    <row r="3264" spans="1:9" x14ac:dyDescent="0.3">
      <c r="A3264" s="17" t="s">
        <v>6430</v>
      </c>
      <c r="B3264" s="23" t="s">
        <v>6422</v>
      </c>
      <c r="C3264" s="19">
        <v>45434</v>
      </c>
      <c r="D3264" s="10">
        <v>2608.1190000000001</v>
      </c>
      <c r="E3264" s="25">
        <f t="shared" si="245"/>
        <v>3155.8239899999999</v>
      </c>
      <c r="F3264" s="6">
        <f t="shared" si="246"/>
        <v>4102.5711869999996</v>
      </c>
      <c r="G3264" s="7">
        <f t="shared" si="247"/>
        <v>4418.1535859999994</v>
      </c>
      <c r="H3264" s="8">
        <f t="shared" si="248"/>
        <v>4733.7359849999993</v>
      </c>
      <c r="I3264" s="9">
        <f t="shared" si="249"/>
        <v>5049.3183840000002</v>
      </c>
    </row>
    <row r="3265" spans="1:9" x14ac:dyDescent="0.3">
      <c r="A3265" s="17" t="s">
        <v>6431</v>
      </c>
      <c r="B3265" s="23" t="s">
        <v>6432</v>
      </c>
      <c r="C3265" s="19">
        <v>45434</v>
      </c>
      <c r="D3265" s="10">
        <v>209.79000000000002</v>
      </c>
      <c r="E3265" s="25">
        <f t="shared" si="245"/>
        <v>253.84590000000003</v>
      </c>
      <c r="F3265" s="6">
        <f t="shared" si="246"/>
        <v>329.99967000000004</v>
      </c>
      <c r="G3265" s="7">
        <f t="shared" si="247"/>
        <v>355.38426000000004</v>
      </c>
      <c r="H3265" s="8">
        <f t="shared" si="248"/>
        <v>380.76885000000004</v>
      </c>
      <c r="I3265" s="9">
        <f t="shared" si="249"/>
        <v>406.15344000000005</v>
      </c>
    </row>
    <row r="3266" spans="1:9" x14ac:dyDescent="0.3">
      <c r="B3266" s="18" t="s">
        <v>6453</v>
      </c>
      <c r="D3266" s="10">
        <v>0</v>
      </c>
      <c r="E3266" s="25">
        <f t="shared" si="245"/>
        <v>0</v>
      </c>
      <c r="F3266" s="6">
        <f t="shared" si="246"/>
        <v>0</v>
      </c>
      <c r="G3266" s="7">
        <f t="shared" si="247"/>
        <v>0</v>
      </c>
      <c r="H3266" s="8">
        <f t="shared" si="248"/>
        <v>0</v>
      </c>
      <c r="I3266" s="9">
        <f t="shared" si="249"/>
        <v>0</v>
      </c>
    </row>
    <row r="3267" spans="1:9" x14ac:dyDescent="0.3">
      <c r="A3267" s="17" t="s">
        <v>144</v>
      </c>
      <c r="B3267" s="23" t="s">
        <v>216</v>
      </c>
      <c r="C3267" s="19">
        <v>45483</v>
      </c>
      <c r="D3267" s="10">
        <v>3662.1816000000008</v>
      </c>
      <c r="E3267" s="25">
        <f t="shared" si="245"/>
        <v>4431.2397360000004</v>
      </c>
      <c r="F3267" s="6">
        <f t="shared" si="246"/>
        <v>5760.6116568000007</v>
      </c>
      <c r="G3267" s="7">
        <f t="shared" si="247"/>
        <v>6203.7356304000004</v>
      </c>
      <c r="H3267" s="8">
        <f t="shared" si="248"/>
        <v>6646.8596040000011</v>
      </c>
      <c r="I3267" s="9">
        <f t="shared" si="249"/>
        <v>7089.9835776000009</v>
      </c>
    </row>
    <row r="3268" spans="1:9" x14ac:dyDescent="0.3">
      <c r="A3268" s="17" t="s">
        <v>145</v>
      </c>
      <c r="B3268" s="23" t="s">
        <v>5717</v>
      </c>
      <c r="C3268" s="19">
        <v>45483</v>
      </c>
      <c r="D3268" s="10">
        <v>4598.5863000000008</v>
      </c>
      <c r="E3268" s="25">
        <f t="shared" si="245"/>
        <v>5564.2894230000011</v>
      </c>
      <c r="F3268" s="6">
        <f t="shared" si="246"/>
        <v>7233.576249900002</v>
      </c>
      <c r="G3268" s="7">
        <f t="shared" si="247"/>
        <v>7790.0051922000011</v>
      </c>
      <c r="H3268" s="8">
        <f t="shared" si="248"/>
        <v>8346.4341345000012</v>
      </c>
      <c r="I3268" s="9">
        <f t="shared" si="249"/>
        <v>8902.8630768000021</v>
      </c>
    </row>
    <row r="3269" spans="1:9" x14ac:dyDescent="0.3">
      <c r="A3269" s="17" t="s">
        <v>146</v>
      </c>
      <c r="B3269" s="23" t="s">
        <v>5718</v>
      </c>
      <c r="C3269" s="19">
        <v>45483</v>
      </c>
      <c r="D3269" s="10">
        <v>3373.0619999999999</v>
      </c>
      <c r="E3269" s="25">
        <f t="shared" si="245"/>
        <v>4081.4050199999997</v>
      </c>
      <c r="F3269" s="6">
        <f t="shared" si="246"/>
        <v>5305.8265259999998</v>
      </c>
      <c r="G3269" s="7">
        <f t="shared" si="247"/>
        <v>5713.9670279999991</v>
      </c>
      <c r="H3269" s="8">
        <f t="shared" si="248"/>
        <v>6122.1075299999993</v>
      </c>
      <c r="I3269" s="9">
        <f t="shared" si="249"/>
        <v>6530.2480319999995</v>
      </c>
    </row>
    <row r="3270" spans="1:9" x14ac:dyDescent="0.3">
      <c r="A3270" s="17" t="s">
        <v>215</v>
      </c>
      <c r="B3270" s="23" t="s">
        <v>5663</v>
      </c>
      <c r="C3270" s="19">
        <v>45483</v>
      </c>
      <c r="D3270" s="10">
        <v>3066.5596500000001</v>
      </c>
      <c r="E3270" s="25">
        <f t="shared" si="245"/>
        <v>3710.5371765</v>
      </c>
      <c r="F3270" s="6">
        <f t="shared" si="246"/>
        <v>4823.6983294500005</v>
      </c>
      <c r="G3270" s="7">
        <f t="shared" si="247"/>
        <v>5194.7520470999998</v>
      </c>
      <c r="H3270" s="8">
        <f t="shared" si="248"/>
        <v>5565.80576475</v>
      </c>
      <c r="I3270" s="9">
        <f t="shared" si="249"/>
        <v>5936.8594824000002</v>
      </c>
    </row>
    <row r="3271" spans="1:9" x14ac:dyDescent="0.3">
      <c r="A3271" s="17" t="s">
        <v>3550</v>
      </c>
      <c r="B3271" s="23" t="s">
        <v>5664</v>
      </c>
      <c r="C3271" s="19">
        <v>45483</v>
      </c>
      <c r="D3271" s="10">
        <v>4956.5092500000001</v>
      </c>
      <c r="E3271" s="25">
        <f t="shared" ref="E3271:E3334" si="250">D3271*1.21</f>
        <v>5997.3761924999999</v>
      </c>
      <c r="F3271" s="6">
        <f t="shared" ref="F3271:F3334" si="251">E3271*1.3</f>
        <v>7796.5890502499997</v>
      </c>
      <c r="G3271" s="7">
        <f t="shared" ref="G3271:G3334" si="252">E3271*1.4</f>
        <v>8396.3266695000002</v>
      </c>
      <c r="H3271" s="8">
        <f t="shared" ref="H3271:H3334" si="253">E3271*1.5</f>
        <v>8996.0642887499998</v>
      </c>
      <c r="I3271" s="9">
        <f t="shared" ref="I3271:I3334" si="254">E3271*1.6</f>
        <v>9595.8019079999995</v>
      </c>
    </row>
    <row r="3272" spans="1:9" x14ac:dyDescent="0.3">
      <c r="A3272" s="17" t="s">
        <v>2108</v>
      </c>
      <c r="B3272" s="23" t="s">
        <v>4673</v>
      </c>
      <c r="C3272" s="19">
        <v>45483</v>
      </c>
      <c r="D3272" s="10">
        <v>13438.563600000001</v>
      </c>
      <c r="E3272" s="25">
        <f t="shared" si="250"/>
        <v>16260.661956000002</v>
      </c>
      <c r="F3272" s="6">
        <f t="shared" si="251"/>
        <v>21138.860542800005</v>
      </c>
      <c r="G3272" s="7">
        <f t="shared" si="252"/>
        <v>22764.926738400001</v>
      </c>
      <c r="H3272" s="8">
        <f t="shared" si="253"/>
        <v>24390.992934000002</v>
      </c>
      <c r="I3272" s="9">
        <f t="shared" si="254"/>
        <v>26017.059129600006</v>
      </c>
    </row>
    <row r="3273" spans="1:9" x14ac:dyDescent="0.3">
      <c r="A3273" s="17" t="s">
        <v>2109</v>
      </c>
      <c r="B3273" s="23" t="s">
        <v>5908</v>
      </c>
      <c r="C3273" s="19">
        <v>45483</v>
      </c>
      <c r="D3273" s="10">
        <v>34116.112800000003</v>
      </c>
      <c r="E3273" s="25">
        <f t="shared" si="250"/>
        <v>41280.496488000004</v>
      </c>
      <c r="F3273" s="6">
        <f t="shared" si="251"/>
        <v>53664.645434400009</v>
      </c>
      <c r="G3273" s="7">
        <f t="shared" si="252"/>
        <v>57792.6950832</v>
      </c>
      <c r="H3273" s="8">
        <f t="shared" si="253"/>
        <v>61920.744732000006</v>
      </c>
      <c r="I3273" s="9">
        <f t="shared" si="254"/>
        <v>66048.794380800013</v>
      </c>
    </row>
    <row r="3274" spans="1:9" x14ac:dyDescent="0.3">
      <c r="A3274" s="17" t="s">
        <v>2110</v>
      </c>
      <c r="B3274" s="23" t="s">
        <v>4674</v>
      </c>
      <c r="C3274" s="19">
        <v>45483</v>
      </c>
      <c r="D3274" s="10">
        <v>18951.8868</v>
      </c>
      <c r="E3274" s="25">
        <f t="shared" si="250"/>
        <v>22931.783027999998</v>
      </c>
      <c r="F3274" s="6">
        <f t="shared" si="251"/>
        <v>29811.317936399999</v>
      </c>
      <c r="G3274" s="7">
        <f t="shared" si="252"/>
        <v>32104.496239199994</v>
      </c>
      <c r="H3274" s="8">
        <f t="shared" si="253"/>
        <v>34397.674541999993</v>
      </c>
      <c r="I3274" s="9">
        <f t="shared" si="254"/>
        <v>36690.8528448</v>
      </c>
    </row>
    <row r="3275" spans="1:9" x14ac:dyDescent="0.3">
      <c r="A3275" s="17" t="s">
        <v>4870</v>
      </c>
      <c r="B3275" s="23" t="s">
        <v>4871</v>
      </c>
      <c r="C3275" s="19">
        <v>45483</v>
      </c>
      <c r="D3275" s="10">
        <v>3591.4378500000007</v>
      </c>
      <c r="E3275" s="25">
        <f t="shared" si="250"/>
        <v>4345.6397985000003</v>
      </c>
      <c r="F3275" s="6">
        <f t="shared" si="251"/>
        <v>5649.3317380500002</v>
      </c>
      <c r="G3275" s="7">
        <f t="shared" si="252"/>
        <v>6083.8957178999999</v>
      </c>
      <c r="H3275" s="8">
        <f t="shared" si="253"/>
        <v>6518.4596977500005</v>
      </c>
      <c r="I3275" s="9">
        <f t="shared" si="254"/>
        <v>6953.0236776000011</v>
      </c>
    </row>
    <row r="3276" spans="1:9" x14ac:dyDescent="0.3">
      <c r="A3276" s="17" t="s">
        <v>4784</v>
      </c>
      <c r="B3276" s="23" t="s">
        <v>4785</v>
      </c>
      <c r="C3276" s="19">
        <v>45483</v>
      </c>
      <c r="D3276" s="10">
        <v>10658.617200000001</v>
      </c>
      <c r="E3276" s="25">
        <f t="shared" si="250"/>
        <v>12896.926812</v>
      </c>
      <c r="F3276" s="6">
        <f t="shared" si="251"/>
        <v>16766.0048556</v>
      </c>
      <c r="G3276" s="7">
        <f t="shared" si="252"/>
        <v>18055.697536799998</v>
      </c>
      <c r="H3276" s="8">
        <f t="shared" si="253"/>
        <v>19345.390218</v>
      </c>
      <c r="I3276" s="9">
        <f t="shared" si="254"/>
        <v>20635.082899200002</v>
      </c>
    </row>
    <row r="3277" spans="1:9" x14ac:dyDescent="0.3">
      <c r="A3277" s="17" t="s">
        <v>871</v>
      </c>
      <c r="B3277" s="23" t="s">
        <v>6454</v>
      </c>
      <c r="C3277" s="19">
        <v>45483</v>
      </c>
      <c r="D3277" s="10">
        <v>1178.1461999999999</v>
      </c>
      <c r="E3277" s="25">
        <f t="shared" si="250"/>
        <v>1425.5569019999998</v>
      </c>
      <c r="F3277" s="6">
        <f t="shared" si="251"/>
        <v>1853.2239725999998</v>
      </c>
      <c r="G3277" s="7">
        <f t="shared" si="252"/>
        <v>1995.7796627999996</v>
      </c>
      <c r="H3277" s="8">
        <f t="shared" si="253"/>
        <v>2138.3353529999995</v>
      </c>
      <c r="I3277" s="9">
        <f t="shared" si="254"/>
        <v>2280.8910431999998</v>
      </c>
    </row>
    <row r="3278" spans="1:9" x14ac:dyDescent="0.3">
      <c r="A3278" s="17" t="s">
        <v>2677</v>
      </c>
      <c r="B3278" s="23" t="s">
        <v>5715</v>
      </c>
      <c r="C3278" s="19">
        <v>45483</v>
      </c>
      <c r="D3278" s="10">
        <v>1178.1461999999999</v>
      </c>
      <c r="E3278" s="25">
        <f t="shared" si="250"/>
        <v>1425.5569019999998</v>
      </c>
      <c r="F3278" s="6">
        <f t="shared" si="251"/>
        <v>1853.2239725999998</v>
      </c>
      <c r="G3278" s="7">
        <f t="shared" si="252"/>
        <v>1995.7796627999996</v>
      </c>
      <c r="H3278" s="8">
        <f t="shared" si="253"/>
        <v>2138.3353529999995</v>
      </c>
      <c r="I3278" s="9">
        <f t="shared" si="254"/>
        <v>2280.8910431999998</v>
      </c>
    </row>
    <row r="3279" spans="1:9" x14ac:dyDescent="0.3">
      <c r="A3279" s="17" t="s">
        <v>4854</v>
      </c>
      <c r="B3279" s="23" t="s">
        <v>4855</v>
      </c>
      <c r="C3279" s="19">
        <v>45483</v>
      </c>
      <c r="D3279" s="10">
        <v>3529.9110000000001</v>
      </c>
      <c r="E3279" s="25">
        <f t="shared" si="250"/>
        <v>4271.1923100000004</v>
      </c>
      <c r="F3279" s="6">
        <f t="shared" si="251"/>
        <v>5552.5500030000003</v>
      </c>
      <c r="G3279" s="7">
        <f t="shared" si="252"/>
        <v>5979.669234</v>
      </c>
      <c r="H3279" s="8">
        <f t="shared" si="253"/>
        <v>6406.7884650000005</v>
      </c>
      <c r="I3279" s="9">
        <f t="shared" si="254"/>
        <v>6833.9076960000011</v>
      </c>
    </row>
    <row r="3280" spans="1:9" x14ac:dyDescent="0.3">
      <c r="A3280" s="17" t="s">
        <v>914</v>
      </c>
      <c r="B3280" s="23" t="s">
        <v>5714</v>
      </c>
      <c r="C3280" s="19">
        <v>45483</v>
      </c>
      <c r="D3280" s="10">
        <v>4314.1559999999999</v>
      </c>
      <c r="E3280" s="25">
        <f t="shared" si="250"/>
        <v>5220.1287599999996</v>
      </c>
      <c r="F3280" s="6">
        <f t="shared" si="251"/>
        <v>6786.1673879999998</v>
      </c>
      <c r="G3280" s="7">
        <f t="shared" si="252"/>
        <v>7308.1802639999987</v>
      </c>
      <c r="H3280" s="8">
        <f t="shared" si="253"/>
        <v>7830.1931399999994</v>
      </c>
      <c r="I3280" s="9">
        <f t="shared" si="254"/>
        <v>8352.2060160000001</v>
      </c>
    </row>
    <row r="3281" spans="1:9" x14ac:dyDescent="0.3">
      <c r="A3281" s="17" t="s">
        <v>247</v>
      </c>
      <c r="B3281" s="23" t="s">
        <v>6455</v>
      </c>
      <c r="C3281" s="19">
        <v>45483</v>
      </c>
      <c r="D3281" s="10">
        <v>2564.8045500000007</v>
      </c>
      <c r="E3281" s="25">
        <f t="shared" si="250"/>
        <v>3103.4135055000006</v>
      </c>
      <c r="F3281" s="6">
        <f t="shared" si="251"/>
        <v>4034.4375571500009</v>
      </c>
      <c r="G3281" s="7">
        <f t="shared" si="252"/>
        <v>4344.7789077000007</v>
      </c>
      <c r="H3281" s="8">
        <f t="shared" si="253"/>
        <v>4655.1202582500009</v>
      </c>
      <c r="I3281" s="9">
        <f t="shared" si="254"/>
        <v>4965.4616088000012</v>
      </c>
    </row>
    <row r="3282" spans="1:9" x14ac:dyDescent="0.3">
      <c r="A3282" s="17" t="s">
        <v>5719</v>
      </c>
      <c r="B3282" s="23" t="s">
        <v>6456</v>
      </c>
      <c r="C3282" s="19">
        <v>45483</v>
      </c>
      <c r="D3282" s="10">
        <v>2564.8045500000007</v>
      </c>
      <c r="E3282" s="25">
        <f t="shared" si="250"/>
        <v>3103.4135055000006</v>
      </c>
      <c r="F3282" s="6">
        <f t="shared" si="251"/>
        <v>4034.4375571500009</v>
      </c>
      <c r="G3282" s="7">
        <f t="shared" si="252"/>
        <v>4344.7789077000007</v>
      </c>
      <c r="H3282" s="8">
        <f t="shared" si="253"/>
        <v>4655.1202582500009</v>
      </c>
      <c r="I3282" s="9">
        <f t="shared" si="254"/>
        <v>4965.4616088000012</v>
      </c>
    </row>
    <row r="3283" spans="1:9" x14ac:dyDescent="0.3">
      <c r="A3283" s="17" t="s">
        <v>248</v>
      </c>
      <c r="B3283" s="23" t="s">
        <v>6457</v>
      </c>
      <c r="C3283" s="19">
        <v>45483</v>
      </c>
      <c r="D3283" s="10">
        <v>7354.2777000000006</v>
      </c>
      <c r="E3283" s="25">
        <f t="shared" si="250"/>
        <v>8898.6760169999998</v>
      </c>
      <c r="F3283" s="6">
        <f t="shared" si="251"/>
        <v>11568.278822100001</v>
      </c>
      <c r="G3283" s="7">
        <f t="shared" si="252"/>
        <v>12458.146423799999</v>
      </c>
      <c r="H3283" s="8">
        <f t="shared" si="253"/>
        <v>13348.014025500001</v>
      </c>
      <c r="I3283" s="9">
        <f t="shared" si="254"/>
        <v>14237.8816272</v>
      </c>
    </row>
    <row r="3284" spans="1:9" x14ac:dyDescent="0.3">
      <c r="A3284" s="17" t="s">
        <v>541</v>
      </c>
      <c r="B3284" s="23" t="s">
        <v>542</v>
      </c>
      <c r="C3284" s="19">
        <v>45483</v>
      </c>
      <c r="D3284" s="10">
        <v>6750.9750000000004</v>
      </c>
      <c r="E3284" s="25">
        <f t="shared" si="250"/>
        <v>8168.6797500000002</v>
      </c>
      <c r="F3284" s="6">
        <f t="shared" si="251"/>
        <v>10619.283675000001</v>
      </c>
      <c r="G3284" s="7">
        <f t="shared" si="252"/>
        <v>11436.15165</v>
      </c>
      <c r="H3284" s="8">
        <f t="shared" si="253"/>
        <v>12253.019625000001</v>
      </c>
      <c r="I3284" s="9">
        <f t="shared" si="254"/>
        <v>13069.887600000002</v>
      </c>
    </row>
    <row r="3285" spans="1:9" x14ac:dyDescent="0.3">
      <c r="A3285" s="17" t="s">
        <v>249</v>
      </c>
      <c r="B3285" s="23" t="s">
        <v>6458</v>
      </c>
      <c r="C3285" s="19">
        <v>45483</v>
      </c>
      <c r="D3285" s="10">
        <v>350.83125000000001</v>
      </c>
      <c r="E3285" s="25">
        <f t="shared" si="250"/>
        <v>424.50581249999999</v>
      </c>
      <c r="F3285" s="6">
        <f t="shared" si="251"/>
        <v>551.85755625000002</v>
      </c>
      <c r="G3285" s="7">
        <f t="shared" si="252"/>
        <v>594.30813749999993</v>
      </c>
      <c r="H3285" s="8">
        <f t="shared" si="253"/>
        <v>636.75871874999996</v>
      </c>
      <c r="I3285" s="9">
        <f t="shared" si="254"/>
        <v>679.20929999999998</v>
      </c>
    </row>
    <row r="3286" spans="1:9" x14ac:dyDescent="0.3">
      <c r="A3286" s="17" t="s">
        <v>3381</v>
      </c>
      <c r="B3286" s="23" t="s">
        <v>5712</v>
      </c>
      <c r="C3286" s="19">
        <v>45483</v>
      </c>
      <c r="D3286" s="10">
        <v>12149.248650000001</v>
      </c>
      <c r="E3286" s="25">
        <f t="shared" si="250"/>
        <v>14700.590866500001</v>
      </c>
      <c r="F3286" s="6">
        <f t="shared" si="251"/>
        <v>19110.768126450002</v>
      </c>
      <c r="G3286" s="7">
        <f t="shared" si="252"/>
        <v>20580.827213100001</v>
      </c>
      <c r="H3286" s="8">
        <f t="shared" si="253"/>
        <v>22050.88629975</v>
      </c>
      <c r="I3286" s="9">
        <f t="shared" si="254"/>
        <v>23520.945386400002</v>
      </c>
    </row>
    <row r="3287" spans="1:9" x14ac:dyDescent="0.3">
      <c r="A3287" s="17" t="s">
        <v>3549</v>
      </c>
      <c r="B3287" s="23" t="s">
        <v>5713</v>
      </c>
      <c r="C3287" s="19">
        <v>45483</v>
      </c>
      <c r="D3287" s="10">
        <v>14801.775450000001</v>
      </c>
      <c r="E3287" s="25">
        <f t="shared" si="250"/>
        <v>17910.148294499999</v>
      </c>
      <c r="F3287" s="6">
        <f t="shared" si="251"/>
        <v>23283.192782850001</v>
      </c>
      <c r="G3287" s="7">
        <f t="shared" si="252"/>
        <v>25074.207612299997</v>
      </c>
      <c r="H3287" s="8">
        <f t="shared" si="253"/>
        <v>26865.222441749997</v>
      </c>
      <c r="I3287" s="9">
        <f t="shared" si="254"/>
        <v>28656.2372712</v>
      </c>
    </row>
    <row r="3288" spans="1:9" x14ac:dyDescent="0.3">
      <c r="A3288" s="17" t="s">
        <v>250</v>
      </c>
      <c r="B3288" s="23" t="s">
        <v>6459</v>
      </c>
      <c r="C3288" s="19">
        <v>45483</v>
      </c>
      <c r="D3288" s="10">
        <v>5811.4171500000002</v>
      </c>
      <c r="E3288" s="25">
        <f t="shared" si="250"/>
        <v>7031.8147515000001</v>
      </c>
      <c r="F3288" s="6">
        <f t="shared" si="251"/>
        <v>9141.3591769499999</v>
      </c>
      <c r="G3288" s="7">
        <f t="shared" si="252"/>
        <v>9844.5406520999986</v>
      </c>
      <c r="H3288" s="8">
        <f t="shared" si="253"/>
        <v>10547.722127249999</v>
      </c>
      <c r="I3288" s="9">
        <f t="shared" si="254"/>
        <v>11250.903602400002</v>
      </c>
    </row>
    <row r="3289" spans="1:9" x14ac:dyDescent="0.3">
      <c r="A3289" s="17" t="s">
        <v>251</v>
      </c>
      <c r="B3289" s="23" t="s">
        <v>6460</v>
      </c>
      <c r="C3289" s="19">
        <v>45483</v>
      </c>
      <c r="D3289" s="10">
        <v>5811.4171500000002</v>
      </c>
      <c r="E3289" s="25">
        <f t="shared" si="250"/>
        <v>7031.8147515000001</v>
      </c>
      <c r="F3289" s="6">
        <f t="shared" si="251"/>
        <v>9141.3591769499999</v>
      </c>
      <c r="G3289" s="7">
        <f t="shared" si="252"/>
        <v>9844.5406520999986</v>
      </c>
      <c r="H3289" s="8">
        <f t="shared" si="253"/>
        <v>10547.722127249999</v>
      </c>
      <c r="I3289" s="9">
        <f t="shared" si="254"/>
        <v>11250.903602400002</v>
      </c>
    </row>
    <row r="3290" spans="1:9" x14ac:dyDescent="0.3">
      <c r="A3290" s="17" t="s">
        <v>4786</v>
      </c>
      <c r="B3290" s="23" t="s">
        <v>5711</v>
      </c>
      <c r="C3290" s="19">
        <v>45483</v>
      </c>
      <c r="D3290" s="10">
        <v>9606.435300000001</v>
      </c>
      <c r="E3290" s="25">
        <f t="shared" si="250"/>
        <v>11623.786713000001</v>
      </c>
      <c r="F3290" s="6">
        <f t="shared" si="251"/>
        <v>15110.922726900002</v>
      </c>
      <c r="G3290" s="7">
        <f t="shared" si="252"/>
        <v>16273.301398200001</v>
      </c>
      <c r="H3290" s="8">
        <f t="shared" si="253"/>
        <v>17435.680069500002</v>
      </c>
      <c r="I3290" s="9">
        <f t="shared" si="254"/>
        <v>18598.058740800003</v>
      </c>
    </row>
    <row r="3291" spans="1:9" x14ac:dyDescent="0.3">
      <c r="A3291" s="17" t="s">
        <v>4797</v>
      </c>
      <c r="B3291" s="23" t="s">
        <v>5709</v>
      </c>
      <c r="C3291" s="19">
        <v>45483</v>
      </c>
      <c r="D3291" s="10">
        <v>7004.3589000000002</v>
      </c>
      <c r="E3291" s="25">
        <f t="shared" si="250"/>
        <v>8475.2742689999995</v>
      </c>
      <c r="F3291" s="6">
        <f t="shared" si="251"/>
        <v>11017.8565497</v>
      </c>
      <c r="G3291" s="7">
        <f t="shared" si="252"/>
        <v>11865.383976599998</v>
      </c>
      <c r="H3291" s="8">
        <f t="shared" si="253"/>
        <v>12712.911403499998</v>
      </c>
      <c r="I3291" s="9">
        <f t="shared" si="254"/>
        <v>13560.4388304</v>
      </c>
    </row>
    <row r="3292" spans="1:9" x14ac:dyDescent="0.3">
      <c r="A3292" s="17" t="s">
        <v>4798</v>
      </c>
      <c r="B3292" s="23" t="s">
        <v>5710</v>
      </c>
      <c r="C3292" s="19">
        <v>45483</v>
      </c>
      <c r="D3292" s="10">
        <v>7004.3589000000002</v>
      </c>
      <c r="E3292" s="25">
        <f t="shared" si="250"/>
        <v>8475.2742689999995</v>
      </c>
      <c r="F3292" s="6">
        <f t="shared" si="251"/>
        <v>11017.8565497</v>
      </c>
      <c r="G3292" s="7">
        <f t="shared" si="252"/>
        <v>11865.383976599998</v>
      </c>
      <c r="H3292" s="8">
        <f t="shared" si="253"/>
        <v>12712.911403499998</v>
      </c>
      <c r="I3292" s="9">
        <f t="shared" si="254"/>
        <v>13560.4388304</v>
      </c>
    </row>
    <row r="3293" spans="1:9" x14ac:dyDescent="0.3">
      <c r="A3293" s="17" t="s">
        <v>4799</v>
      </c>
      <c r="B3293" s="23" t="s">
        <v>5716</v>
      </c>
      <c r="C3293" s="19">
        <v>45483</v>
      </c>
      <c r="D3293" s="10">
        <v>5885.880000000001</v>
      </c>
      <c r="E3293" s="25">
        <f t="shared" si="250"/>
        <v>7121.9148000000014</v>
      </c>
      <c r="F3293" s="6">
        <f t="shared" si="251"/>
        <v>9258.4892400000026</v>
      </c>
      <c r="G3293" s="7">
        <f t="shared" si="252"/>
        <v>9970.6807200000021</v>
      </c>
      <c r="H3293" s="8">
        <f t="shared" si="253"/>
        <v>10682.872200000002</v>
      </c>
      <c r="I3293" s="9">
        <f t="shared" si="254"/>
        <v>11395.063680000003</v>
      </c>
    </row>
    <row r="3294" spans="1:9" x14ac:dyDescent="0.3">
      <c r="A3294" s="17" t="s">
        <v>4878</v>
      </c>
      <c r="B3294" s="23" t="s">
        <v>5723</v>
      </c>
      <c r="C3294" s="19">
        <v>45483</v>
      </c>
      <c r="D3294" s="10">
        <v>5273.1987000000008</v>
      </c>
      <c r="E3294" s="25">
        <f t="shared" si="250"/>
        <v>6380.5704270000006</v>
      </c>
      <c r="F3294" s="6">
        <f t="shared" si="251"/>
        <v>8294.7415551000013</v>
      </c>
      <c r="G3294" s="7">
        <f t="shared" si="252"/>
        <v>8932.7985977999997</v>
      </c>
      <c r="H3294" s="8">
        <f t="shared" si="253"/>
        <v>9570.8556405000018</v>
      </c>
      <c r="I3294" s="9">
        <f t="shared" si="254"/>
        <v>10208.912683200002</v>
      </c>
    </row>
    <row r="3295" spans="1:9" x14ac:dyDescent="0.3">
      <c r="A3295" s="17" t="s">
        <v>4963</v>
      </c>
      <c r="B3295" s="23" t="s">
        <v>5720</v>
      </c>
      <c r="C3295" s="19">
        <v>45483</v>
      </c>
      <c r="D3295" s="10">
        <v>850.54200000000014</v>
      </c>
      <c r="E3295" s="25">
        <f t="shared" si="250"/>
        <v>1029.1558200000002</v>
      </c>
      <c r="F3295" s="6">
        <f t="shared" si="251"/>
        <v>1337.9025660000002</v>
      </c>
      <c r="G3295" s="7">
        <f t="shared" si="252"/>
        <v>1440.8181480000001</v>
      </c>
      <c r="H3295" s="8">
        <f t="shared" si="253"/>
        <v>1543.7337300000004</v>
      </c>
      <c r="I3295" s="9">
        <f t="shared" si="254"/>
        <v>1646.6493120000005</v>
      </c>
    </row>
    <row r="3296" spans="1:9" x14ac:dyDescent="0.3">
      <c r="A3296" s="17" t="s">
        <v>5721</v>
      </c>
      <c r="B3296" s="23" t="s">
        <v>5722</v>
      </c>
      <c r="C3296" s="19">
        <v>45483</v>
      </c>
      <c r="D3296" s="10">
        <v>850.54200000000014</v>
      </c>
      <c r="E3296" s="25">
        <f t="shared" si="250"/>
        <v>1029.1558200000002</v>
      </c>
      <c r="F3296" s="6">
        <f t="shared" si="251"/>
        <v>1337.9025660000002</v>
      </c>
      <c r="G3296" s="7">
        <f t="shared" si="252"/>
        <v>1440.8181480000001</v>
      </c>
      <c r="H3296" s="8">
        <f t="shared" si="253"/>
        <v>1543.7337300000004</v>
      </c>
      <c r="I3296" s="9">
        <f t="shared" si="254"/>
        <v>1646.6493120000005</v>
      </c>
    </row>
    <row r="3297" spans="1:9" x14ac:dyDescent="0.3">
      <c r="A3297" s="17" t="s">
        <v>5133</v>
      </c>
      <c r="B3297" s="23" t="s">
        <v>5707</v>
      </c>
      <c r="C3297" s="19">
        <v>45483</v>
      </c>
      <c r="D3297" s="10">
        <v>14240.919</v>
      </c>
      <c r="E3297" s="25">
        <f t="shared" si="250"/>
        <v>17231.511989999999</v>
      </c>
      <c r="F3297" s="6">
        <f t="shared" si="251"/>
        <v>22400.965586999999</v>
      </c>
      <c r="G3297" s="7">
        <f t="shared" si="252"/>
        <v>24124.116785999999</v>
      </c>
      <c r="H3297" s="8">
        <f t="shared" si="253"/>
        <v>25847.267984999999</v>
      </c>
      <c r="I3297" s="9">
        <f t="shared" si="254"/>
        <v>27570.419183999998</v>
      </c>
    </row>
    <row r="3298" spans="1:9" x14ac:dyDescent="0.3">
      <c r="A3298" s="17" t="s">
        <v>5134</v>
      </c>
      <c r="B3298" s="23" t="s">
        <v>5708</v>
      </c>
      <c r="C3298" s="19">
        <v>45483</v>
      </c>
      <c r="D3298" s="10">
        <v>14240.919</v>
      </c>
      <c r="E3298" s="25">
        <f t="shared" si="250"/>
        <v>17231.511989999999</v>
      </c>
      <c r="F3298" s="6">
        <f t="shared" si="251"/>
        <v>22400.965586999999</v>
      </c>
      <c r="G3298" s="7">
        <f t="shared" si="252"/>
        <v>24124.116785999999</v>
      </c>
      <c r="H3298" s="8">
        <f t="shared" si="253"/>
        <v>25847.267984999999</v>
      </c>
      <c r="I3298" s="9">
        <f t="shared" si="254"/>
        <v>27570.419183999998</v>
      </c>
    </row>
    <row r="3299" spans="1:9" x14ac:dyDescent="0.3">
      <c r="A3299" s="17" t="s">
        <v>5135</v>
      </c>
      <c r="B3299" s="23" t="s">
        <v>5701</v>
      </c>
      <c r="C3299" s="19">
        <v>45483</v>
      </c>
      <c r="D3299" s="10">
        <v>14240.919</v>
      </c>
      <c r="E3299" s="25">
        <f t="shared" si="250"/>
        <v>17231.511989999999</v>
      </c>
      <c r="F3299" s="6">
        <f t="shared" si="251"/>
        <v>22400.965586999999</v>
      </c>
      <c r="G3299" s="7">
        <f t="shared" si="252"/>
        <v>24124.116785999999</v>
      </c>
      <c r="H3299" s="8">
        <f t="shared" si="253"/>
        <v>25847.267984999999</v>
      </c>
      <c r="I3299" s="9">
        <f t="shared" si="254"/>
        <v>27570.419183999998</v>
      </c>
    </row>
    <row r="3300" spans="1:9" x14ac:dyDescent="0.3">
      <c r="A3300" s="17" t="s">
        <v>5136</v>
      </c>
      <c r="B3300" s="23" t="s">
        <v>5702</v>
      </c>
      <c r="C3300" s="19">
        <v>45483</v>
      </c>
      <c r="D3300" s="10">
        <v>14240.919</v>
      </c>
      <c r="E3300" s="25">
        <f t="shared" si="250"/>
        <v>17231.511989999999</v>
      </c>
      <c r="F3300" s="6">
        <f t="shared" si="251"/>
        <v>22400.965586999999</v>
      </c>
      <c r="G3300" s="7">
        <f t="shared" si="252"/>
        <v>24124.116785999999</v>
      </c>
      <c r="H3300" s="8">
        <f t="shared" si="253"/>
        <v>25847.267984999999</v>
      </c>
      <c r="I3300" s="9">
        <f t="shared" si="254"/>
        <v>27570.419183999998</v>
      </c>
    </row>
    <row r="3301" spans="1:9" x14ac:dyDescent="0.3">
      <c r="A3301" s="17" t="s">
        <v>5703</v>
      </c>
      <c r="B3301" s="23" t="s">
        <v>5705</v>
      </c>
      <c r="C3301" s="19">
        <v>45483</v>
      </c>
      <c r="D3301" s="10">
        <v>14240.919</v>
      </c>
      <c r="E3301" s="25">
        <f t="shared" si="250"/>
        <v>17231.511989999999</v>
      </c>
      <c r="F3301" s="6">
        <f t="shared" si="251"/>
        <v>22400.965586999999</v>
      </c>
      <c r="G3301" s="7">
        <f t="shared" si="252"/>
        <v>24124.116785999999</v>
      </c>
      <c r="H3301" s="8">
        <f t="shared" si="253"/>
        <v>25847.267984999999</v>
      </c>
      <c r="I3301" s="9">
        <f t="shared" si="254"/>
        <v>27570.419183999998</v>
      </c>
    </row>
    <row r="3302" spans="1:9" x14ac:dyDescent="0.3">
      <c r="A3302" s="17" t="s">
        <v>5704</v>
      </c>
      <c r="B3302" s="23" t="s">
        <v>5706</v>
      </c>
      <c r="C3302" s="19">
        <v>45483</v>
      </c>
      <c r="D3302" s="10">
        <v>14240.919</v>
      </c>
      <c r="E3302" s="25">
        <f t="shared" si="250"/>
        <v>17231.511989999999</v>
      </c>
      <c r="F3302" s="6">
        <f t="shared" si="251"/>
        <v>22400.965586999999</v>
      </c>
      <c r="G3302" s="7">
        <f t="shared" si="252"/>
        <v>24124.116785999999</v>
      </c>
      <c r="H3302" s="8">
        <f t="shared" si="253"/>
        <v>25847.267984999999</v>
      </c>
      <c r="I3302" s="9">
        <f t="shared" si="254"/>
        <v>27570.419183999998</v>
      </c>
    </row>
    <row r="3303" spans="1:9" x14ac:dyDescent="0.3">
      <c r="A3303" s="23">
        <v>4709</v>
      </c>
      <c r="B3303" s="23" t="s">
        <v>6461</v>
      </c>
      <c r="C3303" s="19">
        <v>45483</v>
      </c>
      <c r="D3303" s="10">
        <v>1128.5043000000001</v>
      </c>
      <c r="E3303" s="25">
        <f t="shared" si="250"/>
        <v>1365.4902030000001</v>
      </c>
      <c r="F3303" s="6">
        <f t="shared" si="251"/>
        <v>1775.1372639000001</v>
      </c>
      <c r="G3303" s="7">
        <f t="shared" si="252"/>
        <v>1911.6862842</v>
      </c>
      <c r="H3303" s="8">
        <f t="shared" si="253"/>
        <v>2048.2353045</v>
      </c>
      <c r="I3303" s="9">
        <f t="shared" si="254"/>
        <v>2184.7843248000004</v>
      </c>
    </row>
    <row r="3304" spans="1:9" x14ac:dyDescent="0.3">
      <c r="A3304" s="23">
        <v>4710</v>
      </c>
      <c r="B3304" s="23" t="s">
        <v>5665</v>
      </c>
      <c r="C3304" s="19">
        <v>45483</v>
      </c>
      <c r="D3304" s="10">
        <v>7062.409200000001</v>
      </c>
      <c r="E3304" s="25">
        <f t="shared" si="250"/>
        <v>8545.5151320000004</v>
      </c>
      <c r="F3304" s="6">
        <f t="shared" si="251"/>
        <v>11109.169671600001</v>
      </c>
      <c r="G3304" s="7">
        <f t="shared" si="252"/>
        <v>11963.721184800001</v>
      </c>
      <c r="H3304" s="8">
        <f t="shared" si="253"/>
        <v>12818.272698000001</v>
      </c>
      <c r="I3304" s="9">
        <f t="shared" si="254"/>
        <v>13672.824211200001</v>
      </c>
    </row>
    <row r="3305" spans="1:9" x14ac:dyDescent="0.3">
      <c r="A3305" s="17" t="s">
        <v>3211</v>
      </c>
      <c r="B3305" s="23" t="s">
        <v>6462</v>
      </c>
      <c r="C3305" s="19">
        <v>45483</v>
      </c>
      <c r="D3305" s="10">
        <v>2134.44</v>
      </c>
      <c r="E3305" s="25">
        <f t="shared" si="250"/>
        <v>2582.6723999999999</v>
      </c>
      <c r="F3305" s="6">
        <f t="shared" si="251"/>
        <v>3357.4741199999999</v>
      </c>
      <c r="G3305" s="7">
        <f t="shared" si="252"/>
        <v>3615.7413599999995</v>
      </c>
      <c r="H3305" s="8">
        <f t="shared" si="253"/>
        <v>3874.0086000000001</v>
      </c>
      <c r="I3305" s="9">
        <f t="shared" si="254"/>
        <v>4132.2758400000002</v>
      </c>
    </row>
    <row r="3306" spans="1:9" x14ac:dyDescent="0.3">
      <c r="A3306" s="18"/>
      <c r="B3306" s="18" t="s">
        <v>5753</v>
      </c>
      <c r="D3306" s="10">
        <v>0</v>
      </c>
      <c r="E3306" s="25">
        <f t="shared" si="250"/>
        <v>0</v>
      </c>
      <c r="F3306" s="6">
        <f t="shared" si="251"/>
        <v>0</v>
      </c>
      <c r="G3306" s="7">
        <f t="shared" si="252"/>
        <v>0</v>
      </c>
      <c r="H3306" s="8">
        <f t="shared" si="253"/>
        <v>0</v>
      </c>
      <c r="I3306" s="9">
        <f t="shared" si="254"/>
        <v>0</v>
      </c>
    </row>
    <row r="3307" spans="1:9" x14ac:dyDescent="0.3">
      <c r="A3307" s="23" t="s">
        <v>1112</v>
      </c>
      <c r="B3307" s="23" t="s">
        <v>5754</v>
      </c>
      <c r="C3307" s="19">
        <v>45370</v>
      </c>
      <c r="D3307" s="10">
        <v>9580.5254999999997</v>
      </c>
      <c r="E3307" s="25">
        <f t="shared" si="250"/>
        <v>11592.435855</v>
      </c>
      <c r="F3307" s="6">
        <f t="shared" si="251"/>
        <v>15070.166611500001</v>
      </c>
      <c r="G3307" s="7">
        <f t="shared" si="252"/>
        <v>16229.410196999999</v>
      </c>
      <c r="H3307" s="8">
        <f t="shared" si="253"/>
        <v>17388.653782499998</v>
      </c>
      <c r="I3307" s="9">
        <f t="shared" si="254"/>
        <v>18547.897368000002</v>
      </c>
    </row>
    <row r="3308" spans="1:9" x14ac:dyDescent="0.3">
      <c r="A3308" s="23" t="s">
        <v>1113</v>
      </c>
      <c r="B3308" s="23" t="s">
        <v>5755</v>
      </c>
      <c r="C3308" s="19">
        <v>45370</v>
      </c>
      <c r="D3308" s="10">
        <v>31153.531500000001</v>
      </c>
      <c r="E3308" s="25">
        <f t="shared" si="250"/>
        <v>37695.773115000004</v>
      </c>
      <c r="F3308" s="6">
        <f t="shared" si="251"/>
        <v>49004.505049500003</v>
      </c>
      <c r="G3308" s="7">
        <f t="shared" si="252"/>
        <v>52774.082361000001</v>
      </c>
      <c r="H3308" s="8">
        <f t="shared" si="253"/>
        <v>56543.659672500005</v>
      </c>
      <c r="I3308" s="9">
        <f t="shared" si="254"/>
        <v>60313.23698400001</v>
      </c>
    </row>
    <row r="3309" spans="1:9" x14ac:dyDescent="0.3">
      <c r="A3309" s="23" t="s">
        <v>363</v>
      </c>
      <c r="B3309" s="23" t="s">
        <v>5756</v>
      </c>
      <c r="C3309" s="19">
        <v>45370</v>
      </c>
      <c r="D3309" s="10">
        <v>3492.0795000000007</v>
      </c>
      <c r="E3309" s="25">
        <f t="shared" si="250"/>
        <v>4225.4161950000007</v>
      </c>
      <c r="F3309" s="6">
        <f t="shared" si="251"/>
        <v>5493.041053500001</v>
      </c>
      <c r="G3309" s="7">
        <f t="shared" si="252"/>
        <v>5915.5826730000008</v>
      </c>
      <c r="H3309" s="8">
        <f t="shared" si="253"/>
        <v>6338.1242925000006</v>
      </c>
      <c r="I3309" s="9">
        <f t="shared" si="254"/>
        <v>6760.6659120000013</v>
      </c>
    </row>
    <row r="3310" spans="1:9" x14ac:dyDescent="0.3">
      <c r="A3310" s="23" t="s">
        <v>364</v>
      </c>
      <c r="B3310" s="23" t="s">
        <v>5757</v>
      </c>
      <c r="C3310" s="19">
        <v>45370</v>
      </c>
      <c r="D3310" s="10">
        <v>4973.71875</v>
      </c>
      <c r="E3310" s="25">
        <f t="shared" si="250"/>
        <v>6018.1996874999995</v>
      </c>
      <c r="F3310" s="6">
        <f t="shared" si="251"/>
        <v>7823.6595937499997</v>
      </c>
      <c r="G3310" s="7">
        <f t="shared" si="252"/>
        <v>8425.4795624999988</v>
      </c>
      <c r="H3310" s="8">
        <f t="shared" si="253"/>
        <v>9027.2995312499988</v>
      </c>
      <c r="I3310" s="9">
        <f t="shared" si="254"/>
        <v>9629.1194999999989</v>
      </c>
    </row>
    <row r="3311" spans="1:9" x14ac:dyDescent="0.3">
      <c r="A3311" s="23" t="s">
        <v>369</v>
      </c>
      <c r="B3311" s="23" t="s">
        <v>5758</v>
      </c>
      <c r="C3311" s="19">
        <v>45370</v>
      </c>
      <c r="D3311" s="10">
        <v>9429.0105000000003</v>
      </c>
      <c r="E3311" s="25">
        <f t="shared" si="250"/>
        <v>11409.102704999999</v>
      </c>
      <c r="F3311" s="6">
        <f t="shared" si="251"/>
        <v>14831.833516499999</v>
      </c>
      <c r="G3311" s="7">
        <f t="shared" si="252"/>
        <v>15972.743786999998</v>
      </c>
      <c r="H3311" s="8">
        <f t="shared" si="253"/>
        <v>17113.6540575</v>
      </c>
      <c r="I3311" s="9">
        <f t="shared" si="254"/>
        <v>18254.564328</v>
      </c>
    </row>
    <row r="3312" spans="1:9" ht="15.75" customHeight="1" x14ac:dyDescent="0.3">
      <c r="B3312" s="18" t="s">
        <v>362</v>
      </c>
      <c r="D3312" s="10">
        <v>0</v>
      </c>
      <c r="E3312" s="25">
        <f t="shared" si="250"/>
        <v>0</v>
      </c>
      <c r="F3312" s="6">
        <f t="shared" si="251"/>
        <v>0</v>
      </c>
      <c r="G3312" s="7">
        <f t="shared" si="252"/>
        <v>0</v>
      </c>
      <c r="H3312" s="8">
        <f t="shared" si="253"/>
        <v>0</v>
      </c>
      <c r="I3312" s="9">
        <f t="shared" si="254"/>
        <v>0</v>
      </c>
    </row>
    <row r="3313" spans="1:9" x14ac:dyDescent="0.3">
      <c r="A3313" s="17" t="s">
        <v>1116</v>
      </c>
      <c r="B3313" s="17" t="s">
        <v>950</v>
      </c>
      <c r="C3313" s="19">
        <v>45363</v>
      </c>
      <c r="D3313" s="10">
        <v>784.80000000000007</v>
      </c>
      <c r="E3313" s="25">
        <f t="shared" si="250"/>
        <v>949.60800000000006</v>
      </c>
      <c r="F3313" s="6">
        <f t="shared" si="251"/>
        <v>1234.4904000000001</v>
      </c>
      <c r="G3313" s="7">
        <f t="shared" si="252"/>
        <v>1329.4512</v>
      </c>
      <c r="H3313" s="8">
        <f t="shared" si="253"/>
        <v>1424.412</v>
      </c>
      <c r="I3313" s="9">
        <f t="shared" si="254"/>
        <v>1519.3728000000001</v>
      </c>
    </row>
    <row r="3314" spans="1:9" x14ac:dyDescent="0.3">
      <c r="A3314" s="17" t="s">
        <v>1117</v>
      </c>
      <c r="B3314" s="17" t="s">
        <v>1572</v>
      </c>
      <c r="C3314" s="19">
        <v>45472</v>
      </c>
      <c r="D3314" s="10">
        <v>631.80000000000007</v>
      </c>
      <c r="E3314" s="25">
        <f t="shared" si="250"/>
        <v>764.47800000000007</v>
      </c>
      <c r="F3314" s="6">
        <f t="shared" si="251"/>
        <v>993.82140000000015</v>
      </c>
      <c r="G3314" s="7">
        <f t="shared" si="252"/>
        <v>1070.2692</v>
      </c>
      <c r="H3314" s="8">
        <f t="shared" si="253"/>
        <v>1146.7170000000001</v>
      </c>
      <c r="I3314" s="9">
        <f t="shared" si="254"/>
        <v>1223.1648000000002</v>
      </c>
    </row>
    <row r="3315" spans="1:9" x14ac:dyDescent="0.3">
      <c r="A3315" s="17" t="s">
        <v>1118</v>
      </c>
      <c r="B3315" s="17" t="s">
        <v>1573</v>
      </c>
      <c r="C3315" s="19">
        <v>45472</v>
      </c>
      <c r="D3315" s="10">
        <v>833.49</v>
      </c>
      <c r="E3315" s="25">
        <f t="shared" si="250"/>
        <v>1008.5228999999999</v>
      </c>
      <c r="F3315" s="6">
        <f t="shared" si="251"/>
        <v>1311.0797700000001</v>
      </c>
      <c r="G3315" s="7">
        <f t="shared" si="252"/>
        <v>1411.9320599999999</v>
      </c>
      <c r="H3315" s="8">
        <f t="shared" si="253"/>
        <v>1512.7843499999999</v>
      </c>
      <c r="I3315" s="9">
        <f t="shared" si="254"/>
        <v>1613.6366399999999</v>
      </c>
    </row>
    <row r="3316" spans="1:9" x14ac:dyDescent="0.3">
      <c r="A3316" s="17" t="s">
        <v>1119</v>
      </c>
      <c r="B3316" s="17" t="s">
        <v>951</v>
      </c>
      <c r="C3316" s="19">
        <v>45363</v>
      </c>
      <c r="D3316" s="10">
        <v>220.5</v>
      </c>
      <c r="E3316" s="25">
        <f t="shared" si="250"/>
        <v>266.80500000000001</v>
      </c>
      <c r="F3316" s="6">
        <f t="shared" si="251"/>
        <v>346.84650000000005</v>
      </c>
      <c r="G3316" s="7">
        <f t="shared" si="252"/>
        <v>373.52699999999999</v>
      </c>
      <c r="H3316" s="8">
        <f t="shared" si="253"/>
        <v>400.20749999999998</v>
      </c>
      <c r="I3316" s="9">
        <f t="shared" si="254"/>
        <v>426.88800000000003</v>
      </c>
    </row>
    <row r="3317" spans="1:9" x14ac:dyDescent="0.3">
      <c r="A3317" s="17" t="s">
        <v>3319</v>
      </c>
      <c r="B3317" s="17" t="s">
        <v>3320</v>
      </c>
      <c r="C3317" s="19">
        <v>45363</v>
      </c>
      <c r="D3317" s="10">
        <v>459</v>
      </c>
      <c r="E3317" s="25">
        <f t="shared" si="250"/>
        <v>555.39</v>
      </c>
      <c r="F3317" s="6">
        <f t="shared" si="251"/>
        <v>722.00700000000006</v>
      </c>
      <c r="G3317" s="7">
        <f t="shared" si="252"/>
        <v>777.54599999999994</v>
      </c>
      <c r="H3317" s="8">
        <f t="shared" si="253"/>
        <v>833.08500000000004</v>
      </c>
      <c r="I3317" s="9">
        <f t="shared" si="254"/>
        <v>888.62400000000002</v>
      </c>
    </row>
    <row r="3318" spans="1:9" x14ac:dyDescent="0.3">
      <c r="A3318" s="17" t="s">
        <v>366</v>
      </c>
      <c r="B3318" s="17" t="s">
        <v>365</v>
      </c>
      <c r="C3318" s="19">
        <v>45363</v>
      </c>
      <c r="D3318" s="10">
        <v>172.17000000000002</v>
      </c>
      <c r="E3318" s="25">
        <f t="shared" si="250"/>
        <v>208.32570000000001</v>
      </c>
      <c r="F3318" s="6">
        <f t="shared" si="251"/>
        <v>270.82341000000002</v>
      </c>
      <c r="G3318" s="7">
        <f t="shared" si="252"/>
        <v>291.65598</v>
      </c>
      <c r="H3318" s="8">
        <f t="shared" si="253"/>
        <v>312.48855000000003</v>
      </c>
      <c r="I3318" s="9">
        <f t="shared" si="254"/>
        <v>333.32112000000006</v>
      </c>
    </row>
    <row r="3319" spans="1:9" x14ac:dyDescent="0.3">
      <c r="A3319" s="17" t="s">
        <v>368</v>
      </c>
      <c r="B3319" s="17" t="s">
        <v>367</v>
      </c>
      <c r="C3319" s="19">
        <v>45363</v>
      </c>
      <c r="D3319" s="10">
        <v>320.40000000000003</v>
      </c>
      <c r="E3319" s="25">
        <f t="shared" si="250"/>
        <v>387.68400000000003</v>
      </c>
      <c r="F3319" s="6">
        <f t="shared" si="251"/>
        <v>503.98920000000004</v>
      </c>
      <c r="G3319" s="7">
        <f t="shared" si="252"/>
        <v>542.75760000000002</v>
      </c>
      <c r="H3319" s="8">
        <f t="shared" si="253"/>
        <v>581.52600000000007</v>
      </c>
      <c r="I3319" s="9">
        <f t="shared" si="254"/>
        <v>620.29440000000011</v>
      </c>
    </row>
    <row r="3320" spans="1:9" x14ac:dyDescent="0.3">
      <c r="A3320" s="17" t="s">
        <v>312</v>
      </c>
      <c r="C3320" s="19">
        <v>45363</v>
      </c>
      <c r="D3320" s="10">
        <v>0</v>
      </c>
      <c r="E3320" s="25">
        <f t="shared" si="250"/>
        <v>0</v>
      </c>
      <c r="F3320" s="6">
        <f t="shared" si="251"/>
        <v>0</v>
      </c>
      <c r="G3320" s="7">
        <f t="shared" si="252"/>
        <v>0</v>
      </c>
      <c r="H3320" s="8">
        <f t="shared" si="253"/>
        <v>0</v>
      </c>
      <c r="I3320" s="9">
        <f t="shared" si="254"/>
        <v>0</v>
      </c>
    </row>
    <row r="3321" spans="1:9" x14ac:dyDescent="0.3">
      <c r="A3321" s="17" t="s">
        <v>3371</v>
      </c>
      <c r="B3321" s="17" t="s">
        <v>3372</v>
      </c>
      <c r="C3321" s="19">
        <v>45363</v>
      </c>
      <c r="D3321" s="10">
        <v>529.20000000000005</v>
      </c>
      <c r="E3321" s="25">
        <f t="shared" si="250"/>
        <v>640.33199999999999</v>
      </c>
      <c r="F3321" s="6">
        <f t="shared" si="251"/>
        <v>832.4316</v>
      </c>
      <c r="G3321" s="7">
        <f t="shared" si="252"/>
        <v>896.46479999999997</v>
      </c>
      <c r="H3321" s="8">
        <f t="shared" si="253"/>
        <v>960.49800000000005</v>
      </c>
      <c r="I3321" s="9">
        <f t="shared" si="254"/>
        <v>1024.5312000000001</v>
      </c>
    </row>
    <row r="3322" spans="1:9" ht="15.75" customHeight="1" x14ac:dyDescent="0.3">
      <c r="B3322" s="18" t="s">
        <v>4210</v>
      </c>
      <c r="D3322" s="10">
        <v>0</v>
      </c>
      <c r="E3322" s="25">
        <f t="shared" si="250"/>
        <v>0</v>
      </c>
      <c r="F3322" s="6">
        <f t="shared" si="251"/>
        <v>0</v>
      </c>
      <c r="G3322" s="7">
        <f t="shared" si="252"/>
        <v>0</v>
      </c>
      <c r="H3322" s="8">
        <f t="shared" si="253"/>
        <v>0</v>
      </c>
      <c r="I3322" s="9">
        <f t="shared" si="254"/>
        <v>0</v>
      </c>
    </row>
    <row r="3323" spans="1:9" x14ac:dyDescent="0.3">
      <c r="A3323" s="17" t="s">
        <v>1114</v>
      </c>
      <c r="B3323" s="17" t="s">
        <v>3482</v>
      </c>
      <c r="C3323" s="19">
        <v>45405</v>
      </c>
      <c r="D3323" s="10">
        <v>735.90400000000011</v>
      </c>
      <c r="E3323" s="25">
        <f t="shared" si="250"/>
        <v>890.44384000000014</v>
      </c>
      <c r="F3323" s="6">
        <f t="shared" si="251"/>
        <v>1157.5769920000002</v>
      </c>
      <c r="G3323" s="7">
        <f t="shared" si="252"/>
        <v>1246.6213760000001</v>
      </c>
      <c r="H3323" s="8">
        <f t="shared" si="253"/>
        <v>1335.6657600000003</v>
      </c>
      <c r="I3323" s="9">
        <f t="shared" si="254"/>
        <v>1424.7101440000004</v>
      </c>
    </row>
    <row r="3324" spans="1:9" x14ac:dyDescent="0.3">
      <c r="A3324" s="17" t="s">
        <v>1115</v>
      </c>
      <c r="B3324" s="17" t="s">
        <v>3483</v>
      </c>
      <c r="C3324" s="19">
        <v>45405</v>
      </c>
      <c r="D3324" s="10">
        <v>1116.5440000000001</v>
      </c>
      <c r="E3324" s="25">
        <f t="shared" si="250"/>
        <v>1351.0182400000001</v>
      </c>
      <c r="F3324" s="6">
        <f t="shared" si="251"/>
        <v>1756.3237120000001</v>
      </c>
      <c r="G3324" s="7">
        <f t="shared" si="252"/>
        <v>1891.425536</v>
      </c>
      <c r="H3324" s="8">
        <f t="shared" si="253"/>
        <v>2026.52736</v>
      </c>
      <c r="I3324" s="9">
        <f t="shared" si="254"/>
        <v>2161.6291840000004</v>
      </c>
    </row>
    <row r="3325" spans="1:9" x14ac:dyDescent="0.3">
      <c r="A3325" s="17" t="s">
        <v>164</v>
      </c>
      <c r="B3325" s="17" t="s">
        <v>3385</v>
      </c>
      <c r="C3325" s="19">
        <v>45405</v>
      </c>
      <c r="D3325" s="10">
        <v>583.64800000000002</v>
      </c>
      <c r="E3325" s="25">
        <f t="shared" si="250"/>
        <v>706.21407999999997</v>
      </c>
      <c r="F3325" s="6">
        <f t="shared" si="251"/>
        <v>918.078304</v>
      </c>
      <c r="G3325" s="7">
        <f t="shared" si="252"/>
        <v>988.69971199999986</v>
      </c>
      <c r="H3325" s="8">
        <f t="shared" si="253"/>
        <v>1059.3211200000001</v>
      </c>
      <c r="I3325" s="9">
        <f t="shared" si="254"/>
        <v>1129.942528</v>
      </c>
    </row>
    <row r="3326" spans="1:9" x14ac:dyDescent="0.3">
      <c r="A3326" s="17" t="s">
        <v>165</v>
      </c>
      <c r="B3326" s="17" t="s">
        <v>3386</v>
      </c>
      <c r="C3326" s="19">
        <v>45405</v>
      </c>
      <c r="D3326" s="10">
        <v>888.16000000000008</v>
      </c>
      <c r="E3326" s="25">
        <f t="shared" si="250"/>
        <v>1074.6736000000001</v>
      </c>
      <c r="F3326" s="6">
        <f t="shared" si="251"/>
        <v>1397.0756800000001</v>
      </c>
      <c r="G3326" s="7">
        <f t="shared" si="252"/>
        <v>1504.54304</v>
      </c>
      <c r="H3326" s="8">
        <f t="shared" si="253"/>
        <v>1612.0104000000001</v>
      </c>
      <c r="I3326" s="9">
        <f t="shared" si="254"/>
        <v>1719.4777600000002</v>
      </c>
    </row>
    <row r="3327" spans="1:9" x14ac:dyDescent="0.3">
      <c r="A3327" s="17" t="s">
        <v>166</v>
      </c>
      <c r="B3327" s="17" t="s">
        <v>952</v>
      </c>
      <c r="C3327" s="19">
        <v>45405</v>
      </c>
      <c r="D3327" s="10">
        <v>0</v>
      </c>
      <c r="E3327" s="25">
        <f t="shared" si="250"/>
        <v>0</v>
      </c>
      <c r="F3327" s="6">
        <f t="shared" si="251"/>
        <v>0</v>
      </c>
      <c r="G3327" s="7">
        <f t="shared" si="252"/>
        <v>0</v>
      </c>
      <c r="H3327" s="8">
        <f t="shared" si="253"/>
        <v>0</v>
      </c>
      <c r="I3327" s="9">
        <f t="shared" si="254"/>
        <v>0</v>
      </c>
    </row>
    <row r="3328" spans="1:9" x14ac:dyDescent="0.3">
      <c r="B3328" s="18" t="s">
        <v>5152</v>
      </c>
      <c r="D3328" s="10">
        <v>0</v>
      </c>
      <c r="E3328" s="25">
        <f t="shared" si="250"/>
        <v>0</v>
      </c>
      <c r="F3328" s="6">
        <f t="shared" si="251"/>
        <v>0</v>
      </c>
      <c r="G3328" s="7">
        <f t="shared" si="252"/>
        <v>0</v>
      </c>
      <c r="H3328" s="8">
        <f t="shared" si="253"/>
        <v>0</v>
      </c>
      <c r="I3328" s="9">
        <f t="shared" si="254"/>
        <v>0</v>
      </c>
    </row>
    <row r="3329" spans="1:9" x14ac:dyDescent="0.3">
      <c r="A3329" s="17" t="s">
        <v>5153</v>
      </c>
      <c r="B3329" s="17" t="s">
        <v>5157</v>
      </c>
      <c r="C3329" s="19">
        <v>45483</v>
      </c>
      <c r="D3329" s="10">
        <v>1166.3029917000001</v>
      </c>
      <c r="E3329" s="25">
        <f t="shared" si="250"/>
        <v>1411.2266199570001</v>
      </c>
      <c r="F3329" s="6">
        <f t="shared" si="251"/>
        <v>1834.5946059441003</v>
      </c>
      <c r="G3329" s="7">
        <f t="shared" si="252"/>
        <v>1975.7172679398</v>
      </c>
      <c r="H3329" s="8">
        <f t="shared" si="253"/>
        <v>2116.8399299355001</v>
      </c>
      <c r="I3329" s="9">
        <f t="shared" si="254"/>
        <v>2257.9625919312002</v>
      </c>
    </row>
    <row r="3330" spans="1:9" x14ac:dyDescent="0.3">
      <c r="A3330" s="17" t="s">
        <v>5154</v>
      </c>
      <c r="B3330" s="17" t="s">
        <v>5156</v>
      </c>
      <c r="C3330" s="19">
        <v>45483</v>
      </c>
      <c r="D3330" s="10">
        <v>1303.8302970000004</v>
      </c>
      <c r="E3330" s="25">
        <f t="shared" si="250"/>
        <v>1577.6346593700005</v>
      </c>
      <c r="F3330" s="6">
        <f t="shared" si="251"/>
        <v>2050.9250571810007</v>
      </c>
      <c r="G3330" s="7">
        <f t="shared" si="252"/>
        <v>2208.6885231180004</v>
      </c>
      <c r="H3330" s="8">
        <f t="shared" si="253"/>
        <v>2366.4519890550009</v>
      </c>
      <c r="I3330" s="9">
        <f t="shared" si="254"/>
        <v>2524.215454992001</v>
      </c>
    </row>
    <row r="3331" spans="1:9" x14ac:dyDescent="0.3">
      <c r="A3331" s="17" t="s">
        <v>5155</v>
      </c>
      <c r="B3331" s="17" t="s">
        <v>5158</v>
      </c>
      <c r="C3331" s="19">
        <v>45483</v>
      </c>
      <c r="D3331" s="10">
        <v>2136.1384044000001</v>
      </c>
      <c r="E3331" s="25">
        <f t="shared" si="250"/>
        <v>2584.7274693240001</v>
      </c>
      <c r="F3331" s="6">
        <f t="shared" si="251"/>
        <v>3360.1457101212004</v>
      </c>
      <c r="G3331" s="7">
        <f t="shared" si="252"/>
        <v>3618.6184570535997</v>
      </c>
      <c r="H3331" s="8">
        <f t="shared" si="253"/>
        <v>3877.0912039860004</v>
      </c>
      <c r="I3331" s="9">
        <f t="shared" si="254"/>
        <v>4135.5639509184002</v>
      </c>
    </row>
    <row r="3332" spans="1:9" x14ac:dyDescent="0.3">
      <c r="A3332" s="17" t="s">
        <v>5179</v>
      </c>
      <c r="B3332" s="17" t="s">
        <v>5180</v>
      </c>
      <c r="C3332" s="19">
        <v>45483</v>
      </c>
      <c r="D3332" s="10">
        <v>2484.421839900001</v>
      </c>
      <c r="E3332" s="25">
        <f t="shared" si="250"/>
        <v>3006.1504262790013</v>
      </c>
      <c r="F3332" s="6">
        <f t="shared" si="251"/>
        <v>3907.9955541627019</v>
      </c>
      <c r="G3332" s="7">
        <f t="shared" si="252"/>
        <v>4208.6105967906014</v>
      </c>
      <c r="H3332" s="8">
        <f t="shared" si="253"/>
        <v>4509.2256394185024</v>
      </c>
      <c r="I3332" s="9">
        <f t="shared" si="254"/>
        <v>4809.8406820464024</v>
      </c>
    </row>
    <row r="3333" spans="1:9" x14ac:dyDescent="0.3">
      <c r="A3333" s="17" t="s">
        <v>5181</v>
      </c>
      <c r="B3333" s="17" t="s">
        <v>5182</v>
      </c>
      <c r="C3333" s="19">
        <v>45483</v>
      </c>
      <c r="D3333" s="10">
        <v>3216.5477190000006</v>
      </c>
      <c r="E3333" s="25">
        <f t="shared" si="250"/>
        <v>3892.0227399900004</v>
      </c>
      <c r="F3333" s="6">
        <f t="shared" si="251"/>
        <v>5059.6295619870007</v>
      </c>
      <c r="G3333" s="7">
        <f t="shared" si="252"/>
        <v>5448.8318359860004</v>
      </c>
      <c r="H3333" s="8">
        <f t="shared" si="253"/>
        <v>5838.0341099850011</v>
      </c>
      <c r="I3333" s="9">
        <f t="shared" si="254"/>
        <v>6227.2363839840009</v>
      </c>
    </row>
    <row r="3334" spans="1:9" x14ac:dyDescent="0.3">
      <c r="A3334" s="17" t="s">
        <v>5183</v>
      </c>
      <c r="B3334" s="17" t="s">
        <v>5185</v>
      </c>
      <c r="C3334" s="19">
        <v>45483</v>
      </c>
      <c r="D3334" s="10">
        <v>2629.0934208000008</v>
      </c>
      <c r="E3334" s="25">
        <f t="shared" si="250"/>
        <v>3181.2030391680009</v>
      </c>
      <c r="F3334" s="6">
        <f t="shared" si="251"/>
        <v>4135.5639509184011</v>
      </c>
      <c r="G3334" s="7">
        <f t="shared" si="252"/>
        <v>4453.6842548352006</v>
      </c>
      <c r="H3334" s="8">
        <f t="shared" si="253"/>
        <v>4771.804558752001</v>
      </c>
      <c r="I3334" s="9">
        <f t="shared" si="254"/>
        <v>5089.9248626688022</v>
      </c>
    </row>
    <row r="3335" spans="1:9" x14ac:dyDescent="0.3">
      <c r="A3335" s="17" t="s">
        <v>5184</v>
      </c>
      <c r="B3335" s="17" t="s">
        <v>5186</v>
      </c>
      <c r="C3335" s="19">
        <v>45483</v>
      </c>
      <c r="D3335" s="10">
        <v>3343.8781945800006</v>
      </c>
      <c r="E3335" s="25">
        <f t="shared" ref="E3335:E3398" si="255">D3335*1.21</f>
        <v>4046.0926154418007</v>
      </c>
      <c r="F3335" s="6">
        <f t="shared" ref="F3335:F3398" si="256">E3335*1.3</f>
        <v>5259.9204000743412</v>
      </c>
      <c r="G3335" s="7">
        <f t="shared" ref="G3335:G3398" si="257">E3335*1.4</f>
        <v>5664.5296616185205</v>
      </c>
      <c r="H3335" s="8">
        <f t="shared" ref="H3335:H3398" si="258">E3335*1.5</f>
        <v>6069.1389231627008</v>
      </c>
      <c r="I3335" s="9">
        <f t="shared" ref="I3335:I3398" si="259">E3335*1.6</f>
        <v>6473.7481847068811</v>
      </c>
    </row>
    <row r="3336" spans="1:9" x14ac:dyDescent="0.3">
      <c r="A3336" s="17" t="s">
        <v>5188</v>
      </c>
      <c r="B3336" s="17" t="s">
        <v>5187</v>
      </c>
      <c r="C3336" s="19">
        <v>45483</v>
      </c>
      <c r="D3336" s="10">
        <v>4192.1635001400009</v>
      </c>
      <c r="E3336" s="25">
        <f t="shared" si="255"/>
        <v>5072.5178351694012</v>
      </c>
      <c r="F3336" s="6">
        <f t="shared" si="256"/>
        <v>6594.2731857202216</v>
      </c>
      <c r="G3336" s="7">
        <f t="shared" si="257"/>
        <v>7101.5249692371617</v>
      </c>
      <c r="H3336" s="8">
        <f t="shared" si="258"/>
        <v>7608.7767527541018</v>
      </c>
      <c r="I3336" s="9">
        <f t="shared" si="259"/>
        <v>8116.028536271042</v>
      </c>
    </row>
    <row r="3337" spans="1:9" x14ac:dyDescent="0.3">
      <c r="A3337" s="17" t="s">
        <v>5190</v>
      </c>
      <c r="B3337" s="17" t="s">
        <v>5192</v>
      </c>
      <c r="C3337" s="19">
        <v>45483</v>
      </c>
      <c r="D3337" s="10">
        <v>5344.5</v>
      </c>
      <c r="E3337" s="25">
        <f t="shared" si="255"/>
        <v>6466.8450000000003</v>
      </c>
      <c r="F3337" s="6">
        <f t="shared" si="256"/>
        <v>8406.8985000000011</v>
      </c>
      <c r="G3337" s="7">
        <f t="shared" si="257"/>
        <v>9053.5830000000005</v>
      </c>
      <c r="H3337" s="8">
        <f t="shared" si="258"/>
        <v>9700.2674999999999</v>
      </c>
      <c r="I3337" s="9">
        <f t="shared" si="259"/>
        <v>10346.952000000001</v>
      </c>
    </row>
    <row r="3338" spans="1:9" x14ac:dyDescent="0.3">
      <c r="A3338" s="17" t="s">
        <v>5191</v>
      </c>
      <c r="B3338" s="17" t="s">
        <v>5193</v>
      </c>
      <c r="C3338" s="19">
        <v>45483</v>
      </c>
      <c r="D3338" s="10">
        <v>8279.25</v>
      </c>
      <c r="E3338" s="25">
        <f t="shared" si="255"/>
        <v>10017.8925</v>
      </c>
      <c r="F3338" s="6">
        <f t="shared" si="256"/>
        <v>13023.260250000001</v>
      </c>
      <c r="G3338" s="7">
        <f t="shared" si="257"/>
        <v>14025.049499999999</v>
      </c>
      <c r="H3338" s="8">
        <f t="shared" si="258"/>
        <v>15026.838749999999</v>
      </c>
      <c r="I3338" s="9">
        <f t="shared" si="259"/>
        <v>16028.628000000001</v>
      </c>
    </row>
    <row r="3339" spans="1:9" x14ac:dyDescent="0.3">
      <c r="A3339" s="17" t="s">
        <v>5255</v>
      </c>
      <c r="B3339" s="17" t="s">
        <v>5256</v>
      </c>
      <c r="C3339" s="19">
        <v>45483</v>
      </c>
      <c r="D3339" s="10">
        <v>2046.8349594000006</v>
      </c>
      <c r="E3339" s="25">
        <f t="shared" si="255"/>
        <v>2476.6703008740005</v>
      </c>
      <c r="F3339" s="6">
        <f t="shared" si="256"/>
        <v>3219.6713911362008</v>
      </c>
      <c r="G3339" s="7">
        <f t="shared" si="257"/>
        <v>3467.3384212236006</v>
      </c>
      <c r="H3339" s="8">
        <f t="shared" si="258"/>
        <v>3715.0054513110008</v>
      </c>
      <c r="I3339" s="9">
        <f t="shared" si="259"/>
        <v>3962.672481398401</v>
      </c>
    </row>
    <row r="3340" spans="1:9" x14ac:dyDescent="0.3">
      <c r="A3340" s="17" t="s">
        <v>6390</v>
      </c>
      <c r="B3340" s="17" t="s">
        <v>6391</v>
      </c>
      <c r="C3340" s="19">
        <v>45483</v>
      </c>
      <c r="D3340" s="10">
        <v>4261.95</v>
      </c>
      <c r="E3340" s="25">
        <f t="shared" si="255"/>
        <v>5156.9594999999999</v>
      </c>
      <c r="F3340" s="6">
        <f t="shared" si="256"/>
        <v>6704.0473499999998</v>
      </c>
      <c r="G3340" s="7">
        <f t="shared" si="257"/>
        <v>7219.7432999999992</v>
      </c>
      <c r="H3340" s="8">
        <f t="shared" si="258"/>
        <v>7735.4392499999994</v>
      </c>
      <c r="I3340" s="9">
        <f t="shared" si="259"/>
        <v>8251.1352000000006</v>
      </c>
    </row>
    <row r="3341" spans="1:9" x14ac:dyDescent="0.3">
      <c r="A3341" s="17" t="s">
        <v>5257</v>
      </c>
      <c r="B3341" s="17" t="s">
        <v>5258</v>
      </c>
      <c r="C3341" s="19">
        <v>45483</v>
      </c>
      <c r="D3341" s="10">
        <v>5968.8090000000011</v>
      </c>
      <c r="E3341" s="25">
        <f t="shared" si="255"/>
        <v>7222.258890000001</v>
      </c>
      <c r="F3341" s="6">
        <f t="shared" si="256"/>
        <v>9388.9365570000009</v>
      </c>
      <c r="G3341" s="7">
        <f t="shared" si="257"/>
        <v>10111.162446</v>
      </c>
      <c r="H3341" s="8">
        <f t="shared" si="258"/>
        <v>10833.388335000001</v>
      </c>
      <c r="I3341" s="9">
        <f t="shared" si="259"/>
        <v>11555.614224000003</v>
      </c>
    </row>
    <row r="3342" spans="1:9" x14ac:dyDescent="0.3">
      <c r="A3342" s="17" t="s">
        <v>5259</v>
      </c>
      <c r="B3342" s="17" t="s">
        <v>5260</v>
      </c>
      <c r="C3342" s="19">
        <v>45483</v>
      </c>
      <c r="D3342" s="10">
        <v>9251.5500000000011</v>
      </c>
      <c r="E3342" s="25">
        <f t="shared" si="255"/>
        <v>11194.3755</v>
      </c>
      <c r="F3342" s="6">
        <f t="shared" si="256"/>
        <v>14552.68815</v>
      </c>
      <c r="G3342" s="7">
        <f t="shared" si="257"/>
        <v>15672.125699999999</v>
      </c>
      <c r="H3342" s="8">
        <f t="shared" si="258"/>
        <v>16791.563249999999</v>
      </c>
      <c r="I3342" s="9">
        <f t="shared" si="259"/>
        <v>17911.000800000002</v>
      </c>
    </row>
    <row r="3343" spans="1:9" x14ac:dyDescent="0.3">
      <c r="A3343" s="17" t="s">
        <v>5655</v>
      </c>
      <c r="B3343" s="17" t="s">
        <v>5656</v>
      </c>
      <c r="C3343" s="19">
        <v>45483</v>
      </c>
      <c r="D3343" s="10">
        <v>5779.7189604000014</v>
      </c>
      <c r="E3343" s="25">
        <f t="shared" si="255"/>
        <v>6993.4599420840013</v>
      </c>
      <c r="F3343" s="6">
        <f t="shared" si="256"/>
        <v>9091.4979247092015</v>
      </c>
      <c r="G3343" s="7">
        <f t="shared" si="257"/>
        <v>9790.8439189176006</v>
      </c>
      <c r="H3343" s="8">
        <f t="shared" si="258"/>
        <v>10490.189913126002</v>
      </c>
      <c r="I3343" s="9">
        <f t="shared" si="259"/>
        <v>11189.535907334403</v>
      </c>
    </row>
    <row r="3344" spans="1:9" ht="15.75" customHeight="1" x14ac:dyDescent="0.3">
      <c r="A3344" s="26"/>
      <c r="B3344" s="31" t="s">
        <v>371</v>
      </c>
      <c r="C3344" s="27"/>
      <c r="D3344" s="10">
        <v>0</v>
      </c>
      <c r="E3344" s="25">
        <f t="shared" si="255"/>
        <v>0</v>
      </c>
      <c r="F3344" s="6">
        <f t="shared" si="256"/>
        <v>0</v>
      </c>
      <c r="G3344" s="7">
        <f t="shared" si="257"/>
        <v>0</v>
      </c>
      <c r="H3344" s="8">
        <f t="shared" si="258"/>
        <v>0</v>
      </c>
      <c r="I3344" s="9">
        <f t="shared" si="259"/>
        <v>0</v>
      </c>
    </row>
    <row r="3345" spans="1:9" x14ac:dyDescent="0.3">
      <c r="A3345" s="26" t="s">
        <v>370</v>
      </c>
      <c r="B3345" s="26" t="s">
        <v>5683</v>
      </c>
      <c r="C3345" s="27">
        <v>45511</v>
      </c>
      <c r="D3345" s="10">
        <v>2059.5120000000002</v>
      </c>
      <c r="E3345" s="25">
        <f t="shared" si="255"/>
        <v>2492.0095200000001</v>
      </c>
      <c r="F3345" s="6">
        <f t="shared" si="256"/>
        <v>3239.612376</v>
      </c>
      <c r="G3345" s="7">
        <f t="shared" si="257"/>
        <v>3488.8133279999997</v>
      </c>
      <c r="H3345" s="8">
        <f t="shared" si="258"/>
        <v>3738.0142800000003</v>
      </c>
      <c r="I3345" s="9">
        <f t="shared" si="259"/>
        <v>3987.2152320000005</v>
      </c>
    </row>
    <row r="3346" spans="1:9" x14ac:dyDescent="0.3">
      <c r="A3346" s="26" t="s">
        <v>372</v>
      </c>
      <c r="B3346" s="26" t="s">
        <v>5684</v>
      </c>
      <c r="C3346" s="27">
        <v>45511</v>
      </c>
      <c r="D3346" s="10">
        <v>3090.4964999999997</v>
      </c>
      <c r="E3346" s="25">
        <f t="shared" si="255"/>
        <v>3739.5007649999998</v>
      </c>
      <c r="F3346" s="6">
        <f t="shared" si="256"/>
        <v>4861.3509944999996</v>
      </c>
      <c r="G3346" s="7">
        <f t="shared" si="257"/>
        <v>5235.301070999999</v>
      </c>
      <c r="H3346" s="8">
        <f t="shared" si="258"/>
        <v>5609.2511474999992</v>
      </c>
      <c r="I3346" s="9">
        <f t="shared" si="259"/>
        <v>5983.2012240000004</v>
      </c>
    </row>
    <row r="3347" spans="1:9" x14ac:dyDescent="0.3">
      <c r="A3347" s="26" t="s">
        <v>1935</v>
      </c>
      <c r="B3347" s="26" t="s">
        <v>5685</v>
      </c>
      <c r="C3347" s="27">
        <v>45511</v>
      </c>
      <c r="D3347" s="10">
        <v>6503.4059999999999</v>
      </c>
      <c r="E3347" s="25">
        <f t="shared" si="255"/>
        <v>7869.1212599999999</v>
      </c>
      <c r="F3347" s="6">
        <f t="shared" si="256"/>
        <v>10229.857637999999</v>
      </c>
      <c r="G3347" s="7">
        <f t="shared" si="257"/>
        <v>11016.769763999999</v>
      </c>
      <c r="H3347" s="8">
        <f t="shared" si="258"/>
        <v>11803.68189</v>
      </c>
      <c r="I3347" s="9">
        <f t="shared" si="259"/>
        <v>12590.594016000001</v>
      </c>
    </row>
    <row r="3348" spans="1:9" x14ac:dyDescent="0.3">
      <c r="A3348" s="26" t="s">
        <v>1936</v>
      </c>
      <c r="B3348" s="26" t="s">
        <v>5686</v>
      </c>
      <c r="C3348" s="27">
        <v>45511</v>
      </c>
      <c r="D3348" s="10">
        <v>11145.634500000002</v>
      </c>
      <c r="E3348" s="25">
        <f t="shared" si="255"/>
        <v>13486.217745000002</v>
      </c>
      <c r="F3348" s="6">
        <f t="shared" si="256"/>
        <v>17532.083068500004</v>
      </c>
      <c r="G3348" s="7">
        <f t="shared" si="257"/>
        <v>18880.704843</v>
      </c>
      <c r="H3348" s="8">
        <f t="shared" si="258"/>
        <v>20229.326617500003</v>
      </c>
      <c r="I3348" s="9">
        <f t="shared" si="259"/>
        <v>21577.948392000006</v>
      </c>
    </row>
    <row r="3349" spans="1:9" ht="15.75" customHeight="1" x14ac:dyDescent="0.3">
      <c r="B3349" s="18" t="s">
        <v>373</v>
      </c>
      <c r="D3349" s="10">
        <v>0</v>
      </c>
      <c r="E3349" s="25">
        <f t="shared" si="255"/>
        <v>0</v>
      </c>
      <c r="F3349" s="6">
        <f t="shared" si="256"/>
        <v>0</v>
      </c>
      <c r="G3349" s="7">
        <f t="shared" si="257"/>
        <v>0</v>
      </c>
      <c r="H3349" s="8">
        <f t="shared" si="258"/>
        <v>0</v>
      </c>
      <c r="I3349" s="9">
        <f t="shared" si="259"/>
        <v>0</v>
      </c>
    </row>
    <row r="3350" spans="1:9" x14ac:dyDescent="0.3">
      <c r="A3350" s="17" t="s">
        <v>374</v>
      </c>
      <c r="B3350" s="17" t="s">
        <v>377</v>
      </c>
      <c r="C3350" s="19">
        <v>45377</v>
      </c>
      <c r="D3350" s="10">
        <v>1416.4929999999999</v>
      </c>
      <c r="E3350" s="25">
        <f t="shared" si="255"/>
        <v>1713.9565299999999</v>
      </c>
      <c r="F3350" s="6">
        <f t="shared" si="256"/>
        <v>2228.143489</v>
      </c>
      <c r="G3350" s="7">
        <f t="shared" si="257"/>
        <v>2399.5391419999996</v>
      </c>
      <c r="H3350" s="8">
        <f t="shared" si="258"/>
        <v>2570.9347950000001</v>
      </c>
      <c r="I3350" s="9">
        <f t="shared" si="259"/>
        <v>2742.3304480000002</v>
      </c>
    </row>
    <row r="3351" spans="1:9" x14ac:dyDescent="0.3">
      <c r="A3351" s="17" t="s">
        <v>375</v>
      </c>
      <c r="B3351" s="17" t="s">
        <v>378</v>
      </c>
      <c r="C3351" s="19">
        <v>45377</v>
      </c>
      <c r="D3351" s="10">
        <v>2482.415</v>
      </c>
      <c r="E3351" s="25">
        <f t="shared" si="255"/>
        <v>3003.7221500000001</v>
      </c>
      <c r="F3351" s="6">
        <f t="shared" si="256"/>
        <v>3904.8387950000001</v>
      </c>
      <c r="G3351" s="7">
        <f t="shared" si="257"/>
        <v>4205.21101</v>
      </c>
      <c r="H3351" s="8">
        <f t="shared" si="258"/>
        <v>4505.5832250000003</v>
      </c>
      <c r="I3351" s="9">
        <f t="shared" si="259"/>
        <v>4805.9554400000006</v>
      </c>
    </row>
    <row r="3352" spans="1:9" x14ac:dyDescent="0.3">
      <c r="A3352" s="17" t="s">
        <v>376</v>
      </c>
      <c r="B3352" s="17" t="s">
        <v>379</v>
      </c>
      <c r="C3352" s="19">
        <v>45377</v>
      </c>
      <c r="D3352" s="10">
        <v>3947.2955234999999</v>
      </c>
      <c r="E3352" s="25">
        <f t="shared" si="255"/>
        <v>4776.2275834349994</v>
      </c>
      <c r="F3352" s="6">
        <f t="shared" si="256"/>
        <v>6209.0958584654991</v>
      </c>
      <c r="G3352" s="7">
        <f t="shared" si="257"/>
        <v>6686.7186168089984</v>
      </c>
      <c r="H3352" s="8">
        <f t="shared" si="258"/>
        <v>7164.3413751524986</v>
      </c>
      <c r="I3352" s="9">
        <f t="shared" si="259"/>
        <v>7641.9641334959997</v>
      </c>
    </row>
    <row r="3353" spans="1:9" x14ac:dyDescent="0.3">
      <c r="B3353" s="18" t="s">
        <v>6260</v>
      </c>
      <c r="D3353" s="10">
        <v>0</v>
      </c>
      <c r="E3353" s="25">
        <f t="shared" si="255"/>
        <v>0</v>
      </c>
      <c r="F3353" s="6">
        <f t="shared" si="256"/>
        <v>0</v>
      </c>
      <c r="G3353" s="7">
        <f t="shared" si="257"/>
        <v>0</v>
      </c>
      <c r="H3353" s="8">
        <f t="shared" si="258"/>
        <v>0</v>
      </c>
      <c r="I3353" s="9">
        <f t="shared" si="259"/>
        <v>0</v>
      </c>
    </row>
    <row r="3354" spans="1:9" x14ac:dyDescent="0.3">
      <c r="A3354" s="17" t="s">
        <v>1315</v>
      </c>
      <c r="B3354" s="17" t="s">
        <v>6261</v>
      </c>
      <c r="C3354" s="19">
        <v>45483</v>
      </c>
      <c r="D3354" s="10">
        <v>1900.3773096000004</v>
      </c>
      <c r="E3354" s="25">
        <f t="shared" si="255"/>
        <v>2299.4565446160004</v>
      </c>
      <c r="F3354" s="6">
        <f t="shared" si="256"/>
        <v>2989.2935080008006</v>
      </c>
      <c r="G3354" s="7">
        <f t="shared" si="257"/>
        <v>3219.2391624624006</v>
      </c>
      <c r="H3354" s="8">
        <f t="shared" si="258"/>
        <v>3449.1848169240006</v>
      </c>
      <c r="I3354" s="9">
        <f t="shared" si="259"/>
        <v>3679.1304713856007</v>
      </c>
    </row>
    <row r="3355" spans="1:9" x14ac:dyDescent="0.3">
      <c r="A3355" s="17" t="s">
        <v>1316</v>
      </c>
      <c r="B3355" s="17" t="s">
        <v>6262</v>
      </c>
      <c r="C3355" s="19">
        <v>45483</v>
      </c>
      <c r="D3355" s="10">
        <v>4360.926200400002</v>
      </c>
      <c r="E3355" s="25">
        <f t="shared" si="255"/>
        <v>5276.7207024840027</v>
      </c>
      <c r="F3355" s="6">
        <f t="shared" si="256"/>
        <v>6859.7369132292033</v>
      </c>
      <c r="G3355" s="7">
        <f t="shared" si="257"/>
        <v>7387.4089834776032</v>
      </c>
      <c r="H3355" s="8">
        <f t="shared" si="258"/>
        <v>7915.081053726004</v>
      </c>
      <c r="I3355" s="9">
        <f t="shared" si="259"/>
        <v>8442.7531239744039</v>
      </c>
    </row>
    <row r="3356" spans="1:9" x14ac:dyDescent="0.3">
      <c r="A3356" s="17" t="s">
        <v>1317</v>
      </c>
      <c r="B3356" s="17" t="s">
        <v>6263</v>
      </c>
      <c r="C3356" s="19">
        <v>45483</v>
      </c>
      <c r="D3356" s="10">
        <v>8253.4495428000027</v>
      </c>
      <c r="E3356" s="25">
        <f t="shared" si="255"/>
        <v>9986.6739467880034</v>
      </c>
      <c r="F3356" s="6">
        <f t="shared" si="256"/>
        <v>12982.676130824404</v>
      </c>
      <c r="G3356" s="7">
        <f t="shared" si="257"/>
        <v>13981.343525503204</v>
      </c>
      <c r="H3356" s="8">
        <f t="shared" si="258"/>
        <v>14980.010920182005</v>
      </c>
      <c r="I3356" s="9">
        <f t="shared" si="259"/>
        <v>15978.678314860806</v>
      </c>
    </row>
    <row r="3357" spans="1:9" x14ac:dyDescent="0.3">
      <c r="A3357" s="17" t="s">
        <v>1318</v>
      </c>
      <c r="B3357" s="17" t="s">
        <v>6264</v>
      </c>
      <c r="C3357" s="19">
        <v>45483</v>
      </c>
      <c r="D3357" s="10">
        <v>760.91566320000015</v>
      </c>
      <c r="E3357" s="25">
        <f t="shared" si="255"/>
        <v>920.70795247200022</v>
      </c>
      <c r="F3357" s="6">
        <f t="shared" si="256"/>
        <v>1196.9203382136004</v>
      </c>
      <c r="G3357" s="7">
        <f t="shared" si="257"/>
        <v>1288.9911334608003</v>
      </c>
      <c r="H3357" s="8">
        <f t="shared" si="258"/>
        <v>1381.0619287080003</v>
      </c>
      <c r="I3357" s="9">
        <f t="shared" si="259"/>
        <v>1473.1327239552004</v>
      </c>
    </row>
    <row r="3358" spans="1:9" x14ac:dyDescent="0.3">
      <c r="A3358" s="17" t="s">
        <v>1319</v>
      </c>
      <c r="B3358" s="17" t="s">
        <v>6265</v>
      </c>
      <c r="C3358" s="19">
        <v>45483</v>
      </c>
      <c r="D3358" s="10">
        <v>1879.3469772000005</v>
      </c>
      <c r="E3358" s="25">
        <f t="shared" si="255"/>
        <v>2274.0098424120006</v>
      </c>
      <c r="F3358" s="6">
        <f t="shared" si="256"/>
        <v>2956.212795135601</v>
      </c>
      <c r="G3358" s="7">
        <f t="shared" si="257"/>
        <v>3183.6137793768007</v>
      </c>
      <c r="H3358" s="8">
        <f t="shared" si="258"/>
        <v>3411.0147636180009</v>
      </c>
      <c r="I3358" s="9">
        <f t="shared" si="259"/>
        <v>3638.415747859201</v>
      </c>
    </row>
    <row r="3359" spans="1:9" x14ac:dyDescent="0.3">
      <c r="A3359" s="17" t="s">
        <v>1110</v>
      </c>
      <c r="B3359" s="17" t="s">
        <v>6266</v>
      </c>
      <c r="C3359" s="19">
        <v>45483</v>
      </c>
      <c r="D3359" s="10">
        <v>2819.9763900000012</v>
      </c>
      <c r="E3359" s="25">
        <f t="shared" si="255"/>
        <v>3412.1714319000012</v>
      </c>
      <c r="F3359" s="6">
        <f t="shared" si="256"/>
        <v>4435.822861470002</v>
      </c>
      <c r="G3359" s="7">
        <f t="shared" si="257"/>
        <v>4777.0400046600016</v>
      </c>
      <c r="H3359" s="8">
        <f t="shared" si="258"/>
        <v>5118.2571478500013</v>
      </c>
      <c r="I3359" s="9">
        <f t="shared" si="259"/>
        <v>5459.4742910400018</v>
      </c>
    </row>
    <row r="3360" spans="1:9" x14ac:dyDescent="0.3">
      <c r="A3360" s="17" t="s">
        <v>1111</v>
      </c>
      <c r="B3360" s="17" t="s">
        <v>6321</v>
      </c>
      <c r="C3360" s="19">
        <v>45483</v>
      </c>
      <c r="D3360" s="10">
        <v>670</v>
      </c>
      <c r="E3360" s="25">
        <f t="shared" si="255"/>
        <v>810.69999999999993</v>
      </c>
      <c r="F3360" s="6">
        <f t="shared" si="256"/>
        <v>1053.9099999999999</v>
      </c>
      <c r="G3360" s="7">
        <f t="shared" si="257"/>
        <v>1134.9799999999998</v>
      </c>
      <c r="H3360" s="8">
        <f t="shared" si="258"/>
        <v>1216.05</v>
      </c>
      <c r="I3360" s="9">
        <f t="shared" si="259"/>
        <v>1297.1199999999999</v>
      </c>
    </row>
    <row r="3361" spans="1:9" x14ac:dyDescent="0.3">
      <c r="A3361" s="17" t="s">
        <v>1120</v>
      </c>
      <c r="B3361" s="23" t="s">
        <v>6267</v>
      </c>
      <c r="C3361" s="19">
        <v>45483</v>
      </c>
      <c r="D3361" s="10">
        <v>1550.5090524000002</v>
      </c>
      <c r="E3361" s="25">
        <f t="shared" si="255"/>
        <v>1876.1159534040003</v>
      </c>
      <c r="F3361" s="6">
        <f t="shared" si="256"/>
        <v>2438.9507394252005</v>
      </c>
      <c r="G3361" s="7">
        <f t="shared" si="257"/>
        <v>2626.5623347656001</v>
      </c>
      <c r="H3361" s="8">
        <f t="shared" si="258"/>
        <v>2814.1739301060006</v>
      </c>
      <c r="I3361" s="9">
        <f t="shared" si="259"/>
        <v>3001.7855254464007</v>
      </c>
    </row>
    <row r="3362" spans="1:9" x14ac:dyDescent="0.3">
      <c r="A3362" s="17" t="s">
        <v>1121</v>
      </c>
      <c r="B3362" s="23" t="s">
        <v>6268</v>
      </c>
      <c r="C3362" s="19">
        <v>45483</v>
      </c>
      <c r="D3362" s="10">
        <v>2189.0664180000003</v>
      </c>
      <c r="E3362" s="25">
        <f t="shared" si="255"/>
        <v>2648.7703657800002</v>
      </c>
      <c r="F3362" s="6">
        <f t="shared" si="256"/>
        <v>3443.4014755140006</v>
      </c>
      <c r="G3362" s="7">
        <f t="shared" si="257"/>
        <v>3708.2785120920003</v>
      </c>
      <c r="H3362" s="8">
        <f t="shared" si="258"/>
        <v>3973.1555486700004</v>
      </c>
      <c r="I3362" s="9">
        <f t="shared" si="259"/>
        <v>4238.0325852480009</v>
      </c>
    </row>
    <row r="3363" spans="1:9" x14ac:dyDescent="0.3">
      <c r="A3363" s="17" t="s">
        <v>163</v>
      </c>
      <c r="B3363" s="23" t="s">
        <v>6269</v>
      </c>
      <c r="C3363" s="19">
        <v>45483</v>
      </c>
      <c r="D3363" s="10">
        <v>4846.535694000002</v>
      </c>
      <c r="E3363" s="25">
        <f t="shared" si="255"/>
        <v>5864.3081897400025</v>
      </c>
      <c r="F3363" s="6">
        <f t="shared" si="256"/>
        <v>7623.6006466620038</v>
      </c>
      <c r="G3363" s="7">
        <f t="shared" si="257"/>
        <v>8210.0314656360024</v>
      </c>
      <c r="H3363" s="8">
        <f t="shared" si="258"/>
        <v>8796.4622846100028</v>
      </c>
      <c r="I3363" s="9">
        <f t="shared" si="259"/>
        <v>9382.8931035840051</v>
      </c>
    </row>
    <row r="3364" spans="1:9" x14ac:dyDescent="0.3">
      <c r="A3364" s="17" t="s">
        <v>167</v>
      </c>
      <c r="B3364" s="23" t="s">
        <v>6270</v>
      </c>
      <c r="C3364" s="19">
        <v>45483</v>
      </c>
      <c r="D3364" s="10">
        <v>9157.7538360000017</v>
      </c>
      <c r="E3364" s="25">
        <f t="shared" si="255"/>
        <v>11080.882141560001</v>
      </c>
      <c r="F3364" s="6">
        <f t="shared" si="256"/>
        <v>14405.146784028002</v>
      </c>
      <c r="G3364" s="7">
        <f t="shared" si="257"/>
        <v>15513.234998184002</v>
      </c>
      <c r="H3364" s="8">
        <f t="shared" si="258"/>
        <v>16621.323212340001</v>
      </c>
      <c r="I3364" s="9">
        <f t="shared" si="259"/>
        <v>17729.411426496004</v>
      </c>
    </row>
    <row r="3365" spans="1:9" x14ac:dyDescent="0.3">
      <c r="A3365" s="17" t="s">
        <v>168</v>
      </c>
      <c r="B3365" s="23" t="s">
        <v>6271</v>
      </c>
      <c r="C3365" s="19">
        <v>45483</v>
      </c>
      <c r="D3365" s="10">
        <v>16766.910468000005</v>
      </c>
      <c r="E3365" s="25">
        <f t="shared" si="255"/>
        <v>20287.961666280007</v>
      </c>
      <c r="F3365" s="6">
        <f t="shared" si="256"/>
        <v>26374.350166164011</v>
      </c>
      <c r="G3365" s="7">
        <f t="shared" si="257"/>
        <v>28403.14633279201</v>
      </c>
      <c r="H3365" s="8">
        <f t="shared" si="258"/>
        <v>30431.942499420009</v>
      </c>
      <c r="I3365" s="9">
        <f t="shared" si="259"/>
        <v>32460.738666048012</v>
      </c>
    </row>
    <row r="3366" spans="1:9" ht="15.75" customHeight="1" x14ac:dyDescent="0.3">
      <c r="B3366" s="18" t="s">
        <v>380</v>
      </c>
      <c r="D3366" s="10">
        <v>0</v>
      </c>
      <c r="E3366" s="25">
        <f t="shared" si="255"/>
        <v>0</v>
      </c>
      <c r="F3366" s="6">
        <f t="shared" si="256"/>
        <v>0</v>
      </c>
      <c r="G3366" s="7">
        <f t="shared" si="257"/>
        <v>0</v>
      </c>
      <c r="H3366" s="8">
        <f t="shared" si="258"/>
        <v>0</v>
      </c>
      <c r="I3366" s="9">
        <f t="shared" si="259"/>
        <v>0</v>
      </c>
    </row>
    <row r="3367" spans="1:9" x14ac:dyDescent="0.3">
      <c r="A3367" s="17" t="s">
        <v>842</v>
      </c>
      <c r="B3367" s="17" t="s">
        <v>1273</v>
      </c>
      <c r="C3367" s="19">
        <v>45504</v>
      </c>
      <c r="D3367" s="10">
        <v>26545.278368095489</v>
      </c>
      <c r="E3367" s="25">
        <f t="shared" si="255"/>
        <v>32119.786825395542</v>
      </c>
      <c r="F3367" s="6">
        <f t="shared" si="256"/>
        <v>41755.722873014209</v>
      </c>
      <c r="G3367" s="7">
        <f t="shared" si="257"/>
        <v>44967.701555553758</v>
      </c>
      <c r="H3367" s="8">
        <f t="shared" si="258"/>
        <v>48179.680238093315</v>
      </c>
      <c r="I3367" s="9">
        <f t="shared" si="259"/>
        <v>51391.658920632872</v>
      </c>
    </row>
    <row r="3368" spans="1:9" x14ac:dyDescent="0.3">
      <c r="A3368" s="17" t="s">
        <v>843</v>
      </c>
      <c r="B3368" s="17" t="s">
        <v>1274</v>
      </c>
      <c r="C3368" s="19">
        <v>45504</v>
      </c>
      <c r="D3368" s="10">
        <v>29545.258457640532</v>
      </c>
      <c r="E3368" s="25">
        <f t="shared" si="255"/>
        <v>35749.762733745039</v>
      </c>
      <c r="F3368" s="6">
        <f t="shared" si="256"/>
        <v>46474.69155386855</v>
      </c>
      <c r="G3368" s="7">
        <f t="shared" si="257"/>
        <v>50049.667827243051</v>
      </c>
      <c r="H3368" s="8">
        <f t="shared" si="258"/>
        <v>53624.644100617559</v>
      </c>
      <c r="I3368" s="9">
        <f t="shared" si="259"/>
        <v>57199.620373992067</v>
      </c>
    </row>
    <row r="3369" spans="1:9" x14ac:dyDescent="0.3">
      <c r="A3369" s="17" t="s">
        <v>844</v>
      </c>
      <c r="B3369" s="17" t="s">
        <v>1275</v>
      </c>
      <c r="C3369" s="19">
        <v>45504</v>
      </c>
      <c r="D3369" s="10">
        <v>31272.519721317982</v>
      </c>
      <c r="E3369" s="25">
        <f t="shared" si="255"/>
        <v>37839.748862794753</v>
      </c>
      <c r="F3369" s="6">
        <f t="shared" si="256"/>
        <v>49191.67352163318</v>
      </c>
      <c r="G3369" s="7">
        <f t="shared" si="257"/>
        <v>52975.648407912653</v>
      </c>
      <c r="H3369" s="8">
        <f t="shared" si="258"/>
        <v>56759.623294192133</v>
      </c>
      <c r="I3369" s="9">
        <f t="shared" si="259"/>
        <v>60543.598180471607</v>
      </c>
    </row>
    <row r="3370" spans="1:9" x14ac:dyDescent="0.3">
      <c r="A3370" s="17" t="s">
        <v>845</v>
      </c>
      <c r="B3370" s="17" t="s">
        <v>1276</v>
      </c>
      <c r="C3370" s="19">
        <v>45504</v>
      </c>
      <c r="D3370" s="10">
        <v>26545.278368095489</v>
      </c>
      <c r="E3370" s="25">
        <f t="shared" si="255"/>
        <v>32119.786825395542</v>
      </c>
      <c r="F3370" s="6">
        <f t="shared" si="256"/>
        <v>41755.722873014209</v>
      </c>
      <c r="G3370" s="7">
        <f t="shared" si="257"/>
        <v>44967.701555553758</v>
      </c>
      <c r="H3370" s="8">
        <f t="shared" si="258"/>
        <v>48179.680238093315</v>
      </c>
      <c r="I3370" s="9">
        <f t="shared" si="259"/>
        <v>51391.658920632872</v>
      </c>
    </row>
    <row r="3371" spans="1:9" x14ac:dyDescent="0.3">
      <c r="B3371" s="18" t="s">
        <v>4782</v>
      </c>
      <c r="D3371" s="10">
        <v>0</v>
      </c>
      <c r="E3371" s="25">
        <f t="shared" si="255"/>
        <v>0</v>
      </c>
      <c r="F3371" s="6">
        <f t="shared" si="256"/>
        <v>0</v>
      </c>
      <c r="G3371" s="7">
        <f t="shared" si="257"/>
        <v>0</v>
      </c>
      <c r="H3371" s="8">
        <f t="shared" si="258"/>
        <v>0</v>
      </c>
      <c r="I3371" s="9">
        <f t="shared" si="259"/>
        <v>0</v>
      </c>
    </row>
    <row r="3372" spans="1:9" x14ac:dyDescent="0.3">
      <c r="A3372" s="17" t="s">
        <v>597</v>
      </c>
      <c r="B3372" s="17" t="s">
        <v>2886</v>
      </c>
      <c r="C3372" s="19">
        <v>45504</v>
      </c>
      <c r="D3372" s="10">
        <v>19101.808227054797</v>
      </c>
      <c r="E3372" s="25">
        <f t="shared" si="255"/>
        <v>23113.187954736302</v>
      </c>
      <c r="F3372" s="6">
        <f t="shared" si="256"/>
        <v>30047.144341157193</v>
      </c>
      <c r="G3372" s="7">
        <f t="shared" si="257"/>
        <v>32358.46313663082</v>
      </c>
      <c r="H3372" s="8">
        <f t="shared" si="258"/>
        <v>34669.781932104452</v>
      </c>
      <c r="I3372" s="9">
        <f t="shared" si="259"/>
        <v>36981.100727578087</v>
      </c>
    </row>
    <row r="3373" spans="1:9" x14ac:dyDescent="0.3">
      <c r="A3373" s="17" t="s">
        <v>598</v>
      </c>
      <c r="B3373" s="17" t="s">
        <v>2887</v>
      </c>
      <c r="C3373" s="19">
        <v>45504</v>
      </c>
      <c r="D3373" s="10">
        <v>20865.564038960551</v>
      </c>
      <c r="E3373" s="25">
        <f t="shared" si="255"/>
        <v>25247.332487142266</v>
      </c>
      <c r="F3373" s="6">
        <f t="shared" si="256"/>
        <v>32821.532233284946</v>
      </c>
      <c r="G3373" s="7">
        <f t="shared" si="257"/>
        <v>35346.265481999173</v>
      </c>
      <c r="H3373" s="8">
        <f t="shared" si="258"/>
        <v>37870.9987307134</v>
      </c>
      <c r="I3373" s="9">
        <f t="shared" si="259"/>
        <v>40395.731979427626</v>
      </c>
    </row>
    <row r="3374" spans="1:9" x14ac:dyDescent="0.3">
      <c r="A3374" s="17" t="s">
        <v>599</v>
      </c>
      <c r="B3374" s="17" t="s">
        <v>2888</v>
      </c>
      <c r="C3374" s="19">
        <v>45504</v>
      </c>
      <c r="D3374" s="10">
        <v>22462.927793139359</v>
      </c>
      <c r="E3374" s="25">
        <f t="shared" si="255"/>
        <v>27180.142629698625</v>
      </c>
      <c r="F3374" s="6">
        <f t="shared" si="256"/>
        <v>35334.185418608213</v>
      </c>
      <c r="G3374" s="7">
        <f t="shared" si="257"/>
        <v>38052.199681578073</v>
      </c>
      <c r="H3374" s="8">
        <f t="shared" si="258"/>
        <v>40770.213944547941</v>
      </c>
      <c r="I3374" s="9">
        <f t="shared" si="259"/>
        <v>43488.228207517801</v>
      </c>
    </row>
    <row r="3375" spans="1:9" x14ac:dyDescent="0.3">
      <c r="A3375" s="20"/>
      <c r="B3375" s="18" t="s">
        <v>5618</v>
      </c>
      <c r="D3375" s="10">
        <v>0</v>
      </c>
      <c r="E3375" s="25">
        <f t="shared" si="255"/>
        <v>0</v>
      </c>
      <c r="F3375" s="6">
        <f t="shared" si="256"/>
        <v>0</v>
      </c>
      <c r="G3375" s="7">
        <f t="shared" si="257"/>
        <v>0</v>
      </c>
      <c r="H3375" s="8">
        <f t="shared" si="258"/>
        <v>0</v>
      </c>
      <c r="I3375" s="9">
        <f t="shared" si="259"/>
        <v>0</v>
      </c>
    </row>
    <row r="3376" spans="1:9" x14ac:dyDescent="0.3">
      <c r="A3376" s="17" t="s">
        <v>5619</v>
      </c>
      <c r="B3376" s="17" t="s">
        <v>5621</v>
      </c>
      <c r="C3376" s="19">
        <v>45363</v>
      </c>
      <c r="D3376" s="10">
        <v>10762.946550041524</v>
      </c>
      <c r="E3376" s="25">
        <f t="shared" si="255"/>
        <v>13023.165325550244</v>
      </c>
      <c r="F3376" s="6">
        <f t="shared" si="256"/>
        <v>16930.114923215318</v>
      </c>
      <c r="G3376" s="7">
        <f t="shared" si="257"/>
        <v>18232.43145577034</v>
      </c>
      <c r="H3376" s="8">
        <f t="shared" si="258"/>
        <v>19534.747988325365</v>
      </c>
      <c r="I3376" s="9">
        <f t="shared" si="259"/>
        <v>20837.064520880391</v>
      </c>
    </row>
    <row r="3377" spans="1:9" x14ac:dyDescent="0.3">
      <c r="A3377" s="17" t="s">
        <v>5620</v>
      </c>
      <c r="B3377" s="17" t="s">
        <v>5623</v>
      </c>
      <c r="C3377" s="19">
        <v>45363</v>
      </c>
      <c r="D3377" s="10">
        <v>11662.919896376054</v>
      </c>
      <c r="E3377" s="25">
        <f t="shared" si="255"/>
        <v>14112.133074615025</v>
      </c>
      <c r="F3377" s="6">
        <f t="shared" si="256"/>
        <v>18345.772996999534</v>
      </c>
      <c r="G3377" s="7">
        <f t="shared" si="257"/>
        <v>19756.986304461036</v>
      </c>
      <c r="H3377" s="8">
        <f t="shared" si="258"/>
        <v>21168.199611922537</v>
      </c>
      <c r="I3377" s="9">
        <f t="shared" si="259"/>
        <v>22579.412919384042</v>
      </c>
    </row>
    <row r="3378" spans="1:9" x14ac:dyDescent="0.3">
      <c r="B3378" s="18" t="s">
        <v>5622</v>
      </c>
      <c r="C3378" s="19">
        <v>45363</v>
      </c>
      <c r="D3378" s="10">
        <v>0</v>
      </c>
      <c r="E3378" s="25">
        <f t="shared" si="255"/>
        <v>0</v>
      </c>
      <c r="F3378" s="6">
        <f t="shared" si="256"/>
        <v>0</v>
      </c>
      <c r="G3378" s="7">
        <f t="shared" si="257"/>
        <v>0</v>
      </c>
      <c r="H3378" s="8">
        <f t="shared" si="258"/>
        <v>0</v>
      </c>
      <c r="I3378" s="9">
        <f t="shared" si="259"/>
        <v>0</v>
      </c>
    </row>
    <row r="3379" spans="1:9" x14ac:dyDescent="0.3">
      <c r="A3379" s="17" t="s">
        <v>5624</v>
      </c>
      <c r="B3379" s="17" t="s">
        <v>5626</v>
      </c>
      <c r="C3379" s="19">
        <v>45363</v>
      </c>
      <c r="D3379" s="10">
        <v>10009.907627598343</v>
      </c>
      <c r="E3379" s="25">
        <f t="shared" si="255"/>
        <v>12111.988229393994</v>
      </c>
      <c r="F3379" s="6">
        <f t="shared" si="256"/>
        <v>15745.584698212193</v>
      </c>
      <c r="G3379" s="7">
        <f t="shared" si="257"/>
        <v>16956.783521151589</v>
      </c>
      <c r="H3379" s="8">
        <f t="shared" si="258"/>
        <v>18167.982344090989</v>
      </c>
      <c r="I3379" s="9">
        <f t="shared" si="259"/>
        <v>19379.18116703039</v>
      </c>
    </row>
    <row r="3380" spans="1:9" x14ac:dyDescent="0.3">
      <c r="A3380" s="17" t="s">
        <v>5625</v>
      </c>
      <c r="B3380" s="17" t="s">
        <v>5627</v>
      </c>
      <c r="C3380" s="19">
        <v>45363</v>
      </c>
      <c r="D3380" s="10">
        <v>10542.544914204494</v>
      </c>
      <c r="E3380" s="25">
        <f t="shared" si="255"/>
        <v>12756.479346187438</v>
      </c>
      <c r="F3380" s="6">
        <f t="shared" si="256"/>
        <v>16583.423150043669</v>
      </c>
      <c r="G3380" s="7">
        <f t="shared" si="257"/>
        <v>17859.071084662413</v>
      </c>
      <c r="H3380" s="8">
        <f t="shared" si="258"/>
        <v>19134.719019281158</v>
      </c>
      <c r="I3380" s="9">
        <f t="shared" si="259"/>
        <v>20410.366953899902</v>
      </c>
    </row>
    <row r="3381" spans="1:9" ht="15.75" customHeight="1" x14ac:dyDescent="0.3">
      <c r="B3381" s="18" t="s">
        <v>2671</v>
      </c>
      <c r="D3381" s="10">
        <v>0</v>
      </c>
      <c r="E3381" s="25">
        <f t="shared" si="255"/>
        <v>0</v>
      </c>
      <c r="F3381" s="6">
        <f t="shared" si="256"/>
        <v>0</v>
      </c>
      <c r="G3381" s="7">
        <f t="shared" si="257"/>
        <v>0</v>
      </c>
      <c r="H3381" s="8">
        <f t="shared" si="258"/>
        <v>0</v>
      </c>
      <c r="I3381" s="9">
        <f t="shared" si="259"/>
        <v>0</v>
      </c>
    </row>
    <row r="3382" spans="1:9" x14ac:dyDescent="0.3">
      <c r="A3382" s="17" t="s">
        <v>169</v>
      </c>
      <c r="B3382" s="17" t="s">
        <v>953</v>
      </c>
      <c r="C3382" s="19">
        <v>45363</v>
      </c>
      <c r="D3382" s="10">
        <v>4147.78</v>
      </c>
      <c r="E3382" s="25">
        <f t="shared" si="255"/>
        <v>5018.8137999999999</v>
      </c>
      <c r="F3382" s="6">
        <f t="shared" si="256"/>
        <v>6524.4579400000002</v>
      </c>
      <c r="G3382" s="7">
        <f t="shared" si="257"/>
        <v>7026.3393199999991</v>
      </c>
      <c r="H3382" s="8">
        <f t="shared" si="258"/>
        <v>7528.2206999999999</v>
      </c>
      <c r="I3382" s="9">
        <f t="shared" si="259"/>
        <v>8030.1020800000006</v>
      </c>
    </row>
    <row r="3383" spans="1:9" x14ac:dyDescent="0.3">
      <c r="A3383" s="17" t="s">
        <v>170</v>
      </c>
      <c r="B3383" s="17" t="s">
        <v>2669</v>
      </c>
      <c r="C3383" s="19">
        <v>45363</v>
      </c>
      <c r="D3383" s="10">
        <v>6071.5088970240431</v>
      </c>
      <c r="E3383" s="25">
        <f t="shared" si="255"/>
        <v>7346.5257653990921</v>
      </c>
      <c r="F3383" s="6">
        <f t="shared" si="256"/>
        <v>9550.4834950188197</v>
      </c>
      <c r="G3383" s="7">
        <f t="shared" si="257"/>
        <v>10285.136071558729</v>
      </c>
      <c r="H3383" s="8">
        <f t="shared" si="258"/>
        <v>11019.788648098638</v>
      </c>
      <c r="I3383" s="9">
        <f t="shared" si="259"/>
        <v>11754.441224638547</v>
      </c>
    </row>
    <row r="3384" spans="1:9" x14ac:dyDescent="0.3">
      <c r="A3384" s="17" t="s">
        <v>171</v>
      </c>
      <c r="B3384" s="17" t="s">
        <v>907</v>
      </c>
      <c r="C3384" s="19">
        <v>45363</v>
      </c>
      <c r="D3384" s="10">
        <v>4786.6000000000004</v>
      </c>
      <c r="E3384" s="25">
        <f t="shared" si="255"/>
        <v>5791.7860000000001</v>
      </c>
      <c r="F3384" s="6">
        <f t="shared" si="256"/>
        <v>7529.3218000000006</v>
      </c>
      <c r="G3384" s="7">
        <f t="shared" si="257"/>
        <v>8108.5003999999999</v>
      </c>
      <c r="H3384" s="8">
        <f t="shared" si="258"/>
        <v>8687.6790000000001</v>
      </c>
      <c r="I3384" s="9">
        <f t="shared" si="259"/>
        <v>9266.8576000000012</v>
      </c>
    </row>
    <row r="3385" spans="1:9" x14ac:dyDescent="0.3">
      <c r="A3385" s="17" t="s">
        <v>172</v>
      </c>
      <c r="B3385" s="17" t="s">
        <v>2670</v>
      </c>
      <c r="C3385" s="19">
        <v>45363</v>
      </c>
      <c r="D3385" s="10">
        <v>7317.3028659786341</v>
      </c>
      <c r="E3385" s="25">
        <f t="shared" si="255"/>
        <v>8853.9364678341462</v>
      </c>
      <c r="F3385" s="6">
        <f t="shared" si="256"/>
        <v>11510.117408184391</v>
      </c>
      <c r="G3385" s="7">
        <f t="shared" si="257"/>
        <v>12395.511054967805</v>
      </c>
      <c r="H3385" s="8">
        <f t="shared" si="258"/>
        <v>13280.90470175122</v>
      </c>
      <c r="I3385" s="9">
        <f t="shared" si="259"/>
        <v>14166.298348534634</v>
      </c>
    </row>
    <row r="3386" spans="1:9" x14ac:dyDescent="0.3">
      <c r="A3386" s="17" t="s">
        <v>313</v>
      </c>
      <c r="B3386" s="17" t="s">
        <v>315</v>
      </c>
      <c r="C3386" s="19">
        <v>45391</v>
      </c>
      <c r="D3386" s="10">
        <v>760.4</v>
      </c>
      <c r="E3386" s="25">
        <f t="shared" si="255"/>
        <v>920.08399999999995</v>
      </c>
      <c r="F3386" s="6">
        <f t="shared" si="256"/>
        <v>1196.1091999999999</v>
      </c>
      <c r="G3386" s="7">
        <f t="shared" si="257"/>
        <v>1288.1175999999998</v>
      </c>
      <c r="H3386" s="8">
        <f t="shared" si="258"/>
        <v>1380.126</v>
      </c>
      <c r="I3386" s="9">
        <f t="shared" si="259"/>
        <v>1472.1343999999999</v>
      </c>
    </row>
    <row r="3387" spans="1:9" x14ac:dyDescent="0.3">
      <c r="A3387" s="17" t="s">
        <v>314</v>
      </c>
      <c r="B3387" s="17" t="s">
        <v>316</v>
      </c>
      <c r="C3387" s="19">
        <v>45391</v>
      </c>
      <c r="D3387" s="10">
        <v>815.4</v>
      </c>
      <c r="E3387" s="25">
        <f t="shared" si="255"/>
        <v>986.6339999999999</v>
      </c>
      <c r="F3387" s="6">
        <f t="shared" si="256"/>
        <v>1282.6242</v>
      </c>
      <c r="G3387" s="7">
        <f t="shared" si="257"/>
        <v>1381.2875999999999</v>
      </c>
      <c r="H3387" s="8">
        <f t="shared" si="258"/>
        <v>1479.9509999999998</v>
      </c>
      <c r="I3387" s="9">
        <f t="shared" si="259"/>
        <v>1578.6143999999999</v>
      </c>
    </row>
    <row r="3388" spans="1:9" x14ac:dyDescent="0.3">
      <c r="A3388" s="17" t="s">
        <v>5003</v>
      </c>
      <c r="B3388" s="17" t="s">
        <v>5004</v>
      </c>
      <c r="C3388" s="19">
        <v>45391</v>
      </c>
      <c r="D3388" s="10">
        <v>881.9</v>
      </c>
      <c r="E3388" s="25">
        <f t="shared" si="255"/>
        <v>1067.0989999999999</v>
      </c>
      <c r="F3388" s="6">
        <f t="shared" si="256"/>
        <v>1387.2286999999999</v>
      </c>
      <c r="G3388" s="7">
        <f t="shared" si="257"/>
        <v>1493.9385999999997</v>
      </c>
      <c r="H3388" s="8">
        <f t="shared" si="258"/>
        <v>1600.6484999999998</v>
      </c>
      <c r="I3388" s="9">
        <f t="shared" si="259"/>
        <v>1707.3584000000001</v>
      </c>
    </row>
    <row r="3389" spans="1:9" ht="15.75" customHeight="1" x14ac:dyDescent="0.3">
      <c r="B3389" s="18" t="s">
        <v>2672</v>
      </c>
      <c r="D3389" s="10">
        <v>0</v>
      </c>
      <c r="E3389" s="25">
        <f t="shared" si="255"/>
        <v>0</v>
      </c>
      <c r="F3389" s="6">
        <f t="shared" si="256"/>
        <v>0</v>
      </c>
      <c r="G3389" s="7">
        <f t="shared" si="257"/>
        <v>0</v>
      </c>
      <c r="H3389" s="8">
        <f t="shared" si="258"/>
        <v>0</v>
      </c>
      <c r="I3389" s="9">
        <f t="shared" si="259"/>
        <v>0</v>
      </c>
    </row>
    <row r="3390" spans="1:9" x14ac:dyDescent="0.3">
      <c r="A3390" s="17" t="s">
        <v>173</v>
      </c>
      <c r="B3390" s="17" t="s">
        <v>908</v>
      </c>
      <c r="C3390" s="19">
        <v>45363</v>
      </c>
      <c r="D3390" s="10">
        <v>0</v>
      </c>
      <c r="E3390" s="25">
        <f t="shared" si="255"/>
        <v>0</v>
      </c>
      <c r="F3390" s="6">
        <f t="shared" si="256"/>
        <v>0</v>
      </c>
      <c r="G3390" s="7">
        <f t="shared" si="257"/>
        <v>0</v>
      </c>
      <c r="H3390" s="8">
        <f t="shared" si="258"/>
        <v>0</v>
      </c>
      <c r="I3390" s="9">
        <f t="shared" si="259"/>
        <v>0</v>
      </c>
    </row>
    <row r="3391" spans="1:9" x14ac:dyDescent="0.3">
      <c r="A3391" s="17" t="s">
        <v>174</v>
      </c>
      <c r="B3391" s="17" t="s">
        <v>909</v>
      </c>
      <c r="C3391" s="19">
        <v>45363</v>
      </c>
      <c r="D3391" s="10">
        <v>0</v>
      </c>
      <c r="E3391" s="25">
        <f t="shared" si="255"/>
        <v>0</v>
      </c>
      <c r="F3391" s="6">
        <f t="shared" si="256"/>
        <v>0</v>
      </c>
      <c r="G3391" s="7">
        <f t="shared" si="257"/>
        <v>0</v>
      </c>
      <c r="H3391" s="8">
        <f t="shared" si="258"/>
        <v>0</v>
      </c>
      <c r="I3391" s="9">
        <f t="shared" si="259"/>
        <v>0</v>
      </c>
    </row>
    <row r="3392" spans="1:9" x14ac:dyDescent="0.3">
      <c r="A3392" s="17" t="s">
        <v>175</v>
      </c>
      <c r="B3392" s="17" t="s">
        <v>910</v>
      </c>
      <c r="C3392" s="19">
        <v>45363</v>
      </c>
      <c r="D3392" s="10">
        <v>0</v>
      </c>
      <c r="E3392" s="25">
        <f t="shared" si="255"/>
        <v>0</v>
      </c>
      <c r="F3392" s="6">
        <f t="shared" si="256"/>
        <v>0</v>
      </c>
      <c r="G3392" s="7">
        <f t="shared" si="257"/>
        <v>0</v>
      </c>
      <c r="H3392" s="8">
        <f t="shared" si="258"/>
        <v>0</v>
      </c>
      <c r="I3392" s="9">
        <f t="shared" si="259"/>
        <v>0</v>
      </c>
    </row>
    <row r="3393" spans="1:9" x14ac:dyDescent="0.3">
      <c r="A3393" s="17" t="s">
        <v>176</v>
      </c>
      <c r="B3393" s="17" t="s">
        <v>469</v>
      </c>
      <c r="C3393" s="19">
        <v>45363</v>
      </c>
      <c r="D3393" s="10">
        <v>0</v>
      </c>
      <c r="E3393" s="25">
        <f t="shared" si="255"/>
        <v>0</v>
      </c>
      <c r="F3393" s="6">
        <f t="shared" si="256"/>
        <v>0</v>
      </c>
      <c r="G3393" s="7">
        <f t="shared" si="257"/>
        <v>0</v>
      </c>
      <c r="H3393" s="8">
        <f t="shared" si="258"/>
        <v>0</v>
      </c>
      <c r="I3393" s="9">
        <f t="shared" si="259"/>
        <v>0</v>
      </c>
    </row>
    <row r="3394" spans="1:9" x14ac:dyDescent="0.3">
      <c r="A3394" s="17" t="s">
        <v>177</v>
      </c>
      <c r="B3394" s="17" t="s">
        <v>463</v>
      </c>
      <c r="C3394" s="19">
        <v>45363</v>
      </c>
      <c r="D3394" s="10">
        <v>0</v>
      </c>
      <c r="E3394" s="25">
        <f t="shared" si="255"/>
        <v>0</v>
      </c>
      <c r="F3394" s="6">
        <f t="shared" si="256"/>
        <v>0</v>
      </c>
      <c r="G3394" s="7">
        <f t="shared" si="257"/>
        <v>0</v>
      </c>
      <c r="H3394" s="8">
        <f t="shared" si="258"/>
        <v>0</v>
      </c>
      <c r="I3394" s="9">
        <f t="shared" si="259"/>
        <v>0</v>
      </c>
    </row>
    <row r="3395" spans="1:9" x14ac:dyDescent="0.3">
      <c r="A3395" s="17" t="s">
        <v>178</v>
      </c>
      <c r="B3395" s="17" t="s">
        <v>464</v>
      </c>
      <c r="C3395" s="19">
        <v>45363</v>
      </c>
      <c r="D3395" s="10">
        <v>0</v>
      </c>
      <c r="E3395" s="25">
        <f t="shared" si="255"/>
        <v>0</v>
      </c>
      <c r="F3395" s="6">
        <f t="shared" si="256"/>
        <v>0</v>
      </c>
      <c r="G3395" s="7">
        <f t="shared" si="257"/>
        <v>0</v>
      </c>
      <c r="H3395" s="8">
        <f t="shared" si="258"/>
        <v>0</v>
      </c>
      <c r="I3395" s="9">
        <f t="shared" si="259"/>
        <v>0</v>
      </c>
    </row>
    <row r="3396" spans="1:9" x14ac:dyDescent="0.3">
      <c r="A3396" s="17" t="s">
        <v>179</v>
      </c>
      <c r="B3396" s="17" t="s">
        <v>465</v>
      </c>
      <c r="C3396" s="19">
        <v>45363</v>
      </c>
      <c r="D3396" s="10">
        <v>188.37116161418288</v>
      </c>
      <c r="E3396" s="25">
        <f t="shared" si="255"/>
        <v>227.92910555316129</v>
      </c>
      <c r="F3396" s="6">
        <f t="shared" si="256"/>
        <v>296.30783721910967</v>
      </c>
      <c r="G3396" s="7">
        <f t="shared" si="257"/>
        <v>319.10074777442577</v>
      </c>
      <c r="H3396" s="8">
        <f t="shared" si="258"/>
        <v>341.89365832974192</v>
      </c>
      <c r="I3396" s="9">
        <f t="shared" si="259"/>
        <v>364.68656888505808</v>
      </c>
    </row>
    <row r="3397" spans="1:9" x14ac:dyDescent="0.3">
      <c r="A3397" s="17" t="s">
        <v>180</v>
      </c>
      <c r="B3397" s="17" t="s">
        <v>466</v>
      </c>
      <c r="C3397" s="19">
        <v>45363</v>
      </c>
      <c r="D3397" s="10">
        <v>376.26178455077849</v>
      </c>
      <c r="E3397" s="25">
        <f t="shared" si="255"/>
        <v>455.27675930644193</v>
      </c>
      <c r="F3397" s="6">
        <f t="shared" si="256"/>
        <v>591.85978709837457</v>
      </c>
      <c r="G3397" s="7">
        <f t="shared" si="257"/>
        <v>637.3874630290187</v>
      </c>
      <c r="H3397" s="8">
        <f t="shared" si="258"/>
        <v>682.91513895966295</v>
      </c>
      <c r="I3397" s="9">
        <f t="shared" si="259"/>
        <v>728.44281489030709</v>
      </c>
    </row>
    <row r="3398" spans="1:9" x14ac:dyDescent="0.3">
      <c r="A3398" s="17" t="s">
        <v>181</v>
      </c>
      <c r="B3398" s="17" t="s">
        <v>467</v>
      </c>
      <c r="C3398" s="19">
        <v>45363</v>
      </c>
      <c r="D3398" s="10">
        <v>376.26178455077849</v>
      </c>
      <c r="E3398" s="25">
        <f t="shared" si="255"/>
        <v>455.27675930644193</v>
      </c>
      <c r="F3398" s="6">
        <f t="shared" si="256"/>
        <v>591.85978709837457</v>
      </c>
      <c r="G3398" s="7">
        <f t="shared" si="257"/>
        <v>637.3874630290187</v>
      </c>
      <c r="H3398" s="8">
        <f t="shared" si="258"/>
        <v>682.91513895966295</v>
      </c>
      <c r="I3398" s="9">
        <f t="shared" si="259"/>
        <v>728.44281489030709</v>
      </c>
    </row>
    <row r="3399" spans="1:9" ht="15.75" customHeight="1" x14ac:dyDescent="0.3">
      <c r="A3399" s="17" t="s">
        <v>1125</v>
      </c>
      <c r="B3399" s="17" t="s">
        <v>468</v>
      </c>
      <c r="C3399" s="19">
        <v>45363</v>
      </c>
      <c r="D3399" s="10">
        <v>188.37116161418288</v>
      </c>
      <c r="E3399" s="25">
        <f t="shared" ref="E3399:E3462" si="260">D3399*1.21</f>
        <v>227.92910555316129</v>
      </c>
      <c r="F3399" s="6">
        <f t="shared" ref="F3399:F3462" si="261">E3399*1.3</f>
        <v>296.30783721910967</v>
      </c>
      <c r="G3399" s="7">
        <f t="shared" ref="G3399:G3462" si="262">E3399*1.4</f>
        <v>319.10074777442577</v>
      </c>
      <c r="H3399" s="8">
        <f t="shared" ref="H3399:H3462" si="263">E3399*1.5</f>
        <v>341.89365832974192</v>
      </c>
      <c r="I3399" s="9">
        <f t="shared" ref="I3399:I3462" si="264">E3399*1.6</f>
        <v>364.68656888505808</v>
      </c>
    </row>
    <row r="3400" spans="1:9" ht="14.25" customHeight="1" x14ac:dyDescent="0.3">
      <c r="A3400" s="17" t="s">
        <v>1126</v>
      </c>
      <c r="B3400" s="17" t="s">
        <v>470</v>
      </c>
      <c r="C3400" s="19">
        <v>45363</v>
      </c>
      <c r="D3400" s="10">
        <v>376.26178455077849</v>
      </c>
      <c r="E3400" s="25">
        <f t="shared" si="260"/>
        <v>455.27675930644193</v>
      </c>
      <c r="F3400" s="6">
        <f t="shared" si="261"/>
        <v>591.85978709837457</v>
      </c>
      <c r="G3400" s="7">
        <f t="shared" si="262"/>
        <v>637.3874630290187</v>
      </c>
      <c r="H3400" s="8">
        <f t="shared" si="263"/>
        <v>682.91513895966295</v>
      </c>
      <c r="I3400" s="9">
        <f t="shared" si="264"/>
        <v>728.44281489030709</v>
      </c>
    </row>
    <row r="3401" spans="1:9" ht="18.75" customHeight="1" x14ac:dyDescent="0.3">
      <c r="A3401" s="17" t="s">
        <v>224</v>
      </c>
      <c r="B3401" s="17" t="s">
        <v>2777</v>
      </c>
      <c r="C3401" s="19">
        <v>45363</v>
      </c>
      <c r="D3401" s="10">
        <v>376.26178455077849</v>
      </c>
      <c r="E3401" s="25">
        <f t="shared" si="260"/>
        <v>455.27675930644193</v>
      </c>
      <c r="F3401" s="6">
        <f t="shared" si="261"/>
        <v>591.85978709837457</v>
      </c>
      <c r="G3401" s="7">
        <f t="shared" si="262"/>
        <v>637.3874630290187</v>
      </c>
      <c r="H3401" s="8">
        <f t="shared" si="263"/>
        <v>682.91513895966295</v>
      </c>
      <c r="I3401" s="9">
        <f t="shared" si="264"/>
        <v>728.44281489030709</v>
      </c>
    </row>
    <row r="3402" spans="1:9" x14ac:dyDescent="0.3">
      <c r="B3402" s="18" t="s">
        <v>603</v>
      </c>
      <c r="D3402" s="10">
        <v>0</v>
      </c>
      <c r="E3402" s="25">
        <f t="shared" si="260"/>
        <v>0</v>
      </c>
      <c r="F3402" s="6">
        <f t="shared" si="261"/>
        <v>0</v>
      </c>
      <c r="G3402" s="7">
        <f t="shared" si="262"/>
        <v>0</v>
      </c>
      <c r="H3402" s="8">
        <f t="shared" si="263"/>
        <v>0</v>
      </c>
      <c r="I3402" s="9">
        <f t="shared" si="264"/>
        <v>0</v>
      </c>
    </row>
    <row r="3403" spans="1:9" x14ac:dyDescent="0.3">
      <c r="A3403" s="17" t="s">
        <v>600</v>
      </c>
      <c r="B3403" s="17" t="s">
        <v>319</v>
      </c>
      <c r="C3403" s="19">
        <v>45458</v>
      </c>
      <c r="D3403" s="10">
        <v>749.25</v>
      </c>
      <c r="E3403" s="25">
        <f t="shared" si="260"/>
        <v>906.59249999999997</v>
      </c>
      <c r="F3403" s="6">
        <f t="shared" si="261"/>
        <v>1178.57025</v>
      </c>
      <c r="G3403" s="7">
        <f t="shared" si="262"/>
        <v>1269.2294999999999</v>
      </c>
      <c r="H3403" s="8">
        <f t="shared" si="263"/>
        <v>1359.8887500000001</v>
      </c>
      <c r="I3403" s="9">
        <f t="shared" si="264"/>
        <v>1450.548</v>
      </c>
    </row>
    <row r="3404" spans="1:9" x14ac:dyDescent="0.3">
      <c r="A3404" s="17" t="s">
        <v>601</v>
      </c>
      <c r="B3404" s="17" t="s">
        <v>318</v>
      </c>
      <c r="C3404" s="19">
        <v>45458</v>
      </c>
      <c r="D3404" s="10">
        <v>1792.8</v>
      </c>
      <c r="E3404" s="25">
        <f t="shared" si="260"/>
        <v>2169.288</v>
      </c>
      <c r="F3404" s="6">
        <f t="shared" si="261"/>
        <v>2820.0744</v>
      </c>
      <c r="G3404" s="7">
        <f t="shared" si="262"/>
        <v>3037.0031999999997</v>
      </c>
      <c r="H3404" s="8">
        <f t="shared" si="263"/>
        <v>3253.9319999999998</v>
      </c>
      <c r="I3404" s="9">
        <f t="shared" si="264"/>
        <v>3470.8608000000004</v>
      </c>
    </row>
    <row r="3405" spans="1:9" x14ac:dyDescent="0.3">
      <c r="A3405" s="17" t="s">
        <v>602</v>
      </c>
      <c r="B3405" s="17" t="s">
        <v>317</v>
      </c>
      <c r="C3405" s="19">
        <v>45458</v>
      </c>
      <c r="D3405" s="10">
        <v>1315.6</v>
      </c>
      <c r="E3405" s="25">
        <f t="shared" si="260"/>
        <v>1591.8759999999997</v>
      </c>
      <c r="F3405" s="6">
        <f t="shared" si="261"/>
        <v>2069.4387999999999</v>
      </c>
      <c r="G3405" s="7">
        <f t="shared" si="262"/>
        <v>2228.6263999999996</v>
      </c>
      <c r="H3405" s="8">
        <f t="shared" si="263"/>
        <v>2387.8139999999994</v>
      </c>
      <c r="I3405" s="9">
        <f t="shared" si="264"/>
        <v>2547.0015999999996</v>
      </c>
    </row>
    <row r="3406" spans="1:9" x14ac:dyDescent="0.3">
      <c r="B3406" s="18" t="s">
        <v>3387</v>
      </c>
      <c r="D3406" s="10">
        <v>0</v>
      </c>
      <c r="E3406" s="25">
        <f t="shared" si="260"/>
        <v>0</v>
      </c>
      <c r="F3406" s="6">
        <f t="shared" si="261"/>
        <v>0</v>
      </c>
      <c r="G3406" s="7">
        <f t="shared" si="262"/>
        <v>0</v>
      </c>
      <c r="H3406" s="8">
        <f t="shared" si="263"/>
        <v>0</v>
      </c>
      <c r="I3406" s="9">
        <f t="shared" si="264"/>
        <v>0</v>
      </c>
    </row>
    <row r="3407" spans="1:9" x14ac:dyDescent="0.3">
      <c r="A3407" s="17" t="s">
        <v>3388</v>
      </c>
      <c r="B3407" s="17" t="s">
        <v>3391</v>
      </c>
      <c r="C3407" s="19">
        <v>45458</v>
      </c>
      <c r="D3407" s="10">
        <v>393.12</v>
      </c>
      <c r="E3407" s="25">
        <f t="shared" si="260"/>
        <v>475.67520000000002</v>
      </c>
      <c r="F3407" s="6">
        <f t="shared" si="261"/>
        <v>618.37776000000008</v>
      </c>
      <c r="G3407" s="7">
        <f t="shared" si="262"/>
        <v>665.94528000000003</v>
      </c>
      <c r="H3407" s="8">
        <f t="shared" si="263"/>
        <v>713.51279999999997</v>
      </c>
      <c r="I3407" s="9">
        <f t="shared" si="264"/>
        <v>761.08032000000003</v>
      </c>
    </row>
    <row r="3408" spans="1:9" x14ac:dyDescent="0.3">
      <c r="A3408" s="17" t="s">
        <v>3389</v>
      </c>
      <c r="B3408" s="17" t="s">
        <v>3478</v>
      </c>
      <c r="C3408" s="19">
        <v>45458</v>
      </c>
      <c r="D3408" s="10">
        <v>561.6</v>
      </c>
      <c r="E3408" s="25">
        <f t="shared" si="260"/>
        <v>679.53600000000006</v>
      </c>
      <c r="F3408" s="6">
        <f t="shared" si="261"/>
        <v>883.3968000000001</v>
      </c>
      <c r="G3408" s="7">
        <f t="shared" si="262"/>
        <v>951.35040000000004</v>
      </c>
      <c r="H3408" s="8">
        <f t="shared" si="263"/>
        <v>1019.3040000000001</v>
      </c>
      <c r="I3408" s="9">
        <f t="shared" si="264"/>
        <v>1087.2576000000001</v>
      </c>
    </row>
    <row r="3409" spans="1:9" x14ac:dyDescent="0.3">
      <c r="A3409" s="17" t="s">
        <v>3390</v>
      </c>
      <c r="B3409" s="17" t="s">
        <v>3479</v>
      </c>
      <c r="C3409" s="19">
        <v>45458</v>
      </c>
      <c r="D3409" s="10">
        <v>699.92000000000007</v>
      </c>
      <c r="E3409" s="25">
        <f t="shared" si="260"/>
        <v>846.90320000000008</v>
      </c>
      <c r="F3409" s="6">
        <f t="shared" si="261"/>
        <v>1100.9741600000002</v>
      </c>
      <c r="G3409" s="7">
        <f t="shared" si="262"/>
        <v>1185.6644800000001</v>
      </c>
      <c r="H3409" s="8">
        <f t="shared" si="263"/>
        <v>1270.3548000000001</v>
      </c>
      <c r="I3409" s="9">
        <f t="shared" si="264"/>
        <v>1355.0451200000002</v>
      </c>
    </row>
    <row r="3410" spans="1:9" ht="15.75" customHeight="1" x14ac:dyDescent="0.3">
      <c r="B3410" s="18" t="s">
        <v>2889</v>
      </c>
      <c r="D3410" s="10">
        <v>0</v>
      </c>
      <c r="E3410" s="25">
        <f t="shared" si="260"/>
        <v>0</v>
      </c>
      <c r="F3410" s="6">
        <f t="shared" si="261"/>
        <v>0</v>
      </c>
      <c r="G3410" s="7">
        <f t="shared" si="262"/>
        <v>0</v>
      </c>
      <c r="H3410" s="8">
        <f t="shared" si="263"/>
        <v>0</v>
      </c>
      <c r="I3410" s="9">
        <f t="shared" si="264"/>
        <v>0</v>
      </c>
    </row>
    <row r="3411" spans="1:9" x14ac:dyDescent="0.3">
      <c r="A3411" s="17" t="s">
        <v>225</v>
      </c>
      <c r="B3411" s="17" t="s">
        <v>2778</v>
      </c>
      <c r="C3411" s="19">
        <v>45488</v>
      </c>
      <c r="D3411" s="10">
        <v>1060.2956522812501</v>
      </c>
      <c r="E3411" s="25">
        <f t="shared" si="260"/>
        <v>1282.9577392603126</v>
      </c>
      <c r="F3411" s="6">
        <f t="shared" si="261"/>
        <v>1667.8450610384064</v>
      </c>
      <c r="G3411" s="7">
        <f t="shared" si="262"/>
        <v>1796.1408349644375</v>
      </c>
      <c r="H3411" s="8">
        <f t="shared" si="263"/>
        <v>1924.436608890469</v>
      </c>
      <c r="I3411" s="9">
        <f t="shared" si="264"/>
        <v>2052.7323828165004</v>
      </c>
    </row>
    <row r="3412" spans="1:9" x14ac:dyDescent="0.3">
      <c r="A3412" s="17" t="s">
        <v>226</v>
      </c>
      <c r="B3412" s="17" t="s">
        <v>3363</v>
      </c>
      <c r="C3412" s="19">
        <v>45488</v>
      </c>
      <c r="D3412" s="10">
        <v>1205.9297971874998</v>
      </c>
      <c r="E3412" s="25">
        <f t="shared" si="260"/>
        <v>1459.1750545968748</v>
      </c>
      <c r="F3412" s="6">
        <f t="shared" si="261"/>
        <v>1896.9275709759372</v>
      </c>
      <c r="G3412" s="7">
        <f t="shared" si="262"/>
        <v>2042.8450764356246</v>
      </c>
      <c r="H3412" s="8">
        <f t="shared" si="263"/>
        <v>2188.762581895312</v>
      </c>
      <c r="I3412" s="9">
        <f t="shared" si="264"/>
        <v>2334.6800873549996</v>
      </c>
    </row>
    <row r="3413" spans="1:9" x14ac:dyDescent="0.3">
      <c r="A3413" s="17" t="s">
        <v>227</v>
      </c>
      <c r="B3413" s="17" t="s">
        <v>2779</v>
      </c>
      <c r="C3413" s="19">
        <v>45488</v>
      </c>
      <c r="D3413" s="10">
        <v>1377.2640853125001</v>
      </c>
      <c r="E3413" s="25">
        <f t="shared" si="260"/>
        <v>1666.4895432281251</v>
      </c>
      <c r="F3413" s="6">
        <f t="shared" si="261"/>
        <v>2166.4364061965625</v>
      </c>
      <c r="G3413" s="7">
        <f t="shared" si="262"/>
        <v>2333.0853605193747</v>
      </c>
      <c r="H3413" s="8">
        <f t="shared" si="263"/>
        <v>2499.7343148421878</v>
      </c>
      <c r="I3413" s="9">
        <f t="shared" si="264"/>
        <v>2666.3832691650005</v>
      </c>
    </row>
    <row r="3414" spans="1:9" x14ac:dyDescent="0.3">
      <c r="A3414" s="17" t="s">
        <v>228</v>
      </c>
      <c r="B3414" s="17" t="s">
        <v>2780</v>
      </c>
      <c r="C3414" s="19">
        <v>45488</v>
      </c>
      <c r="D3414" s="10">
        <v>1601.3166159375003</v>
      </c>
      <c r="E3414" s="25">
        <f t="shared" si="260"/>
        <v>1937.5931052843753</v>
      </c>
      <c r="F3414" s="6">
        <f t="shared" si="261"/>
        <v>2518.8710368696879</v>
      </c>
      <c r="G3414" s="7">
        <f t="shared" si="262"/>
        <v>2712.6303473981252</v>
      </c>
      <c r="H3414" s="8">
        <f t="shared" si="263"/>
        <v>2906.3896579265629</v>
      </c>
      <c r="I3414" s="9">
        <f t="shared" si="264"/>
        <v>3100.1489684550006</v>
      </c>
    </row>
    <row r="3415" spans="1:9" ht="15" customHeight="1" x14ac:dyDescent="0.3">
      <c r="B3415" s="18" t="s">
        <v>535</v>
      </c>
      <c r="D3415" s="10">
        <v>0</v>
      </c>
      <c r="E3415" s="25">
        <f t="shared" si="260"/>
        <v>0</v>
      </c>
      <c r="F3415" s="6">
        <f t="shared" si="261"/>
        <v>0</v>
      </c>
      <c r="G3415" s="7">
        <f t="shared" si="262"/>
        <v>0</v>
      </c>
      <c r="H3415" s="8">
        <f t="shared" si="263"/>
        <v>0</v>
      </c>
      <c r="I3415" s="9">
        <f t="shared" si="264"/>
        <v>0</v>
      </c>
    </row>
    <row r="3416" spans="1:9" x14ac:dyDescent="0.3">
      <c r="A3416" s="17" t="s">
        <v>1595</v>
      </c>
      <c r="B3416" s="17" t="s">
        <v>531</v>
      </c>
      <c r="C3416" s="19">
        <v>45363</v>
      </c>
      <c r="D3416" s="10">
        <v>2673</v>
      </c>
      <c r="E3416" s="25">
        <f t="shared" si="260"/>
        <v>3234.33</v>
      </c>
      <c r="F3416" s="6">
        <f t="shared" si="261"/>
        <v>4204.6289999999999</v>
      </c>
      <c r="G3416" s="7">
        <f t="shared" si="262"/>
        <v>4528.0619999999999</v>
      </c>
      <c r="H3416" s="8">
        <f t="shared" si="263"/>
        <v>4851.4949999999999</v>
      </c>
      <c r="I3416" s="9">
        <f t="shared" si="264"/>
        <v>5174.9279999999999</v>
      </c>
    </row>
    <row r="3417" spans="1:9" x14ac:dyDescent="0.3">
      <c r="A3417" s="17" t="s">
        <v>1596</v>
      </c>
      <c r="B3417" s="17" t="s">
        <v>532</v>
      </c>
      <c r="C3417" s="19">
        <v>45363</v>
      </c>
      <c r="D3417" s="10">
        <v>5070.1949999999997</v>
      </c>
      <c r="E3417" s="25">
        <f t="shared" si="260"/>
        <v>6134.9359499999991</v>
      </c>
      <c r="F3417" s="6">
        <f t="shared" si="261"/>
        <v>7975.4167349999989</v>
      </c>
      <c r="G3417" s="7">
        <f t="shared" si="262"/>
        <v>8588.9103299999988</v>
      </c>
      <c r="H3417" s="8">
        <f t="shared" si="263"/>
        <v>9202.4039249999987</v>
      </c>
      <c r="I3417" s="9">
        <f t="shared" si="264"/>
        <v>9815.8975199999986</v>
      </c>
    </row>
    <row r="3418" spans="1:9" x14ac:dyDescent="0.3">
      <c r="A3418" s="17" t="s">
        <v>1597</v>
      </c>
      <c r="B3418" s="17" t="s">
        <v>533</v>
      </c>
      <c r="C3418" s="19">
        <v>45363</v>
      </c>
      <c r="D3418" s="10">
        <v>9652.567500000001</v>
      </c>
      <c r="E3418" s="25">
        <f t="shared" si="260"/>
        <v>11679.606675000001</v>
      </c>
      <c r="F3418" s="6">
        <f t="shared" si="261"/>
        <v>15183.488677500001</v>
      </c>
      <c r="G3418" s="7">
        <f t="shared" si="262"/>
        <v>16351.449345000001</v>
      </c>
      <c r="H3418" s="8">
        <f t="shared" si="263"/>
        <v>17519.4100125</v>
      </c>
      <c r="I3418" s="9">
        <f t="shared" si="264"/>
        <v>18687.370680000004</v>
      </c>
    </row>
    <row r="3419" spans="1:9" x14ac:dyDescent="0.3">
      <c r="A3419" s="17" t="s">
        <v>1598</v>
      </c>
      <c r="B3419" s="17" t="s">
        <v>534</v>
      </c>
      <c r="C3419" s="19">
        <v>45363</v>
      </c>
      <c r="D3419" s="10">
        <v>12352.905000000001</v>
      </c>
      <c r="E3419" s="25">
        <f t="shared" si="260"/>
        <v>14947.01505</v>
      </c>
      <c r="F3419" s="6">
        <f t="shared" si="261"/>
        <v>19431.119565000001</v>
      </c>
      <c r="G3419" s="7">
        <f t="shared" si="262"/>
        <v>20925.821069999998</v>
      </c>
      <c r="H3419" s="8">
        <f t="shared" si="263"/>
        <v>22420.522574999999</v>
      </c>
      <c r="I3419" s="9">
        <f t="shared" si="264"/>
        <v>23915.22408</v>
      </c>
    </row>
    <row r="3420" spans="1:9" x14ac:dyDescent="0.3">
      <c r="A3420" s="17" t="s">
        <v>6296</v>
      </c>
      <c r="B3420" s="17" t="s">
        <v>6297</v>
      </c>
      <c r="C3420" s="19">
        <v>45363</v>
      </c>
      <c r="D3420" s="10">
        <v>16333.650000000001</v>
      </c>
      <c r="E3420" s="25">
        <f t="shared" si="260"/>
        <v>19763.716500000002</v>
      </c>
      <c r="F3420" s="6">
        <f t="shared" si="261"/>
        <v>25692.831450000005</v>
      </c>
      <c r="G3420" s="7">
        <f t="shared" si="262"/>
        <v>27669.203100000002</v>
      </c>
      <c r="H3420" s="8">
        <f t="shared" si="263"/>
        <v>29645.574750000003</v>
      </c>
      <c r="I3420" s="9">
        <f t="shared" si="264"/>
        <v>31621.946400000004</v>
      </c>
    </row>
    <row r="3421" spans="1:9" ht="18.75" customHeight="1" x14ac:dyDescent="0.3">
      <c r="B3421" s="18" t="s">
        <v>1783</v>
      </c>
      <c r="C3421" s="19">
        <v>45363</v>
      </c>
      <c r="D3421" s="10">
        <v>0</v>
      </c>
      <c r="E3421" s="25">
        <f t="shared" si="260"/>
        <v>0</v>
      </c>
      <c r="F3421" s="6">
        <f t="shared" si="261"/>
        <v>0</v>
      </c>
      <c r="G3421" s="7">
        <f t="shared" si="262"/>
        <v>0</v>
      </c>
      <c r="H3421" s="8">
        <f t="shared" si="263"/>
        <v>0</v>
      </c>
      <c r="I3421" s="9">
        <f t="shared" si="264"/>
        <v>0</v>
      </c>
    </row>
    <row r="3422" spans="1:9" x14ac:dyDescent="0.3">
      <c r="A3422" s="17" t="s">
        <v>1790</v>
      </c>
      <c r="B3422" s="17" t="s">
        <v>1784</v>
      </c>
      <c r="C3422" s="19">
        <v>45363</v>
      </c>
      <c r="D3422" s="10">
        <v>1346.9052793786148</v>
      </c>
      <c r="E3422" s="25">
        <f t="shared" si="260"/>
        <v>1629.7553880481239</v>
      </c>
      <c r="F3422" s="6">
        <f t="shared" si="261"/>
        <v>2118.6820044625611</v>
      </c>
      <c r="G3422" s="7">
        <f t="shared" si="262"/>
        <v>2281.6575432673735</v>
      </c>
      <c r="H3422" s="8">
        <f t="shared" si="263"/>
        <v>2444.633082072186</v>
      </c>
      <c r="I3422" s="9">
        <f t="shared" si="264"/>
        <v>2607.6086208769984</v>
      </c>
    </row>
    <row r="3423" spans="1:9" x14ac:dyDescent="0.3">
      <c r="A3423" s="17" t="s">
        <v>1791</v>
      </c>
      <c r="B3423" s="17" t="s">
        <v>3473</v>
      </c>
      <c r="C3423" s="19">
        <v>45363</v>
      </c>
      <c r="D3423" s="10">
        <v>1852.6602261808619</v>
      </c>
      <c r="E3423" s="25">
        <f t="shared" si="260"/>
        <v>2241.7188736788426</v>
      </c>
      <c r="F3423" s="6">
        <f t="shared" si="261"/>
        <v>2914.2345357824956</v>
      </c>
      <c r="G3423" s="7">
        <f t="shared" si="262"/>
        <v>3138.4064231503794</v>
      </c>
      <c r="H3423" s="8">
        <f t="shared" si="263"/>
        <v>3362.5783105182636</v>
      </c>
      <c r="I3423" s="9">
        <f t="shared" si="264"/>
        <v>3586.7501978861483</v>
      </c>
    </row>
    <row r="3424" spans="1:9" x14ac:dyDescent="0.3">
      <c r="A3424" s="17" t="s">
        <v>1792</v>
      </c>
      <c r="B3424" s="17" t="s">
        <v>1785</v>
      </c>
      <c r="C3424" s="19">
        <v>45363</v>
      </c>
      <c r="D3424" s="10">
        <v>2108.1995677230493</v>
      </c>
      <c r="E3424" s="25">
        <f t="shared" si="260"/>
        <v>2550.9214769448895</v>
      </c>
      <c r="F3424" s="6">
        <f t="shared" si="261"/>
        <v>3316.1979200283563</v>
      </c>
      <c r="G3424" s="7">
        <f t="shared" si="262"/>
        <v>3571.2900677228449</v>
      </c>
      <c r="H3424" s="8">
        <f t="shared" si="263"/>
        <v>3826.382215417334</v>
      </c>
      <c r="I3424" s="9">
        <f t="shared" si="264"/>
        <v>4081.4743631118235</v>
      </c>
    </row>
    <row r="3425" spans="1:9" x14ac:dyDescent="0.3">
      <c r="A3425" s="17" t="s">
        <v>1793</v>
      </c>
      <c r="B3425" s="17" t="s">
        <v>1786</v>
      </c>
      <c r="C3425" s="19">
        <v>45363</v>
      </c>
      <c r="D3425" s="10">
        <v>3492.3710010765676</v>
      </c>
      <c r="E3425" s="25">
        <f t="shared" si="260"/>
        <v>4225.7689113026463</v>
      </c>
      <c r="F3425" s="6">
        <f t="shared" si="261"/>
        <v>5493.4995846934407</v>
      </c>
      <c r="G3425" s="7">
        <f t="shared" si="262"/>
        <v>5916.0764758237046</v>
      </c>
      <c r="H3425" s="8">
        <f t="shared" si="263"/>
        <v>6338.6533669539695</v>
      </c>
      <c r="I3425" s="9">
        <f t="shared" si="264"/>
        <v>6761.2302580842343</v>
      </c>
    </row>
    <row r="3426" spans="1:9" x14ac:dyDescent="0.3">
      <c r="A3426" s="17" t="s">
        <v>1794</v>
      </c>
      <c r="B3426" s="17" t="s">
        <v>1787</v>
      </c>
      <c r="C3426" s="19">
        <v>45363</v>
      </c>
      <c r="D3426" s="10">
        <v>1346.9052793786148</v>
      </c>
      <c r="E3426" s="25">
        <f t="shared" si="260"/>
        <v>1629.7553880481239</v>
      </c>
      <c r="F3426" s="6">
        <f t="shared" si="261"/>
        <v>2118.6820044625611</v>
      </c>
      <c r="G3426" s="7">
        <f t="shared" si="262"/>
        <v>2281.6575432673735</v>
      </c>
      <c r="H3426" s="8">
        <f t="shared" si="263"/>
        <v>2444.633082072186</v>
      </c>
      <c r="I3426" s="9">
        <f t="shared" si="264"/>
        <v>2607.6086208769984</v>
      </c>
    </row>
    <row r="3427" spans="1:9" x14ac:dyDescent="0.3">
      <c r="A3427" s="17" t="s">
        <v>3474</v>
      </c>
      <c r="B3427" s="17" t="s">
        <v>3475</v>
      </c>
      <c r="C3427" s="19">
        <v>45363</v>
      </c>
      <c r="D3427" s="10">
        <v>1852.6602261808619</v>
      </c>
      <c r="E3427" s="25">
        <f t="shared" si="260"/>
        <v>2241.7188736788426</v>
      </c>
      <c r="F3427" s="6">
        <f t="shared" si="261"/>
        <v>2914.2345357824956</v>
      </c>
      <c r="G3427" s="7">
        <f t="shared" si="262"/>
        <v>3138.4064231503794</v>
      </c>
      <c r="H3427" s="8">
        <f t="shared" si="263"/>
        <v>3362.5783105182636</v>
      </c>
      <c r="I3427" s="9">
        <f t="shared" si="264"/>
        <v>3586.7501978861483</v>
      </c>
    </row>
    <row r="3428" spans="1:9" x14ac:dyDescent="0.3">
      <c r="A3428" s="17" t="s">
        <v>1795</v>
      </c>
      <c r="B3428" s="17" t="s">
        <v>1788</v>
      </c>
      <c r="C3428" s="19">
        <v>45363</v>
      </c>
      <c r="D3428" s="10">
        <v>2108.1995677230493</v>
      </c>
      <c r="E3428" s="25">
        <f t="shared" si="260"/>
        <v>2550.9214769448895</v>
      </c>
      <c r="F3428" s="6">
        <f t="shared" si="261"/>
        <v>3316.1979200283563</v>
      </c>
      <c r="G3428" s="7">
        <f t="shared" si="262"/>
        <v>3571.2900677228449</v>
      </c>
      <c r="H3428" s="8">
        <f t="shared" si="263"/>
        <v>3826.382215417334</v>
      </c>
      <c r="I3428" s="9">
        <f t="shared" si="264"/>
        <v>4081.4743631118235</v>
      </c>
    </row>
    <row r="3429" spans="1:9" x14ac:dyDescent="0.3">
      <c r="A3429" s="17" t="s">
        <v>1796</v>
      </c>
      <c r="B3429" s="17" t="s">
        <v>1789</v>
      </c>
      <c r="C3429" s="19">
        <v>45363</v>
      </c>
      <c r="D3429" s="10">
        <v>3492.3710010765676</v>
      </c>
      <c r="E3429" s="25">
        <f t="shared" si="260"/>
        <v>4225.7689113026463</v>
      </c>
      <c r="F3429" s="6">
        <f t="shared" si="261"/>
        <v>5493.4995846934407</v>
      </c>
      <c r="G3429" s="7">
        <f t="shared" si="262"/>
        <v>5916.0764758237046</v>
      </c>
      <c r="H3429" s="8">
        <f t="shared" si="263"/>
        <v>6338.6533669539695</v>
      </c>
      <c r="I3429" s="9">
        <f t="shared" si="264"/>
        <v>6761.2302580842343</v>
      </c>
    </row>
    <row r="3430" spans="1:9" x14ac:dyDescent="0.3">
      <c r="B3430" s="18" t="s">
        <v>4879</v>
      </c>
      <c r="D3430" s="10">
        <v>0</v>
      </c>
      <c r="E3430" s="25">
        <f t="shared" si="260"/>
        <v>0</v>
      </c>
      <c r="F3430" s="6">
        <f t="shared" si="261"/>
        <v>0</v>
      </c>
      <c r="G3430" s="7">
        <f t="shared" si="262"/>
        <v>0</v>
      </c>
      <c r="H3430" s="8">
        <f t="shared" si="263"/>
        <v>0</v>
      </c>
      <c r="I3430" s="9">
        <f t="shared" si="264"/>
        <v>0</v>
      </c>
    </row>
    <row r="3431" spans="1:9" x14ac:dyDescent="0.3">
      <c r="A3431" s="17" t="s">
        <v>4880</v>
      </c>
      <c r="B3431" s="17" t="s">
        <v>4881</v>
      </c>
      <c r="C3431" s="19">
        <v>45391</v>
      </c>
      <c r="D3431" s="10">
        <v>31.389372485081761</v>
      </c>
      <c r="E3431" s="25">
        <f t="shared" si="260"/>
        <v>37.981140706948928</v>
      </c>
      <c r="F3431" s="6">
        <f t="shared" si="261"/>
        <v>49.375482919033608</v>
      </c>
      <c r="G3431" s="7">
        <f t="shared" si="262"/>
        <v>53.173596989728495</v>
      </c>
      <c r="H3431" s="8">
        <f t="shared" si="263"/>
        <v>56.971711060423388</v>
      </c>
      <c r="I3431" s="9">
        <f t="shared" si="264"/>
        <v>60.769825131118289</v>
      </c>
    </row>
    <row r="3432" spans="1:9" x14ac:dyDescent="0.3">
      <c r="A3432" s="17" t="s">
        <v>4883</v>
      </c>
      <c r="B3432" s="17" t="s">
        <v>4882</v>
      </c>
      <c r="C3432" s="19">
        <v>45391</v>
      </c>
      <c r="D3432" s="10">
        <v>31.389372485081761</v>
      </c>
      <c r="E3432" s="25">
        <f t="shared" si="260"/>
        <v>37.981140706948928</v>
      </c>
      <c r="F3432" s="6">
        <f t="shared" si="261"/>
        <v>49.375482919033608</v>
      </c>
      <c r="G3432" s="7">
        <f t="shared" si="262"/>
        <v>53.173596989728495</v>
      </c>
      <c r="H3432" s="8">
        <f t="shared" si="263"/>
        <v>56.971711060423388</v>
      </c>
      <c r="I3432" s="9">
        <f t="shared" si="264"/>
        <v>60.769825131118289</v>
      </c>
    </row>
    <row r="3433" spans="1:9" x14ac:dyDescent="0.3">
      <c r="A3433" s="17" t="s">
        <v>4884</v>
      </c>
      <c r="B3433" s="17" t="s">
        <v>4885</v>
      </c>
      <c r="C3433" s="19">
        <v>45391</v>
      </c>
      <c r="D3433" s="10">
        <v>235.42029363811318</v>
      </c>
      <c r="E3433" s="25">
        <f t="shared" si="260"/>
        <v>284.85855530211694</v>
      </c>
      <c r="F3433" s="6">
        <f t="shared" si="261"/>
        <v>370.31612189275205</v>
      </c>
      <c r="G3433" s="7">
        <f t="shared" si="262"/>
        <v>398.80197742296372</v>
      </c>
      <c r="H3433" s="8">
        <f t="shared" si="263"/>
        <v>427.28783295317544</v>
      </c>
      <c r="I3433" s="9">
        <f t="shared" si="264"/>
        <v>455.7736884833871</v>
      </c>
    </row>
    <row r="3434" spans="1:9" x14ac:dyDescent="0.3">
      <c r="A3434" s="17" t="s">
        <v>4887</v>
      </c>
      <c r="B3434" s="17" t="s">
        <v>4886</v>
      </c>
      <c r="C3434" s="19">
        <v>45391</v>
      </c>
      <c r="D3434" s="10">
        <v>223.34745806692789</v>
      </c>
      <c r="E3434" s="25">
        <f t="shared" si="260"/>
        <v>270.25042426098275</v>
      </c>
      <c r="F3434" s="6">
        <f t="shared" si="261"/>
        <v>351.32555153927757</v>
      </c>
      <c r="G3434" s="7">
        <f t="shared" si="262"/>
        <v>378.35059396537582</v>
      </c>
      <c r="H3434" s="8">
        <f t="shared" si="263"/>
        <v>405.37563639147413</v>
      </c>
      <c r="I3434" s="9">
        <f t="shared" si="264"/>
        <v>432.40067881757244</v>
      </c>
    </row>
    <row r="3435" spans="1:9" x14ac:dyDescent="0.3">
      <c r="A3435" s="17" t="s">
        <v>4888</v>
      </c>
      <c r="B3435" s="17" t="s">
        <v>4889</v>
      </c>
      <c r="C3435" s="19">
        <v>45391</v>
      </c>
      <c r="D3435" s="10">
        <v>72.437013427111751</v>
      </c>
      <c r="E3435" s="25">
        <f t="shared" si="260"/>
        <v>87.648786246805216</v>
      </c>
      <c r="F3435" s="6">
        <f t="shared" si="261"/>
        <v>113.94342212084679</v>
      </c>
      <c r="G3435" s="7">
        <f t="shared" si="262"/>
        <v>122.7083007455273</v>
      </c>
      <c r="H3435" s="8">
        <f t="shared" si="263"/>
        <v>131.47317937020782</v>
      </c>
      <c r="I3435" s="9">
        <f t="shared" si="264"/>
        <v>140.23805799488835</v>
      </c>
    </row>
    <row r="3436" spans="1:9" x14ac:dyDescent="0.3">
      <c r="A3436" s="17" t="s">
        <v>4891</v>
      </c>
      <c r="B3436" s="17" t="s">
        <v>4890</v>
      </c>
      <c r="C3436" s="19">
        <v>45391</v>
      </c>
      <c r="D3436" s="10">
        <v>72.437013427111751</v>
      </c>
      <c r="E3436" s="25">
        <f t="shared" si="260"/>
        <v>87.648786246805216</v>
      </c>
      <c r="F3436" s="6">
        <f t="shared" si="261"/>
        <v>113.94342212084679</v>
      </c>
      <c r="G3436" s="7">
        <f t="shared" si="262"/>
        <v>122.7083007455273</v>
      </c>
      <c r="H3436" s="8">
        <f t="shared" si="263"/>
        <v>131.47317937020782</v>
      </c>
      <c r="I3436" s="9">
        <f t="shared" si="264"/>
        <v>140.23805799488835</v>
      </c>
    </row>
    <row r="3437" spans="1:9" x14ac:dyDescent="0.3">
      <c r="A3437" s="17" t="s">
        <v>4892</v>
      </c>
      <c r="B3437" s="17" t="s">
        <v>4893</v>
      </c>
      <c r="C3437" s="19">
        <v>45391</v>
      </c>
      <c r="D3437" s="10">
        <v>78.473431212704398</v>
      </c>
      <c r="E3437" s="25">
        <f t="shared" si="260"/>
        <v>94.952851767372323</v>
      </c>
      <c r="F3437" s="6">
        <f t="shared" si="261"/>
        <v>123.43870729758402</v>
      </c>
      <c r="G3437" s="7">
        <f t="shared" si="262"/>
        <v>132.93399247432126</v>
      </c>
      <c r="H3437" s="8">
        <f t="shared" si="263"/>
        <v>142.4292776510585</v>
      </c>
      <c r="I3437" s="9">
        <f t="shared" si="264"/>
        <v>151.92456282779571</v>
      </c>
    </row>
    <row r="3438" spans="1:9" x14ac:dyDescent="0.3">
      <c r="A3438" s="17" t="s">
        <v>4894</v>
      </c>
      <c r="B3438" s="17" t="s">
        <v>4897</v>
      </c>
      <c r="C3438" s="19">
        <v>45391</v>
      </c>
      <c r="D3438" s="10">
        <v>66.400595641519118</v>
      </c>
      <c r="E3438" s="25">
        <f t="shared" si="260"/>
        <v>80.344720726238137</v>
      </c>
      <c r="F3438" s="6">
        <f t="shared" si="261"/>
        <v>104.44813694410958</v>
      </c>
      <c r="G3438" s="7">
        <f t="shared" si="262"/>
        <v>112.48260901673338</v>
      </c>
      <c r="H3438" s="8">
        <f t="shared" si="263"/>
        <v>120.51708108935721</v>
      </c>
      <c r="I3438" s="9">
        <f t="shared" si="264"/>
        <v>128.55155316198102</v>
      </c>
    </row>
    <row r="3439" spans="1:9" x14ac:dyDescent="0.3">
      <c r="A3439" s="17" t="s">
        <v>4895</v>
      </c>
      <c r="B3439" s="17" t="s">
        <v>4898</v>
      </c>
      <c r="C3439" s="19">
        <v>45391</v>
      </c>
      <c r="D3439" s="10">
        <v>60.364177855926442</v>
      </c>
      <c r="E3439" s="25">
        <f t="shared" si="260"/>
        <v>73.040655205670987</v>
      </c>
      <c r="F3439" s="6">
        <f t="shared" si="261"/>
        <v>94.95285176737228</v>
      </c>
      <c r="G3439" s="7">
        <f t="shared" si="262"/>
        <v>102.25691728793937</v>
      </c>
      <c r="H3439" s="8">
        <f t="shared" si="263"/>
        <v>109.56098280850648</v>
      </c>
      <c r="I3439" s="9">
        <f t="shared" si="264"/>
        <v>116.86504832907359</v>
      </c>
    </row>
    <row r="3440" spans="1:9" x14ac:dyDescent="0.3">
      <c r="A3440" s="17" t="s">
        <v>4896</v>
      </c>
      <c r="B3440" s="17" t="s">
        <v>4899</v>
      </c>
      <c r="C3440" s="19">
        <v>45391</v>
      </c>
      <c r="D3440" s="10">
        <v>66.400595641519118</v>
      </c>
      <c r="E3440" s="25">
        <f t="shared" si="260"/>
        <v>80.344720726238137</v>
      </c>
      <c r="F3440" s="6">
        <f t="shared" si="261"/>
        <v>104.44813694410958</v>
      </c>
      <c r="G3440" s="7">
        <f t="shared" si="262"/>
        <v>112.48260901673338</v>
      </c>
      <c r="H3440" s="8">
        <f t="shared" si="263"/>
        <v>120.51708108935721</v>
      </c>
      <c r="I3440" s="9">
        <f t="shared" si="264"/>
        <v>128.55155316198102</v>
      </c>
    </row>
    <row r="3441" spans="1:9" x14ac:dyDescent="0.3">
      <c r="A3441" s="17" t="s">
        <v>4902</v>
      </c>
      <c r="B3441" s="17" t="s">
        <v>4904</v>
      </c>
      <c r="C3441" s="19">
        <v>45391</v>
      </c>
      <c r="D3441" s="10">
        <v>90.546266783889678</v>
      </c>
      <c r="E3441" s="25">
        <f t="shared" si="260"/>
        <v>109.56098280850651</v>
      </c>
      <c r="F3441" s="6">
        <f t="shared" si="261"/>
        <v>142.42927765105847</v>
      </c>
      <c r="G3441" s="7">
        <f t="shared" si="262"/>
        <v>153.3853759319091</v>
      </c>
      <c r="H3441" s="8">
        <f t="shared" si="263"/>
        <v>164.34147421275975</v>
      </c>
      <c r="I3441" s="9">
        <f t="shared" si="264"/>
        <v>175.29757249361043</v>
      </c>
    </row>
    <row r="3442" spans="1:9" x14ac:dyDescent="0.3">
      <c r="A3442" s="17" t="s">
        <v>4903</v>
      </c>
      <c r="B3442" s="17" t="s">
        <v>4905</v>
      </c>
      <c r="C3442" s="19">
        <v>45391</v>
      </c>
      <c r="D3442" s="10">
        <v>96.582684569482311</v>
      </c>
      <c r="E3442" s="25">
        <f t="shared" si="260"/>
        <v>116.86504832907359</v>
      </c>
      <c r="F3442" s="6">
        <f t="shared" si="261"/>
        <v>151.92456282779568</v>
      </c>
      <c r="G3442" s="7">
        <f t="shared" si="262"/>
        <v>163.61106766070301</v>
      </c>
      <c r="H3442" s="8">
        <f t="shared" si="263"/>
        <v>175.29757249361037</v>
      </c>
      <c r="I3442" s="9">
        <f t="shared" si="264"/>
        <v>186.98407732651776</v>
      </c>
    </row>
    <row r="3443" spans="1:9" x14ac:dyDescent="0.3">
      <c r="A3443" s="17" t="s">
        <v>4913</v>
      </c>
      <c r="B3443" s="17" t="s">
        <v>4916</v>
      </c>
      <c r="C3443" s="19">
        <v>45391</v>
      </c>
      <c r="D3443" s="10">
        <v>458.76775170504095</v>
      </c>
      <c r="E3443" s="25">
        <f t="shared" si="260"/>
        <v>555.10897956309952</v>
      </c>
      <c r="F3443" s="6">
        <f t="shared" si="261"/>
        <v>721.64167343202939</v>
      </c>
      <c r="G3443" s="7">
        <f t="shared" si="262"/>
        <v>777.15257138833931</v>
      </c>
      <c r="H3443" s="8">
        <f t="shared" si="263"/>
        <v>832.66346934464923</v>
      </c>
      <c r="I3443" s="9">
        <f t="shared" si="264"/>
        <v>888.17436730095926</v>
      </c>
    </row>
    <row r="3444" spans="1:9" x14ac:dyDescent="0.3">
      <c r="A3444" s="17" t="s">
        <v>4914</v>
      </c>
      <c r="B3444" s="17" t="s">
        <v>4917</v>
      </c>
      <c r="C3444" s="19">
        <v>45391</v>
      </c>
      <c r="D3444" s="10">
        <v>434.62208056267048</v>
      </c>
      <c r="E3444" s="25">
        <f t="shared" si="260"/>
        <v>525.89271748083127</v>
      </c>
      <c r="F3444" s="6">
        <f t="shared" si="261"/>
        <v>683.66053272508066</v>
      </c>
      <c r="G3444" s="7">
        <f t="shared" si="262"/>
        <v>736.24980447316375</v>
      </c>
      <c r="H3444" s="8">
        <f t="shared" si="263"/>
        <v>788.83907622124684</v>
      </c>
      <c r="I3444" s="9">
        <f t="shared" si="264"/>
        <v>841.42834796933005</v>
      </c>
    </row>
    <row r="3445" spans="1:9" x14ac:dyDescent="0.3">
      <c r="A3445" s="17" t="s">
        <v>4915</v>
      </c>
      <c r="B3445" s="17" t="s">
        <v>4918</v>
      </c>
      <c r="C3445" s="19">
        <v>45391</v>
      </c>
      <c r="D3445" s="10">
        <v>434.62208056267048</v>
      </c>
      <c r="E3445" s="25">
        <f t="shared" si="260"/>
        <v>525.89271748083127</v>
      </c>
      <c r="F3445" s="6">
        <f t="shared" si="261"/>
        <v>683.66053272508066</v>
      </c>
      <c r="G3445" s="7">
        <f t="shared" si="262"/>
        <v>736.24980447316375</v>
      </c>
      <c r="H3445" s="8">
        <f t="shared" si="263"/>
        <v>788.83907622124684</v>
      </c>
      <c r="I3445" s="9">
        <f t="shared" si="264"/>
        <v>841.42834796933005</v>
      </c>
    </row>
    <row r="3446" spans="1:9" ht="15.75" customHeight="1" x14ac:dyDescent="0.3">
      <c r="B3446" s="18" t="s">
        <v>2673</v>
      </c>
      <c r="D3446" s="10">
        <v>0</v>
      </c>
      <c r="E3446" s="25">
        <f t="shared" si="260"/>
        <v>0</v>
      </c>
      <c r="F3446" s="6">
        <f t="shared" si="261"/>
        <v>0</v>
      </c>
      <c r="G3446" s="7">
        <f t="shared" si="262"/>
        <v>0</v>
      </c>
      <c r="H3446" s="8">
        <f t="shared" si="263"/>
        <v>0</v>
      </c>
      <c r="I3446" s="9">
        <f t="shared" si="264"/>
        <v>0</v>
      </c>
    </row>
    <row r="3447" spans="1:9" x14ac:dyDescent="0.3">
      <c r="A3447" s="17" t="s">
        <v>849</v>
      </c>
      <c r="B3447" s="17" t="s">
        <v>6141</v>
      </c>
      <c r="C3447" s="19">
        <v>45411</v>
      </c>
      <c r="D3447" s="10">
        <v>1184.3099951701888</v>
      </c>
      <c r="E3447" s="25">
        <f t="shared" si="260"/>
        <v>1433.0150941559284</v>
      </c>
      <c r="F3447" s="6">
        <f t="shared" si="261"/>
        <v>1862.9196224027071</v>
      </c>
      <c r="G3447" s="7">
        <f t="shared" si="262"/>
        <v>2006.2211318182997</v>
      </c>
      <c r="H3447" s="8">
        <f t="shared" si="263"/>
        <v>2149.5226412338925</v>
      </c>
      <c r="I3447" s="9">
        <f t="shared" si="264"/>
        <v>2292.8241506494855</v>
      </c>
    </row>
    <row r="3448" spans="1:9" x14ac:dyDescent="0.3">
      <c r="A3448" s="17" t="s">
        <v>850</v>
      </c>
      <c r="B3448" s="17" t="s">
        <v>182</v>
      </c>
      <c r="C3448" s="19">
        <v>45411</v>
      </c>
      <c r="D3448" s="10">
        <v>1676.4172001518095</v>
      </c>
      <c r="E3448" s="25">
        <f t="shared" si="260"/>
        <v>2028.4648121836894</v>
      </c>
      <c r="F3448" s="6">
        <f t="shared" si="261"/>
        <v>2637.0042558387963</v>
      </c>
      <c r="G3448" s="7">
        <f t="shared" si="262"/>
        <v>2839.8507370571651</v>
      </c>
      <c r="H3448" s="8">
        <f t="shared" si="263"/>
        <v>3042.6972182755344</v>
      </c>
      <c r="I3448" s="9">
        <f t="shared" si="264"/>
        <v>3245.5436994939032</v>
      </c>
    </row>
    <row r="3449" spans="1:9" x14ac:dyDescent="0.3">
      <c r="A3449" s="23">
        <v>4730</v>
      </c>
      <c r="B3449" s="17" t="s">
        <v>6142</v>
      </c>
      <c r="C3449" s="19">
        <v>45411</v>
      </c>
      <c r="D3449" s="10">
        <v>546.60461315547172</v>
      </c>
      <c r="E3449" s="25">
        <f t="shared" si="260"/>
        <v>661.39158191812078</v>
      </c>
      <c r="F3449" s="6">
        <f t="shared" si="261"/>
        <v>859.80905649355702</v>
      </c>
      <c r="G3449" s="7">
        <f t="shared" si="262"/>
        <v>925.94821468536907</v>
      </c>
      <c r="H3449" s="8">
        <f t="shared" si="263"/>
        <v>992.08737287718122</v>
      </c>
      <c r="I3449" s="9">
        <f t="shared" si="264"/>
        <v>1058.2265310689934</v>
      </c>
    </row>
    <row r="3450" spans="1:9" x14ac:dyDescent="0.3">
      <c r="A3450" s="17" t="s">
        <v>851</v>
      </c>
      <c r="B3450" s="17" t="s">
        <v>6143</v>
      </c>
      <c r="C3450" s="19">
        <v>45411</v>
      </c>
      <c r="D3450" s="10">
        <v>4240.3266959939601</v>
      </c>
      <c r="E3450" s="25">
        <f t="shared" si="260"/>
        <v>5130.7953021526919</v>
      </c>
      <c r="F3450" s="6">
        <f t="shared" si="261"/>
        <v>6670.0338927984994</v>
      </c>
      <c r="G3450" s="7">
        <f t="shared" si="262"/>
        <v>7183.1134230137677</v>
      </c>
      <c r="H3450" s="8">
        <f t="shared" si="263"/>
        <v>7696.1929532290378</v>
      </c>
      <c r="I3450" s="9">
        <f t="shared" si="264"/>
        <v>8209.272483444307</v>
      </c>
    </row>
    <row r="3451" spans="1:9" x14ac:dyDescent="0.3">
      <c r="A3451" s="17" t="s">
        <v>852</v>
      </c>
      <c r="B3451" s="17" t="s">
        <v>6144</v>
      </c>
      <c r="C3451" s="19">
        <v>45411</v>
      </c>
      <c r="D3451" s="10">
        <v>3043.5938687066036</v>
      </c>
      <c r="E3451" s="25">
        <f t="shared" si="260"/>
        <v>3682.7485811349902</v>
      </c>
      <c r="F3451" s="6">
        <f t="shared" si="261"/>
        <v>4787.5731554754875</v>
      </c>
      <c r="G3451" s="7">
        <f t="shared" si="262"/>
        <v>5155.8480135889859</v>
      </c>
      <c r="H3451" s="8">
        <f t="shared" si="263"/>
        <v>5524.1228717024851</v>
      </c>
      <c r="I3451" s="9">
        <f t="shared" si="264"/>
        <v>5892.3977298159843</v>
      </c>
    </row>
    <row r="3452" spans="1:9" x14ac:dyDescent="0.3">
      <c r="A3452" s="17" t="s">
        <v>853</v>
      </c>
      <c r="B3452" s="17" t="s">
        <v>6145</v>
      </c>
      <c r="C3452" s="19">
        <v>45411</v>
      </c>
      <c r="D3452" s="10">
        <v>1238.1422676779241</v>
      </c>
      <c r="E3452" s="25">
        <f t="shared" si="260"/>
        <v>1498.152143890288</v>
      </c>
      <c r="F3452" s="6">
        <f t="shared" si="261"/>
        <v>1947.5977870573745</v>
      </c>
      <c r="G3452" s="7">
        <f t="shared" si="262"/>
        <v>2097.4130014464031</v>
      </c>
      <c r="H3452" s="8">
        <f t="shared" si="263"/>
        <v>2247.2282158354319</v>
      </c>
      <c r="I3452" s="9">
        <f t="shared" si="264"/>
        <v>2397.0434302244607</v>
      </c>
    </row>
    <row r="3453" spans="1:9" x14ac:dyDescent="0.3">
      <c r="A3453" s="17" t="s">
        <v>854</v>
      </c>
      <c r="B3453" s="17" t="s">
        <v>6146</v>
      </c>
      <c r="C3453" s="19">
        <v>45411</v>
      </c>
      <c r="D3453" s="10">
        <v>486.56092458915077</v>
      </c>
      <c r="E3453" s="25">
        <f t="shared" si="260"/>
        <v>588.73871875287239</v>
      </c>
      <c r="F3453" s="6">
        <f t="shared" si="261"/>
        <v>765.36033437873414</v>
      </c>
      <c r="G3453" s="7">
        <f t="shared" si="262"/>
        <v>824.23420625402127</v>
      </c>
      <c r="H3453" s="8">
        <f t="shared" si="263"/>
        <v>883.10807812930852</v>
      </c>
      <c r="I3453" s="9">
        <f t="shared" si="264"/>
        <v>941.98195000459589</v>
      </c>
    </row>
    <row r="3454" spans="1:9" x14ac:dyDescent="0.3">
      <c r="A3454" s="17" t="s">
        <v>855</v>
      </c>
      <c r="B3454" s="17" t="s">
        <v>6147</v>
      </c>
      <c r="C3454" s="19">
        <v>45411</v>
      </c>
      <c r="D3454" s="10">
        <v>3153.3288857416051</v>
      </c>
      <c r="E3454" s="25">
        <f t="shared" si="260"/>
        <v>3815.5279517473418</v>
      </c>
      <c r="F3454" s="6">
        <f t="shared" si="261"/>
        <v>4960.1863372715443</v>
      </c>
      <c r="G3454" s="7">
        <f t="shared" si="262"/>
        <v>5341.7391324462778</v>
      </c>
      <c r="H3454" s="8">
        <f t="shared" si="263"/>
        <v>5723.2919276210123</v>
      </c>
      <c r="I3454" s="9">
        <f t="shared" si="264"/>
        <v>6104.8447227957477</v>
      </c>
    </row>
    <row r="3455" spans="1:9" x14ac:dyDescent="0.3">
      <c r="A3455" s="17" t="s">
        <v>856</v>
      </c>
      <c r="B3455" s="17" t="s">
        <v>6148</v>
      </c>
      <c r="C3455" s="19">
        <v>45411</v>
      </c>
      <c r="D3455" s="10">
        <v>652.19868615141536</v>
      </c>
      <c r="E3455" s="25">
        <f t="shared" si="260"/>
        <v>789.1604102432126</v>
      </c>
      <c r="F3455" s="6">
        <f t="shared" si="261"/>
        <v>1025.9085333161763</v>
      </c>
      <c r="G3455" s="7">
        <f t="shared" si="262"/>
        <v>1104.8245743404975</v>
      </c>
      <c r="H3455" s="8">
        <f t="shared" si="263"/>
        <v>1183.740615364819</v>
      </c>
      <c r="I3455" s="9">
        <f t="shared" si="264"/>
        <v>1262.6566563891402</v>
      </c>
    </row>
    <row r="3456" spans="1:9" x14ac:dyDescent="0.3">
      <c r="A3456" s="17" t="s">
        <v>857</v>
      </c>
      <c r="B3456" s="17" t="s">
        <v>6149</v>
      </c>
      <c r="C3456" s="19">
        <v>45411</v>
      </c>
      <c r="D3456" s="10">
        <v>5217.5894892113229</v>
      </c>
      <c r="E3456" s="25">
        <f t="shared" si="260"/>
        <v>6313.2832819457008</v>
      </c>
      <c r="F3456" s="6">
        <f t="shared" si="261"/>
        <v>8207.2682665294105</v>
      </c>
      <c r="G3456" s="7">
        <f t="shared" si="262"/>
        <v>8838.5965947239802</v>
      </c>
      <c r="H3456" s="8">
        <f t="shared" si="263"/>
        <v>9469.9249229185516</v>
      </c>
      <c r="I3456" s="9">
        <f t="shared" si="264"/>
        <v>10101.253251113121</v>
      </c>
    </row>
    <row r="3457" spans="1:9" x14ac:dyDescent="0.3">
      <c r="A3457" s="17" t="s">
        <v>858</v>
      </c>
      <c r="B3457" s="17" t="s">
        <v>6150</v>
      </c>
      <c r="C3457" s="19">
        <v>45411</v>
      </c>
      <c r="D3457" s="10">
        <v>5217.5894892113229</v>
      </c>
      <c r="E3457" s="25">
        <f t="shared" si="260"/>
        <v>6313.2832819457008</v>
      </c>
      <c r="F3457" s="6">
        <f t="shared" si="261"/>
        <v>8207.2682665294105</v>
      </c>
      <c r="G3457" s="7">
        <f t="shared" si="262"/>
        <v>8838.5965947239802</v>
      </c>
      <c r="H3457" s="8">
        <f t="shared" si="263"/>
        <v>9469.9249229185516</v>
      </c>
      <c r="I3457" s="9">
        <f t="shared" si="264"/>
        <v>10101.253251113121</v>
      </c>
    </row>
    <row r="3458" spans="1:9" ht="15.75" customHeight="1" x14ac:dyDescent="0.3">
      <c r="B3458" s="18" t="s">
        <v>2674</v>
      </c>
      <c r="D3458" s="10">
        <v>0</v>
      </c>
      <c r="E3458" s="25">
        <f t="shared" si="260"/>
        <v>0</v>
      </c>
      <c r="F3458" s="6">
        <f t="shared" si="261"/>
        <v>0</v>
      </c>
      <c r="G3458" s="7">
        <f t="shared" si="262"/>
        <v>0</v>
      </c>
      <c r="H3458" s="8">
        <f t="shared" si="263"/>
        <v>0</v>
      </c>
      <c r="I3458" s="9">
        <f t="shared" si="264"/>
        <v>0</v>
      </c>
    </row>
    <row r="3459" spans="1:9" x14ac:dyDescent="0.3">
      <c r="A3459" s="17" t="s">
        <v>859</v>
      </c>
      <c r="B3459" s="17" t="s">
        <v>6151</v>
      </c>
      <c r="C3459" s="19">
        <v>45483</v>
      </c>
      <c r="D3459" s="10">
        <v>2022.513549982845</v>
      </c>
      <c r="E3459" s="25">
        <f t="shared" si="260"/>
        <v>2447.2413954792423</v>
      </c>
      <c r="F3459" s="6">
        <f t="shared" si="261"/>
        <v>3181.4138141230151</v>
      </c>
      <c r="G3459" s="7">
        <f t="shared" si="262"/>
        <v>3426.1379536709392</v>
      </c>
      <c r="H3459" s="8">
        <f t="shared" si="263"/>
        <v>3670.8620932188633</v>
      </c>
      <c r="I3459" s="9">
        <f t="shared" si="264"/>
        <v>3915.5862327667878</v>
      </c>
    </row>
    <row r="3460" spans="1:9" x14ac:dyDescent="0.3">
      <c r="A3460" s="17" t="s">
        <v>860</v>
      </c>
      <c r="B3460" s="17" t="s">
        <v>6152</v>
      </c>
      <c r="C3460" s="19">
        <v>45483</v>
      </c>
      <c r="D3460" s="10">
        <v>8529.3419277405956</v>
      </c>
      <c r="E3460" s="25">
        <f t="shared" si="260"/>
        <v>10320.50373256612</v>
      </c>
      <c r="F3460" s="6">
        <f t="shared" si="261"/>
        <v>13416.654852335956</v>
      </c>
      <c r="G3460" s="7">
        <f t="shared" si="262"/>
        <v>14448.705225592566</v>
      </c>
      <c r="H3460" s="8">
        <f t="shared" si="263"/>
        <v>15480.75559884918</v>
      </c>
      <c r="I3460" s="9">
        <f t="shared" si="264"/>
        <v>16512.805972105791</v>
      </c>
    </row>
    <row r="3461" spans="1:9" x14ac:dyDescent="0.3">
      <c r="A3461" s="17" t="s">
        <v>861</v>
      </c>
      <c r="B3461" s="17" t="s">
        <v>6153</v>
      </c>
      <c r="C3461" s="19">
        <v>45483</v>
      </c>
      <c r="D3461" s="10">
        <v>9207.4067671844114</v>
      </c>
      <c r="E3461" s="25">
        <f t="shared" si="260"/>
        <v>11140.962188293137</v>
      </c>
      <c r="F3461" s="6">
        <f t="shared" si="261"/>
        <v>14483.250844781078</v>
      </c>
      <c r="G3461" s="7">
        <f t="shared" si="262"/>
        <v>15597.34706361039</v>
      </c>
      <c r="H3461" s="8">
        <f t="shared" si="263"/>
        <v>16711.443282439704</v>
      </c>
      <c r="I3461" s="9">
        <f t="shared" si="264"/>
        <v>17825.539501269021</v>
      </c>
    </row>
    <row r="3462" spans="1:9" x14ac:dyDescent="0.3">
      <c r="A3462" s="17" t="s">
        <v>862</v>
      </c>
      <c r="B3462" s="17" t="s">
        <v>6154</v>
      </c>
      <c r="C3462" s="19">
        <v>45483</v>
      </c>
      <c r="D3462" s="10">
        <v>9207.4067671844114</v>
      </c>
      <c r="E3462" s="25">
        <f t="shared" si="260"/>
        <v>11140.962188293137</v>
      </c>
      <c r="F3462" s="6">
        <f t="shared" si="261"/>
        <v>14483.250844781078</v>
      </c>
      <c r="G3462" s="7">
        <f t="shared" si="262"/>
        <v>15597.34706361039</v>
      </c>
      <c r="H3462" s="8">
        <f t="shared" si="263"/>
        <v>16711.443282439704</v>
      </c>
      <c r="I3462" s="9">
        <f t="shared" si="264"/>
        <v>17825.539501269021</v>
      </c>
    </row>
    <row r="3463" spans="1:9" ht="15.75" customHeight="1" x14ac:dyDescent="0.3">
      <c r="B3463" s="18" t="s">
        <v>2675</v>
      </c>
      <c r="D3463" s="10">
        <v>0</v>
      </c>
      <c r="E3463" s="25">
        <f t="shared" ref="E3463:E3525" si="265">D3463*1.21</f>
        <v>0</v>
      </c>
      <c r="F3463" s="6">
        <f t="shared" ref="F3463:F3525" si="266">E3463*1.3</f>
        <v>0</v>
      </c>
      <c r="G3463" s="7">
        <f t="shared" ref="G3463:G3525" si="267">E3463*1.4</f>
        <v>0</v>
      </c>
      <c r="H3463" s="8">
        <f t="shared" ref="H3463:H3525" si="268">E3463*1.5</f>
        <v>0</v>
      </c>
      <c r="I3463" s="9">
        <f t="shared" ref="I3463:I3525" si="269">E3463*1.6</f>
        <v>0</v>
      </c>
    </row>
    <row r="3464" spans="1:9" x14ac:dyDescent="0.3">
      <c r="A3464" s="17" t="s">
        <v>863</v>
      </c>
      <c r="B3464" s="17" t="s">
        <v>6155</v>
      </c>
      <c r="C3464" s="19">
        <v>45363</v>
      </c>
      <c r="D3464" s="10">
        <v>6920.0110322062792</v>
      </c>
      <c r="E3464" s="25">
        <f t="shared" si="265"/>
        <v>8373.2133489695971</v>
      </c>
      <c r="F3464" s="6">
        <f t="shared" si="266"/>
        <v>10885.177353660476</v>
      </c>
      <c r="G3464" s="7">
        <f t="shared" si="267"/>
        <v>11722.498688557434</v>
      </c>
      <c r="H3464" s="8">
        <f t="shared" si="268"/>
        <v>12559.820023454395</v>
      </c>
      <c r="I3464" s="9">
        <f t="shared" si="269"/>
        <v>13397.141358351357</v>
      </c>
    </row>
    <row r="3465" spans="1:9" x14ac:dyDescent="0.3">
      <c r="A3465" s="17" t="s">
        <v>864</v>
      </c>
      <c r="B3465" s="17" t="s">
        <v>6156</v>
      </c>
      <c r="C3465" s="19">
        <v>45363</v>
      </c>
      <c r="D3465" s="10">
        <v>1286.4718496115024</v>
      </c>
      <c r="E3465" s="25">
        <f t="shared" si="265"/>
        <v>1556.6309380299178</v>
      </c>
      <c r="F3465" s="6">
        <f t="shared" si="266"/>
        <v>2023.6202194388932</v>
      </c>
      <c r="G3465" s="7">
        <f t="shared" si="267"/>
        <v>2179.283313241885</v>
      </c>
      <c r="H3465" s="8">
        <f t="shared" si="268"/>
        <v>2334.9464070448767</v>
      </c>
      <c r="I3465" s="9">
        <f t="shared" si="269"/>
        <v>2490.6095008478687</v>
      </c>
    </row>
    <row r="3466" spans="1:9" ht="15.75" customHeight="1" x14ac:dyDescent="0.3">
      <c r="B3466" s="18" t="s">
        <v>2676</v>
      </c>
      <c r="D3466" s="10">
        <v>0</v>
      </c>
      <c r="E3466" s="25">
        <f t="shared" si="265"/>
        <v>0</v>
      </c>
      <c r="F3466" s="6">
        <f t="shared" si="266"/>
        <v>0</v>
      </c>
      <c r="G3466" s="7">
        <f t="shared" si="267"/>
        <v>0</v>
      </c>
      <c r="H3466" s="8">
        <f t="shared" si="268"/>
        <v>0</v>
      </c>
      <c r="I3466" s="9">
        <f t="shared" si="269"/>
        <v>0</v>
      </c>
    </row>
    <row r="3467" spans="1:9" x14ac:dyDescent="0.3">
      <c r="A3467" s="17" t="s">
        <v>865</v>
      </c>
      <c r="B3467" s="17" t="s">
        <v>230</v>
      </c>
      <c r="C3467" s="19">
        <v>45363</v>
      </c>
      <c r="D3467" s="10">
        <v>345.1223492566935</v>
      </c>
      <c r="E3467" s="25">
        <f t="shared" si="265"/>
        <v>417.59804260059911</v>
      </c>
      <c r="F3467" s="6">
        <f t="shared" si="266"/>
        <v>542.87745538077888</v>
      </c>
      <c r="G3467" s="7">
        <f t="shared" si="267"/>
        <v>584.63725964083869</v>
      </c>
      <c r="H3467" s="8">
        <f t="shared" si="268"/>
        <v>626.39706390089873</v>
      </c>
      <c r="I3467" s="9">
        <f t="shared" si="269"/>
        <v>668.15686816095865</v>
      </c>
    </row>
    <row r="3468" spans="1:9" x14ac:dyDescent="0.3">
      <c r="A3468" s="23">
        <v>4690</v>
      </c>
      <c r="B3468" s="17" t="s">
        <v>2070</v>
      </c>
      <c r="C3468" s="19">
        <v>45363</v>
      </c>
      <c r="D3468" s="10">
        <v>247.14380722924938</v>
      </c>
      <c r="E3468" s="25">
        <f t="shared" si="265"/>
        <v>299.04400674739173</v>
      </c>
      <c r="F3468" s="6">
        <f t="shared" si="266"/>
        <v>388.75720877160927</v>
      </c>
      <c r="G3468" s="7">
        <f t="shared" si="267"/>
        <v>418.66160944634839</v>
      </c>
      <c r="H3468" s="8">
        <f t="shared" si="268"/>
        <v>448.56601012108763</v>
      </c>
      <c r="I3468" s="9">
        <f t="shared" si="269"/>
        <v>478.47041079582681</v>
      </c>
    </row>
    <row r="3469" spans="1:9" x14ac:dyDescent="0.3">
      <c r="A3469" s="17" t="s">
        <v>866</v>
      </c>
      <c r="B3469" s="17" t="s">
        <v>6157</v>
      </c>
      <c r="C3469" s="19">
        <v>45363</v>
      </c>
      <c r="D3469" s="10">
        <v>165.8381763087458</v>
      </c>
      <c r="E3469" s="25">
        <f t="shared" si="265"/>
        <v>200.6641933335824</v>
      </c>
      <c r="F3469" s="6">
        <f t="shared" si="266"/>
        <v>260.86345133365711</v>
      </c>
      <c r="G3469" s="7">
        <f t="shared" si="267"/>
        <v>280.92987066701534</v>
      </c>
      <c r="H3469" s="8">
        <f t="shared" si="268"/>
        <v>300.99629000037362</v>
      </c>
      <c r="I3469" s="9">
        <f t="shared" si="269"/>
        <v>321.06270933373185</v>
      </c>
    </row>
    <row r="3470" spans="1:9" x14ac:dyDescent="0.3">
      <c r="A3470" s="17" t="s">
        <v>867</v>
      </c>
      <c r="B3470" s="17" t="s">
        <v>6158</v>
      </c>
      <c r="C3470" s="19">
        <v>45363</v>
      </c>
      <c r="D3470" s="10">
        <v>957.87370605861247</v>
      </c>
      <c r="E3470" s="25">
        <f t="shared" si="265"/>
        <v>1159.027184330921</v>
      </c>
      <c r="F3470" s="6">
        <f t="shared" si="266"/>
        <v>1506.7353396301974</v>
      </c>
      <c r="G3470" s="7">
        <f t="shared" si="267"/>
        <v>1622.6380580632895</v>
      </c>
      <c r="H3470" s="8">
        <f t="shared" si="268"/>
        <v>1738.5407764963816</v>
      </c>
      <c r="I3470" s="9">
        <f t="shared" si="269"/>
        <v>1854.4434949294737</v>
      </c>
    </row>
    <row r="3471" spans="1:9" x14ac:dyDescent="0.3">
      <c r="A3471" s="17" t="s">
        <v>868</v>
      </c>
      <c r="B3471" s="17" t="s">
        <v>6159</v>
      </c>
      <c r="C3471" s="19">
        <v>45363</v>
      </c>
      <c r="D3471" s="10">
        <v>1515</v>
      </c>
      <c r="E3471" s="25">
        <f t="shared" si="265"/>
        <v>1833.1499999999999</v>
      </c>
      <c r="F3471" s="6">
        <f t="shared" si="266"/>
        <v>2383.0949999999998</v>
      </c>
      <c r="G3471" s="7">
        <f t="shared" si="267"/>
        <v>2566.41</v>
      </c>
      <c r="H3471" s="8">
        <f t="shared" si="268"/>
        <v>2749.7249999999999</v>
      </c>
      <c r="I3471" s="9">
        <f t="shared" si="269"/>
        <v>2933.04</v>
      </c>
    </row>
    <row r="3472" spans="1:9" x14ac:dyDescent="0.3">
      <c r="A3472" s="17" t="s">
        <v>869</v>
      </c>
      <c r="B3472" s="17" t="s">
        <v>6160</v>
      </c>
      <c r="C3472" s="19">
        <v>45363</v>
      </c>
      <c r="D3472" s="10">
        <v>1996.161519928552</v>
      </c>
      <c r="E3472" s="25">
        <f t="shared" si="265"/>
        <v>2415.3554391135481</v>
      </c>
      <c r="F3472" s="6">
        <f t="shared" si="266"/>
        <v>3139.9620708476127</v>
      </c>
      <c r="G3472" s="7">
        <f t="shared" si="267"/>
        <v>3381.4976147589673</v>
      </c>
      <c r="H3472" s="8">
        <f t="shared" si="268"/>
        <v>3623.0331586703223</v>
      </c>
      <c r="I3472" s="9">
        <f t="shared" si="269"/>
        <v>3864.5687025816769</v>
      </c>
    </row>
    <row r="3473" spans="1:9" x14ac:dyDescent="0.3">
      <c r="A3473" s="17" t="s">
        <v>3382</v>
      </c>
      <c r="B3473" s="17" t="s">
        <v>3383</v>
      </c>
      <c r="C3473" s="19">
        <v>45363</v>
      </c>
      <c r="D3473" s="10">
        <v>3567.3894232209227</v>
      </c>
      <c r="E3473" s="25">
        <f t="shared" si="265"/>
        <v>4316.5412020973163</v>
      </c>
      <c r="F3473" s="6">
        <f t="shared" si="266"/>
        <v>5611.5035627265115</v>
      </c>
      <c r="G3473" s="7">
        <f t="shared" si="267"/>
        <v>6043.1576829362421</v>
      </c>
      <c r="H3473" s="8">
        <f t="shared" si="268"/>
        <v>6474.8118031459744</v>
      </c>
      <c r="I3473" s="9">
        <f t="shared" si="269"/>
        <v>6906.4659233557068</v>
      </c>
    </row>
    <row r="3474" spans="1:9" x14ac:dyDescent="0.3">
      <c r="A3474" s="17" t="s">
        <v>870</v>
      </c>
      <c r="B3474" s="17" t="s">
        <v>6161</v>
      </c>
      <c r="C3474" s="19">
        <v>45363</v>
      </c>
      <c r="D3474" s="10">
        <v>2726.6887970186453</v>
      </c>
      <c r="E3474" s="25">
        <f t="shared" si="265"/>
        <v>3299.2934443925606</v>
      </c>
      <c r="F3474" s="6">
        <f t="shared" si="266"/>
        <v>4289.0814777103287</v>
      </c>
      <c r="G3474" s="7">
        <f t="shared" si="267"/>
        <v>4619.0108221495848</v>
      </c>
      <c r="H3474" s="8">
        <f t="shared" si="268"/>
        <v>4948.9401665888408</v>
      </c>
      <c r="I3474" s="9">
        <f t="shared" si="269"/>
        <v>5278.8695110280969</v>
      </c>
    </row>
    <row r="3475" spans="1:9" x14ac:dyDescent="0.3">
      <c r="A3475" s="17" t="s">
        <v>872</v>
      </c>
      <c r="B3475" s="17" t="s">
        <v>6162</v>
      </c>
      <c r="C3475" s="19">
        <v>45363</v>
      </c>
      <c r="D3475" s="10">
        <v>283.10292095664261</v>
      </c>
      <c r="E3475" s="25">
        <f t="shared" si="265"/>
        <v>342.55453435753753</v>
      </c>
      <c r="F3475" s="6">
        <f t="shared" si="266"/>
        <v>445.3208946647988</v>
      </c>
      <c r="G3475" s="7">
        <f t="shared" si="267"/>
        <v>479.57634810055254</v>
      </c>
      <c r="H3475" s="8">
        <f t="shared" si="268"/>
        <v>513.83180153630633</v>
      </c>
      <c r="I3475" s="9">
        <f t="shared" si="269"/>
        <v>548.08725497206012</v>
      </c>
    </row>
    <row r="3476" spans="1:9" x14ac:dyDescent="0.3">
      <c r="A3476" s="17" t="s">
        <v>873</v>
      </c>
      <c r="B3476" s="17" t="s">
        <v>6163</v>
      </c>
      <c r="C3476" s="19">
        <v>45363</v>
      </c>
      <c r="D3476" s="10">
        <v>1091.9684094041925</v>
      </c>
      <c r="E3476" s="25">
        <f t="shared" si="265"/>
        <v>1321.2817753790728</v>
      </c>
      <c r="F3476" s="6">
        <f t="shared" si="266"/>
        <v>1717.6663079927946</v>
      </c>
      <c r="G3476" s="7">
        <f t="shared" si="267"/>
        <v>1849.7944855307016</v>
      </c>
      <c r="H3476" s="8">
        <f t="shared" si="268"/>
        <v>1981.9226630686092</v>
      </c>
      <c r="I3476" s="9">
        <f t="shared" si="269"/>
        <v>2114.0508406065164</v>
      </c>
    </row>
    <row r="3477" spans="1:9" x14ac:dyDescent="0.3">
      <c r="A3477" s="17" t="s">
        <v>874</v>
      </c>
      <c r="B3477" s="17" t="s">
        <v>6164</v>
      </c>
      <c r="C3477" s="19">
        <v>45363</v>
      </c>
      <c r="D3477" s="10">
        <v>115.64081951641576</v>
      </c>
      <c r="E3477" s="25">
        <f t="shared" si="265"/>
        <v>139.92539161486306</v>
      </c>
      <c r="F3477" s="6">
        <f t="shared" si="266"/>
        <v>181.90300909932199</v>
      </c>
      <c r="G3477" s="7">
        <f t="shared" si="267"/>
        <v>195.89554826080828</v>
      </c>
      <c r="H3477" s="8">
        <f t="shared" si="268"/>
        <v>209.88808742229457</v>
      </c>
      <c r="I3477" s="9">
        <f t="shared" si="269"/>
        <v>223.8806265837809</v>
      </c>
    </row>
    <row r="3478" spans="1:9" x14ac:dyDescent="0.3">
      <c r="A3478" s="17" t="s">
        <v>875</v>
      </c>
      <c r="B3478" s="17" t="s">
        <v>287</v>
      </c>
      <c r="C3478" s="19">
        <v>45363</v>
      </c>
      <c r="D3478" s="10">
        <v>26.68634296532672</v>
      </c>
      <c r="E3478" s="25">
        <f t="shared" si="265"/>
        <v>32.290474988045332</v>
      </c>
      <c r="F3478" s="6">
        <f t="shared" si="266"/>
        <v>41.977617484458932</v>
      </c>
      <c r="G3478" s="7">
        <f t="shared" si="267"/>
        <v>45.206664983263465</v>
      </c>
      <c r="H3478" s="8">
        <f t="shared" si="268"/>
        <v>48.435712482067999</v>
      </c>
      <c r="I3478" s="9">
        <f t="shared" si="269"/>
        <v>51.664759980872532</v>
      </c>
    </row>
    <row r="3479" spans="1:9" x14ac:dyDescent="0.3">
      <c r="A3479" s="17" t="s">
        <v>876</v>
      </c>
      <c r="B3479" s="17" t="s">
        <v>6165</v>
      </c>
      <c r="C3479" s="19">
        <v>45363</v>
      </c>
      <c r="D3479" s="10">
        <v>47.145872572077188</v>
      </c>
      <c r="E3479" s="25">
        <f t="shared" si="265"/>
        <v>57.046505812213397</v>
      </c>
      <c r="F3479" s="6">
        <f t="shared" si="266"/>
        <v>74.160457555877414</v>
      </c>
      <c r="G3479" s="7">
        <f t="shared" si="267"/>
        <v>79.865108137098744</v>
      </c>
      <c r="H3479" s="8">
        <f t="shared" si="268"/>
        <v>85.569758718320088</v>
      </c>
      <c r="I3479" s="9">
        <f t="shared" si="269"/>
        <v>91.274409299541446</v>
      </c>
    </row>
    <row r="3480" spans="1:9" x14ac:dyDescent="0.3">
      <c r="A3480" s="17" t="s">
        <v>946</v>
      </c>
      <c r="B3480" s="17" t="s">
        <v>6166</v>
      </c>
      <c r="C3480" s="19">
        <v>45363</v>
      </c>
      <c r="D3480" s="10">
        <v>258.83695630321591</v>
      </c>
      <c r="E3480" s="25">
        <f t="shared" si="265"/>
        <v>313.19271712689124</v>
      </c>
      <c r="F3480" s="6">
        <f t="shared" si="266"/>
        <v>407.1505322649586</v>
      </c>
      <c r="G3480" s="7">
        <f t="shared" si="267"/>
        <v>438.4698039776477</v>
      </c>
      <c r="H3480" s="8">
        <f t="shared" si="268"/>
        <v>469.78907569033686</v>
      </c>
      <c r="I3480" s="9">
        <f t="shared" si="269"/>
        <v>501.10834740302602</v>
      </c>
    </row>
    <row r="3481" spans="1:9" x14ac:dyDescent="0.3">
      <c r="A3481" s="17" t="s">
        <v>947</v>
      </c>
      <c r="B3481" s="17" t="s">
        <v>6167</v>
      </c>
      <c r="C3481" s="19">
        <v>45363</v>
      </c>
      <c r="D3481" s="10">
        <v>140.13594587353805</v>
      </c>
      <c r="E3481" s="25">
        <f t="shared" si="265"/>
        <v>169.56449450698102</v>
      </c>
      <c r="F3481" s="6">
        <f t="shared" si="266"/>
        <v>220.43384285907533</v>
      </c>
      <c r="G3481" s="7">
        <f t="shared" si="267"/>
        <v>237.3902923097734</v>
      </c>
      <c r="H3481" s="8">
        <f t="shared" si="268"/>
        <v>254.34674176047153</v>
      </c>
      <c r="I3481" s="9">
        <f t="shared" si="269"/>
        <v>271.30319121116963</v>
      </c>
    </row>
    <row r="3482" spans="1:9" x14ac:dyDescent="0.3">
      <c r="A3482" s="17" t="s">
        <v>948</v>
      </c>
      <c r="B3482" s="17" t="s">
        <v>6168</v>
      </c>
      <c r="C3482" s="19">
        <v>45363</v>
      </c>
      <c r="D3482" s="10">
        <v>1872.491731400426</v>
      </c>
      <c r="E3482" s="25">
        <f t="shared" si="265"/>
        <v>2265.7149949945156</v>
      </c>
      <c r="F3482" s="6">
        <f t="shared" si="266"/>
        <v>2945.4294934928703</v>
      </c>
      <c r="G3482" s="7">
        <f t="shared" si="267"/>
        <v>3172.0009929923217</v>
      </c>
      <c r="H3482" s="8">
        <f t="shared" si="268"/>
        <v>3398.5724924917731</v>
      </c>
      <c r="I3482" s="9">
        <f t="shared" si="269"/>
        <v>3625.143991991225</v>
      </c>
    </row>
    <row r="3483" spans="1:9" ht="15.75" customHeight="1" x14ac:dyDescent="0.3">
      <c r="B3483" s="18" t="s">
        <v>2678</v>
      </c>
      <c r="D3483" s="10">
        <v>0</v>
      </c>
      <c r="E3483" s="25">
        <f t="shared" si="265"/>
        <v>0</v>
      </c>
      <c r="F3483" s="6">
        <f t="shared" si="266"/>
        <v>0</v>
      </c>
      <c r="G3483" s="7">
        <f t="shared" si="267"/>
        <v>0</v>
      </c>
      <c r="H3483" s="8">
        <f t="shared" si="268"/>
        <v>0</v>
      </c>
      <c r="I3483" s="9">
        <f t="shared" si="269"/>
        <v>0</v>
      </c>
    </row>
    <row r="3484" spans="1:9" x14ac:dyDescent="0.3">
      <c r="A3484" s="23">
        <v>4699</v>
      </c>
      <c r="B3484" s="17" t="s">
        <v>6169</v>
      </c>
      <c r="C3484" s="19">
        <v>45363</v>
      </c>
      <c r="D3484" s="10">
        <v>275.55846732978597</v>
      </c>
      <c r="E3484" s="25">
        <f t="shared" si="265"/>
        <v>333.42574546904103</v>
      </c>
      <c r="F3484" s="6">
        <f t="shared" si="266"/>
        <v>433.45346910975337</v>
      </c>
      <c r="G3484" s="7">
        <f t="shared" si="267"/>
        <v>466.79604365665739</v>
      </c>
      <c r="H3484" s="8">
        <f t="shared" si="268"/>
        <v>500.13861820356158</v>
      </c>
      <c r="I3484" s="9">
        <f t="shared" si="269"/>
        <v>533.48119275046565</v>
      </c>
    </row>
    <row r="3485" spans="1:9" x14ac:dyDescent="0.3">
      <c r="A3485" s="17" t="s">
        <v>3165</v>
      </c>
      <c r="B3485" s="17" t="s">
        <v>6170</v>
      </c>
      <c r="C3485" s="19">
        <v>45363</v>
      </c>
      <c r="D3485" s="10">
        <v>195.15561793213729</v>
      </c>
      <c r="E3485" s="25">
        <f t="shared" si="265"/>
        <v>236.13829769788612</v>
      </c>
      <c r="F3485" s="6">
        <f t="shared" si="266"/>
        <v>306.97978700725196</v>
      </c>
      <c r="G3485" s="7">
        <f t="shared" si="267"/>
        <v>330.59361677704055</v>
      </c>
      <c r="H3485" s="8">
        <f t="shared" si="268"/>
        <v>354.20744654682915</v>
      </c>
      <c r="I3485" s="9">
        <f t="shared" si="269"/>
        <v>377.8212763166178</v>
      </c>
    </row>
    <row r="3486" spans="1:9" x14ac:dyDescent="0.3">
      <c r="A3486" s="17" t="s">
        <v>3166</v>
      </c>
      <c r="B3486" s="17" t="s">
        <v>6171</v>
      </c>
      <c r="C3486" s="19">
        <v>45363</v>
      </c>
      <c r="D3486" s="10">
        <v>633</v>
      </c>
      <c r="E3486" s="25">
        <f t="shared" si="265"/>
        <v>765.93</v>
      </c>
      <c r="F3486" s="6">
        <f t="shared" si="266"/>
        <v>995.70899999999995</v>
      </c>
      <c r="G3486" s="7">
        <f t="shared" si="267"/>
        <v>1072.3019999999999</v>
      </c>
      <c r="H3486" s="8">
        <f t="shared" si="268"/>
        <v>1148.895</v>
      </c>
      <c r="I3486" s="9">
        <f t="shared" si="269"/>
        <v>1225.4880000000001</v>
      </c>
    </row>
    <row r="3487" spans="1:9" x14ac:dyDescent="0.3">
      <c r="A3487" s="17" t="s">
        <v>3167</v>
      </c>
      <c r="B3487" s="17" t="s">
        <v>6172</v>
      </c>
      <c r="C3487" s="19">
        <v>45363</v>
      </c>
      <c r="D3487" s="10">
        <v>483</v>
      </c>
      <c r="E3487" s="25">
        <f t="shared" si="265"/>
        <v>584.42999999999995</v>
      </c>
      <c r="F3487" s="6">
        <f t="shared" si="266"/>
        <v>759.75900000000001</v>
      </c>
      <c r="G3487" s="7">
        <f t="shared" si="267"/>
        <v>818.20199999999988</v>
      </c>
      <c r="H3487" s="8">
        <f t="shared" si="268"/>
        <v>876.64499999999998</v>
      </c>
      <c r="I3487" s="9">
        <f t="shared" si="269"/>
        <v>935.08799999999997</v>
      </c>
    </row>
    <row r="3488" spans="1:9" x14ac:dyDescent="0.3">
      <c r="A3488" s="17" t="s">
        <v>3168</v>
      </c>
      <c r="B3488" s="17" t="s">
        <v>288</v>
      </c>
      <c r="C3488" s="19">
        <v>45363</v>
      </c>
      <c r="D3488" s="10">
        <v>95.5</v>
      </c>
      <c r="E3488" s="25">
        <f t="shared" si="265"/>
        <v>115.55499999999999</v>
      </c>
      <c r="F3488" s="6">
        <f t="shared" si="266"/>
        <v>150.22149999999999</v>
      </c>
      <c r="G3488" s="7">
        <f t="shared" si="267"/>
        <v>161.77699999999999</v>
      </c>
      <c r="H3488" s="8">
        <f t="shared" si="268"/>
        <v>173.33249999999998</v>
      </c>
      <c r="I3488" s="9">
        <f t="shared" si="269"/>
        <v>184.88800000000001</v>
      </c>
    </row>
    <row r="3489" spans="1:9" x14ac:dyDescent="0.3">
      <c r="A3489" s="17" t="s">
        <v>3169</v>
      </c>
      <c r="B3489" s="17" t="s">
        <v>2361</v>
      </c>
      <c r="C3489" s="19">
        <v>45363</v>
      </c>
      <c r="D3489" s="10">
        <v>95.5</v>
      </c>
      <c r="E3489" s="25">
        <f t="shared" si="265"/>
        <v>115.55499999999999</v>
      </c>
      <c r="F3489" s="6">
        <f t="shared" si="266"/>
        <v>150.22149999999999</v>
      </c>
      <c r="G3489" s="7">
        <f t="shared" si="267"/>
        <v>161.77699999999999</v>
      </c>
      <c r="H3489" s="8">
        <f t="shared" si="268"/>
        <v>173.33249999999998</v>
      </c>
      <c r="I3489" s="9">
        <f t="shared" si="269"/>
        <v>184.88800000000001</v>
      </c>
    </row>
    <row r="3490" spans="1:9" x14ac:dyDescent="0.3">
      <c r="A3490" s="17" t="s">
        <v>3170</v>
      </c>
      <c r="B3490" s="17" t="s">
        <v>6173</v>
      </c>
      <c r="C3490" s="19">
        <v>45363</v>
      </c>
      <c r="D3490" s="10">
        <v>5.1145321587725459</v>
      </c>
      <c r="E3490" s="25">
        <f t="shared" si="265"/>
        <v>6.1885839121147805</v>
      </c>
      <c r="F3490" s="6">
        <f t="shared" si="266"/>
        <v>8.0451590857492157</v>
      </c>
      <c r="G3490" s="7">
        <f t="shared" si="267"/>
        <v>8.6640174769606926</v>
      </c>
      <c r="H3490" s="8">
        <f t="shared" si="268"/>
        <v>9.2828758681721713</v>
      </c>
      <c r="I3490" s="9">
        <f t="shared" si="269"/>
        <v>9.9017342593836499</v>
      </c>
    </row>
    <row r="3491" spans="1:9" x14ac:dyDescent="0.3">
      <c r="A3491" s="17" t="s">
        <v>3171</v>
      </c>
      <c r="B3491" s="17" t="s">
        <v>2362</v>
      </c>
      <c r="C3491" s="19">
        <v>45363</v>
      </c>
      <c r="D3491" s="10">
        <v>56.357090946825977</v>
      </c>
      <c r="E3491" s="25">
        <f t="shared" si="265"/>
        <v>68.192080045659424</v>
      </c>
      <c r="F3491" s="6">
        <f t="shared" si="266"/>
        <v>88.649704059357248</v>
      </c>
      <c r="G3491" s="7">
        <f t="shared" si="267"/>
        <v>95.468912063923185</v>
      </c>
      <c r="H3491" s="8">
        <f t="shared" si="268"/>
        <v>102.28812006848914</v>
      </c>
      <c r="I3491" s="9">
        <f t="shared" si="269"/>
        <v>109.10732807305509</v>
      </c>
    </row>
    <row r="3492" spans="1:9" x14ac:dyDescent="0.3">
      <c r="A3492" s="17" t="s">
        <v>2816</v>
      </c>
      <c r="B3492" s="17" t="s">
        <v>2363</v>
      </c>
      <c r="C3492" s="19">
        <v>45363</v>
      </c>
      <c r="D3492" s="10">
        <v>157.98446170888988</v>
      </c>
      <c r="E3492" s="25">
        <f t="shared" si="265"/>
        <v>191.16119866775676</v>
      </c>
      <c r="F3492" s="6">
        <f t="shared" si="266"/>
        <v>248.50955826808379</v>
      </c>
      <c r="G3492" s="7">
        <f t="shared" si="267"/>
        <v>267.62567813485947</v>
      </c>
      <c r="H3492" s="8">
        <f t="shared" si="268"/>
        <v>286.74179800163517</v>
      </c>
      <c r="I3492" s="9">
        <f t="shared" si="269"/>
        <v>305.85791786841082</v>
      </c>
    </row>
    <row r="3493" spans="1:9" x14ac:dyDescent="0.3">
      <c r="A3493" s="17" t="s">
        <v>2817</v>
      </c>
      <c r="B3493" s="17" t="s">
        <v>2364</v>
      </c>
      <c r="C3493" s="19">
        <v>45363</v>
      </c>
      <c r="D3493" s="10">
        <v>63.732216428756274</v>
      </c>
      <c r="E3493" s="25">
        <f t="shared" si="265"/>
        <v>77.115981878795083</v>
      </c>
      <c r="F3493" s="6">
        <f t="shared" si="266"/>
        <v>100.2507764424336</v>
      </c>
      <c r="G3493" s="7">
        <f t="shared" si="267"/>
        <v>107.96237463031311</v>
      </c>
      <c r="H3493" s="8">
        <f t="shared" si="268"/>
        <v>115.67397281819262</v>
      </c>
      <c r="I3493" s="9">
        <f t="shared" si="269"/>
        <v>123.38557100607214</v>
      </c>
    </row>
    <row r="3494" spans="1:9" x14ac:dyDescent="0.3">
      <c r="A3494" s="17" t="s">
        <v>2818</v>
      </c>
      <c r="B3494" s="17" t="s">
        <v>2365</v>
      </c>
      <c r="C3494" s="19">
        <v>45363</v>
      </c>
      <c r="D3494" s="10">
        <v>70.968188599706778</v>
      </c>
      <c r="E3494" s="25">
        <f t="shared" si="265"/>
        <v>85.871508205645199</v>
      </c>
      <c r="F3494" s="6">
        <f t="shared" si="266"/>
        <v>111.63296066733876</v>
      </c>
      <c r="G3494" s="7">
        <f t="shared" si="267"/>
        <v>120.22011148790327</v>
      </c>
      <c r="H3494" s="8">
        <f t="shared" si="268"/>
        <v>128.80726230846778</v>
      </c>
      <c r="I3494" s="9">
        <f t="shared" si="269"/>
        <v>137.39441312903233</v>
      </c>
    </row>
    <row r="3495" spans="1:9" x14ac:dyDescent="0.3">
      <c r="A3495" s="17" t="s">
        <v>2819</v>
      </c>
      <c r="B3495" s="17" t="s">
        <v>2366</v>
      </c>
      <c r="C3495" s="19">
        <v>45363</v>
      </c>
      <c r="D3495" s="10">
        <v>215</v>
      </c>
      <c r="E3495" s="25">
        <f t="shared" si="265"/>
        <v>260.14999999999998</v>
      </c>
      <c r="F3495" s="6">
        <f t="shared" si="266"/>
        <v>338.19499999999999</v>
      </c>
      <c r="G3495" s="7">
        <f t="shared" si="267"/>
        <v>364.20999999999992</v>
      </c>
      <c r="H3495" s="8">
        <f t="shared" si="268"/>
        <v>390.22499999999997</v>
      </c>
      <c r="I3495" s="9">
        <f t="shared" si="269"/>
        <v>416.24</v>
      </c>
    </row>
    <row r="3496" spans="1:9" x14ac:dyDescent="0.3">
      <c r="A3496" s="17" t="s">
        <v>2820</v>
      </c>
      <c r="B3496" s="17" t="s">
        <v>2367</v>
      </c>
      <c r="C3496" s="19">
        <v>45363</v>
      </c>
      <c r="D3496" s="10">
        <v>215</v>
      </c>
      <c r="E3496" s="25">
        <f t="shared" si="265"/>
        <v>260.14999999999998</v>
      </c>
      <c r="F3496" s="6">
        <f t="shared" si="266"/>
        <v>338.19499999999999</v>
      </c>
      <c r="G3496" s="7">
        <f t="shared" si="267"/>
        <v>364.20999999999992</v>
      </c>
      <c r="H3496" s="8">
        <f t="shared" si="268"/>
        <v>390.22499999999997</v>
      </c>
      <c r="I3496" s="9">
        <f t="shared" si="269"/>
        <v>416.24</v>
      </c>
    </row>
    <row r="3497" spans="1:9" x14ac:dyDescent="0.3">
      <c r="A3497" s="17" t="s">
        <v>2821</v>
      </c>
      <c r="B3497" s="17" t="s">
        <v>2368</v>
      </c>
      <c r="C3497" s="19">
        <v>45363</v>
      </c>
      <c r="D3497" s="10">
        <v>1848.6689867773237</v>
      </c>
      <c r="E3497" s="25">
        <f t="shared" si="265"/>
        <v>2236.8894740005617</v>
      </c>
      <c r="F3497" s="6">
        <f t="shared" si="266"/>
        <v>2907.9563162007303</v>
      </c>
      <c r="G3497" s="7">
        <f t="shared" si="267"/>
        <v>3131.6452636007862</v>
      </c>
      <c r="H3497" s="8">
        <f t="shared" si="268"/>
        <v>3355.3342110008425</v>
      </c>
      <c r="I3497" s="9">
        <f t="shared" si="269"/>
        <v>3579.0231584008989</v>
      </c>
    </row>
    <row r="3498" spans="1:9" x14ac:dyDescent="0.3">
      <c r="A3498" s="17" t="s">
        <v>2822</v>
      </c>
      <c r="B3498" s="17" t="s">
        <v>2369</v>
      </c>
      <c r="C3498" s="19">
        <v>45363</v>
      </c>
      <c r="D3498" s="10">
        <v>2386.3067791993444</v>
      </c>
      <c r="E3498" s="25">
        <f t="shared" si="265"/>
        <v>2887.4312028312065</v>
      </c>
      <c r="F3498" s="6">
        <f t="shared" si="266"/>
        <v>3753.6605636805684</v>
      </c>
      <c r="G3498" s="7">
        <f t="shared" si="267"/>
        <v>4042.4036839636888</v>
      </c>
      <c r="H3498" s="8">
        <f t="shared" si="268"/>
        <v>4331.1468042468096</v>
      </c>
      <c r="I3498" s="9">
        <f t="shared" si="269"/>
        <v>4619.8899245299308</v>
      </c>
    </row>
    <row r="3499" spans="1:9" x14ac:dyDescent="0.3">
      <c r="A3499" s="17" t="s">
        <v>2823</v>
      </c>
      <c r="B3499" s="17" t="s">
        <v>320</v>
      </c>
      <c r="C3499" s="19">
        <v>45363</v>
      </c>
      <c r="D3499" s="10">
        <v>695.76655489908615</v>
      </c>
      <c r="E3499" s="25">
        <f t="shared" si="265"/>
        <v>841.87753142789416</v>
      </c>
      <c r="F3499" s="6">
        <f t="shared" si="266"/>
        <v>1094.4407908562625</v>
      </c>
      <c r="G3499" s="7">
        <f t="shared" si="267"/>
        <v>1178.6285439990518</v>
      </c>
      <c r="H3499" s="8">
        <f t="shared" si="268"/>
        <v>1262.8162971418412</v>
      </c>
      <c r="I3499" s="9">
        <f t="shared" si="269"/>
        <v>1347.0040502846307</v>
      </c>
    </row>
    <row r="3500" spans="1:9" x14ac:dyDescent="0.3">
      <c r="A3500" s="17" t="s">
        <v>2824</v>
      </c>
      <c r="B3500" s="17" t="s">
        <v>2370</v>
      </c>
      <c r="C3500" s="19">
        <v>45363</v>
      </c>
      <c r="D3500" s="10">
        <v>3882.6858416203727</v>
      </c>
      <c r="E3500" s="25">
        <f t="shared" si="265"/>
        <v>4698.0498683606511</v>
      </c>
      <c r="F3500" s="6">
        <f t="shared" si="266"/>
        <v>6107.4648288688468</v>
      </c>
      <c r="G3500" s="7">
        <f t="shared" si="267"/>
        <v>6577.2698157049108</v>
      </c>
      <c r="H3500" s="8">
        <f t="shared" si="268"/>
        <v>7047.0748025409766</v>
      </c>
      <c r="I3500" s="9">
        <f t="shared" si="269"/>
        <v>7516.8797893770425</v>
      </c>
    </row>
    <row r="3501" spans="1:9" x14ac:dyDescent="0.3">
      <c r="A3501" s="17" t="s">
        <v>2825</v>
      </c>
      <c r="B3501" s="17" t="s">
        <v>2371</v>
      </c>
      <c r="C3501" s="19">
        <v>45363</v>
      </c>
      <c r="D3501" s="10">
        <v>5616</v>
      </c>
      <c r="E3501" s="25">
        <f t="shared" si="265"/>
        <v>6795.36</v>
      </c>
      <c r="F3501" s="6">
        <f t="shared" si="266"/>
        <v>8833.9680000000008</v>
      </c>
      <c r="G3501" s="7">
        <f t="shared" si="267"/>
        <v>9513.503999999999</v>
      </c>
      <c r="H3501" s="8">
        <f t="shared" si="268"/>
        <v>10193.039999999999</v>
      </c>
      <c r="I3501" s="9">
        <f t="shared" si="269"/>
        <v>10872.576000000001</v>
      </c>
    </row>
    <row r="3502" spans="1:9" x14ac:dyDescent="0.3">
      <c r="A3502" s="17" t="s">
        <v>2826</v>
      </c>
      <c r="B3502" s="17" t="s">
        <v>2372</v>
      </c>
      <c r="C3502" s="19">
        <v>45363</v>
      </c>
      <c r="D3502" s="10">
        <v>3317.199303628191</v>
      </c>
      <c r="E3502" s="25">
        <f t="shared" si="265"/>
        <v>4013.811157390111</v>
      </c>
      <c r="F3502" s="6">
        <f t="shared" si="266"/>
        <v>5217.9545046071444</v>
      </c>
      <c r="G3502" s="7">
        <f t="shared" si="267"/>
        <v>5619.3356203461553</v>
      </c>
      <c r="H3502" s="8">
        <f t="shared" si="268"/>
        <v>6020.7167360851663</v>
      </c>
      <c r="I3502" s="9">
        <f t="shared" si="269"/>
        <v>6422.0978518241782</v>
      </c>
    </row>
    <row r="3503" spans="1:9" x14ac:dyDescent="0.3">
      <c r="A3503" s="17" t="s">
        <v>2827</v>
      </c>
      <c r="B3503" s="17" t="s">
        <v>2373</v>
      </c>
      <c r="C3503" s="19">
        <v>45363</v>
      </c>
      <c r="D3503" s="10">
        <v>5616</v>
      </c>
      <c r="E3503" s="25">
        <f t="shared" si="265"/>
        <v>6795.36</v>
      </c>
      <c r="F3503" s="6">
        <f t="shared" si="266"/>
        <v>8833.9680000000008</v>
      </c>
      <c r="G3503" s="7">
        <f t="shared" si="267"/>
        <v>9513.503999999999</v>
      </c>
      <c r="H3503" s="8">
        <f t="shared" si="268"/>
        <v>10193.039999999999</v>
      </c>
      <c r="I3503" s="9">
        <f t="shared" si="269"/>
        <v>10872.576000000001</v>
      </c>
    </row>
    <row r="3504" spans="1:9" x14ac:dyDescent="0.3">
      <c r="A3504" s="17" t="s">
        <v>2828</v>
      </c>
      <c r="B3504" s="17" t="s">
        <v>321</v>
      </c>
      <c r="C3504" s="19">
        <v>45363</v>
      </c>
      <c r="D3504" s="10">
        <v>5790</v>
      </c>
      <c r="E3504" s="25">
        <f t="shared" si="265"/>
        <v>7005.9</v>
      </c>
      <c r="F3504" s="6">
        <f t="shared" si="266"/>
        <v>9107.67</v>
      </c>
      <c r="G3504" s="7">
        <f t="shared" si="267"/>
        <v>9808.2599999999984</v>
      </c>
      <c r="H3504" s="8">
        <f t="shared" si="268"/>
        <v>10508.849999999999</v>
      </c>
      <c r="I3504" s="9">
        <f t="shared" si="269"/>
        <v>11209.44</v>
      </c>
    </row>
    <row r="3505" spans="1:9" x14ac:dyDescent="0.3">
      <c r="A3505" s="17" t="s">
        <v>2829</v>
      </c>
      <c r="B3505" s="17" t="s">
        <v>2374</v>
      </c>
      <c r="C3505" s="19">
        <v>45363</v>
      </c>
      <c r="D3505" s="10">
        <v>455</v>
      </c>
      <c r="E3505" s="25">
        <f t="shared" si="265"/>
        <v>550.54999999999995</v>
      </c>
      <c r="F3505" s="6">
        <f t="shared" si="266"/>
        <v>715.71499999999992</v>
      </c>
      <c r="G3505" s="7">
        <f t="shared" si="267"/>
        <v>770.76999999999987</v>
      </c>
      <c r="H3505" s="8">
        <f t="shared" si="268"/>
        <v>825.82499999999993</v>
      </c>
      <c r="I3505" s="9">
        <f t="shared" si="269"/>
        <v>880.88</v>
      </c>
    </row>
    <row r="3506" spans="1:9" x14ac:dyDescent="0.3">
      <c r="A3506" s="17" t="s">
        <v>2830</v>
      </c>
      <c r="B3506" s="17" t="s">
        <v>2375</v>
      </c>
      <c r="C3506" s="19">
        <v>45363</v>
      </c>
      <c r="D3506" s="10">
        <v>440</v>
      </c>
      <c r="E3506" s="25">
        <f t="shared" si="265"/>
        <v>532.4</v>
      </c>
      <c r="F3506" s="6">
        <f t="shared" si="266"/>
        <v>692.12</v>
      </c>
      <c r="G3506" s="7">
        <f t="shared" si="267"/>
        <v>745.3599999999999</v>
      </c>
      <c r="H3506" s="8">
        <f t="shared" si="268"/>
        <v>798.59999999999991</v>
      </c>
      <c r="I3506" s="9">
        <f t="shared" si="269"/>
        <v>851.84</v>
      </c>
    </row>
    <row r="3507" spans="1:9" x14ac:dyDescent="0.3">
      <c r="A3507" s="17" t="s">
        <v>2831</v>
      </c>
      <c r="B3507" s="17" t="s">
        <v>2376</v>
      </c>
      <c r="C3507" s="19">
        <v>45363</v>
      </c>
      <c r="D3507" s="10">
        <v>1026</v>
      </c>
      <c r="E3507" s="25">
        <f t="shared" si="265"/>
        <v>1241.46</v>
      </c>
      <c r="F3507" s="6">
        <f t="shared" si="266"/>
        <v>1613.8980000000001</v>
      </c>
      <c r="G3507" s="7">
        <f t="shared" si="267"/>
        <v>1738.0439999999999</v>
      </c>
      <c r="H3507" s="8">
        <f t="shared" si="268"/>
        <v>1862.19</v>
      </c>
      <c r="I3507" s="9">
        <f t="shared" si="269"/>
        <v>1986.3360000000002</v>
      </c>
    </row>
    <row r="3508" spans="1:9" x14ac:dyDescent="0.3">
      <c r="A3508" s="17" t="s">
        <v>2832</v>
      </c>
      <c r="B3508" s="17" t="s">
        <v>2377</v>
      </c>
      <c r="C3508" s="19">
        <v>45363</v>
      </c>
      <c r="D3508" s="10">
        <v>2486</v>
      </c>
      <c r="E3508" s="25">
        <f t="shared" si="265"/>
        <v>3008.06</v>
      </c>
      <c r="F3508" s="6">
        <f t="shared" si="266"/>
        <v>3910.4780000000001</v>
      </c>
      <c r="G3508" s="7">
        <f t="shared" si="267"/>
        <v>4211.2839999999997</v>
      </c>
      <c r="H3508" s="8">
        <f t="shared" si="268"/>
        <v>4512.09</v>
      </c>
      <c r="I3508" s="9">
        <f t="shared" si="269"/>
        <v>4812.8959999999997</v>
      </c>
    </row>
    <row r="3509" spans="1:9" x14ac:dyDescent="0.3">
      <c r="A3509" s="17" t="s">
        <v>2833</v>
      </c>
      <c r="B3509" s="17" t="s">
        <v>2378</v>
      </c>
      <c r="C3509" s="19">
        <v>45363</v>
      </c>
      <c r="D3509" s="10">
        <v>16.86346394309809</v>
      </c>
      <c r="E3509" s="25">
        <f t="shared" si="265"/>
        <v>20.404791371148686</v>
      </c>
      <c r="F3509" s="6">
        <f t="shared" si="266"/>
        <v>26.526228782493295</v>
      </c>
      <c r="G3509" s="7">
        <f t="shared" si="267"/>
        <v>28.566707919608159</v>
      </c>
      <c r="H3509" s="8">
        <f t="shared" si="268"/>
        <v>30.607187056723028</v>
      </c>
      <c r="I3509" s="9">
        <f t="shared" si="269"/>
        <v>32.6476661938379</v>
      </c>
    </row>
    <row r="3510" spans="1:9" x14ac:dyDescent="0.3">
      <c r="A3510" s="17" t="s">
        <v>2834</v>
      </c>
      <c r="B3510" s="17" t="s">
        <v>2379</v>
      </c>
      <c r="C3510" s="19">
        <v>45363</v>
      </c>
      <c r="D3510" s="10">
        <v>1782.5424133778238</v>
      </c>
      <c r="E3510" s="25">
        <f t="shared" si="265"/>
        <v>2156.8763201871666</v>
      </c>
      <c r="F3510" s="6">
        <f t="shared" si="266"/>
        <v>2803.9392162433169</v>
      </c>
      <c r="G3510" s="7">
        <f t="shared" si="267"/>
        <v>3019.626848262033</v>
      </c>
      <c r="H3510" s="8">
        <f t="shared" si="268"/>
        <v>3235.3144802807501</v>
      </c>
      <c r="I3510" s="9">
        <f t="shared" si="269"/>
        <v>3451.0021122994667</v>
      </c>
    </row>
    <row r="3511" spans="1:9" x14ac:dyDescent="0.3">
      <c r="A3511" s="17" t="s">
        <v>2835</v>
      </c>
      <c r="B3511" s="17" t="s">
        <v>2380</v>
      </c>
      <c r="C3511" s="19">
        <v>45363</v>
      </c>
      <c r="D3511" s="10">
        <v>1782.5424133778238</v>
      </c>
      <c r="E3511" s="25">
        <f t="shared" si="265"/>
        <v>2156.8763201871666</v>
      </c>
      <c r="F3511" s="6">
        <f t="shared" si="266"/>
        <v>2803.9392162433169</v>
      </c>
      <c r="G3511" s="7">
        <f t="shared" si="267"/>
        <v>3019.626848262033</v>
      </c>
      <c r="H3511" s="8">
        <f t="shared" si="268"/>
        <v>3235.3144802807501</v>
      </c>
      <c r="I3511" s="9">
        <f t="shared" si="269"/>
        <v>3451.0021122994667</v>
      </c>
    </row>
    <row r="3512" spans="1:9" x14ac:dyDescent="0.3">
      <c r="A3512" s="17" t="s">
        <v>2836</v>
      </c>
      <c r="B3512" s="17" t="s">
        <v>2381</v>
      </c>
      <c r="C3512" s="19">
        <v>45363</v>
      </c>
      <c r="D3512" s="10">
        <v>2856.0197531250001</v>
      </c>
      <c r="E3512" s="25">
        <f t="shared" si="265"/>
        <v>3455.7839012812501</v>
      </c>
      <c r="F3512" s="6">
        <f t="shared" si="266"/>
        <v>4492.5190716656252</v>
      </c>
      <c r="G3512" s="7">
        <f t="shared" si="267"/>
        <v>4838.09746179375</v>
      </c>
      <c r="H3512" s="8">
        <f t="shared" si="268"/>
        <v>5183.6758519218747</v>
      </c>
      <c r="I3512" s="9">
        <f t="shared" si="269"/>
        <v>5529.2542420500004</v>
      </c>
    </row>
    <row r="3513" spans="1:9" x14ac:dyDescent="0.3">
      <c r="A3513" s="17" t="s">
        <v>2837</v>
      </c>
      <c r="B3513" s="17" t="s">
        <v>2382</v>
      </c>
      <c r="C3513" s="19">
        <v>45363</v>
      </c>
      <c r="D3513" s="10">
        <v>2856.0197531250001</v>
      </c>
      <c r="E3513" s="25">
        <f t="shared" si="265"/>
        <v>3455.7839012812501</v>
      </c>
      <c r="F3513" s="6">
        <f t="shared" si="266"/>
        <v>4492.5190716656252</v>
      </c>
      <c r="G3513" s="7">
        <f t="shared" si="267"/>
        <v>4838.09746179375</v>
      </c>
      <c r="H3513" s="8">
        <f t="shared" si="268"/>
        <v>5183.6758519218747</v>
      </c>
      <c r="I3513" s="9">
        <f t="shared" si="269"/>
        <v>5529.2542420500004</v>
      </c>
    </row>
    <row r="3514" spans="1:9" x14ac:dyDescent="0.3">
      <c r="A3514" s="17" t="s">
        <v>2838</v>
      </c>
      <c r="B3514" s="17" t="s">
        <v>2383</v>
      </c>
      <c r="C3514" s="19">
        <v>45363</v>
      </c>
      <c r="D3514" s="10">
        <v>48.484856228427795</v>
      </c>
      <c r="E3514" s="25">
        <f t="shared" si="265"/>
        <v>58.666676036397632</v>
      </c>
      <c r="F3514" s="6">
        <f t="shared" si="266"/>
        <v>76.266678847316925</v>
      </c>
      <c r="G3514" s="7">
        <f t="shared" si="267"/>
        <v>82.13334645095668</v>
      </c>
      <c r="H3514" s="8">
        <f t="shared" si="268"/>
        <v>88.000014054596448</v>
      </c>
      <c r="I3514" s="9">
        <f t="shared" si="269"/>
        <v>93.866681658236217</v>
      </c>
    </row>
    <row r="3515" spans="1:9" x14ac:dyDescent="0.3">
      <c r="A3515" s="17" t="s">
        <v>2839</v>
      </c>
      <c r="B3515" s="17" t="s">
        <v>2384</v>
      </c>
      <c r="C3515" s="19">
        <v>45363</v>
      </c>
      <c r="D3515" s="10">
        <v>48.484856228427795</v>
      </c>
      <c r="E3515" s="25">
        <f t="shared" si="265"/>
        <v>58.666676036397632</v>
      </c>
      <c r="F3515" s="6">
        <f t="shared" si="266"/>
        <v>76.266678847316925</v>
      </c>
      <c r="G3515" s="7">
        <f t="shared" si="267"/>
        <v>82.13334645095668</v>
      </c>
      <c r="H3515" s="8">
        <f t="shared" si="268"/>
        <v>88.000014054596448</v>
      </c>
      <c r="I3515" s="9">
        <f t="shared" si="269"/>
        <v>93.866681658236217</v>
      </c>
    </row>
    <row r="3516" spans="1:9" x14ac:dyDescent="0.3">
      <c r="A3516" s="17" t="s">
        <v>2840</v>
      </c>
      <c r="B3516" s="17" t="s">
        <v>2385</v>
      </c>
      <c r="C3516" s="19">
        <v>45363</v>
      </c>
      <c r="D3516" s="10">
        <v>443.35167049644389</v>
      </c>
      <c r="E3516" s="25">
        <f t="shared" si="265"/>
        <v>536.45552130069711</v>
      </c>
      <c r="F3516" s="6">
        <f t="shared" si="266"/>
        <v>697.39217769090624</v>
      </c>
      <c r="G3516" s="7">
        <f t="shared" si="267"/>
        <v>751.03772982097587</v>
      </c>
      <c r="H3516" s="8">
        <f t="shared" si="268"/>
        <v>804.68328195104573</v>
      </c>
      <c r="I3516" s="9">
        <f t="shared" si="269"/>
        <v>858.32883408111547</v>
      </c>
    </row>
    <row r="3517" spans="1:9" x14ac:dyDescent="0.3">
      <c r="A3517" s="17" t="s">
        <v>2841</v>
      </c>
      <c r="B3517" s="17" t="s">
        <v>2386</v>
      </c>
      <c r="C3517" s="19">
        <v>45363</v>
      </c>
      <c r="D3517" s="10">
        <v>266.92285375259041</v>
      </c>
      <c r="E3517" s="25">
        <f t="shared" si="265"/>
        <v>322.9766530406344</v>
      </c>
      <c r="F3517" s="6">
        <f t="shared" si="266"/>
        <v>419.86964895282472</v>
      </c>
      <c r="G3517" s="7">
        <f t="shared" si="267"/>
        <v>452.16731425688812</v>
      </c>
      <c r="H3517" s="8">
        <f t="shared" si="268"/>
        <v>484.46497956095163</v>
      </c>
      <c r="I3517" s="9">
        <f t="shared" si="269"/>
        <v>516.76264486501509</v>
      </c>
    </row>
    <row r="3518" spans="1:9" x14ac:dyDescent="0.3">
      <c r="A3518" s="17" t="s">
        <v>2842</v>
      </c>
      <c r="B3518" s="17" t="s">
        <v>6174</v>
      </c>
      <c r="C3518" s="19">
        <v>45363</v>
      </c>
      <c r="D3518" s="10">
        <v>520</v>
      </c>
      <c r="E3518" s="25">
        <f t="shared" si="265"/>
        <v>629.19999999999993</v>
      </c>
      <c r="F3518" s="6">
        <f t="shared" si="266"/>
        <v>817.95999999999992</v>
      </c>
      <c r="G3518" s="7">
        <f t="shared" si="267"/>
        <v>880.87999999999988</v>
      </c>
      <c r="H3518" s="8">
        <f t="shared" si="268"/>
        <v>943.8</v>
      </c>
      <c r="I3518" s="9">
        <f t="shared" si="269"/>
        <v>1006.7199999999999</v>
      </c>
    </row>
    <row r="3519" spans="1:9" x14ac:dyDescent="0.3">
      <c r="A3519" s="17" t="s">
        <v>2843</v>
      </c>
      <c r="B3519" s="17" t="s">
        <v>6175</v>
      </c>
      <c r="C3519" s="19">
        <v>45363</v>
      </c>
      <c r="D3519" s="10">
        <v>1226</v>
      </c>
      <c r="E3519" s="25">
        <f t="shared" si="265"/>
        <v>1483.46</v>
      </c>
      <c r="F3519" s="6">
        <f t="shared" si="266"/>
        <v>1928.498</v>
      </c>
      <c r="G3519" s="7">
        <f t="shared" si="267"/>
        <v>2076.8440000000001</v>
      </c>
      <c r="H3519" s="8">
        <f t="shared" si="268"/>
        <v>2225.19</v>
      </c>
      <c r="I3519" s="9">
        <f t="shared" si="269"/>
        <v>2373.5360000000001</v>
      </c>
    </row>
    <row r="3520" spans="1:9" x14ac:dyDescent="0.3">
      <c r="A3520" s="17" t="s">
        <v>3299</v>
      </c>
      <c r="B3520" s="17" t="s">
        <v>6176</v>
      </c>
      <c r="C3520" s="19">
        <v>45363</v>
      </c>
      <c r="D3520" s="10">
        <v>1194.2132538624751</v>
      </c>
      <c r="E3520" s="25">
        <f t="shared" si="265"/>
        <v>1444.9980371735949</v>
      </c>
      <c r="F3520" s="6">
        <f t="shared" si="266"/>
        <v>1878.4974483256733</v>
      </c>
      <c r="G3520" s="7">
        <f t="shared" si="267"/>
        <v>2022.9972520430326</v>
      </c>
      <c r="H3520" s="8">
        <f t="shared" si="268"/>
        <v>2167.4970557603924</v>
      </c>
      <c r="I3520" s="9">
        <f t="shared" si="269"/>
        <v>2311.996859477752</v>
      </c>
    </row>
    <row r="3521" spans="1:9" x14ac:dyDescent="0.3">
      <c r="A3521" s="17" t="s">
        <v>538</v>
      </c>
      <c r="B3521" s="17" t="s">
        <v>6177</v>
      </c>
      <c r="C3521" s="19">
        <v>45363</v>
      </c>
      <c r="D3521" s="10">
        <v>4418.8031249999995</v>
      </c>
      <c r="E3521" s="25">
        <f t="shared" si="265"/>
        <v>5346.7517812499991</v>
      </c>
      <c r="F3521" s="6">
        <f t="shared" si="266"/>
        <v>6950.7773156249987</v>
      </c>
      <c r="G3521" s="7">
        <f t="shared" si="267"/>
        <v>7485.4524937499982</v>
      </c>
      <c r="H3521" s="8">
        <f t="shared" si="268"/>
        <v>8020.1276718749987</v>
      </c>
      <c r="I3521" s="9">
        <f t="shared" si="269"/>
        <v>8554.8028499999982</v>
      </c>
    </row>
    <row r="3522" spans="1:9" x14ac:dyDescent="0.3">
      <c r="A3522" s="17" t="s">
        <v>2844</v>
      </c>
      <c r="B3522" s="17" t="s">
        <v>2387</v>
      </c>
      <c r="C3522" s="19">
        <v>45363</v>
      </c>
      <c r="D3522" s="10">
        <v>124.68136663791626</v>
      </c>
      <c r="E3522" s="25">
        <f t="shared" si="265"/>
        <v>150.86445363187866</v>
      </c>
      <c r="F3522" s="6">
        <f t="shared" si="266"/>
        <v>196.12378972144228</v>
      </c>
      <c r="G3522" s="7">
        <f t="shared" si="267"/>
        <v>211.21023508463011</v>
      </c>
      <c r="H3522" s="8">
        <f t="shared" si="268"/>
        <v>226.29668044781801</v>
      </c>
      <c r="I3522" s="9">
        <f t="shared" si="269"/>
        <v>241.38312581100587</v>
      </c>
    </row>
    <row r="3523" spans="1:9" x14ac:dyDescent="0.3">
      <c r="A3523" s="17" t="s">
        <v>2845</v>
      </c>
      <c r="B3523" s="17" t="s">
        <v>2388</v>
      </c>
      <c r="C3523" s="19">
        <v>45363</v>
      </c>
      <c r="D3523" s="10">
        <v>307.80712388735571</v>
      </c>
      <c r="E3523" s="25">
        <f t="shared" si="265"/>
        <v>372.44661990370042</v>
      </c>
      <c r="F3523" s="6">
        <f t="shared" si="266"/>
        <v>484.18060587481057</v>
      </c>
      <c r="G3523" s="7">
        <f t="shared" si="267"/>
        <v>521.42526786518056</v>
      </c>
      <c r="H3523" s="8">
        <f t="shared" si="268"/>
        <v>558.66992985555066</v>
      </c>
      <c r="I3523" s="9">
        <f t="shared" si="269"/>
        <v>595.91459184592065</v>
      </c>
    </row>
    <row r="3524" spans="1:9" x14ac:dyDescent="0.3">
      <c r="A3524" s="17" t="s">
        <v>2846</v>
      </c>
      <c r="B3524" s="17" t="s">
        <v>2102</v>
      </c>
      <c r="C3524" s="19">
        <v>45363</v>
      </c>
      <c r="D3524" s="10">
        <v>492.88102749051257</v>
      </c>
      <c r="E3524" s="25">
        <f t="shared" si="265"/>
        <v>596.38604326352015</v>
      </c>
      <c r="F3524" s="6">
        <f t="shared" si="266"/>
        <v>775.30185624257626</v>
      </c>
      <c r="G3524" s="7">
        <f t="shared" si="267"/>
        <v>834.94046056892819</v>
      </c>
      <c r="H3524" s="8">
        <f t="shared" si="268"/>
        <v>894.57906489528023</v>
      </c>
      <c r="I3524" s="9">
        <f t="shared" si="269"/>
        <v>954.21766922163226</v>
      </c>
    </row>
    <row r="3525" spans="1:9" x14ac:dyDescent="0.3">
      <c r="A3525" s="17" t="s">
        <v>2847</v>
      </c>
      <c r="B3525" s="17" t="s">
        <v>322</v>
      </c>
      <c r="C3525" s="19">
        <v>45363</v>
      </c>
      <c r="D3525" s="10">
        <v>9.6731273562860505</v>
      </c>
      <c r="E3525" s="25">
        <f t="shared" si="265"/>
        <v>11.704484101106122</v>
      </c>
      <c r="F3525" s="6">
        <f t="shared" si="266"/>
        <v>15.215829331437959</v>
      </c>
      <c r="G3525" s="7">
        <f t="shared" si="267"/>
        <v>16.386277741548568</v>
      </c>
      <c r="H3525" s="8">
        <f t="shared" si="268"/>
        <v>17.556726151659184</v>
      </c>
      <c r="I3525" s="9">
        <f t="shared" si="269"/>
        <v>18.727174561769797</v>
      </c>
    </row>
    <row r="3526" spans="1:9" x14ac:dyDescent="0.3">
      <c r="A3526" s="17" t="s">
        <v>4843</v>
      </c>
      <c r="B3526" s="17" t="s">
        <v>884</v>
      </c>
      <c r="C3526" s="19">
        <v>45363</v>
      </c>
      <c r="D3526" s="10">
        <v>416.30990557598199</v>
      </c>
      <c r="E3526" s="25">
        <f t="shared" ref="E3526:E3593" si="270">D3526*1.21</f>
        <v>503.73498574693821</v>
      </c>
      <c r="F3526" s="6">
        <f t="shared" ref="F3526:F3593" si="271">E3526*1.3</f>
        <v>654.85548147101974</v>
      </c>
      <c r="G3526" s="7">
        <f t="shared" ref="G3526:G3593" si="272">E3526*1.4</f>
        <v>705.22898004571346</v>
      </c>
      <c r="H3526" s="8">
        <f t="shared" ref="H3526:H3593" si="273">E3526*1.5</f>
        <v>755.60247862040728</v>
      </c>
      <c r="I3526" s="9">
        <f t="shared" ref="I3526:I3593" si="274">E3526*1.6</f>
        <v>805.97597719510122</v>
      </c>
    </row>
    <row r="3527" spans="1:9" x14ac:dyDescent="0.3">
      <c r="A3527" s="17" t="s">
        <v>2848</v>
      </c>
      <c r="B3527" s="17" t="s">
        <v>885</v>
      </c>
      <c r="C3527" s="19">
        <v>45363</v>
      </c>
      <c r="D3527" s="10">
        <v>68.736937499999996</v>
      </c>
      <c r="E3527" s="25">
        <f t="shared" si="270"/>
        <v>83.171694374999987</v>
      </c>
      <c r="F3527" s="6">
        <f t="shared" si="271"/>
        <v>108.12320268749998</v>
      </c>
      <c r="G3527" s="7">
        <f t="shared" si="272"/>
        <v>116.44037212499997</v>
      </c>
      <c r="H3527" s="8">
        <f t="shared" si="273"/>
        <v>124.75754156249998</v>
      </c>
      <c r="I3527" s="9">
        <f t="shared" si="274"/>
        <v>133.07471099999998</v>
      </c>
    </row>
    <row r="3528" spans="1:9" x14ac:dyDescent="0.3">
      <c r="A3528" s="17" t="s">
        <v>2849</v>
      </c>
      <c r="B3528" s="17" t="s">
        <v>886</v>
      </c>
      <c r="C3528" s="19">
        <v>45363</v>
      </c>
      <c r="D3528" s="10">
        <v>90.830953125000008</v>
      </c>
      <c r="E3528" s="25">
        <f t="shared" si="270"/>
        <v>109.90545328125</v>
      </c>
      <c r="F3528" s="6">
        <f t="shared" si="271"/>
        <v>142.87708926562502</v>
      </c>
      <c r="G3528" s="7">
        <f t="shared" si="272"/>
        <v>153.86763459374998</v>
      </c>
      <c r="H3528" s="8">
        <f t="shared" si="273"/>
        <v>164.85817992187501</v>
      </c>
      <c r="I3528" s="9">
        <f t="shared" si="274"/>
        <v>175.84872525000003</v>
      </c>
    </row>
    <row r="3529" spans="1:9" x14ac:dyDescent="0.3">
      <c r="A3529" s="17" t="s">
        <v>2850</v>
      </c>
      <c r="B3529" s="17" t="s">
        <v>887</v>
      </c>
      <c r="C3529" s="19">
        <v>45363</v>
      </c>
      <c r="D3529" s="10">
        <v>43.142992359713965</v>
      </c>
      <c r="E3529" s="25">
        <f t="shared" si="270"/>
        <v>52.203020755253895</v>
      </c>
      <c r="F3529" s="6">
        <f t="shared" si="271"/>
        <v>67.863926981830062</v>
      </c>
      <c r="G3529" s="7">
        <f t="shared" si="272"/>
        <v>73.084229057355444</v>
      </c>
      <c r="H3529" s="8">
        <f t="shared" si="273"/>
        <v>78.30453113288084</v>
      </c>
      <c r="I3529" s="9">
        <f t="shared" si="274"/>
        <v>83.524833208406235</v>
      </c>
    </row>
    <row r="3530" spans="1:9" x14ac:dyDescent="0.3">
      <c r="A3530" s="17" t="s">
        <v>2851</v>
      </c>
      <c r="B3530" s="17" t="s">
        <v>888</v>
      </c>
      <c r="C3530" s="19">
        <v>45363</v>
      </c>
      <c r="D3530" s="10">
        <v>43.838847075193222</v>
      </c>
      <c r="E3530" s="25">
        <f t="shared" si="270"/>
        <v>53.045004960983796</v>
      </c>
      <c r="F3530" s="6">
        <f t="shared" si="271"/>
        <v>68.958506449278943</v>
      </c>
      <c r="G3530" s="7">
        <f t="shared" si="272"/>
        <v>74.263006945377313</v>
      </c>
      <c r="H3530" s="8">
        <f t="shared" si="273"/>
        <v>79.567507441475698</v>
      </c>
      <c r="I3530" s="9">
        <f t="shared" si="274"/>
        <v>84.872007937574082</v>
      </c>
    </row>
    <row r="3531" spans="1:9" x14ac:dyDescent="0.3">
      <c r="A3531" s="17" t="s">
        <v>2852</v>
      </c>
      <c r="B3531" s="17" t="s">
        <v>889</v>
      </c>
      <c r="C3531" s="19">
        <v>45363</v>
      </c>
      <c r="D3531" s="10">
        <v>69.863813434117461</v>
      </c>
      <c r="E3531" s="25">
        <f t="shared" si="270"/>
        <v>84.535214255282128</v>
      </c>
      <c r="F3531" s="6">
        <f t="shared" si="271"/>
        <v>109.89577853186677</v>
      </c>
      <c r="G3531" s="7">
        <f t="shared" si="272"/>
        <v>118.34929995739498</v>
      </c>
      <c r="H3531" s="8">
        <f t="shared" si="273"/>
        <v>126.80282138292318</v>
      </c>
      <c r="I3531" s="9">
        <f t="shared" si="274"/>
        <v>135.25634280845142</v>
      </c>
    </row>
    <row r="3532" spans="1:9" x14ac:dyDescent="0.3">
      <c r="A3532" s="17" t="s">
        <v>2853</v>
      </c>
      <c r="B3532" s="17" t="s">
        <v>890</v>
      </c>
      <c r="C3532" s="19">
        <v>45363</v>
      </c>
      <c r="D3532" s="10">
        <v>100</v>
      </c>
      <c r="E3532" s="25">
        <f t="shared" si="270"/>
        <v>121</v>
      </c>
      <c r="F3532" s="6">
        <f t="shared" si="271"/>
        <v>157.30000000000001</v>
      </c>
      <c r="G3532" s="7">
        <f t="shared" si="272"/>
        <v>169.39999999999998</v>
      </c>
      <c r="H3532" s="8">
        <f t="shared" si="273"/>
        <v>181.5</v>
      </c>
      <c r="I3532" s="9">
        <f t="shared" si="274"/>
        <v>193.60000000000002</v>
      </c>
    </row>
    <row r="3533" spans="1:9" x14ac:dyDescent="0.3">
      <c r="A3533" s="17" t="s">
        <v>2854</v>
      </c>
      <c r="B3533" s="17" t="s">
        <v>891</v>
      </c>
      <c r="C3533" s="19">
        <v>45363</v>
      </c>
      <c r="D3533" s="10">
        <v>100</v>
      </c>
      <c r="E3533" s="25">
        <f t="shared" si="270"/>
        <v>121</v>
      </c>
      <c r="F3533" s="6">
        <f t="shared" si="271"/>
        <v>157.30000000000001</v>
      </c>
      <c r="G3533" s="7">
        <f t="shared" si="272"/>
        <v>169.39999999999998</v>
      </c>
      <c r="H3533" s="8">
        <f t="shared" si="273"/>
        <v>181.5</v>
      </c>
      <c r="I3533" s="9">
        <f t="shared" si="274"/>
        <v>193.60000000000002</v>
      </c>
    </row>
    <row r="3534" spans="1:9" x14ac:dyDescent="0.3">
      <c r="A3534" s="17" t="s">
        <v>2855</v>
      </c>
      <c r="B3534" s="17" t="s">
        <v>892</v>
      </c>
      <c r="C3534" s="19">
        <v>45363</v>
      </c>
      <c r="D3534" s="10">
        <v>196.55405175899176</v>
      </c>
      <c r="E3534" s="25">
        <f t="shared" si="270"/>
        <v>237.83040262838003</v>
      </c>
      <c r="F3534" s="6">
        <f t="shared" si="271"/>
        <v>309.17952341689403</v>
      </c>
      <c r="G3534" s="7">
        <f t="shared" si="272"/>
        <v>332.962563679732</v>
      </c>
      <c r="H3534" s="8">
        <f t="shared" si="273"/>
        <v>356.74560394257003</v>
      </c>
      <c r="I3534" s="9">
        <f t="shared" si="274"/>
        <v>380.52864420540806</v>
      </c>
    </row>
    <row r="3535" spans="1:9" x14ac:dyDescent="0.3">
      <c r="A3535" s="17" t="s">
        <v>2856</v>
      </c>
      <c r="B3535" s="17" t="s">
        <v>893</v>
      </c>
      <c r="C3535" s="19">
        <v>45363</v>
      </c>
      <c r="D3535" s="10">
        <v>196.55405175899176</v>
      </c>
      <c r="E3535" s="25">
        <f t="shared" si="270"/>
        <v>237.83040262838003</v>
      </c>
      <c r="F3535" s="6">
        <f t="shared" si="271"/>
        <v>309.17952341689403</v>
      </c>
      <c r="G3535" s="7">
        <f t="shared" si="272"/>
        <v>332.962563679732</v>
      </c>
      <c r="H3535" s="8">
        <f t="shared" si="273"/>
        <v>356.74560394257003</v>
      </c>
      <c r="I3535" s="9">
        <f t="shared" si="274"/>
        <v>380.52864420540806</v>
      </c>
    </row>
    <row r="3536" spans="1:9" x14ac:dyDescent="0.3">
      <c r="A3536" s="17" t="s">
        <v>2857</v>
      </c>
      <c r="B3536" s="17" t="s">
        <v>6178</v>
      </c>
      <c r="C3536" s="19">
        <v>45363</v>
      </c>
      <c r="D3536" s="10">
        <v>196.55405175899176</v>
      </c>
      <c r="E3536" s="25">
        <f t="shared" si="270"/>
        <v>237.83040262838003</v>
      </c>
      <c r="F3536" s="6">
        <f t="shared" si="271"/>
        <v>309.17952341689403</v>
      </c>
      <c r="G3536" s="7">
        <f t="shared" si="272"/>
        <v>332.962563679732</v>
      </c>
      <c r="H3536" s="8">
        <f t="shared" si="273"/>
        <v>356.74560394257003</v>
      </c>
      <c r="I3536" s="9">
        <f t="shared" si="274"/>
        <v>380.52864420540806</v>
      </c>
    </row>
    <row r="3537" spans="1:9" x14ac:dyDescent="0.3">
      <c r="A3537" s="17" t="s">
        <v>2858</v>
      </c>
      <c r="B3537" s="17" t="s">
        <v>894</v>
      </c>
      <c r="C3537" s="19">
        <v>45363</v>
      </c>
      <c r="D3537" s="10">
        <v>512</v>
      </c>
      <c r="E3537" s="25">
        <f t="shared" si="270"/>
        <v>619.52</v>
      </c>
      <c r="F3537" s="6">
        <f t="shared" si="271"/>
        <v>805.37599999999998</v>
      </c>
      <c r="G3537" s="7">
        <f t="shared" si="272"/>
        <v>867.32799999999997</v>
      </c>
      <c r="H3537" s="8">
        <f t="shared" si="273"/>
        <v>929.28</v>
      </c>
      <c r="I3537" s="9">
        <f t="shared" si="274"/>
        <v>991.23199999999997</v>
      </c>
    </row>
    <row r="3538" spans="1:9" x14ac:dyDescent="0.3">
      <c r="A3538" s="17" t="s">
        <v>2859</v>
      </c>
      <c r="B3538" s="17" t="s">
        <v>895</v>
      </c>
      <c r="C3538" s="19">
        <v>45363</v>
      </c>
      <c r="D3538" s="10">
        <v>1400.8500000000001</v>
      </c>
      <c r="E3538" s="25">
        <f t="shared" si="270"/>
        <v>1695.0285000000001</v>
      </c>
      <c r="F3538" s="6">
        <f t="shared" si="271"/>
        <v>2203.5370500000004</v>
      </c>
      <c r="G3538" s="7">
        <f t="shared" si="272"/>
        <v>2373.0399000000002</v>
      </c>
      <c r="H3538" s="8">
        <f t="shared" si="273"/>
        <v>2542.5427500000001</v>
      </c>
      <c r="I3538" s="9">
        <f t="shared" si="274"/>
        <v>2712.0456000000004</v>
      </c>
    </row>
    <row r="3539" spans="1:9" x14ac:dyDescent="0.3">
      <c r="A3539" s="17" t="s">
        <v>2860</v>
      </c>
      <c r="B3539" s="17" t="s">
        <v>896</v>
      </c>
      <c r="C3539" s="19">
        <v>45363</v>
      </c>
      <c r="D3539" s="10">
        <v>1470</v>
      </c>
      <c r="E3539" s="25">
        <f t="shared" si="270"/>
        <v>1778.7</v>
      </c>
      <c r="F3539" s="6">
        <f t="shared" si="271"/>
        <v>2312.31</v>
      </c>
      <c r="G3539" s="7">
        <f t="shared" si="272"/>
        <v>2490.1799999999998</v>
      </c>
      <c r="H3539" s="8">
        <f t="shared" si="273"/>
        <v>2668.05</v>
      </c>
      <c r="I3539" s="9">
        <f t="shared" si="274"/>
        <v>2845.92</v>
      </c>
    </row>
    <row r="3540" spans="1:9" x14ac:dyDescent="0.3">
      <c r="A3540" s="17" t="s">
        <v>2861</v>
      </c>
      <c r="B3540" s="17" t="s">
        <v>897</v>
      </c>
      <c r="C3540" s="19">
        <v>45363</v>
      </c>
      <c r="D3540" s="10">
        <v>3952</v>
      </c>
      <c r="E3540" s="25">
        <f t="shared" si="270"/>
        <v>4781.92</v>
      </c>
      <c r="F3540" s="6">
        <f t="shared" si="271"/>
        <v>6216.4960000000001</v>
      </c>
      <c r="G3540" s="7">
        <f t="shared" si="272"/>
        <v>6694.6880000000001</v>
      </c>
      <c r="H3540" s="8">
        <f t="shared" si="273"/>
        <v>7172.88</v>
      </c>
      <c r="I3540" s="9">
        <f t="shared" si="274"/>
        <v>7651.0720000000001</v>
      </c>
    </row>
    <row r="3541" spans="1:9" x14ac:dyDescent="0.3">
      <c r="A3541" s="17" t="s">
        <v>2862</v>
      </c>
      <c r="B3541" s="17" t="s">
        <v>823</v>
      </c>
      <c r="C3541" s="19">
        <v>45363</v>
      </c>
      <c r="D3541" s="10">
        <v>966</v>
      </c>
      <c r="E3541" s="25">
        <f t="shared" si="270"/>
        <v>1168.8599999999999</v>
      </c>
      <c r="F3541" s="6">
        <f t="shared" si="271"/>
        <v>1519.518</v>
      </c>
      <c r="G3541" s="7">
        <f t="shared" si="272"/>
        <v>1636.4039999999998</v>
      </c>
      <c r="H3541" s="8">
        <f t="shared" si="273"/>
        <v>1753.29</v>
      </c>
      <c r="I3541" s="9">
        <f t="shared" si="274"/>
        <v>1870.1759999999999</v>
      </c>
    </row>
    <row r="3542" spans="1:9" x14ac:dyDescent="0.3">
      <c r="A3542" s="17" t="s">
        <v>2863</v>
      </c>
      <c r="B3542" s="17" t="s">
        <v>824</v>
      </c>
      <c r="C3542" s="19">
        <v>45363</v>
      </c>
      <c r="D3542" s="10">
        <v>966</v>
      </c>
      <c r="E3542" s="25">
        <f t="shared" si="270"/>
        <v>1168.8599999999999</v>
      </c>
      <c r="F3542" s="6">
        <f t="shared" si="271"/>
        <v>1519.518</v>
      </c>
      <c r="G3542" s="7">
        <f t="shared" si="272"/>
        <v>1636.4039999999998</v>
      </c>
      <c r="H3542" s="8">
        <f t="shared" si="273"/>
        <v>1753.29</v>
      </c>
      <c r="I3542" s="9">
        <f t="shared" si="274"/>
        <v>1870.1759999999999</v>
      </c>
    </row>
    <row r="3543" spans="1:9" x14ac:dyDescent="0.3">
      <c r="A3543" s="17" t="s">
        <v>2864</v>
      </c>
      <c r="B3543" s="17" t="s">
        <v>825</v>
      </c>
      <c r="C3543" s="19">
        <v>45363</v>
      </c>
      <c r="D3543" s="10">
        <v>966</v>
      </c>
      <c r="E3543" s="25">
        <f t="shared" si="270"/>
        <v>1168.8599999999999</v>
      </c>
      <c r="F3543" s="6">
        <f t="shared" si="271"/>
        <v>1519.518</v>
      </c>
      <c r="G3543" s="7">
        <f t="shared" si="272"/>
        <v>1636.4039999999998</v>
      </c>
      <c r="H3543" s="8">
        <f t="shared" si="273"/>
        <v>1753.29</v>
      </c>
      <c r="I3543" s="9">
        <f t="shared" si="274"/>
        <v>1870.1759999999999</v>
      </c>
    </row>
    <row r="3544" spans="1:9" x14ac:dyDescent="0.3">
      <c r="A3544" s="17" t="s">
        <v>2865</v>
      </c>
      <c r="B3544" s="17" t="s">
        <v>826</v>
      </c>
      <c r="C3544" s="19">
        <v>45363</v>
      </c>
      <c r="D3544" s="10">
        <v>966</v>
      </c>
      <c r="E3544" s="25">
        <f t="shared" si="270"/>
        <v>1168.8599999999999</v>
      </c>
      <c r="F3544" s="6">
        <f t="shared" si="271"/>
        <v>1519.518</v>
      </c>
      <c r="G3544" s="7">
        <f t="shared" si="272"/>
        <v>1636.4039999999998</v>
      </c>
      <c r="H3544" s="8">
        <f t="shared" si="273"/>
        <v>1753.29</v>
      </c>
      <c r="I3544" s="9">
        <f t="shared" si="274"/>
        <v>1870.1759999999999</v>
      </c>
    </row>
    <row r="3545" spans="1:9" x14ac:dyDescent="0.3">
      <c r="A3545" s="17" t="s">
        <v>1109</v>
      </c>
      <c r="B3545" s="17" t="s">
        <v>827</v>
      </c>
      <c r="C3545" s="19">
        <v>45363</v>
      </c>
      <c r="D3545" s="10">
        <v>966</v>
      </c>
      <c r="E3545" s="25">
        <f t="shared" si="270"/>
        <v>1168.8599999999999</v>
      </c>
      <c r="F3545" s="6">
        <f t="shared" si="271"/>
        <v>1519.518</v>
      </c>
      <c r="G3545" s="7">
        <f t="shared" si="272"/>
        <v>1636.4039999999998</v>
      </c>
      <c r="H3545" s="8">
        <f t="shared" si="273"/>
        <v>1753.29</v>
      </c>
      <c r="I3545" s="9">
        <f t="shared" si="274"/>
        <v>1870.1759999999999</v>
      </c>
    </row>
    <row r="3546" spans="1:9" x14ac:dyDescent="0.3">
      <c r="A3546" s="17" t="s">
        <v>2872</v>
      </c>
      <c r="B3546" s="17" t="s">
        <v>828</v>
      </c>
      <c r="C3546" s="19">
        <v>45363</v>
      </c>
      <c r="D3546" s="10">
        <v>966</v>
      </c>
      <c r="E3546" s="25">
        <f t="shared" si="270"/>
        <v>1168.8599999999999</v>
      </c>
      <c r="F3546" s="6">
        <f t="shared" si="271"/>
        <v>1519.518</v>
      </c>
      <c r="G3546" s="7">
        <f t="shared" si="272"/>
        <v>1636.4039999999998</v>
      </c>
      <c r="H3546" s="8">
        <f t="shared" si="273"/>
        <v>1753.29</v>
      </c>
      <c r="I3546" s="9">
        <f t="shared" si="274"/>
        <v>1870.1759999999999</v>
      </c>
    </row>
    <row r="3547" spans="1:9" x14ac:dyDescent="0.3">
      <c r="A3547" s="17" t="s">
        <v>2873</v>
      </c>
      <c r="B3547" s="17" t="s">
        <v>829</v>
      </c>
      <c r="C3547" s="19">
        <v>45363</v>
      </c>
      <c r="D3547" s="10">
        <v>966</v>
      </c>
      <c r="E3547" s="25">
        <f t="shared" si="270"/>
        <v>1168.8599999999999</v>
      </c>
      <c r="F3547" s="6">
        <f t="shared" si="271"/>
        <v>1519.518</v>
      </c>
      <c r="G3547" s="7">
        <f t="shared" si="272"/>
        <v>1636.4039999999998</v>
      </c>
      <c r="H3547" s="8">
        <f t="shared" si="273"/>
        <v>1753.29</v>
      </c>
      <c r="I3547" s="9">
        <f t="shared" si="274"/>
        <v>1870.1759999999999</v>
      </c>
    </row>
    <row r="3548" spans="1:9" x14ac:dyDescent="0.3">
      <c r="A3548" s="17" t="s">
        <v>2874</v>
      </c>
      <c r="B3548" s="17" t="s">
        <v>830</v>
      </c>
      <c r="C3548" s="19">
        <v>45363</v>
      </c>
      <c r="D3548" s="10">
        <v>966</v>
      </c>
      <c r="E3548" s="25">
        <f t="shared" si="270"/>
        <v>1168.8599999999999</v>
      </c>
      <c r="F3548" s="6">
        <f t="shared" si="271"/>
        <v>1519.518</v>
      </c>
      <c r="G3548" s="7">
        <f t="shared" si="272"/>
        <v>1636.4039999999998</v>
      </c>
      <c r="H3548" s="8">
        <f t="shared" si="273"/>
        <v>1753.29</v>
      </c>
      <c r="I3548" s="9">
        <f t="shared" si="274"/>
        <v>1870.1759999999999</v>
      </c>
    </row>
    <row r="3549" spans="1:9" x14ac:dyDescent="0.3">
      <c r="A3549" s="17" t="s">
        <v>2875</v>
      </c>
      <c r="B3549" s="17" t="s">
        <v>898</v>
      </c>
      <c r="C3549" s="19">
        <v>45363</v>
      </c>
      <c r="D3549" s="10">
        <v>3952</v>
      </c>
      <c r="E3549" s="25">
        <f t="shared" si="270"/>
        <v>4781.92</v>
      </c>
      <c r="F3549" s="6">
        <f t="shared" si="271"/>
        <v>6216.4960000000001</v>
      </c>
      <c r="G3549" s="7">
        <f t="shared" si="272"/>
        <v>6694.6880000000001</v>
      </c>
      <c r="H3549" s="8">
        <f t="shared" si="273"/>
        <v>7172.88</v>
      </c>
      <c r="I3549" s="9">
        <f t="shared" si="274"/>
        <v>7651.0720000000001</v>
      </c>
    </row>
    <row r="3550" spans="1:9" x14ac:dyDescent="0.3">
      <c r="A3550" s="17" t="s">
        <v>2876</v>
      </c>
      <c r="B3550" s="17" t="s">
        <v>899</v>
      </c>
      <c r="C3550" s="19">
        <v>45363</v>
      </c>
      <c r="D3550" s="10">
        <v>3122</v>
      </c>
      <c r="E3550" s="25">
        <f t="shared" si="270"/>
        <v>3777.62</v>
      </c>
      <c r="F3550" s="6">
        <f t="shared" si="271"/>
        <v>4910.9059999999999</v>
      </c>
      <c r="G3550" s="7">
        <f t="shared" si="272"/>
        <v>5288.6679999999997</v>
      </c>
      <c r="H3550" s="8">
        <f t="shared" si="273"/>
        <v>5666.43</v>
      </c>
      <c r="I3550" s="9">
        <f t="shared" si="274"/>
        <v>6044.192</v>
      </c>
    </row>
    <row r="3551" spans="1:9" x14ac:dyDescent="0.3">
      <c r="A3551" s="17" t="s">
        <v>678</v>
      </c>
      <c r="B3551" s="17" t="s">
        <v>900</v>
      </c>
      <c r="C3551" s="19">
        <v>45363</v>
      </c>
      <c r="D3551" s="10">
        <v>3122</v>
      </c>
      <c r="E3551" s="25">
        <f t="shared" si="270"/>
        <v>3777.62</v>
      </c>
      <c r="F3551" s="6">
        <f t="shared" si="271"/>
        <v>4910.9059999999999</v>
      </c>
      <c r="G3551" s="7">
        <f t="shared" si="272"/>
        <v>5288.6679999999997</v>
      </c>
      <c r="H3551" s="8">
        <f t="shared" si="273"/>
        <v>5666.43</v>
      </c>
      <c r="I3551" s="9">
        <f t="shared" si="274"/>
        <v>6044.192</v>
      </c>
    </row>
    <row r="3552" spans="1:9" x14ac:dyDescent="0.3">
      <c r="A3552" s="17" t="s">
        <v>679</v>
      </c>
      <c r="B3552" s="17" t="s">
        <v>901</v>
      </c>
      <c r="C3552" s="19">
        <v>45363</v>
      </c>
      <c r="D3552" s="10">
        <v>3122</v>
      </c>
      <c r="E3552" s="25">
        <f t="shared" si="270"/>
        <v>3777.62</v>
      </c>
      <c r="F3552" s="6">
        <f t="shared" si="271"/>
        <v>4910.9059999999999</v>
      </c>
      <c r="G3552" s="7">
        <f t="shared" si="272"/>
        <v>5288.6679999999997</v>
      </c>
      <c r="H3552" s="8">
        <f t="shared" si="273"/>
        <v>5666.43</v>
      </c>
      <c r="I3552" s="9">
        <f t="shared" si="274"/>
        <v>6044.192</v>
      </c>
    </row>
    <row r="3553" spans="1:9" x14ac:dyDescent="0.3">
      <c r="A3553" s="17" t="s">
        <v>680</v>
      </c>
      <c r="B3553" s="17" t="s">
        <v>902</v>
      </c>
      <c r="C3553" s="19">
        <v>45363</v>
      </c>
      <c r="D3553" s="10">
        <v>3122</v>
      </c>
      <c r="E3553" s="25">
        <f t="shared" si="270"/>
        <v>3777.62</v>
      </c>
      <c r="F3553" s="6">
        <f t="shared" si="271"/>
        <v>4910.9059999999999</v>
      </c>
      <c r="G3553" s="7">
        <f t="shared" si="272"/>
        <v>5288.6679999999997</v>
      </c>
      <c r="H3553" s="8">
        <f t="shared" si="273"/>
        <v>5666.43</v>
      </c>
      <c r="I3553" s="9">
        <f t="shared" si="274"/>
        <v>6044.192</v>
      </c>
    </row>
    <row r="3554" spans="1:9" x14ac:dyDescent="0.3">
      <c r="A3554" s="17" t="s">
        <v>33</v>
      </c>
      <c r="B3554" s="17" t="s">
        <v>903</v>
      </c>
      <c r="C3554" s="19">
        <v>45363</v>
      </c>
      <c r="D3554" s="10">
        <v>3122</v>
      </c>
      <c r="E3554" s="25">
        <f t="shared" si="270"/>
        <v>3777.62</v>
      </c>
      <c r="F3554" s="6">
        <f t="shared" si="271"/>
        <v>4910.9059999999999</v>
      </c>
      <c r="G3554" s="7">
        <f t="shared" si="272"/>
        <v>5288.6679999999997</v>
      </c>
      <c r="H3554" s="8">
        <f t="shared" si="273"/>
        <v>5666.43</v>
      </c>
      <c r="I3554" s="9">
        <f t="shared" si="274"/>
        <v>6044.192</v>
      </c>
    </row>
    <row r="3555" spans="1:9" x14ac:dyDescent="0.3">
      <c r="A3555" s="17" t="s">
        <v>912</v>
      </c>
      <c r="B3555" s="17" t="s">
        <v>904</v>
      </c>
      <c r="C3555" s="19">
        <v>45363</v>
      </c>
      <c r="D3555" s="10">
        <v>3122</v>
      </c>
      <c r="E3555" s="25">
        <f t="shared" si="270"/>
        <v>3777.62</v>
      </c>
      <c r="F3555" s="6">
        <f t="shared" si="271"/>
        <v>4910.9059999999999</v>
      </c>
      <c r="G3555" s="7">
        <f t="shared" si="272"/>
        <v>5288.6679999999997</v>
      </c>
      <c r="H3555" s="8">
        <f t="shared" si="273"/>
        <v>5666.43</v>
      </c>
      <c r="I3555" s="9">
        <f t="shared" si="274"/>
        <v>6044.192</v>
      </c>
    </row>
    <row r="3556" spans="1:9" x14ac:dyDescent="0.3">
      <c r="A3556" s="17" t="s">
        <v>911</v>
      </c>
      <c r="B3556" s="17" t="s">
        <v>905</v>
      </c>
      <c r="C3556" s="19">
        <v>45363</v>
      </c>
      <c r="D3556" s="10">
        <v>3122</v>
      </c>
      <c r="E3556" s="25">
        <f t="shared" si="270"/>
        <v>3777.62</v>
      </c>
      <c r="F3556" s="6">
        <f t="shared" si="271"/>
        <v>4910.9059999999999</v>
      </c>
      <c r="G3556" s="7">
        <f t="shared" si="272"/>
        <v>5288.6679999999997</v>
      </c>
      <c r="H3556" s="8">
        <f t="shared" si="273"/>
        <v>5666.43</v>
      </c>
      <c r="I3556" s="9">
        <f t="shared" si="274"/>
        <v>6044.192</v>
      </c>
    </row>
    <row r="3557" spans="1:9" x14ac:dyDescent="0.3">
      <c r="A3557" s="17" t="s">
        <v>913</v>
      </c>
      <c r="B3557" s="17" t="s">
        <v>906</v>
      </c>
      <c r="C3557" s="19">
        <v>45363</v>
      </c>
      <c r="D3557" s="10">
        <v>3122</v>
      </c>
      <c r="E3557" s="25">
        <f t="shared" si="270"/>
        <v>3777.62</v>
      </c>
      <c r="F3557" s="6">
        <f t="shared" si="271"/>
        <v>4910.9059999999999</v>
      </c>
      <c r="G3557" s="7">
        <f t="shared" si="272"/>
        <v>5288.6679999999997</v>
      </c>
      <c r="H3557" s="8">
        <f t="shared" si="273"/>
        <v>5666.43</v>
      </c>
      <c r="I3557" s="9">
        <f t="shared" si="274"/>
        <v>6044.192</v>
      </c>
    </row>
    <row r="3558" spans="1:9" x14ac:dyDescent="0.3">
      <c r="A3558" s="17" t="s">
        <v>5000</v>
      </c>
      <c r="B3558" s="17" t="s">
        <v>5001</v>
      </c>
      <c r="C3558" s="19">
        <v>45363</v>
      </c>
      <c r="D3558" s="10">
        <v>1358.3728124999998</v>
      </c>
      <c r="E3558" s="25">
        <f t="shared" si="270"/>
        <v>1643.6311031249998</v>
      </c>
      <c r="F3558" s="6">
        <f t="shared" si="271"/>
        <v>2136.7204340624999</v>
      </c>
      <c r="G3558" s="7">
        <f t="shared" si="272"/>
        <v>2301.0835443749993</v>
      </c>
      <c r="H3558" s="8">
        <f t="shared" si="273"/>
        <v>2465.4466546874996</v>
      </c>
      <c r="I3558" s="9">
        <f t="shared" si="274"/>
        <v>2629.809765</v>
      </c>
    </row>
    <row r="3559" spans="1:9" x14ac:dyDescent="0.3">
      <c r="A3559" s="17" t="s">
        <v>6623</v>
      </c>
      <c r="B3559" s="18" t="s">
        <v>5901</v>
      </c>
      <c r="D3559" s="10">
        <v>0</v>
      </c>
      <c r="E3559" s="25">
        <f t="shared" si="270"/>
        <v>0</v>
      </c>
      <c r="F3559" s="6">
        <f t="shared" si="271"/>
        <v>0</v>
      </c>
      <c r="G3559" s="7">
        <f t="shared" si="272"/>
        <v>0</v>
      </c>
      <c r="H3559" s="8">
        <f t="shared" si="273"/>
        <v>0</v>
      </c>
      <c r="I3559" s="9">
        <f t="shared" si="274"/>
        <v>0</v>
      </c>
    </row>
    <row r="3560" spans="1:9" x14ac:dyDescent="0.3">
      <c r="A3560" s="17" t="s">
        <v>5902</v>
      </c>
      <c r="B3560" s="17" t="s">
        <v>5903</v>
      </c>
      <c r="C3560" s="19">
        <v>45454</v>
      </c>
      <c r="D3560" s="10">
        <v>16960</v>
      </c>
      <c r="E3560" s="25">
        <f t="shared" si="270"/>
        <v>20521.599999999999</v>
      </c>
      <c r="F3560" s="6">
        <f t="shared" si="271"/>
        <v>26678.079999999998</v>
      </c>
      <c r="G3560" s="7">
        <f t="shared" si="272"/>
        <v>28730.239999999994</v>
      </c>
      <c r="H3560" s="8">
        <f t="shared" si="273"/>
        <v>30782.399999999998</v>
      </c>
      <c r="I3560" s="9">
        <f t="shared" si="274"/>
        <v>32834.559999999998</v>
      </c>
    </row>
    <row r="3561" spans="1:9" ht="15.75" customHeight="1" x14ac:dyDescent="0.3">
      <c r="A3561" s="20"/>
      <c r="B3561" s="18" t="s">
        <v>2679</v>
      </c>
      <c r="D3561" s="10">
        <v>0</v>
      </c>
      <c r="E3561" s="25">
        <f t="shared" si="270"/>
        <v>0</v>
      </c>
      <c r="F3561" s="6">
        <f t="shared" si="271"/>
        <v>0</v>
      </c>
      <c r="G3561" s="7">
        <f t="shared" si="272"/>
        <v>0</v>
      </c>
      <c r="H3561" s="8">
        <f t="shared" si="273"/>
        <v>0</v>
      </c>
      <c r="I3561" s="9">
        <f t="shared" si="274"/>
        <v>0</v>
      </c>
    </row>
    <row r="3562" spans="1:9" x14ac:dyDescent="0.3">
      <c r="A3562" s="17" t="s">
        <v>229</v>
      </c>
      <c r="B3562" s="17" t="s">
        <v>6179</v>
      </c>
      <c r="C3562" s="19">
        <v>45363</v>
      </c>
      <c r="D3562" s="10">
        <v>108.80378478090005</v>
      </c>
      <c r="E3562" s="25">
        <f t="shared" si="270"/>
        <v>131.65257958488905</v>
      </c>
      <c r="F3562" s="6">
        <f t="shared" si="271"/>
        <v>171.14835346035576</v>
      </c>
      <c r="G3562" s="7">
        <f t="shared" si="272"/>
        <v>184.31361141884466</v>
      </c>
      <c r="H3562" s="8">
        <f t="shared" si="273"/>
        <v>197.47886937733358</v>
      </c>
      <c r="I3562" s="9">
        <f t="shared" si="274"/>
        <v>210.6441273358225</v>
      </c>
    </row>
    <row r="3563" spans="1:9" x14ac:dyDescent="0.3">
      <c r="A3563" s="17" t="s">
        <v>2042</v>
      </c>
      <c r="B3563" s="17" t="s">
        <v>6180</v>
      </c>
      <c r="C3563" s="19">
        <v>45363</v>
      </c>
      <c r="D3563" s="10">
        <v>76.028893540791373</v>
      </c>
      <c r="E3563" s="25">
        <f t="shared" si="270"/>
        <v>91.994961184357564</v>
      </c>
      <c r="F3563" s="6">
        <f t="shared" si="271"/>
        <v>119.59344953966483</v>
      </c>
      <c r="G3563" s="7">
        <f t="shared" si="272"/>
        <v>128.79294565810059</v>
      </c>
      <c r="H3563" s="8">
        <f t="shared" si="273"/>
        <v>137.99244177653634</v>
      </c>
      <c r="I3563" s="9">
        <f t="shared" si="274"/>
        <v>147.19193789497211</v>
      </c>
    </row>
    <row r="3564" spans="1:9" x14ac:dyDescent="0.3">
      <c r="A3564" s="17" t="s">
        <v>2043</v>
      </c>
      <c r="B3564" s="17" t="s">
        <v>6181</v>
      </c>
      <c r="C3564" s="19">
        <v>45363</v>
      </c>
      <c r="D3564" s="10">
        <v>81.364254491022351</v>
      </c>
      <c r="E3564" s="25">
        <f t="shared" si="270"/>
        <v>98.450747934137041</v>
      </c>
      <c r="F3564" s="6">
        <f t="shared" si="271"/>
        <v>127.98597231437816</v>
      </c>
      <c r="G3564" s="7">
        <f t="shared" si="272"/>
        <v>137.83104710779185</v>
      </c>
      <c r="H3564" s="8">
        <f t="shared" si="273"/>
        <v>147.67612190120556</v>
      </c>
      <c r="I3564" s="9">
        <f t="shared" si="274"/>
        <v>157.52119669461928</v>
      </c>
    </row>
    <row r="3565" spans="1:9" x14ac:dyDescent="0.3">
      <c r="A3565" s="17" t="s">
        <v>2044</v>
      </c>
      <c r="B3565" s="17" t="s">
        <v>6182</v>
      </c>
      <c r="C3565" s="19">
        <v>45363</v>
      </c>
      <c r="D3565" s="10">
        <v>117.61200000000004</v>
      </c>
      <c r="E3565" s="25">
        <f t="shared" si="270"/>
        <v>142.31052000000005</v>
      </c>
      <c r="F3565" s="6">
        <f t="shared" si="271"/>
        <v>185.00367600000007</v>
      </c>
      <c r="G3565" s="7">
        <f t="shared" si="272"/>
        <v>199.23472800000008</v>
      </c>
      <c r="H3565" s="8">
        <f t="shared" si="273"/>
        <v>213.46578000000008</v>
      </c>
      <c r="I3565" s="9">
        <f t="shared" si="274"/>
        <v>227.69683200000009</v>
      </c>
    </row>
    <row r="3566" spans="1:9" x14ac:dyDescent="0.3">
      <c r="A3566" s="17" t="s">
        <v>2045</v>
      </c>
      <c r="B3566" s="17" t="s">
        <v>6183</v>
      </c>
      <c r="C3566" s="19">
        <v>45363</v>
      </c>
      <c r="D3566" s="10">
        <v>127.97855410810149</v>
      </c>
      <c r="E3566" s="25">
        <f t="shared" si="270"/>
        <v>154.8540504708028</v>
      </c>
      <c r="F3566" s="6">
        <f t="shared" si="271"/>
        <v>201.31026561204365</v>
      </c>
      <c r="G3566" s="7">
        <f t="shared" si="272"/>
        <v>216.79567065912391</v>
      </c>
      <c r="H3566" s="8">
        <f t="shared" si="273"/>
        <v>232.28107570620421</v>
      </c>
      <c r="I3566" s="9">
        <f t="shared" si="274"/>
        <v>247.7664807532845</v>
      </c>
    </row>
    <row r="3567" spans="1:9" x14ac:dyDescent="0.3">
      <c r="A3567" s="17" t="s">
        <v>2046</v>
      </c>
      <c r="B3567" s="17" t="s">
        <v>6184</v>
      </c>
      <c r="C3567" s="19">
        <v>45363</v>
      </c>
      <c r="D3567" s="10">
        <v>56.021289977425219</v>
      </c>
      <c r="E3567" s="25">
        <f t="shared" si="270"/>
        <v>67.78576087268452</v>
      </c>
      <c r="F3567" s="6">
        <f t="shared" si="271"/>
        <v>88.121489134489877</v>
      </c>
      <c r="G3567" s="7">
        <f t="shared" si="272"/>
        <v>94.900065221758325</v>
      </c>
      <c r="H3567" s="8">
        <f t="shared" si="273"/>
        <v>101.67864130902677</v>
      </c>
      <c r="I3567" s="9">
        <f t="shared" si="274"/>
        <v>108.45721739629523</v>
      </c>
    </row>
    <row r="3568" spans="1:9" ht="15.75" customHeight="1" x14ac:dyDescent="0.3">
      <c r="A3568" s="20"/>
      <c r="B3568" s="18" t="s">
        <v>2680</v>
      </c>
      <c r="D3568" s="10">
        <v>0</v>
      </c>
      <c r="E3568" s="25">
        <f t="shared" si="270"/>
        <v>0</v>
      </c>
      <c r="F3568" s="6">
        <f t="shared" si="271"/>
        <v>0</v>
      </c>
      <c r="G3568" s="7">
        <f t="shared" si="272"/>
        <v>0</v>
      </c>
      <c r="H3568" s="8">
        <f t="shared" si="273"/>
        <v>0</v>
      </c>
      <c r="I3568" s="9">
        <f t="shared" si="274"/>
        <v>0</v>
      </c>
    </row>
    <row r="3569" spans="1:9" x14ac:dyDescent="0.3">
      <c r="A3569" s="17" t="s">
        <v>2047</v>
      </c>
      <c r="B3569" s="17" t="s">
        <v>3316</v>
      </c>
      <c r="C3569" s="19">
        <v>45488</v>
      </c>
      <c r="D3569" s="10">
        <v>6282.5220000000008</v>
      </c>
      <c r="E3569" s="25">
        <f t="shared" si="270"/>
        <v>7601.8516200000004</v>
      </c>
      <c r="F3569" s="6">
        <f t="shared" si="271"/>
        <v>9882.4071060000006</v>
      </c>
      <c r="G3569" s="7">
        <f t="shared" si="272"/>
        <v>10642.592268</v>
      </c>
      <c r="H3569" s="8">
        <f t="shared" si="273"/>
        <v>11402.77743</v>
      </c>
      <c r="I3569" s="9">
        <f t="shared" si="274"/>
        <v>12162.962592000002</v>
      </c>
    </row>
    <row r="3570" spans="1:9" x14ac:dyDescent="0.3">
      <c r="A3570" s="17" t="s">
        <v>3333</v>
      </c>
      <c r="B3570" s="17" t="s">
        <v>3335</v>
      </c>
      <c r="C3570" s="19">
        <v>45488</v>
      </c>
      <c r="D3570" s="10">
        <v>7443.0900000000011</v>
      </c>
      <c r="E3570" s="25">
        <f t="shared" si="270"/>
        <v>9006.1389000000017</v>
      </c>
      <c r="F3570" s="6">
        <f t="shared" si="271"/>
        <v>11707.980570000003</v>
      </c>
      <c r="G3570" s="7">
        <f t="shared" si="272"/>
        <v>12608.594460000002</v>
      </c>
      <c r="H3570" s="8">
        <f t="shared" si="273"/>
        <v>13509.208350000003</v>
      </c>
      <c r="I3570" s="9">
        <f t="shared" si="274"/>
        <v>14409.822240000003</v>
      </c>
    </row>
    <row r="3571" spans="1:9" x14ac:dyDescent="0.3">
      <c r="A3571" s="17" t="s">
        <v>3334</v>
      </c>
      <c r="B3571" s="17" t="s">
        <v>3336</v>
      </c>
      <c r="C3571" s="19">
        <v>45488</v>
      </c>
      <c r="D3571" s="10">
        <v>8536.590000000002</v>
      </c>
      <c r="E3571" s="25">
        <f t="shared" si="270"/>
        <v>10329.273900000002</v>
      </c>
      <c r="F3571" s="6">
        <f t="shared" si="271"/>
        <v>13428.056070000002</v>
      </c>
      <c r="G3571" s="7">
        <f t="shared" si="272"/>
        <v>14460.983460000001</v>
      </c>
      <c r="H3571" s="8">
        <f t="shared" si="273"/>
        <v>15493.910850000004</v>
      </c>
      <c r="I3571" s="9">
        <f t="shared" si="274"/>
        <v>16526.838240000005</v>
      </c>
    </row>
    <row r="3572" spans="1:9" x14ac:dyDescent="0.3">
      <c r="A3572" s="17" t="s">
        <v>3337</v>
      </c>
      <c r="B3572" s="17" t="s">
        <v>3338</v>
      </c>
      <c r="C3572" s="19">
        <v>45488</v>
      </c>
      <c r="D3572" s="10">
        <v>4508.1360000000004</v>
      </c>
      <c r="E3572" s="25">
        <f t="shared" si="270"/>
        <v>5454.8445600000005</v>
      </c>
      <c r="F3572" s="6">
        <f t="shared" si="271"/>
        <v>7091.2979280000009</v>
      </c>
      <c r="G3572" s="7">
        <f t="shared" si="272"/>
        <v>7636.7823840000001</v>
      </c>
      <c r="H3572" s="8">
        <f t="shared" si="273"/>
        <v>8182.2668400000002</v>
      </c>
      <c r="I3572" s="9">
        <f t="shared" si="274"/>
        <v>8727.7512960000004</v>
      </c>
    </row>
    <row r="3573" spans="1:9" x14ac:dyDescent="0.3">
      <c r="B3573" s="18" t="s">
        <v>6514</v>
      </c>
      <c r="D3573" s="10">
        <v>0</v>
      </c>
      <c r="E3573" s="25">
        <f t="shared" si="270"/>
        <v>0</v>
      </c>
      <c r="F3573" s="6">
        <f t="shared" si="271"/>
        <v>0</v>
      </c>
      <c r="G3573" s="7">
        <f t="shared" si="272"/>
        <v>0</v>
      </c>
      <c r="H3573" s="8">
        <f t="shared" si="273"/>
        <v>0</v>
      </c>
      <c r="I3573" s="9">
        <f t="shared" si="274"/>
        <v>0</v>
      </c>
    </row>
    <row r="3574" spans="1:9" x14ac:dyDescent="0.3">
      <c r="A3574" s="17" t="s">
        <v>820</v>
      </c>
      <c r="B3574" s="17" t="s">
        <v>5139</v>
      </c>
      <c r="C3574" s="19">
        <v>45370</v>
      </c>
      <c r="D3574" s="10">
        <v>35818</v>
      </c>
      <c r="E3574" s="25">
        <f t="shared" si="270"/>
        <v>43339.78</v>
      </c>
      <c r="F3574" s="6">
        <f t="shared" si="271"/>
        <v>56341.714</v>
      </c>
      <c r="G3574" s="7">
        <f t="shared" si="272"/>
        <v>60675.691999999995</v>
      </c>
      <c r="H3574" s="8">
        <f t="shared" si="273"/>
        <v>65009.67</v>
      </c>
      <c r="I3574" s="9">
        <f t="shared" si="274"/>
        <v>69343.648000000001</v>
      </c>
    </row>
    <row r="3575" spans="1:9" x14ac:dyDescent="0.3">
      <c r="A3575" s="17" t="s">
        <v>6227</v>
      </c>
      <c r="B3575" s="17" t="s">
        <v>6228</v>
      </c>
      <c r="C3575" s="19">
        <v>45363</v>
      </c>
      <c r="D3575" s="10">
        <v>15109.1325</v>
      </c>
      <c r="E3575" s="25">
        <f t="shared" si="270"/>
        <v>18282.050325</v>
      </c>
      <c r="F3575" s="6">
        <f t="shared" si="271"/>
        <v>23766.665422500002</v>
      </c>
      <c r="G3575" s="7">
        <f t="shared" si="272"/>
        <v>25594.870455</v>
      </c>
      <c r="H3575" s="8">
        <f t="shared" si="273"/>
        <v>27423.075487499998</v>
      </c>
      <c r="I3575" s="9">
        <f t="shared" si="274"/>
        <v>29251.28052</v>
      </c>
    </row>
    <row r="3576" spans="1:9" x14ac:dyDescent="0.3">
      <c r="A3576" s="1"/>
      <c r="B3576" s="28" t="s">
        <v>6515</v>
      </c>
      <c r="C3576" s="29"/>
      <c r="D3576" s="10">
        <v>0</v>
      </c>
      <c r="E3576" s="25">
        <f t="shared" si="270"/>
        <v>0</v>
      </c>
      <c r="F3576" s="6">
        <f t="shared" si="271"/>
        <v>0</v>
      </c>
      <c r="G3576" s="7">
        <f t="shared" si="272"/>
        <v>0</v>
      </c>
      <c r="H3576" s="8">
        <f t="shared" si="273"/>
        <v>0</v>
      </c>
      <c r="I3576" s="9">
        <f t="shared" si="274"/>
        <v>0</v>
      </c>
    </row>
    <row r="3577" spans="1:9" x14ac:dyDescent="0.3">
      <c r="A3577" s="1" t="s">
        <v>6516</v>
      </c>
      <c r="B3577" s="1" t="s">
        <v>6517</v>
      </c>
      <c r="C3577" s="29">
        <v>45471</v>
      </c>
      <c r="D3577" s="10">
        <v>32710</v>
      </c>
      <c r="E3577" s="25">
        <f t="shared" si="270"/>
        <v>39579.1</v>
      </c>
      <c r="F3577" s="6">
        <f t="shared" si="271"/>
        <v>51452.83</v>
      </c>
      <c r="G3577" s="7">
        <f t="shared" si="272"/>
        <v>55410.74</v>
      </c>
      <c r="H3577" s="8">
        <f t="shared" si="273"/>
        <v>59368.649999999994</v>
      </c>
      <c r="I3577" s="9">
        <f t="shared" si="274"/>
        <v>63326.559999999998</v>
      </c>
    </row>
    <row r="3578" spans="1:9" x14ac:dyDescent="0.3">
      <c r="A3578" s="1" t="s">
        <v>6669</v>
      </c>
      <c r="B3578" s="1" t="s">
        <v>6670</v>
      </c>
      <c r="C3578" s="29">
        <v>45471</v>
      </c>
      <c r="D3578" s="10">
        <v>16700</v>
      </c>
      <c r="E3578" s="25">
        <f t="shared" si="270"/>
        <v>20207</v>
      </c>
      <c r="F3578" s="6">
        <f t="shared" si="271"/>
        <v>26269.100000000002</v>
      </c>
      <c r="G3578" s="7">
        <f t="shared" si="272"/>
        <v>28289.8</v>
      </c>
      <c r="H3578" s="8">
        <f t="shared" si="273"/>
        <v>30310.5</v>
      </c>
      <c r="I3578" s="9">
        <f t="shared" si="274"/>
        <v>32331.200000000001</v>
      </c>
    </row>
    <row r="3579" spans="1:9" x14ac:dyDescent="0.3">
      <c r="A3579" s="20"/>
      <c r="B3579" s="18" t="s">
        <v>5570</v>
      </c>
      <c r="D3579" s="10">
        <v>0</v>
      </c>
      <c r="E3579" s="25">
        <f t="shared" si="270"/>
        <v>0</v>
      </c>
      <c r="F3579" s="6">
        <f t="shared" si="271"/>
        <v>0</v>
      </c>
      <c r="G3579" s="7">
        <f t="shared" si="272"/>
        <v>0</v>
      </c>
      <c r="H3579" s="8">
        <f t="shared" si="273"/>
        <v>0</v>
      </c>
      <c r="I3579" s="9">
        <f t="shared" si="274"/>
        <v>0</v>
      </c>
    </row>
    <row r="3580" spans="1:9" x14ac:dyDescent="0.3">
      <c r="A3580" s="17" t="s">
        <v>5571</v>
      </c>
      <c r="B3580" s="17" t="s">
        <v>5572</v>
      </c>
      <c r="C3580" s="19">
        <v>45363</v>
      </c>
      <c r="D3580" s="10">
        <v>225</v>
      </c>
      <c r="E3580" s="25">
        <f t="shared" si="270"/>
        <v>272.25</v>
      </c>
      <c r="F3580" s="6">
        <f t="shared" si="271"/>
        <v>353.92500000000001</v>
      </c>
      <c r="G3580" s="7">
        <f t="shared" si="272"/>
        <v>381.15</v>
      </c>
      <c r="H3580" s="8">
        <f t="shared" si="273"/>
        <v>408.375</v>
      </c>
      <c r="I3580" s="9">
        <f t="shared" si="274"/>
        <v>435.6</v>
      </c>
    </row>
    <row r="3581" spans="1:9" x14ac:dyDescent="0.3">
      <c r="B3581" s="18" t="s">
        <v>639</v>
      </c>
      <c r="D3581" s="10">
        <v>0</v>
      </c>
      <c r="E3581" s="25">
        <f t="shared" si="270"/>
        <v>0</v>
      </c>
      <c r="F3581" s="6">
        <f t="shared" si="271"/>
        <v>0</v>
      </c>
      <c r="G3581" s="7">
        <f t="shared" si="272"/>
        <v>0</v>
      </c>
      <c r="H3581" s="8">
        <f t="shared" si="273"/>
        <v>0</v>
      </c>
      <c r="I3581" s="9">
        <f t="shared" si="274"/>
        <v>0</v>
      </c>
    </row>
    <row r="3582" spans="1:9" x14ac:dyDescent="0.3">
      <c r="A3582" s="23" t="s">
        <v>2681</v>
      </c>
      <c r="B3582" s="17" t="s">
        <v>6185</v>
      </c>
      <c r="C3582" s="19">
        <v>45427</v>
      </c>
      <c r="D3582" s="10">
        <v>484.71928871487682</v>
      </c>
      <c r="E3582" s="25">
        <f t="shared" si="270"/>
        <v>586.51033934500094</v>
      </c>
      <c r="F3582" s="6">
        <f t="shared" si="271"/>
        <v>762.46344114850126</v>
      </c>
      <c r="G3582" s="7">
        <f t="shared" si="272"/>
        <v>821.11447508300125</v>
      </c>
      <c r="H3582" s="8">
        <f t="shared" si="273"/>
        <v>879.76550901750147</v>
      </c>
      <c r="I3582" s="9">
        <f t="shared" si="274"/>
        <v>938.41654295200158</v>
      </c>
    </row>
    <row r="3583" spans="1:9" x14ac:dyDescent="0.3">
      <c r="A3583" s="23" t="s">
        <v>2682</v>
      </c>
      <c r="B3583" s="17" t="s">
        <v>6186</v>
      </c>
      <c r="C3583" s="19">
        <v>45427</v>
      </c>
      <c r="D3583" s="10">
        <v>484.71928871487682</v>
      </c>
      <c r="E3583" s="25">
        <f t="shared" si="270"/>
        <v>586.51033934500094</v>
      </c>
      <c r="F3583" s="6">
        <f t="shared" si="271"/>
        <v>762.46344114850126</v>
      </c>
      <c r="G3583" s="7">
        <f t="shared" si="272"/>
        <v>821.11447508300125</v>
      </c>
      <c r="H3583" s="8">
        <f t="shared" si="273"/>
        <v>879.76550901750147</v>
      </c>
      <c r="I3583" s="9">
        <f t="shared" si="274"/>
        <v>938.41654295200158</v>
      </c>
    </row>
    <row r="3584" spans="1:9" x14ac:dyDescent="0.3">
      <c r="A3584" s="23" t="s">
        <v>2683</v>
      </c>
      <c r="B3584" s="17" t="s">
        <v>6187</v>
      </c>
      <c r="C3584" s="19">
        <v>45427</v>
      </c>
      <c r="D3584" s="10">
        <v>484.71928871487682</v>
      </c>
      <c r="E3584" s="25">
        <f t="shared" si="270"/>
        <v>586.51033934500094</v>
      </c>
      <c r="F3584" s="6">
        <f t="shared" si="271"/>
        <v>762.46344114850126</v>
      </c>
      <c r="G3584" s="7">
        <f t="shared" si="272"/>
        <v>821.11447508300125</v>
      </c>
      <c r="H3584" s="8">
        <f t="shared" si="273"/>
        <v>879.76550901750147</v>
      </c>
      <c r="I3584" s="9">
        <f t="shared" si="274"/>
        <v>938.41654295200158</v>
      </c>
    </row>
    <row r="3585" spans="1:9" x14ac:dyDescent="0.3">
      <c r="A3585" s="23" t="s">
        <v>2684</v>
      </c>
      <c r="B3585" s="17" t="s">
        <v>6188</v>
      </c>
      <c r="C3585" s="19">
        <v>45427</v>
      </c>
      <c r="D3585" s="10">
        <v>484.71928871487682</v>
      </c>
      <c r="E3585" s="25">
        <f t="shared" si="270"/>
        <v>586.51033934500094</v>
      </c>
      <c r="F3585" s="6">
        <f t="shared" si="271"/>
        <v>762.46344114850126</v>
      </c>
      <c r="G3585" s="7">
        <f t="shared" si="272"/>
        <v>821.11447508300125</v>
      </c>
      <c r="H3585" s="8">
        <f t="shared" si="273"/>
        <v>879.76550901750147</v>
      </c>
      <c r="I3585" s="9">
        <f t="shared" si="274"/>
        <v>938.41654295200158</v>
      </c>
    </row>
    <row r="3586" spans="1:9" x14ac:dyDescent="0.3">
      <c r="A3586" s="23" t="s">
        <v>2685</v>
      </c>
      <c r="B3586" s="17" t="s">
        <v>6189</v>
      </c>
      <c r="C3586" s="19">
        <v>45427</v>
      </c>
      <c r="D3586" s="10">
        <v>484.71928871487682</v>
      </c>
      <c r="E3586" s="25">
        <f t="shared" si="270"/>
        <v>586.51033934500094</v>
      </c>
      <c r="F3586" s="6">
        <f t="shared" si="271"/>
        <v>762.46344114850126</v>
      </c>
      <c r="G3586" s="7">
        <f t="shared" si="272"/>
        <v>821.11447508300125</v>
      </c>
      <c r="H3586" s="8">
        <f t="shared" si="273"/>
        <v>879.76550901750147</v>
      </c>
      <c r="I3586" s="9">
        <f t="shared" si="274"/>
        <v>938.41654295200158</v>
      </c>
    </row>
    <row r="3587" spans="1:9" x14ac:dyDescent="0.3">
      <c r="A3587" s="23" t="s">
        <v>2686</v>
      </c>
      <c r="B3587" s="17" t="s">
        <v>6190</v>
      </c>
      <c r="C3587" s="19">
        <v>45427</v>
      </c>
      <c r="D3587" s="10">
        <v>484.71928871487682</v>
      </c>
      <c r="E3587" s="25">
        <f t="shared" si="270"/>
        <v>586.51033934500094</v>
      </c>
      <c r="F3587" s="6">
        <f t="shared" si="271"/>
        <v>762.46344114850126</v>
      </c>
      <c r="G3587" s="7">
        <f t="shared" si="272"/>
        <v>821.11447508300125</v>
      </c>
      <c r="H3587" s="8">
        <f t="shared" si="273"/>
        <v>879.76550901750147</v>
      </c>
      <c r="I3587" s="9">
        <f t="shared" si="274"/>
        <v>938.41654295200158</v>
      </c>
    </row>
    <row r="3588" spans="1:9" x14ac:dyDescent="0.3">
      <c r="A3588" s="23" t="s">
        <v>2687</v>
      </c>
      <c r="B3588" s="17" t="s">
        <v>6191</v>
      </c>
      <c r="C3588" s="19">
        <v>45427</v>
      </c>
      <c r="D3588" s="10">
        <v>559.38431214022489</v>
      </c>
      <c r="E3588" s="25">
        <f t="shared" si="270"/>
        <v>676.85501768967208</v>
      </c>
      <c r="F3588" s="6">
        <f t="shared" si="271"/>
        <v>879.91152299657369</v>
      </c>
      <c r="G3588" s="7">
        <f t="shared" si="272"/>
        <v>947.59702476554082</v>
      </c>
      <c r="H3588" s="8">
        <f t="shared" si="273"/>
        <v>1015.2825265345082</v>
      </c>
      <c r="I3588" s="9">
        <f t="shared" si="274"/>
        <v>1082.9680283034754</v>
      </c>
    </row>
    <row r="3589" spans="1:9" x14ac:dyDescent="0.3">
      <c r="A3589" s="23" t="s">
        <v>2688</v>
      </c>
      <c r="B3589" s="17" t="s">
        <v>6192</v>
      </c>
      <c r="C3589" s="19">
        <v>45427</v>
      </c>
      <c r="D3589" s="10">
        <v>484.71928871487682</v>
      </c>
      <c r="E3589" s="25">
        <f t="shared" si="270"/>
        <v>586.51033934500094</v>
      </c>
      <c r="F3589" s="6">
        <f t="shared" si="271"/>
        <v>762.46344114850126</v>
      </c>
      <c r="G3589" s="7">
        <f t="shared" si="272"/>
        <v>821.11447508300125</v>
      </c>
      <c r="H3589" s="8">
        <f t="shared" si="273"/>
        <v>879.76550901750147</v>
      </c>
      <c r="I3589" s="9">
        <f t="shared" si="274"/>
        <v>938.41654295200158</v>
      </c>
    </row>
    <row r="3590" spans="1:9" x14ac:dyDescent="0.3">
      <c r="A3590" s="23" t="s">
        <v>2689</v>
      </c>
      <c r="B3590" s="17" t="s">
        <v>6193</v>
      </c>
      <c r="C3590" s="19">
        <v>45427</v>
      </c>
      <c r="D3590" s="10">
        <v>484.71928871487682</v>
      </c>
      <c r="E3590" s="25">
        <f t="shared" si="270"/>
        <v>586.51033934500094</v>
      </c>
      <c r="F3590" s="6">
        <f t="shared" si="271"/>
        <v>762.46344114850126</v>
      </c>
      <c r="G3590" s="7">
        <f t="shared" si="272"/>
        <v>821.11447508300125</v>
      </c>
      <c r="H3590" s="8">
        <f t="shared" si="273"/>
        <v>879.76550901750147</v>
      </c>
      <c r="I3590" s="9">
        <f t="shared" si="274"/>
        <v>938.41654295200158</v>
      </c>
    </row>
    <row r="3591" spans="1:9" x14ac:dyDescent="0.3">
      <c r="A3591" s="23" t="s">
        <v>2690</v>
      </c>
      <c r="B3591" s="17" t="s">
        <v>6194</v>
      </c>
      <c r="C3591" s="19">
        <v>45427</v>
      </c>
      <c r="D3591" s="10">
        <v>674.92559188147425</v>
      </c>
      <c r="E3591" s="25">
        <f t="shared" si="270"/>
        <v>816.65996617658379</v>
      </c>
      <c r="F3591" s="6">
        <f t="shared" si="271"/>
        <v>1061.657956029559</v>
      </c>
      <c r="G3591" s="7">
        <f t="shared" si="272"/>
        <v>1143.3239526472173</v>
      </c>
      <c r="H3591" s="8">
        <f t="shared" si="273"/>
        <v>1224.9899492648756</v>
      </c>
      <c r="I3591" s="9">
        <f t="shared" si="274"/>
        <v>1306.6559458825341</v>
      </c>
    </row>
    <row r="3592" spans="1:9" x14ac:dyDescent="0.3">
      <c r="A3592" s="23" t="s">
        <v>2691</v>
      </c>
      <c r="B3592" s="17" t="s">
        <v>6195</v>
      </c>
      <c r="C3592" s="19">
        <v>45427</v>
      </c>
      <c r="D3592" s="10">
        <v>536.87262990571799</v>
      </c>
      <c r="E3592" s="25">
        <f t="shared" si="270"/>
        <v>649.61588218591874</v>
      </c>
      <c r="F3592" s="6">
        <f t="shared" si="271"/>
        <v>844.50064684169433</v>
      </c>
      <c r="G3592" s="7">
        <f t="shared" si="272"/>
        <v>909.46223506028616</v>
      </c>
      <c r="H3592" s="8">
        <f t="shared" si="273"/>
        <v>974.4238232788781</v>
      </c>
      <c r="I3592" s="9">
        <f t="shared" si="274"/>
        <v>1039.3854114974699</v>
      </c>
    </row>
    <row r="3593" spans="1:9" x14ac:dyDescent="0.3">
      <c r="A3593" s="23" t="s">
        <v>2692</v>
      </c>
      <c r="B3593" s="17" t="s">
        <v>6196</v>
      </c>
      <c r="C3593" s="19">
        <v>45427</v>
      </c>
      <c r="D3593" s="10">
        <v>536.87262990571799</v>
      </c>
      <c r="E3593" s="25">
        <f t="shared" si="270"/>
        <v>649.61588218591874</v>
      </c>
      <c r="F3593" s="6">
        <f t="shared" si="271"/>
        <v>844.50064684169433</v>
      </c>
      <c r="G3593" s="7">
        <f t="shared" si="272"/>
        <v>909.46223506028616</v>
      </c>
      <c r="H3593" s="8">
        <f t="shared" si="273"/>
        <v>974.4238232788781</v>
      </c>
      <c r="I3593" s="9">
        <f t="shared" si="274"/>
        <v>1039.3854114974699</v>
      </c>
    </row>
    <row r="3594" spans="1:9" x14ac:dyDescent="0.3">
      <c r="A3594" s="23" t="s">
        <v>2693</v>
      </c>
      <c r="B3594" s="17" t="s">
        <v>6197</v>
      </c>
      <c r="C3594" s="19">
        <v>45427</v>
      </c>
      <c r="D3594" s="10">
        <v>0</v>
      </c>
      <c r="E3594" s="25">
        <f t="shared" ref="E3594:E3657" si="275">D3594*1.21</f>
        <v>0</v>
      </c>
      <c r="F3594" s="6">
        <f t="shared" ref="F3594:F3657" si="276">E3594*1.3</f>
        <v>0</v>
      </c>
      <c r="G3594" s="7">
        <f t="shared" ref="G3594:G3657" si="277">E3594*1.4</f>
        <v>0</v>
      </c>
      <c r="H3594" s="8">
        <f t="shared" ref="H3594:H3657" si="278">E3594*1.5</f>
        <v>0</v>
      </c>
      <c r="I3594" s="9">
        <f t="shared" ref="I3594:I3657" si="279">E3594*1.6</f>
        <v>0</v>
      </c>
    </row>
    <row r="3595" spans="1:9" x14ac:dyDescent="0.3">
      <c r="A3595" s="23" t="s">
        <v>2694</v>
      </c>
      <c r="B3595" s="17" t="s">
        <v>2695</v>
      </c>
      <c r="C3595" s="19">
        <v>45427</v>
      </c>
      <c r="D3595" s="10">
        <v>0</v>
      </c>
      <c r="E3595" s="25">
        <f t="shared" si="275"/>
        <v>0</v>
      </c>
      <c r="F3595" s="6">
        <f t="shared" si="276"/>
        <v>0</v>
      </c>
      <c r="G3595" s="7">
        <f t="shared" si="277"/>
        <v>0</v>
      </c>
      <c r="H3595" s="8">
        <f t="shared" si="278"/>
        <v>0</v>
      </c>
      <c r="I3595" s="9">
        <f t="shared" si="279"/>
        <v>0</v>
      </c>
    </row>
    <row r="3596" spans="1:9" x14ac:dyDescent="0.3">
      <c r="A3596" s="23" t="s">
        <v>2696</v>
      </c>
      <c r="B3596" s="17" t="s">
        <v>2697</v>
      </c>
      <c r="C3596" s="19">
        <v>45427</v>
      </c>
      <c r="D3596" s="10">
        <v>0</v>
      </c>
      <c r="E3596" s="25">
        <f t="shared" si="275"/>
        <v>0</v>
      </c>
      <c r="F3596" s="6">
        <f t="shared" si="276"/>
        <v>0</v>
      </c>
      <c r="G3596" s="7">
        <f t="shared" si="277"/>
        <v>0</v>
      </c>
      <c r="H3596" s="8">
        <f t="shared" si="278"/>
        <v>0</v>
      </c>
      <c r="I3596" s="9">
        <f t="shared" si="279"/>
        <v>0</v>
      </c>
    </row>
    <row r="3597" spans="1:9" x14ac:dyDescent="0.3">
      <c r="A3597" s="23" t="s">
        <v>2698</v>
      </c>
      <c r="B3597" s="17" t="s">
        <v>6198</v>
      </c>
      <c r="C3597" s="19">
        <v>45427</v>
      </c>
      <c r="D3597" s="10">
        <v>484.71928871487682</v>
      </c>
      <c r="E3597" s="25">
        <f t="shared" si="275"/>
        <v>586.51033934500094</v>
      </c>
      <c r="F3597" s="6">
        <f t="shared" si="276"/>
        <v>762.46344114850126</v>
      </c>
      <c r="G3597" s="7">
        <f t="shared" si="277"/>
        <v>821.11447508300125</v>
      </c>
      <c r="H3597" s="8">
        <f t="shared" si="278"/>
        <v>879.76550901750147</v>
      </c>
      <c r="I3597" s="9">
        <f t="shared" si="279"/>
        <v>938.41654295200158</v>
      </c>
    </row>
    <row r="3598" spans="1:9" x14ac:dyDescent="0.3">
      <c r="A3598" s="23" t="s">
        <v>2699</v>
      </c>
      <c r="B3598" s="17" t="s">
        <v>6199</v>
      </c>
      <c r="C3598" s="19">
        <v>45427</v>
      </c>
      <c r="D3598" s="10">
        <v>484.71928871487682</v>
      </c>
      <c r="E3598" s="25">
        <f t="shared" si="275"/>
        <v>586.51033934500094</v>
      </c>
      <c r="F3598" s="6">
        <f t="shared" si="276"/>
        <v>762.46344114850126</v>
      </c>
      <c r="G3598" s="7">
        <f t="shared" si="277"/>
        <v>821.11447508300125</v>
      </c>
      <c r="H3598" s="8">
        <f t="shared" si="278"/>
        <v>879.76550901750147</v>
      </c>
      <c r="I3598" s="9">
        <f t="shared" si="279"/>
        <v>938.41654295200158</v>
      </c>
    </row>
    <row r="3599" spans="1:9" x14ac:dyDescent="0.3">
      <c r="A3599" s="23" t="s">
        <v>2700</v>
      </c>
      <c r="B3599" s="17" t="s">
        <v>310</v>
      </c>
      <c r="C3599" s="19">
        <v>45427</v>
      </c>
      <c r="D3599" s="10">
        <v>5368.726299057178</v>
      </c>
      <c r="E3599" s="25">
        <f t="shared" si="275"/>
        <v>6496.1588218591851</v>
      </c>
      <c r="F3599" s="6">
        <f t="shared" si="276"/>
        <v>8445.0064684169411</v>
      </c>
      <c r="G3599" s="7">
        <f t="shared" si="277"/>
        <v>9094.6223506028582</v>
      </c>
      <c r="H3599" s="8">
        <f t="shared" si="278"/>
        <v>9744.2382327887772</v>
      </c>
      <c r="I3599" s="9">
        <f t="shared" si="279"/>
        <v>10393.854114974696</v>
      </c>
    </row>
    <row r="3600" spans="1:9" ht="17.25" customHeight="1" x14ac:dyDescent="0.3">
      <c r="A3600" s="23" t="s">
        <v>2701</v>
      </c>
      <c r="B3600" s="17" t="s">
        <v>6200</v>
      </c>
      <c r="C3600" s="19">
        <v>45427</v>
      </c>
      <c r="D3600" s="10">
        <v>484.71928871487682</v>
      </c>
      <c r="E3600" s="25">
        <f t="shared" si="275"/>
        <v>586.51033934500094</v>
      </c>
      <c r="F3600" s="6">
        <f t="shared" si="276"/>
        <v>762.46344114850126</v>
      </c>
      <c r="G3600" s="7">
        <f t="shared" si="277"/>
        <v>821.11447508300125</v>
      </c>
      <c r="H3600" s="8">
        <f t="shared" si="278"/>
        <v>879.76550901750147</v>
      </c>
      <c r="I3600" s="9">
        <f t="shared" si="279"/>
        <v>938.41654295200158</v>
      </c>
    </row>
    <row r="3601" spans="1:9" x14ac:dyDescent="0.3">
      <c r="A3601" s="23" t="s">
        <v>2702</v>
      </c>
      <c r="B3601" s="17" t="s">
        <v>6201</v>
      </c>
      <c r="C3601" s="19">
        <v>45427</v>
      </c>
      <c r="D3601" s="10">
        <v>885</v>
      </c>
      <c r="E3601" s="25">
        <f t="shared" si="275"/>
        <v>1070.8499999999999</v>
      </c>
      <c r="F3601" s="6">
        <f t="shared" si="276"/>
        <v>1392.105</v>
      </c>
      <c r="G3601" s="7">
        <f t="shared" si="277"/>
        <v>1499.1899999999998</v>
      </c>
      <c r="H3601" s="8">
        <f t="shared" si="278"/>
        <v>1606.2749999999999</v>
      </c>
      <c r="I3601" s="9">
        <f t="shared" si="279"/>
        <v>1713.36</v>
      </c>
    </row>
    <row r="3602" spans="1:9" x14ac:dyDescent="0.3">
      <c r="A3602" s="23" t="s">
        <v>2703</v>
      </c>
      <c r="B3602" s="17" t="s">
        <v>6202</v>
      </c>
      <c r="C3602" s="19">
        <v>45427</v>
      </c>
      <c r="D3602" s="10">
        <v>885</v>
      </c>
      <c r="E3602" s="25">
        <f t="shared" si="275"/>
        <v>1070.8499999999999</v>
      </c>
      <c r="F3602" s="6">
        <f t="shared" si="276"/>
        <v>1392.105</v>
      </c>
      <c r="G3602" s="7">
        <f t="shared" si="277"/>
        <v>1499.1899999999998</v>
      </c>
      <c r="H3602" s="8">
        <f t="shared" si="278"/>
        <v>1606.2749999999999</v>
      </c>
      <c r="I3602" s="9">
        <f t="shared" si="279"/>
        <v>1713.36</v>
      </c>
    </row>
    <row r="3603" spans="1:9" x14ac:dyDescent="0.3">
      <c r="A3603" s="23" t="s">
        <v>3406</v>
      </c>
      <c r="B3603" s="17" t="s">
        <v>3407</v>
      </c>
      <c r="C3603" s="19">
        <v>45427</v>
      </c>
      <c r="D3603" s="10">
        <v>9221.7000000000007</v>
      </c>
      <c r="E3603" s="25">
        <f t="shared" si="275"/>
        <v>11158.257000000001</v>
      </c>
      <c r="F3603" s="6">
        <f t="shared" si="276"/>
        <v>14505.734100000001</v>
      </c>
      <c r="G3603" s="7">
        <f t="shared" si="277"/>
        <v>15621.559800000001</v>
      </c>
      <c r="H3603" s="8">
        <f t="shared" si="278"/>
        <v>16737.385500000004</v>
      </c>
      <c r="I3603" s="9">
        <f t="shared" si="279"/>
        <v>17853.211200000002</v>
      </c>
    </row>
    <row r="3604" spans="1:9" x14ac:dyDescent="0.3">
      <c r="A3604" s="23" t="s">
        <v>3547</v>
      </c>
      <c r="B3604" s="17" t="s">
        <v>4675</v>
      </c>
      <c r="C3604" s="19">
        <v>45427</v>
      </c>
      <c r="D3604" s="10">
        <v>2299.1643337966875</v>
      </c>
      <c r="E3604" s="25">
        <f t="shared" si="275"/>
        <v>2781.988843893992</v>
      </c>
      <c r="F3604" s="6">
        <f t="shared" si="276"/>
        <v>3616.5854970621899</v>
      </c>
      <c r="G3604" s="7">
        <f t="shared" si="277"/>
        <v>3894.7843814515886</v>
      </c>
      <c r="H3604" s="8">
        <f t="shared" si="278"/>
        <v>4172.9832658409878</v>
      </c>
      <c r="I3604" s="9">
        <f t="shared" si="279"/>
        <v>4451.1821502303874</v>
      </c>
    </row>
    <row r="3605" spans="1:9" ht="15.75" customHeight="1" x14ac:dyDescent="0.3">
      <c r="B3605" s="18" t="s">
        <v>2704</v>
      </c>
      <c r="D3605" s="10">
        <v>0</v>
      </c>
      <c r="E3605" s="25">
        <f t="shared" si="275"/>
        <v>0</v>
      </c>
      <c r="F3605" s="6">
        <f t="shared" si="276"/>
        <v>0</v>
      </c>
      <c r="G3605" s="7">
        <f t="shared" si="277"/>
        <v>0</v>
      </c>
      <c r="H3605" s="8">
        <f t="shared" si="278"/>
        <v>0</v>
      </c>
      <c r="I3605" s="9">
        <f t="shared" si="279"/>
        <v>0</v>
      </c>
    </row>
    <row r="3606" spans="1:9" x14ac:dyDescent="0.3">
      <c r="A3606" s="17" t="s">
        <v>2048</v>
      </c>
      <c r="B3606" s="17" t="s">
        <v>11</v>
      </c>
      <c r="C3606" s="19">
        <v>45429</v>
      </c>
      <c r="D3606" s="10">
        <v>2551.0729999999999</v>
      </c>
      <c r="E3606" s="25">
        <f t="shared" si="275"/>
        <v>3086.7983299999996</v>
      </c>
      <c r="F3606" s="6">
        <f t="shared" si="276"/>
        <v>4012.8378289999996</v>
      </c>
      <c r="G3606" s="7">
        <f t="shared" si="277"/>
        <v>4321.5176619999993</v>
      </c>
      <c r="H3606" s="8">
        <f t="shared" si="278"/>
        <v>4630.1974949999994</v>
      </c>
      <c r="I3606" s="9">
        <f t="shared" si="279"/>
        <v>4938.8773279999996</v>
      </c>
    </row>
    <row r="3607" spans="1:9" x14ac:dyDescent="0.3">
      <c r="A3607" s="17" t="s">
        <v>231</v>
      </c>
      <c r="B3607" s="17" t="s">
        <v>2705</v>
      </c>
      <c r="C3607" s="19">
        <v>45429</v>
      </c>
      <c r="D3607" s="10">
        <v>5106.0429000000004</v>
      </c>
      <c r="E3607" s="25">
        <f t="shared" si="275"/>
        <v>6178.311909</v>
      </c>
      <c r="F3607" s="6">
        <f t="shared" si="276"/>
        <v>8031.8054817000002</v>
      </c>
      <c r="G3607" s="7">
        <f t="shared" si="277"/>
        <v>8649.6366725999997</v>
      </c>
      <c r="H3607" s="8">
        <f t="shared" si="278"/>
        <v>9267.4678635</v>
      </c>
      <c r="I3607" s="9">
        <f t="shared" si="279"/>
        <v>9885.2990544000004</v>
      </c>
    </row>
    <row r="3608" spans="1:9" x14ac:dyDescent="0.3">
      <c r="A3608" s="17" t="s">
        <v>232</v>
      </c>
      <c r="B3608" s="17" t="s">
        <v>289</v>
      </c>
      <c r="C3608" s="19">
        <v>45363</v>
      </c>
      <c r="D3608" s="10">
        <v>3228.26</v>
      </c>
      <c r="E3608" s="25">
        <f t="shared" si="275"/>
        <v>3906.1946000000003</v>
      </c>
      <c r="F3608" s="6">
        <f t="shared" si="276"/>
        <v>5078.0529800000004</v>
      </c>
      <c r="G3608" s="7">
        <f t="shared" si="277"/>
        <v>5468.6724400000003</v>
      </c>
      <c r="H3608" s="8">
        <f t="shared" si="278"/>
        <v>5859.2919000000002</v>
      </c>
      <c r="I3608" s="9">
        <f t="shared" si="279"/>
        <v>6249.911360000001</v>
      </c>
    </row>
    <row r="3609" spans="1:9" x14ac:dyDescent="0.3">
      <c r="A3609" s="17" t="s">
        <v>233</v>
      </c>
      <c r="B3609" s="17" t="s">
        <v>290</v>
      </c>
      <c r="C3609" s="19">
        <v>45363</v>
      </c>
      <c r="D3609" s="10">
        <v>300.22777296751951</v>
      </c>
      <c r="E3609" s="25">
        <f t="shared" si="275"/>
        <v>363.27560529069859</v>
      </c>
      <c r="F3609" s="6">
        <f t="shared" si="276"/>
        <v>472.25828687790818</v>
      </c>
      <c r="G3609" s="7">
        <f t="shared" si="277"/>
        <v>508.58584740697802</v>
      </c>
      <c r="H3609" s="8">
        <f t="shared" si="278"/>
        <v>544.91340793604786</v>
      </c>
      <c r="I3609" s="9">
        <f t="shared" si="279"/>
        <v>581.24096846511782</v>
      </c>
    </row>
    <row r="3610" spans="1:9" x14ac:dyDescent="0.3">
      <c r="A3610" s="17" t="s">
        <v>234</v>
      </c>
      <c r="B3610" s="17" t="s">
        <v>291</v>
      </c>
      <c r="C3610" s="19">
        <v>45454</v>
      </c>
      <c r="D3610" s="10">
        <v>1835</v>
      </c>
      <c r="E3610" s="25">
        <f t="shared" si="275"/>
        <v>2220.35</v>
      </c>
      <c r="F3610" s="6">
        <f t="shared" si="276"/>
        <v>2886.4549999999999</v>
      </c>
      <c r="G3610" s="7">
        <f t="shared" si="277"/>
        <v>3108.49</v>
      </c>
      <c r="H3610" s="8">
        <f t="shared" si="278"/>
        <v>3330.5249999999996</v>
      </c>
      <c r="I3610" s="9">
        <f t="shared" si="279"/>
        <v>3552.56</v>
      </c>
    </row>
    <row r="3611" spans="1:9" x14ac:dyDescent="0.3">
      <c r="A3611" s="17" t="s">
        <v>235</v>
      </c>
      <c r="B3611" s="17" t="s">
        <v>831</v>
      </c>
      <c r="C3611" s="19">
        <v>45454</v>
      </c>
      <c r="D3611" s="10">
        <v>1012.3</v>
      </c>
      <c r="E3611" s="25">
        <f t="shared" si="275"/>
        <v>1224.8829999999998</v>
      </c>
      <c r="F3611" s="6">
        <f t="shared" si="276"/>
        <v>1592.3478999999998</v>
      </c>
      <c r="G3611" s="7">
        <f t="shared" si="277"/>
        <v>1714.8361999999997</v>
      </c>
      <c r="H3611" s="8">
        <f t="shared" si="278"/>
        <v>1837.3244999999997</v>
      </c>
      <c r="I3611" s="9">
        <f t="shared" si="279"/>
        <v>1959.8127999999997</v>
      </c>
    </row>
    <row r="3612" spans="1:9" x14ac:dyDescent="0.3">
      <c r="A3612" s="17" t="s">
        <v>236</v>
      </c>
      <c r="B3612" s="17" t="s">
        <v>832</v>
      </c>
      <c r="C3612" s="19">
        <v>45454</v>
      </c>
      <c r="D3612" s="10">
        <v>1215.8</v>
      </c>
      <c r="E3612" s="25">
        <f t="shared" si="275"/>
        <v>1471.1179999999999</v>
      </c>
      <c r="F3612" s="6">
        <f t="shared" si="276"/>
        <v>1912.4533999999999</v>
      </c>
      <c r="G3612" s="7">
        <f t="shared" si="277"/>
        <v>2059.5652</v>
      </c>
      <c r="H3612" s="8">
        <f t="shared" si="278"/>
        <v>2206.6769999999997</v>
      </c>
      <c r="I3612" s="9">
        <f t="shared" si="279"/>
        <v>2353.7887999999998</v>
      </c>
    </row>
    <row r="3613" spans="1:9" ht="15.75" customHeight="1" x14ac:dyDescent="0.3">
      <c r="B3613" s="18" t="s">
        <v>2890</v>
      </c>
      <c r="D3613" s="10">
        <v>0</v>
      </c>
      <c r="E3613" s="25">
        <f t="shared" si="275"/>
        <v>0</v>
      </c>
      <c r="F3613" s="6">
        <f t="shared" si="276"/>
        <v>0</v>
      </c>
      <c r="G3613" s="7">
        <f t="shared" si="277"/>
        <v>0</v>
      </c>
      <c r="H3613" s="8">
        <f t="shared" si="278"/>
        <v>0</v>
      </c>
      <c r="I3613" s="9">
        <f t="shared" si="279"/>
        <v>0</v>
      </c>
    </row>
    <row r="3614" spans="1:9" x14ac:dyDescent="0.3">
      <c r="A3614" s="17" t="s">
        <v>237</v>
      </c>
      <c r="B3614" s="17" t="s">
        <v>292</v>
      </c>
      <c r="C3614" s="19">
        <v>45363</v>
      </c>
      <c r="D3614" s="10">
        <v>2139.0750000000003</v>
      </c>
      <c r="E3614" s="25">
        <f t="shared" si="275"/>
        <v>2588.2807500000004</v>
      </c>
      <c r="F3614" s="6">
        <f t="shared" si="276"/>
        <v>3364.7649750000005</v>
      </c>
      <c r="G3614" s="7">
        <f t="shared" si="277"/>
        <v>3623.5930500000004</v>
      </c>
      <c r="H3614" s="8">
        <f t="shared" si="278"/>
        <v>3882.4211250000008</v>
      </c>
      <c r="I3614" s="9">
        <f t="shared" si="279"/>
        <v>4141.2492000000011</v>
      </c>
    </row>
    <row r="3615" spans="1:9" x14ac:dyDescent="0.3">
      <c r="A3615" s="17" t="s">
        <v>238</v>
      </c>
      <c r="B3615" s="17" t="s">
        <v>293</v>
      </c>
      <c r="C3615" s="19">
        <v>45363</v>
      </c>
      <c r="D3615" s="10">
        <v>2139.0750000000003</v>
      </c>
      <c r="E3615" s="25">
        <f t="shared" si="275"/>
        <v>2588.2807500000004</v>
      </c>
      <c r="F3615" s="6">
        <f t="shared" si="276"/>
        <v>3364.7649750000005</v>
      </c>
      <c r="G3615" s="7">
        <f t="shared" si="277"/>
        <v>3623.5930500000004</v>
      </c>
      <c r="H3615" s="8">
        <f t="shared" si="278"/>
        <v>3882.4211250000008</v>
      </c>
      <c r="I3615" s="9">
        <f t="shared" si="279"/>
        <v>4141.2492000000011</v>
      </c>
    </row>
    <row r="3616" spans="1:9" x14ac:dyDescent="0.3">
      <c r="A3616" s="17" t="s">
        <v>239</v>
      </c>
      <c r="B3616" s="17" t="s">
        <v>294</v>
      </c>
      <c r="C3616" s="19">
        <v>45363</v>
      </c>
      <c r="D3616" s="10">
        <v>2139.0750000000003</v>
      </c>
      <c r="E3616" s="25">
        <f t="shared" si="275"/>
        <v>2588.2807500000004</v>
      </c>
      <c r="F3616" s="6">
        <f t="shared" si="276"/>
        <v>3364.7649750000005</v>
      </c>
      <c r="G3616" s="7">
        <f t="shared" si="277"/>
        <v>3623.5930500000004</v>
      </c>
      <c r="H3616" s="8">
        <f t="shared" si="278"/>
        <v>3882.4211250000008</v>
      </c>
      <c r="I3616" s="9">
        <f t="shared" si="279"/>
        <v>4141.2492000000011</v>
      </c>
    </row>
    <row r="3617" spans="1:9" ht="15.75" customHeight="1" x14ac:dyDescent="0.3">
      <c r="B3617" s="18" t="s">
        <v>2891</v>
      </c>
      <c r="D3617" s="10">
        <v>0</v>
      </c>
      <c r="E3617" s="25">
        <f t="shared" si="275"/>
        <v>0</v>
      </c>
      <c r="F3617" s="6">
        <f t="shared" si="276"/>
        <v>0</v>
      </c>
      <c r="G3617" s="7">
        <f t="shared" si="277"/>
        <v>0</v>
      </c>
      <c r="H3617" s="8">
        <f t="shared" si="278"/>
        <v>0</v>
      </c>
      <c r="I3617" s="9">
        <f t="shared" si="279"/>
        <v>0</v>
      </c>
    </row>
    <row r="3618" spans="1:9" x14ac:dyDescent="0.3">
      <c r="A3618" s="17" t="s">
        <v>240</v>
      </c>
      <c r="B3618" s="17" t="s">
        <v>295</v>
      </c>
      <c r="C3618" s="19">
        <v>45363</v>
      </c>
      <c r="D3618" s="10">
        <v>886.14</v>
      </c>
      <c r="E3618" s="25">
        <f t="shared" si="275"/>
        <v>1072.2293999999999</v>
      </c>
      <c r="F3618" s="6">
        <f t="shared" si="276"/>
        <v>1393.89822</v>
      </c>
      <c r="G3618" s="7">
        <f t="shared" si="277"/>
        <v>1501.1211599999999</v>
      </c>
      <c r="H3618" s="8">
        <f t="shared" si="278"/>
        <v>1608.3440999999998</v>
      </c>
      <c r="I3618" s="9">
        <f t="shared" si="279"/>
        <v>1715.5670399999999</v>
      </c>
    </row>
    <row r="3619" spans="1:9" x14ac:dyDescent="0.3">
      <c r="A3619" s="17" t="s">
        <v>241</v>
      </c>
      <c r="B3619" s="17" t="s">
        <v>296</v>
      </c>
      <c r="C3619" s="19">
        <v>45363</v>
      </c>
      <c r="D3619" s="10">
        <v>886.14</v>
      </c>
      <c r="E3619" s="25">
        <f t="shared" si="275"/>
        <v>1072.2293999999999</v>
      </c>
      <c r="F3619" s="6">
        <f t="shared" si="276"/>
        <v>1393.89822</v>
      </c>
      <c r="G3619" s="7">
        <f t="shared" si="277"/>
        <v>1501.1211599999999</v>
      </c>
      <c r="H3619" s="8">
        <f t="shared" si="278"/>
        <v>1608.3440999999998</v>
      </c>
      <c r="I3619" s="9">
        <f t="shared" si="279"/>
        <v>1715.5670399999999</v>
      </c>
    </row>
    <row r="3620" spans="1:9" x14ac:dyDescent="0.3">
      <c r="A3620" s="17" t="s">
        <v>242</v>
      </c>
      <c r="B3620" s="17" t="s">
        <v>297</v>
      </c>
      <c r="C3620" s="19">
        <v>45363</v>
      </c>
      <c r="D3620" s="10">
        <v>886.14</v>
      </c>
      <c r="E3620" s="25">
        <f t="shared" si="275"/>
        <v>1072.2293999999999</v>
      </c>
      <c r="F3620" s="6">
        <f t="shared" si="276"/>
        <v>1393.89822</v>
      </c>
      <c r="G3620" s="7">
        <f t="shared" si="277"/>
        <v>1501.1211599999999</v>
      </c>
      <c r="H3620" s="8">
        <f t="shared" si="278"/>
        <v>1608.3440999999998</v>
      </c>
      <c r="I3620" s="9">
        <f t="shared" si="279"/>
        <v>1715.5670399999999</v>
      </c>
    </row>
    <row r="3621" spans="1:9" ht="15.75" customHeight="1" x14ac:dyDescent="0.3">
      <c r="B3621" s="18" t="s">
        <v>2706</v>
      </c>
      <c r="D3621" s="10">
        <v>0</v>
      </c>
      <c r="E3621" s="25">
        <f t="shared" si="275"/>
        <v>0</v>
      </c>
      <c r="F3621" s="6">
        <f t="shared" si="276"/>
        <v>0</v>
      </c>
      <c r="G3621" s="7">
        <f t="shared" si="277"/>
        <v>0</v>
      </c>
      <c r="H3621" s="8">
        <f t="shared" si="278"/>
        <v>0</v>
      </c>
      <c r="I3621" s="9">
        <f t="shared" si="279"/>
        <v>0</v>
      </c>
    </row>
    <row r="3622" spans="1:9" x14ac:dyDescent="0.3">
      <c r="A3622" s="17" t="s">
        <v>243</v>
      </c>
      <c r="B3622" s="17" t="s">
        <v>298</v>
      </c>
      <c r="C3622" s="19">
        <v>45363</v>
      </c>
      <c r="D3622" s="10">
        <v>0</v>
      </c>
      <c r="E3622" s="25">
        <f t="shared" si="275"/>
        <v>0</v>
      </c>
      <c r="F3622" s="6">
        <f t="shared" si="276"/>
        <v>0</v>
      </c>
      <c r="G3622" s="7">
        <f t="shared" si="277"/>
        <v>0</v>
      </c>
      <c r="H3622" s="8">
        <f t="shared" si="278"/>
        <v>0</v>
      </c>
      <c r="I3622" s="9">
        <f t="shared" si="279"/>
        <v>0</v>
      </c>
    </row>
    <row r="3623" spans="1:9" x14ac:dyDescent="0.3">
      <c r="A3623" s="17" t="s">
        <v>244</v>
      </c>
      <c r="B3623" s="17" t="s">
        <v>2093</v>
      </c>
      <c r="C3623" s="19">
        <v>45363</v>
      </c>
      <c r="D3623" s="10">
        <v>0</v>
      </c>
      <c r="E3623" s="25">
        <f t="shared" si="275"/>
        <v>0</v>
      </c>
      <c r="F3623" s="6">
        <f t="shared" si="276"/>
        <v>0</v>
      </c>
      <c r="G3623" s="7">
        <f t="shared" si="277"/>
        <v>0</v>
      </c>
      <c r="H3623" s="8">
        <f t="shared" si="278"/>
        <v>0</v>
      </c>
      <c r="I3623" s="9">
        <f t="shared" si="279"/>
        <v>0</v>
      </c>
    </row>
    <row r="3624" spans="1:9" x14ac:dyDescent="0.3">
      <c r="A3624" s="17" t="s">
        <v>2051</v>
      </c>
      <c r="B3624" s="17" t="s">
        <v>3212</v>
      </c>
      <c r="C3624" s="19">
        <v>45363</v>
      </c>
      <c r="D3624" s="10">
        <v>664.2</v>
      </c>
      <c r="E3624" s="25">
        <f t="shared" si="275"/>
        <v>803.68200000000002</v>
      </c>
      <c r="F3624" s="6">
        <f t="shared" si="276"/>
        <v>1044.7866000000001</v>
      </c>
      <c r="G3624" s="7">
        <f t="shared" si="277"/>
        <v>1125.1548</v>
      </c>
      <c r="H3624" s="8">
        <f t="shared" si="278"/>
        <v>1205.5230000000001</v>
      </c>
      <c r="I3624" s="9">
        <f t="shared" si="279"/>
        <v>1285.8912</v>
      </c>
    </row>
    <row r="3625" spans="1:9" x14ac:dyDescent="0.3">
      <c r="A3625" s="17" t="s">
        <v>2052</v>
      </c>
      <c r="B3625" s="17" t="s">
        <v>113</v>
      </c>
      <c r="C3625" s="19">
        <v>45363</v>
      </c>
      <c r="D3625" s="10">
        <v>1626.9333953400001</v>
      </c>
      <c r="E3625" s="25">
        <f t="shared" si="275"/>
        <v>1968.5894083614</v>
      </c>
      <c r="F3625" s="6">
        <f t="shared" si="276"/>
        <v>2559.1662308698201</v>
      </c>
      <c r="G3625" s="7">
        <f t="shared" si="277"/>
        <v>2756.02517170596</v>
      </c>
      <c r="H3625" s="8">
        <f t="shared" si="278"/>
        <v>2952.8841125421</v>
      </c>
      <c r="I3625" s="9">
        <f t="shared" si="279"/>
        <v>3149.7430533782403</v>
      </c>
    </row>
    <row r="3626" spans="1:9" x14ac:dyDescent="0.3">
      <c r="A3626" s="17" t="s">
        <v>2053</v>
      </c>
      <c r="B3626" s="17" t="s">
        <v>5131</v>
      </c>
      <c r="C3626" s="19">
        <v>45363</v>
      </c>
      <c r="D3626" s="10">
        <v>826.2</v>
      </c>
      <c r="E3626" s="25">
        <f t="shared" si="275"/>
        <v>999.702</v>
      </c>
      <c r="F3626" s="6">
        <f t="shared" si="276"/>
        <v>1299.6125999999999</v>
      </c>
      <c r="G3626" s="7">
        <f t="shared" si="277"/>
        <v>1399.5827999999999</v>
      </c>
      <c r="H3626" s="8">
        <f t="shared" si="278"/>
        <v>1499.5529999999999</v>
      </c>
      <c r="I3626" s="9">
        <f t="shared" si="279"/>
        <v>1599.5232000000001</v>
      </c>
    </row>
    <row r="3627" spans="1:9" x14ac:dyDescent="0.3">
      <c r="A3627" s="17" t="s">
        <v>605</v>
      </c>
      <c r="B3627" s="17" t="s">
        <v>606</v>
      </c>
      <c r="C3627" s="19">
        <v>45363</v>
      </c>
      <c r="D3627" s="10">
        <v>969.50250000000005</v>
      </c>
      <c r="E3627" s="25">
        <f t="shared" si="275"/>
        <v>1173.098025</v>
      </c>
      <c r="F3627" s="6">
        <f t="shared" si="276"/>
        <v>1525.0274325</v>
      </c>
      <c r="G3627" s="7">
        <f t="shared" si="277"/>
        <v>1642.337235</v>
      </c>
      <c r="H3627" s="8">
        <f t="shared" si="278"/>
        <v>1759.6470374999999</v>
      </c>
      <c r="I3627" s="9">
        <f t="shared" si="279"/>
        <v>1876.9568400000001</v>
      </c>
    </row>
    <row r="3628" spans="1:9" x14ac:dyDescent="0.3">
      <c r="A3628" s="17" t="s">
        <v>607</v>
      </c>
      <c r="B3628" s="17" t="s">
        <v>608</v>
      </c>
      <c r="C3628" s="19">
        <v>45363</v>
      </c>
      <c r="D3628" s="10">
        <v>1028.9025000000001</v>
      </c>
      <c r="E3628" s="25">
        <f t="shared" si="275"/>
        <v>1244.972025</v>
      </c>
      <c r="F3628" s="6">
        <f t="shared" si="276"/>
        <v>1618.4636325000001</v>
      </c>
      <c r="G3628" s="7">
        <f t="shared" si="277"/>
        <v>1742.9608349999999</v>
      </c>
      <c r="H3628" s="8">
        <f t="shared" si="278"/>
        <v>1867.4580375</v>
      </c>
      <c r="I3628" s="9">
        <f t="shared" si="279"/>
        <v>1991.9552400000002</v>
      </c>
    </row>
    <row r="3629" spans="1:9" x14ac:dyDescent="0.3">
      <c r="A3629" s="17" t="s">
        <v>609</v>
      </c>
      <c r="B3629" s="17" t="s">
        <v>5253</v>
      </c>
      <c r="C3629" s="19">
        <v>45363</v>
      </c>
      <c r="D3629" s="10">
        <v>1652.0274837000004</v>
      </c>
      <c r="E3629" s="25">
        <f t="shared" si="275"/>
        <v>1998.9532552770004</v>
      </c>
      <c r="F3629" s="6">
        <f t="shared" si="276"/>
        <v>2598.6392318601006</v>
      </c>
      <c r="G3629" s="7">
        <f t="shared" si="277"/>
        <v>2798.5345573878003</v>
      </c>
      <c r="H3629" s="8">
        <f t="shared" si="278"/>
        <v>2998.4298829155005</v>
      </c>
      <c r="I3629" s="9">
        <f t="shared" si="279"/>
        <v>3198.3252084432006</v>
      </c>
    </row>
    <row r="3630" spans="1:9" x14ac:dyDescent="0.3">
      <c r="A3630" s="17" t="s">
        <v>610</v>
      </c>
      <c r="B3630" s="17" t="s">
        <v>5254</v>
      </c>
      <c r="C3630" s="19">
        <v>45363</v>
      </c>
      <c r="D3630" s="10">
        <v>1919.6977595400001</v>
      </c>
      <c r="E3630" s="25">
        <f t="shared" si="275"/>
        <v>2322.8342890434001</v>
      </c>
      <c r="F3630" s="6">
        <f t="shared" si="276"/>
        <v>3019.6845757564201</v>
      </c>
      <c r="G3630" s="7">
        <f t="shared" si="277"/>
        <v>3251.96800466076</v>
      </c>
      <c r="H3630" s="8">
        <f t="shared" si="278"/>
        <v>3484.2514335651003</v>
      </c>
      <c r="I3630" s="9">
        <f t="shared" si="279"/>
        <v>3716.5348624694402</v>
      </c>
    </row>
    <row r="3631" spans="1:9" x14ac:dyDescent="0.3">
      <c r="A3631" s="17" t="s">
        <v>4575</v>
      </c>
      <c r="B3631" s="17" t="s">
        <v>4576</v>
      </c>
      <c r="C3631" s="19">
        <v>45363</v>
      </c>
      <c r="D3631" s="10">
        <v>2450</v>
      </c>
      <c r="E3631" s="25">
        <f t="shared" si="275"/>
        <v>2964.5</v>
      </c>
      <c r="F3631" s="6">
        <f t="shared" si="276"/>
        <v>3853.85</v>
      </c>
      <c r="G3631" s="7">
        <f t="shared" si="277"/>
        <v>4150.3</v>
      </c>
      <c r="H3631" s="8">
        <f t="shared" si="278"/>
        <v>4446.75</v>
      </c>
      <c r="I3631" s="9">
        <f t="shared" si="279"/>
        <v>4743.2</v>
      </c>
    </row>
    <row r="3632" spans="1:9" x14ac:dyDescent="0.3">
      <c r="A3632" s="26" t="s">
        <v>4679</v>
      </c>
      <c r="B3632" s="26" t="s">
        <v>6622</v>
      </c>
      <c r="C3632" s="27">
        <v>45511</v>
      </c>
      <c r="D3632" s="10">
        <v>4097.63</v>
      </c>
      <c r="E3632" s="25">
        <f t="shared" si="275"/>
        <v>4958.1323000000002</v>
      </c>
      <c r="F3632" s="6">
        <f t="shared" si="276"/>
        <v>6445.5719900000004</v>
      </c>
      <c r="G3632" s="7">
        <f t="shared" si="277"/>
        <v>6941.3852200000001</v>
      </c>
      <c r="H3632" s="8">
        <f t="shared" si="278"/>
        <v>7437.1984499999999</v>
      </c>
      <c r="I3632" s="9">
        <f t="shared" si="279"/>
        <v>7933.0116800000005</v>
      </c>
    </row>
    <row r="3633" spans="1:9" x14ac:dyDescent="0.3">
      <c r="A3633" s="17" t="s">
        <v>5129</v>
      </c>
      <c r="B3633" s="17" t="s">
        <v>5130</v>
      </c>
      <c r="C3633" s="19">
        <v>45363</v>
      </c>
      <c r="D3633" s="10">
        <v>521</v>
      </c>
      <c r="E3633" s="25">
        <f t="shared" si="275"/>
        <v>630.41</v>
      </c>
      <c r="F3633" s="6">
        <f t="shared" si="276"/>
        <v>819.53300000000002</v>
      </c>
      <c r="G3633" s="7">
        <f t="shared" si="277"/>
        <v>882.57399999999996</v>
      </c>
      <c r="H3633" s="8">
        <f t="shared" si="278"/>
        <v>945.61500000000001</v>
      </c>
      <c r="I3633" s="9">
        <f t="shared" si="279"/>
        <v>1008.6559999999999</v>
      </c>
    </row>
    <row r="3634" spans="1:9" x14ac:dyDescent="0.3">
      <c r="B3634" s="18" t="s">
        <v>604</v>
      </c>
      <c r="D3634" s="10">
        <v>0</v>
      </c>
      <c r="E3634" s="25">
        <f t="shared" si="275"/>
        <v>0</v>
      </c>
      <c r="F3634" s="6">
        <f t="shared" si="276"/>
        <v>0</v>
      </c>
      <c r="G3634" s="7">
        <f t="shared" si="277"/>
        <v>0</v>
      </c>
      <c r="H3634" s="8">
        <f t="shared" si="278"/>
        <v>0</v>
      </c>
      <c r="I3634" s="9">
        <f t="shared" si="279"/>
        <v>0</v>
      </c>
    </row>
    <row r="3635" spans="1:9" x14ac:dyDescent="0.3">
      <c r="A3635" s="17" t="s">
        <v>245</v>
      </c>
      <c r="B3635" s="17" t="s">
        <v>2094</v>
      </c>
      <c r="C3635" s="19">
        <v>45363</v>
      </c>
      <c r="D3635" s="10">
        <v>2276.0208900000007</v>
      </c>
      <c r="E3635" s="25">
        <f t="shared" si="275"/>
        <v>2753.9852769000008</v>
      </c>
      <c r="F3635" s="6">
        <f t="shared" si="276"/>
        <v>3580.1808599700012</v>
      </c>
      <c r="G3635" s="7">
        <f t="shared" si="277"/>
        <v>3855.579387660001</v>
      </c>
      <c r="H3635" s="8">
        <f t="shared" si="278"/>
        <v>4130.9779153500012</v>
      </c>
      <c r="I3635" s="9">
        <f t="shared" si="279"/>
        <v>4406.3764430400015</v>
      </c>
    </row>
    <row r="3636" spans="1:9" x14ac:dyDescent="0.3">
      <c r="A3636" s="17" t="s">
        <v>2049</v>
      </c>
      <c r="B3636" s="17" t="s">
        <v>2095</v>
      </c>
      <c r="C3636" s="19">
        <v>45363</v>
      </c>
      <c r="D3636" s="10">
        <v>1951.7123339999998</v>
      </c>
      <c r="E3636" s="25">
        <f t="shared" si="275"/>
        <v>2361.5719241399997</v>
      </c>
      <c r="F3636" s="6">
        <f t="shared" si="276"/>
        <v>3070.0435013819997</v>
      </c>
      <c r="G3636" s="7">
        <f t="shared" si="277"/>
        <v>3306.2006937959995</v>
      </c>
      <c r="H3636" s="8">
        <f t="shared" si="278"/>
        <v>3542.3578862099994</v>
      </c>
      <c r="I3636" s="9">
        <f t="shared" si="279"/>
        <v>3778.5150786239997</v>
      </c>
    </row>
    <row r="3637" spans="1:9" x14ac:dyDescent="0.3">
      <c r="A3637" s="17" t="s">
        <v>2050</v>
      </c>
      <c r="B3637" s="17" t="s">
        <v>3484</v>
      </c>
      <c r="C3637" s="19">
        <v>45363</v>
      </c>
      <c r="D3637" s="10">
        <v>19670</v>
      </c>
      <c r="E3637" s="25">
        <f t="shared" si="275"/>
        <v>23800.7</v>
      </c>
      <c r="F3637" s="6">
        <f t="shared" si="276"/>
        <v>30940.910000000003</v>
      </c>
      <c r="G3637" s="7">
        <f t="shared" si="277"/>
        <v>33320.979999999996</v>
      </c>
      <c r="H3637" s="8">
        <f t="shared" si="278"/>
        <v>35701.050000000003</v>
      </c>
      <c r="I3637" s="9">
        <f t="shared" si="279"/>
        <v>38081.120000000003</v>
      </c>
    </row>
    <row r="3638" spans="1:9" x14ac:dyDescent="0.3">
      <c r="A3638" s="17" t="s">
        <v>5109</v>
      </c>
      <c r="B3638" s="17" t="s">
        <v>5110</v>
      </c>
      <c r="C3638" s="19">
        <v>45363</v>
      </c>
      <c r="D3638" s="10">
        <v>11892</v>
      </c>
      <c r="E3638" s="25">
        <f t="shared" si="275"/>
        <v>14389.32</v>
      </c>
      <c r="F3638" s="6">
        <f t="shared" si="276"/>
        <v>18706.116000000002</v>
      </c>
      <c r="G3638" s="7">
        <f t="shared" si="277"/>
        <v>20145.047999999999</v>
      </c>
      <c r="H3638" s="8">
        <f t="shared" si="278"/>
        <v>21583.98</v>
      </c>
      <c r="I3638" s="9">
        <f t="shared" si="279"/>
        <v>23022.912</v>
      </c>
    </row>
    <row r="3639" spans="1:9" x14ac:dyDescent="0.3">
      <c r="B3639" s="18" t="s">
        <v>4733</v>
      </c>
      <c r="D3639" s="10">
        <v>0</v>
      </c>
      <c r="E3639" s="25">
        <f t="shared" si="275"/>
        <v>0</v>
      </c>
      <c r="F3639" s="6">
        <f t="shared" si="276"/>
        <v>0</v>
      </c>
      <c r="G3639" s="7">
        <f t="shared" si="277"/>
        <v>0</v>
      </c>
      <c r="H3639" s="8">
        <f t="shared" si="278"/>
        <v>0</v>
      </c>
      <c r="I3639" s="9">
        <f t="shared" si="279"/>
        <v>0</v>
      </c>
    </row>
    <row r="3640" spans="1:9" x14ac:dyDescent="0.3">
      <c r="A3640" s="17" t="s">
        <v>4721</v>
      </c>
      <c r="B3640" s="17" t="s">
        <v>4717</v>
      </c>
      <c r="C3640" s="19">
        <v>45488</v>
      </c>
      <c r="D3640" s="10">
        <v>54600</v>
      </c>
      <c r="E3640" s="25">
        <f t="shared" si="275"/>
        <v>66066</v>
      </c>
      <c r="F3640" s="6">
        <f t="shared" si="276"/>
        <v>85885.8</v>
      </c>
      <c r="G3640" s="7">
        <f t="shared" si="277"/>
        <v>92492.4</v>
      </c>
      <c r="H3640" s="8">
        <f t="shared" si="278"/>
        <v>99099</v>
      </c>
      <c r="I3640" s="9">
        <f t="shared" si="279"/>
        <v>105705.60000000001</v>
      </c>
    </row>
    <row r="3641" spans="1:9" x14ac:dyDescent="0.3">
      <c r="A3641" s="17" t="s">
        <v>4722</v>
      </c>
      <c r="B3641" s="17" t="s">
        <v>4718</v>
      </c>
      <c r="C3641" s="19">
        <v>45488</v>
      </c>
      <c r="D3641" s="10">
        <v>73216</v>
      </c>
      <c r="E3641" s="25">
        <f t="shared" si="275"/>
        <v>88591.360000000001</v>
      </c>
      <c r="F3641" s="6">
        <f t="shared" si="276"/>
        <v>115168.76800000001</v>
      </c>
      <c r="G3641" s="7">
        <f t="shared" si="277"/>
        <v>124027.90399999999</v>
      </c>
      <c r="H3641" s="8">
        <f t="shared" si="278"/>
        <v>132887.04000000001</v>
      </c>
      <c r="I3641" s="9">
        <f t="shared" si="279"/>
        <v>141746.17600000001</v>
      </c>
    </row>
    <row r="3642" spans="1:9" x14ac:dyDescent="0.3">
      <c r="A3642" s="17" t="s">
        <v>4723</v>
      </c>
      <c r="B3642" s="17" t="s">
        <v>4719</v>
      </c>
      <c r="C3642" s="19">
        <v>45488</v>
      </c>
      <c r="D3642" s="10">
        <v>84136</v>
      </c>
      <c r="E3642" s="25">
        <f t="shared" si="275"/>
        <v>101804.56</v>
      </c>
      <c r="F3642" s="6">
        <f t="shared" si="276"/>
        <v>132345.92800000001</v>
      </c>
      <c r="G3642" s="7">
        <f t="shared" si="277"/>
        <v>142526.38399999999</v>
      </c>
      <c r="H3642" s="8">
        <f t="shared" si="278"/>
        <v>152706.84</v>
      </c>
      <c r="I3642" s="9">
        <f t="shared" si="279"/>
        <v>162887.296</v>
      </c>
    </row>
    <row r="3643" spans="1:9" x14ac:dyDescent="0.3">
      <c r="A3643" s="17" t="s">
        <v>4724</v>
      </c>
      <c r="B3643" s="17" t="s">
        <v>4720</v>
      </c>
      <c r="C3643" s="19">
        <v>45488</v>
      </c>
      <c r="D3643" s="10">
        <v>92456</v>
      </c>
      <c r="E3643" s="25">
        <f t="shared" si="275"/>
        <v>111871.76</v>
      </c>
      <c r="F3643" s="6">
        <f t="shared" si="276"/>
        <v>145433.288</v>
      </c>
      <c r="G3643" s="7">
        <f t="shared" si="277"/>
        <v>156620.46399999998</v>
      </c>
      <c r="H3643" s="8">
        <f t="shared" si="278"/>
        <v>167807.63999999998</v>
      </c>
      <c r="I3643" s="9">
        <f t="shared" si="279"/>
        <v>178994.81599999999</v>
      </c>
    </row>
    <row r="3644" spans="1:9" x14ac:dyDescent="0.3">
      <c r="A3644" s="17" t="s">
        <v>4725</v>
      </c>
      <c r="B3644" s="17" t="s">
        <v>4716</v>
      </c>
      <c r="C3644" s="19">
        <v>45488</v>
      </c>
      <c r="D3644" s="10">
        <v>123032</v>
      </c>
      <c r="E3644" s="25">
        <f t="shared" si="275"/>
        <v>148868.72</v>
      </c>
      <c r="F3644" s="6">
        <f t="shared" si="276"/>
        <v>193529.33600000001</v>
      </c>
      <c r="G3644" s="7">
        <f t="shared" si="277"/>
        <v>208416.20799999998</v>
      </c>
      <c r="H3644" s="8">
        <f t="shared" si="278"/>
        <v>223303.08000000002</v>
      </c>
      <c r="I3644" s="9">
        <f t="shared" si="279"/>
        <v>238189.95200000002</v>
      </c>
    </row>
    <row r="3645" spans="1:9" x14ac:dyDescent="0.3">
      <c r="A3645" s="17" t="s">
        <v>4805</v>
      </c>
      <c r="B3645" s="17" t="s">
        <v>6509</v>
      </c>
      <c r="C3645" s="19">
        <v>45488</v>
      </c>
      <c r="D3645" s="10">
        <v>15433.6</v>
      </c>
      <c r="E3645" s="25">
        <f t="shared" si="275"/>
        <v>18674.655999999999</v>
      </c>
      <c r="F3645" s="6">
        <f t="shared" si="276"/>
        <v>24277.052800000001</v>
      </c>
      <c r="G3645" s="7">
        <f t="shared" si="277"/>
        <v>26144.518399999997</v>
      </c>
      <c r="H3645" s="8">
        <f t="shared" si="278"/>
        <v>28011.983999999997</v>
      </c>
      <c r="I3645" s="9">
        <f t="shared" si="279"/>
        <v>29879.4496</v>
      </c>
    </row>
    <row r="3646" spans="1:9" x14ac:dyDescent="0.3">
      <c r="A3646" s="17" t="s">
        <v>6217</v>
      </c>
      <c r="B3646" s="17" t="s">
        <v>6219</v>
      </c>
      <c r="C3646" s="19">
        <v>45488</v>
      </c>
      <c r="D3646" s="10">
        <v>168064</v>
      </c>
      <c r="E3646" s="25">
        <f t="shared" si="275"/>
        <v>203357.44</v>
      </c>
      <c r="F3646" s="6">
        <f t="shared" si="276"/>
        <v>264364.67200000002</v>
      </c>
      <c r="G3646" s="7">
        <f t="shared" si="277"/>
        <v>284700.41599999997</v>
      </c>
      <c r="H3646" s="8">
        <f t="shared" si="278"/>
        <v>305036.16000000003</v>
      </c>
      <c r="I3646" s="9">
        <f t="shared" si="279"/>
        <v>325371.90400000004</v>
      </c>
    </row>
    <row r="3647" spans="1:9" x14ac:dyDescent="0.3">
      <c r="A3647" s="17" t="s">
        <v>6218</v>
      </c>
      <c r="B3647" s="17" t="s">
        <v>6220</v>
      </c>
      <c r="C3647" s="19">
        <v>45488</v>
      </c>
      <c r="D3647" s="10">
        <v>220480</v>
      </c>
      <c r="E3647" s="25">
        <f t="shared" si="275"/>
        <v>266780.79999999999</v>
      </c>
      <c r="F3647" s="6">
        <f t="shared" si="276"/>
        <v>346815.04</v>
      </c>
      <c r="G3647" s="7">
        <f t="shared" si="277"/>
        <v>373493.11999999994</v>
      </c>
      <c r="H3647" s="8">
        <f t="shared" si="278"/>
        <v>400171.19999999995</v>
      </c>
      <c r="I3647" s="9">
        <f t="shared" si="279"/>
        <v>426849.28000000003</v>
      </c>
    </row>
    <row r="3648" spans="1:9" x14ac:dyDescent="0.3">
      <c r="A3648" s="17" t="s">
        <v>6433</v>
      </c>
      <c r="B3648" s="17" t="s">
        <v>6438</v>
      </c>
      <c r="C3648" s="19">
        <v>45488</v>
      </c>
      <c r="D3648" s="10">
        <v>42432</v>
      </c>
      <c r="E3648" s="25">
        <f t="shared" si="275"/>
        <v>51342.720000000001</v>
      </c>
      <c r="F3648" s="6">
        <f t="shared" si="276"/>
        <v>66745.536000000007</v>
      </c>
      <c r="G3648" s="7">
        <f t="shared" si="277"/>
        <v>71879.80799999999</v>
      </c>
      <c r="H3648" s="8">
        <f t="shared" si="278"/>
        <v>77014.080000000002</v>
      </c>
      <c r="I3648" s="9">
        <f t="shared" si="279"/>
        <v>82148.352000000014</v>
      </c>
    </row>
    <row r="3649" spans="1:9" x14ac:dyDescent="0.3">
      <c r="A3649" s="17" t="s">
        <v>6434</v>
      </c>
      <c r="B3649" s="17" t="s">
        <v>6439</v>
      </c>
      <c r="C3649" s="19">
        <v>45488</v>
      </c>
      <c r="D3649" s="10">
        <v>53976</v>
      </c>
      <c r="E3649" s="25">
        <f t="shared" si="275"/>
        <v>65310.96</v>
      </c>
      <c r="F3649" s="6">
        <f t="shared" si="276"/>
        <v>84904.248000000007</v>
      </c>
      <c r="G3649" s="7">
        <f t="shared" si="277"/>
        <v>91435.343999999997</v>
      </c>
      <c r="H3649" s="8">
        <f t="shared" si="278"/>
        <v>97966.44</v>
      </c>
      <c r="I3649" s="9">
        <f t="shared" si="279"/>
        <v>104497.53600000001</v>
      </c>
    </row>
    <row r="3650" spans="1:9" x14ac:dyDescent="0.3">
      <c r="A3650" s="17" t="s">
        <v>6435</v>
      </c>
      <c r="B3650" s="17" t="s">
        <v>6440</v>
      </c>
      <c r="C3650" s="19">
        <v>45488</v>
      </c>
      <c r="D3650" s="10">
        <v>79040</v>
      </c>
      <c r="E3650" s="25">
        <f t="shared" si="275"/>
        <v>95638.399999999994</v>
      </c>
      <c r="F3650" s="6">
        <f t="shared" si="276"/>
        <v>124329.92</v>
      </c>
      <c r="G3650" s="7">
        <f t="shared" si="277"/>
        <v>133893.75999999998</v>
      </c>
      <c r="H3650" s="8">
        <f t="shared" si="278"/>
        <v>143457.59999999998</v>
      </c>
      <c r="I3650" s="9">
        <f t="shared" si="279"/>
        <v>153021.44</v>
      </c>
    </row>
    <row r="3651" spans="1:9" x14ac:dyDescent="0.3">
      <c r="A3651" s="17" t="s">
        <v>6436</v>
      </c>
      <c r="B3651" s="17" t="s">
        <v>6441</v>
      </c>
      <c r="C3651" s="19">
        <v>45488</v>
      </c>
      <c r="D3651" s="10">
        <v>73216</v>
      </c>
      <c r="E3651" s="25">
        <f t="shared" si="275"/>
        <v>88591.360000000001</v>
      </c>
      <c r="F3651" s="6">
        <f t="shared" si="276"/>
        <v>115168.76800000001</v>
      </c>
      <c r="G3651" s="7">
        <f t="shared" si="277"/>
        <v>124027.90399999999</v>
      </c>
      <c r="H3651" s="8">
        <f t="shared" si="278"/>
        <v>132887.04000000001</v>
      </c>
      <c r="I3651" s="9">
        <f t="shared" si="279"/>
        <v>141746.17600000001</v>
      </c>
    </row>
    <row r="3652" spans="1:9" x14ac:dyDescent="0.3">
      <c r="A3652" s="17" t="s">
        <v>6437</v>
      </c>
      <c r="B3652" s="17" t="s">
        <v>6442</v>
      </c>
      <c r="C3652" s="19">
        <v>45488</v>
      </c>
      <c r="D3652" s="10">
        <v>101088</v>
      </c>
      <c r="E3652" s="25">
        <f t="shared" si="275"/>
        <v>122316.48</v>
      </c>
      <c r="F3652" s="6">
        <f t="shared" si="276"/>
        <v>159011.424</v>
      </c>
      <c r="G3652" s="7">
        <f t="shared" si="277"/>
        <v>171243.07199999999</v>
      </c>
      <c r="H3652" s="8">
        <f t="shared" si="278"/>
        <v>183474.72</v>
      </c>
      <c r="I3652" s="9">
        <f t="shared" si="279"/>
        <v>195706.36800000002</v>
      </c>
    </row>
    <row r="3653" spans="1:9" x14ac:dyDescent="0.3">
      <c r="B3653" s="18" t="s">
        <v>4734</v>
      </c>
      <c r="D3653" s="10">
        <v>0</v>
      </c>
      <c r="E3653" s="25">
        <f t="shared" si="275"/>
        <v>0</v>
      </c>
      <c r="F3653" s="6">
        <f t="shared" si="276"/>
        <v>0</v>
      </c>
      <c r="G3653" s="7">
        <f t="shared" si="277"/>
        <v>0</v>
      </c>
      <c r="H3653" s="8">
        <f t="shared" si="278"/>
        <v>0</v>
      </c>
      <c r="I3653" s="9">
        <f t="shared" si="279"/>
        <v>0</v>
      </c>
    </row>
    <row r="3654" spans="1:9" x14ac:dyDescent="0.3">
      <c r="A3654" s="17" t="s">
        <v>4726</v>
      </c>
      <c r="B3654" s="17" t="s">
        <v>4735</v>
      </c>
      <c r="C3654" s="19">
        <v>45454</v>
      </c>
      <c r="D3654" s="10">
        <v>69741.184000000008</v>
      </c>
      <c r="E3654" s="25">
        <f t="shared" si="275"/>
        <v>84386.832640000008</v>
      </c>
      <c r="F3654" s="6">
        <f t="shared" si="276"/>
        <v>109702.88243200001</v>
      </c>
      <c r="G3654" s="7">
        <f t="shared" si="277"/>
        <v>118141.56569600001</v>
      </c>
      <c r="H3654" s="8">
        <f t="shared" si="278"/>
        <v>126580.24896000001</v>
      </c>
      <c r="I3654" s="9">
        <f t="shared" si="279"/>
        <v>135018.93222400002</v>
      </c>
    </row>
    <row r="3655" spans="1:9" x14ac:dyDescent="0.3">
      <c r="A3655" s="17" t="s">
        <v>4727</v>
      </c>
      <c r="B3655" s="17" t="s">
        <v>4736</v>
      </c>
      <c r="C3655" s="19">
        <v>45454</v>
      </c>
      <c r="D3655" s="10">
        <v>75388.800000000003</v>
      </c>
      <c r="E3655" s="25">
        <f t="shared" si="275"/>
        <v>91220.448000000004</v>
      </c>
      <c r="F3655" s="6">
        <f t="shared" si="276"/>
        <v>118586.58240000001</v>
      </c>
      <c r="G3655" s="7">
        <f t="shared" si="277"/>
        <v>127708.6272</v>
      </c>
      <c r="H3655" s="8">
        <f t="shared" si="278"/>
        <v>136830.67200000002</v>
      </c>
      <c r="I3655" s="9">
        <f t="shared" si="279"/>
        <v>145952.71680000002</v>
      </c>
    </row>
    <row r="3656" spans="1:9" x14ac:dyDescent="0.3">
      <c r="A3656" s="17" t="s">
        <v>4728</v>
      </c>
      <c r="B3656" s="17" t="s">
        <v>4737</v>
      </c>
      <c r="C3656" s="19">
        <v>45454</v>
      </c>
      <c r="D3656" s="10">
        <v>83648.767999999996</v>
      </c>
      <c r="E3656" s="25">
        <f t="shared" si="275"/>
        <v>101215.00928</v>
      </c>
      <c r="F3656" s="6">
        <f t="shared" si="276"/>
        <v>131579.51206400001</v>
      </c>
      <c r="G3656" s="7">
        <f t="shared" si="277"/>
        <v>141701.01299199997</v>
      </c>
      <c r="H3656" s="8">
        <f t="shared" si="278"/>
        <v>151822.51392</v>
      </c>
      <c r="I3656" s="9">
        <f t="shared" si="279"/>
        <v>161944.01484800002</v>
      </c>
    </row>
    <row r="3657" spans="1:9" x14ac:dyDescent="0.3">
      <c r="A3657" s="17" t="s">
        <v>4729</v>
      </c>
      <c r="B3657" s="17" t="s">
        <v>4738</v>
      </c>
      <c r="C3657" s="19">
        <v>45454</v>
      </c>
      <c r="D3657" s="10">
        <v>79033.728000000003</v>
      </c>
      <c r="E3657" s="25">
        <f t="shared" si="275"/>
        <v>95630.810880000005</v>
      </c>
      <c r="F3657" s="6">
        <f t="shared" si="276"/>
        <v>124320.05414400001</v>
      </c>
      <c r="G3657" s="7">
        <f t="shared" si="277"/>
        <v>133883.135232</v>
      </c>
      <c r="H3657" s="8">
        <f t="shared" si="278"/>
        <v>143446.21632000001</v>
      </c>
      <c r="I3657" s="9">
        <f t="shared" si="279"/>
        <v>153009.29740800001</v>
      </c>
    </row>
    <row r="3658" spans="1:9" x14ac:dyDescent="0.3">
      <c r="A3658" s="17" t="s">
        <v>4730</v>
      </c>
      <c r="B3658" s="17" t="s">
        <v>4739</v>
      </c>
      <c r="C3658" s="19">
        <v>45454</v>
      </c>
      <c r="D3658" s="10">
        <v>93119.615999999995</v>
      </c>
      <c r="E3658" s="25">
        <f t="shared" ref="E3658:E3722" si="280">D3658*1.21</f>
        <v>112674.73535999999</v>
      </c>
      <c r="F3658" s="6">
        <f t="shared" ref="F3658:F3722" si="281">E3658*1.3</f>
        <v>146477.15596800001</v>
      </c>
      <c r="G3658" s="7">
        <f t="shared" ref="G3658:G3722" si="282">E3658*1.4</f>
        <v>157744.62950399998</v>
      </c>
      <c r="H3658" s="8">
        <f t="shared" ref="H3658:H3722" si="283">E3658*1.5</f>
        <v>169012.10303999999</v>
      </c>
      <c r="I3658" s="9">
        <f t="shared" ref="I3658:I3722" si="284">E3658*1.6</f>
        <v>180279.57657599999</v>
      </c>
    </row>
    <row r="3659" spans="1:9" x14ac:dyDescent="0.3">
      <c r="A3659" s="17" t="s">
        <v>4731</v>
      </c>
      <c r="B3659" s="17" t="s">
        <v>4740</v>
      </c>
      <c r="C3659" s="19">
        <v>45454</v>
      </c>
      <c r="D3659" s="10">
        <v>135822.20800000001</v>
      </c>
      <c r="E3659" s="25">
        <f t="shared" si="280"/>
        <v>164344.87168000001</v>
      </c>
      <c r="F3659" s="6">
        <f t="shared" si="281"/>
        <v>213648.33318400002</v>
      </c>
      <c r="G3659" s="7">
        <f t="shared" si="282"/>
        <v>230082.82035200001</v>
      </c>
      <c r="H3659" s="8">
        <f t="shared" si="283"/>
        <v>246517.30752000003</v>
      </c>
      <c r="I3659" s="9">
        <f t="shared" si="284"/>
        <v>262951.79468800005</v>
      </c>
    </row>
    <row r="3660" spans="1:9" x14ac:dyDescent="0.3">
      <c r="A3660" s="17" t="s">
        <v>4732</v>
      </c>
      <c r="B3660" s="17" t="s">
        <v>4741</v>
      </c>
      <c r="C3660" s="19">
        <v>45454</v>
      </c>
      <c r="D3660" s="10">
        <v>156012.80000000002</v>
      </c>
      <c r="E3660" s="25">
        <f t="shared" si="280"/>
        <v>188775.48800000001</v>
      </c>
      <c r="F3660" s="6">
        <f t="shared" si="281"/>
        <v>245408.13440000001</v>
      </c>
      <c r="G3660" s="7">
        <f t="shared" si="282"/>
        <v>264285.68320000003</v>
      </c>
      <c r="H3660" s="8">
        <f t="shared" si="283"/>
        <v>283163.23200000002</v>
      </c>
      <c r="I3660" s="9">
        <f t="shared" si="284"/>
        <v>302040.78080000001</v>
      </c>
    </row>
    <row r="3661" spans="1:9" x14ac:dyDescent="0.3">
      <c r="A3661" s="17" t="s">
        <v>5927</v>
      </c>
      <c r="B3661" s="17" t="s">
        <v>5928</v>
      </c>
      <c r="C3661" s="19">
        <v>45454</v>
      </c>
      <c r="D3661" s="10">
        <v>316016.25599999999</v>
      </c>
      <c r="E3661" s="25">
        <f t="shared" si="280"/>
        <v>382379.66975999996</v>
      </c>
      <c r="F3661" s="6">
        <f t="shared" si="281"/>
        <v>497093.57068799995</v>
      </c>
      <c r="G3661" s="7">
        <f t="shared" si="282"/>
        <v>535331.53766399994</v>
      </c>
      <c r="H3661" s="8">
        <f t="shared" si="283"/>
        <v>573569.50463999994</v>
      </c>
      <c r="I3661" s="9">
        <f t="shared" si="284"/>
        <v>611807.47161599994</v>
      </c>
    </row>
    <row r="3662" spans="1:9" x14ac:dyDescent="0.3">
      <c r="A3662" s="17" t="s">
        <v>4848</v>
      </c>
      <c r="B3662" s="17" t="s">
        <v>4850</v>
      </c>
      <c r="C3662" s="19">
        <v>45454</v>
      </c>
      <c r="D3662" s="10">
        <v>138910.72</v>
      </c>
      <c r="E3662" s="25">
        <f t="shared" si="280"/>
        <v>168081.9712</v>
      </c>
      <c r="F3662" s="6">
        <f t="shared" si="281"/>
        <v>218506.56256000002</v>
      </c>
      <c r="G3662" s="7">
        <f t="shared" si="282"/>
        <v>235314.75967999999</v>
      </c>
      <c r="H3662" s="8">
        <f t="shared" si="283"/>
        <v>252122.95679999999</v>
      </c>
      <c r="I3662" s="9">
        <f t="shared" si="284"/>
        <v>268931.15392000001</v>
      </c>
    </row>
    <row r="3663" spans="1:9" x14ac:dyDescent="0.3">
      <c r="A3663" s="17" t="s">
        <v>4849</v>
      </c>
      <c r="B3663" s="17" t="s">
        <v>4851</v>
      </c>
      <c r="C3663" s="19">
        <v>45454</v>
      </c>
      <c r="D3663" s="10">
        <v>223443.52000000002</v>
      </c>
      <c r="E3663" s="25">
        <f t="shared" si="280"/>
        <v>270366.65919999999</v>
      </c>
      <c r="F3663" s="6">
        <f t="shared" si="281"/>
        <v>351476.65695999999</v>
      </c>
      <c r="G3663" s="7">
        <f t="shared" si="282"/>
        <v>378513.32287999999</v>
      </c>
      <c r="H3663" s="8">
        <f t="shared" si="283"/>
        <v>405549.98879999999</v>
      </c>
      <c r="I3663" s="9">
        <f t="shared" si="284"/>
        <v>432586.65471999999</v>
      </c>
    </row>
    <row r="3664" spans="1:9" x14ac:dyDescent="0.3">
      <c r="A3664" s="17" t="s">
        <v>4935</v>
      </c>
      <c r="B3664" s="17" t="s">
        <v>4936</v>
      </c>
      <c r="C3664" s="19">
        <v>45454</v>
      </c>
      <c r="D3664" s="10">
        <v>11188.48</v>
      </c>
      <c r="E3664" s="25">
        <f t="shared" si="280"/>
        <v>13538.060799999999</v>
      </c>
      <c r="F3664" s="6">
        <f t="shared" si="281"/>
        <v>17599.479039999998</v>
      </c>
      <c r="G3664" s="7">
        <f t="shared" si="282"/>
        <v>18953.285119999997</v>
      </c>
      <c r="H3664" s="8">
        <f t="shared" si="283"/>
        <v>20307.091199999999</v>
      </c>
      <c r="I3664" s="9">
        <f t="shared" si="284"/>
        <v>21660.897280000001</v>
      </c>
    </row>
    <row r="3665" spans="1:9" x14ac:dyDescent="0.3">
      <c r="A3665" s="17" t="s">
        <v>5867</v>
      </c>
      <c r="B3665" s="17" t="s">
        <v>5871</v>
      </c>
      <c r="C3665" s="19">
        <v>45454</v>
      </c>
      <c r="D3665" s="10">
        <v>101103.10400000001</v>
      </c>
      <c r="E3665" s="25">
        <f t="shared" si="280"/>
        <v>122334.75584</v>
      </c>
      <c r="F3665" s="6">
        <f t="shared" si="281"/>
        <v>159035.182592</v>
      </c>
      <c r="G3665" s="7">
        <f t="shared" si="282"/>
        <v>171268.658176</v>
      </c>
      <c r="H3665" s="8">
        <f t="shared" si="283"/>
        <v>183502.13376</v>
      </c>
      <c r="I3665" s="9">
        <f t="shared" si="284"/>
        <v>195735.609344</v>
      </c>
    </row>
    <row r="3666" spans="1:9" x14ac:dyDescent="0.3">
      <c r="A3666" s="17" t="s">
        <v>6451</v>
      </c>
      <c r="B3666" s="17" t="s">
        <v>6452</v>
      </c>
      <c r="C3666" s="19">
        <v>45454</v>
      </c>
      <c r="D3666" s="10">
        <v>129861.88800000001</v>
      </c>
      <c r="E3666" s="25">
        <f t="shared" si="280"/>
        <v>157132.88448000001</v>
      </c>
      <c r="F3666" s="6">
        <f t="shared" si="281"/>
        <v>204272.74982400003</v>
      </c>
      <c r="G3666" s="7">
        <f t="shared" si="282"/>
        <v>219986.03827200001</v>
      </c>
      <c r="H3666" s="8">
        <f t="shared" si="283"/>
        <v>235699.32672000001</v>
      </c>
      <c r="I3666" s="9">
        <f t="shared" si="284"/>
        <v>251412.61516800002</v>
      </c>
    </row>
    <row r="3667" spans="1:9" x14ac:dyDescent="0.3">
      <c r="A3667" s="17" t="s">
        <v>5868</v>
      </c>
      <c r="B3667" s="17" t="s">
        <v>5872</v>
      </c>
      <c r="C3667" s="19">
        <v>45454</v>
      </c>
      <c r="D3667" s="10">
        <v>119123.584</v>
      </c>
      <c r="E3667" s="25">
        <f t="shared" si="280"/>
        <v>144139.53664000001</v>
      </c>
      <c r="F3667" s="6">
        <f t="shared" si="281"/>
        <v>187381.39763200001</v>
      </c>
      <c r="G3667" s="7">
        <f t="shared" si="282"/>
        <v>201795.35129600001</v>
      </c>
      <c r="H3667" s="8">
        <f t="shared" si="283"/>
        <v>216209.30496000001</v>
      </c>
      <c r="I3667" s="9">
        <f t="shared" si="284"/>
        <v>230623.25862400001</v>
      </c>
    </row>
    <row r="3668" spans="1:9" x14ac:dyDescent="0.3">
      <c r="A3668" s="17" t="s">
        <v>5869</v>
      </c>
      <c r="B3668" s="17" t="s">
        <v>5873</v>
      </c>
      <c r="C3668" s="19">
        <v>45454</v>
      </c>
      <c r="D3668" s="10">
        <v>173740.54399999999</v>
      </c>
      <c r="E3668" s="25">
        <f t="shared" si="280"/>
        <v>210226.05823999998</v>
      </c>
      <c r="F3668" s="6">
        <f t="shared" si="281"/>
        <v>273293.87571200001</v>
      </c>
      <c r="G3668" s="7">
        <f t="shared" si="282"/>
        <v>294316.48153599998</v>
      </c>
      <c r="H3668" s="8">
        <f t="shared" si="283"/>
        <v>315339.08736</v>
      </c>
      <c r="I3668" s="9">
        <f t="shared" si="284"/>
        <v>336361.69318399997</v>
      </c>
    </row>
    <row r="3669" spans="1:9" x14ac:dyDescent="0.3">
      <c r="A3669" s="17" t="s">
        <v>5870</v>
      </c>
      <c r="B3669" s="17" t="s">
        <v>5874</v>
      </c>
      <c r="C3669" s="19">
        <v>45454</v>
      </c>
      <c r="D3669" s="10">
        <v>199405.95199999999</v>
      </c>
      <c r="E3669" s="25">
        <f t="shared" si="280"/>
        <v>241281.20191999999</v>
      </c>
      <c r="F3669" s="6">
        <f t="shared" si="281"/>
        <v>313665.56249600003</v>
      </c>
      <c r="G3669" s="7">
        <f t="shared" si="282"/>
        <v>337793.68268799997</v>
      </c>
      <c r="H3669" s="8">
        <f t="shared" si="283"/>
        <v>361921.80287999997</v>
      </c>
      <c r="I3669" s="9">
        <f t="shared" si="284"/>
        <v>386049.92307200003</v>
      </c>
    </row>
    <row r="3670" spans="1:9" x14ac:dyDescent="0.3">
      <c r="A3670" s="17" t="s">
        <v>5930</v>
      </c>
      <c r="B3670" s="17" t="s">
        <v>5933</v>
      </c>
      <c r="C3670" s="19">
        <v>45454</v>
      </c>
      <c r="D3670" s="10">
        <v>443381.696</v>
      </c>
      <c r="E3670" s="25">
        <f t="shared" si="280"/>
        <v>536491.85216000001</v>
      </c>
      <c r="F3670" s="6">
        <f t="shared" si="281"/>
        <v>697439.40780799999</v>
      </c>
      <c r="G3670" s="7">
        <f t="shared" si="282"/>
        <v>751088.59302399994</v>
      </c>
      <c r="H3670" s="8">
        <f t="shared" si="283"/>
        <v>804737.77824000001</v>
      </c>
      <c r="I3670" s="9">
        <f t="shared" si="284"/>
        <v>858386.96345600008</v>
      </c>
    </row>
    <row r="3671" spans="1:9" x14ac:dyDescent="0.3">
      <c r="A3671" s="17" t="s">
        <v>5931</v>
      </c>
      <c r="B3671" s="17" t="s">
        <v>5932</v>
      </c>
      <c r="C3671" s="19">
        <v>45454</v>
      </c>
      <c r="D3671" s="10">
        <v>606849.28000000003</v>
      </c>
      <c r="E3671" s="25">
        <f t="shared" si="280"/>
        <v>734287.62880000006</v>
      </c>
      <c r="F3671" s="6">
        <f t="shared" si="281"/>
        <v>954573.91744000011</v>
      </c>
      <c r="G3671" s="7">
        <f t="shared" si="282"/>
        <v>1028002.68032</v>
      </c>
      <c r="H3671" s="8">
        <f t="shared" si="283"/>
        <v>1101431.4432000001</v>
      </c>
      <c r="I3671" s="9">
        <f t="shared" si="284"/>
        <v>1174860.2060800001</v>
      </c>
    </row>
    <row r="3672" spans="1:9" x14ac:dyDescent="0.3">
      <c r="A3672" s="17" t="s">
        <v>6637</v>
      </c>
      <c r="B3672" s="17" t="s">
        <v>6638</v>
      </c>
      <c r="C3672" s="19">
        <v>45454</v>
      </c>
      <c r="D3672" s="10">
        <v>555381.76000000001</v>
      </c>
      <c r="E3672" s="25">
        <f t="shared" si="280"/>
        <v>672011.92960000003</v>
      </c>
      <c r="F3672" s="6">
        <f t="shared" si="281"/>
        <v>873615.50848000008</v>
      </c>
      <c r="G3672" s="7">
        <f t="shared" si="282"/>
        <v>940816.70143999998</v>
      </c>
      <c r="H3672" s="8">
        <f t="shared" si="283"/>
        <v>1008017.8944000001</v>
      </c>
      <c r="I3672" s="9">
        <f t="shared" si="284"/>
        <v>1075219.08736</v>
      </c>
    </row>
    <row r="3673" spans="1:9" x14ac:dyDescent="0.3">
      <c r="B3673" s="18" t="s">
        <v>5749</v>
      </c>
      <c r="D3673" s="10">
        <v>0</v>
      </c>
      <c r="E3673" s="25">
        <f t="shared" si="280"/>
        <v>0</v>
      </c>
      <c r="F3673" s="6">
        <f t="shared" si="281"/>
        <v>0</v>
      </c>
      <c r="G3673" s="7">
        <f t="shared" si="282"/>
        <v>0</v>
      </c>
      <c r="H3673" s="8">
        <f t="shared" si="283"/>
        <v>0</v>
      </c>
      <c r="I3673" s="9">
        <f t="shared" si="284"/>
        <v>0</v>
      </c>
    </row>
    <row r="3674" spans="1:9" x14ac:dyDescent="0.3">
      <c r="A3674" s="17" t="s">
        <v>5746</v>
      </c>
      <c r="B3674" s="17" t="s">
        <v>5750</v>
      </c>
      <c r="C3674" s="19">
        <v>45363</v>
      </c>
      <c r="D3674" s="10">
        <v>63061.493017748347</v>
      </c>
      <c r="E3674" s="25">
        <f t="shared" si="280"/>
        <v>76304.406551475491</v>
      </c>
      <c r="F3674" s="6">
        <f t="shared" si="281"/>
        <v>99195.728516918141</v>
      </c>
      <c r="G3674" s="7">
        <f t="shared" si="282"/>
        <v>106826.16917206568</v>
      </c>
      <c r="H3674" s="8">
        <f t="shared" si="283"/>
        <v>114456.60982721324</v>
      </c>
      <c r="I3674" s="9">
        <f t="shared" si="284"/>
        <v>122087.05048236079</v>
      </c>
    </row>
    <row r="3675" spans="1:9" x14ac:dyDescent="0.3">
      <c r="A3675" s="17" t="s">
        <v>5747</v>
      </c>
      <c r="B3675" s="17" t="s">
        <v>5751</v>
      </c>
      <c r="C3675" s="19">
        <v>45363</v>
      </c>
      <c r="D3675" s="10">
        <v>69770.162487721595</v>
      </c>
      <c r="E3675" s="25">
        <f t="shared" si="280"/>
        <v>84421.896610143129</v>
      </c>
      <c r="F3675" s="6">
        <f t="shared" si="281"/>
        <v>109748.46559318608</v>
      </c>
      <c r="G3675" s="7">
        <f t="shared" si="282"/>
        <v>118190.65525420038</v>
      </c>
      <c r="H3675" s="8">
        <f t="shared" si="283"/>
        <v>126632.84491521469</v>
      </c>
      <c r="I3675" s="9">
        <f t="shared" si="284"/>
        <v>135075.03457622902</v>
      </c>
    </row>
    <row r="3676" spans="1:9" x14ac:dyDescent="0.3">
      <c r="A3676" s="17" t="s">
        <v>5748</v>
      </c>
      <c r="B3676" s="17" t="s">
        <v>5752</v>
      </c>
      <c r="C3676" s="19">
        <v>45363</v>
      </c>
      <c r="D3676" s="10">
        <v>78267.810483020963</v>
      </c>
      <c r="E3676" s="25">
        <f t="shared" si="280"/>
        <v>94704.05068445536</v>
      </c>
      <c r="F3676" s="6">
        <f t="shared" si="281"/>
        <v>123115.26588979198</v>
      </c>
      <c r="G3676" s="7">
        <f t="shared" si="282"/>
        <v>132585.67095823749</v>
      </c>
      <c r="H3676" s="8">
        <f t="shared" si="283"/>
        <v>142056.07602668303</v>
      </c>
      <c r="I3676" s="9">
        <f t="shared" si="284"/>
        <v>151526.48109512858</v>
      </c>
    </row>
    <row r="3677" spans="1:9" x14ac:dyDescent="0.3">
      <c r="A3677" s="17" t="s">
        <v>5759</v>
      </c>
      <c r="B3677" s="17" t="s">
        <v>5760</v>
      </c>
      <c r="C3677" s="19">
        <v>45363</v>
      </c>
      <c r="D3677" s="10">
        <v>286907.43099918833</v>
      </c>
      <c r="E3677" s="25">
        <f t="shared" si="280"/>
        <v>347157.99150901788</v>
      </c>
      <c r="F3677" s="6">
        <f t="shared" si="281"/>
        <v>451305.38896172325</v>
      </c>
      <c r="G3677" s="7">
        <f t="shared" si="282"/>
        <v>486021.18811262498</v>
      </c>
      <c r="H3677" s="8">
        <f t="shared" si="283"/>
        <v>520736.98726352683</v>
      </c>
      <c r="I3677" s="9">
        <f t="shared" si="284"/>
        <v>555452.78641442861</v>
      </c>
    </row>
    <row r="3678" spans="1:9" x14ac:dyDescent="0.3">
      <c r="A3678" s="17" t="s">
        <v>5761</v>
      </c>
      <c r="B3678" s="17" t="s">
        <v>5765</v>
      </c>
      <c r="C3678" s="19">
        <v>45363</v>
      </c>
      <c r="D3678" s="10">
        <v>332446.65534178563</v>
      </c>
      <c r="E3678" s="25">
        <f t="shared" si="280"/>
        <v>402260.45296356059</v>
      </c>
      <c r="F3678" s="6">
        <f t="shared" si="281"/>
        <v>522938.58885262877</v>
      </c>
      <c r="G3678" s="7">
        <f t="shared" si="282"/>
        <v>563164.6341489848</v>
      </c>
      <c r="H3678" s="8">
        <f t="shared" si="283"/>
        <v>603390.67944534088</v>
      </c>
      <c r="I3678" s="9">
        <f t="shared" si="284"/>
        <v>643616.72474169696</v>
      </c>
    </row>
    <row r="3679" spans="1:9" x14ac:dyDescent="0.3">
      <c r="A3679" s="17" t="s">
        <v>5762</v>
      </c>
      <c r="B3679" s="17" t="s">
        <v>5766</v>
      </c>
      <c r="C3679" s="19">
        <v>45363</v>
      </c>
      <c r="D3679" s="10">
        <v>0</v>
      </c>
      <c r="E3679" s="25">
        <f t="shared" si="280"/>
        <v>0</v>
      </c>
      <c r="F3679" s="6">
        <f t="shared" si="281"/>
        <v>0</v>
      </c>
      <c r="G3679" s="7">
        <f t="shared" si="282"/>
        <v>0</v>
      </c>
      <c r="H3679" s="8">
        <f t="shared" si="283"/>
        <v>0</v>
      </c>
      <c r="I3679" s="9">
        <f t="shared" si="284"/>
        <v>0</v>
      </c>
    </row>
    <row r="3680" spans="1:9" x14ac:dyDescent="0.3">
      <c r="A3680" s="17" t="s">
        <v>5763</v>
      </c>
      <c r="B3680" s="17" t="s">
        <v>5767</v>
      </c>
      <c r="C3680" s="19">
        <v>45363</v>
      </c>
      <c r="D3680" s="10">
        <v>468488.75131979707</v>
      </c>
      <c r="E3680" s="25">
        <f t="shared" si="280"/>
        <v>566871.38909695449</v>
      </c>
      <c r="F3680" s="6">
        <f t="shared" si="281"/>
        <v>736932.80582604092</v>
      </c>
      <c r="G3680" s="7">
        <f t="shared" si="282"/>
        <v>793619.94473573624</v>
      </c>
      <c r="H3680" s="8">
        <f t="shared" si="283"/>
        <v>850307.08364543179</v>
      </c>
      <c r="I3680" s="9">
        <f t="shared" si="284"/>
        <v>906994.22255512723</v>
      </c>
    </row>
    <row r="3681" spans="1:9" x14ac:dyDescent="0.3">
      <c r="A3681" s="17" t="s">
        <v>5764</v>
      </c>
      <c r="B3681" s="17" t="s">
        <v>5793</v>
      </c>
      <c r="C3681" s="19">
        <v>45363</v>
      </c>
      <c r="D3681" s="10">
        <v>602345.69404614985</v>
      </c>
      <c r="E3681" s="25">
        <f t="shared" si="280"/>
        <v>728838.28979584132</v>
      </c>
      <c r="F3681" s="6">
        <f t="shared" si="281"/>
        <v>947489.77673459379</v>
      </c>
      <c r="G3681" s="7">
        <f t="shared" si="282"/>
        <v>1020373.6057141778</v>
      </c>
      <c r="H3681" s="8">
        <f t="shared" si="283"/>
        <v>1093257.4346937621</v>
      </c>
      <c r="I3681" s="9">
        <f t="shared" si="284"/>
        <v>1166141.2636733463</v>
      </c>
    </row>
    <row r="3682" spans="1:9" x14ac:dyDescent="0.3">
      <c r="A3682" s="17" t="s">
        <v>5768</v>
      </c>
      <c r="B3682" s="17" t="s">
        <v>5770</v>
      </c>
      <c r="C3682" s="19">
        <v>45363</v>
      </c>
      <c r="D3682" s="10">
        <v>61719.759123753691</v>
      </c>
      <c r="E3682" s="25">
        <f t="shared" si="280"/>
        <v>74680.908539741969</v>
      </c>
      <c r="F3682" s="6">
        <f t="shared" si="281"/>
        <v>97085.181101664566</v>
      </c>
      <c r="G3682" s="7">
        <f t="shared" si="282"/>
        <v>104553.27195563875</v>
      </c>
      <c r="H3682" s="8">
        <f t="shared" si="283"/>
        <v>112021.36280961295</v>
      </c>
      <c r="I3682" s="9">
        <f t="shared" si="284"/>
        <v>119489.45366358716</v>
      </c>
    </row>
    <row r="3683" spans="1:9" x14ac:dyDescent="0.3">
      <c r="A3683" s="17" t="s">
        <v>5769</v>
      </c>
      <c r="B3683" s="17" t="s">
        <v>5794</v>
      </c>
      <c r="C3683" s="19">
        <v>45363</v>
      </c>
      <c r="D3683" s="10">
        <v>81532.696291741304</v>
      </c>
      <c r="E3683" s="25">
        <f t="shared" si="280"/>
        <v>98654.562513006982</v>
      </c>
      <c r="F3683" s="6">
        <f t="shared" si="281"/>
        <v>128250.93126690909</v>
      </c>
      <c r="G3683" s="7">
        <f t="shared" si="282"/>
        <v>138116.38751820975</v>
      </c>
      <c r="H3683" s="8">
        <f t="shared" si="283"/>
        <v>147981.84376951048</v>
      </c>
      <c r="I3683" s="9">
        <f t="shared" si="284"/>
        <v>157847.30002081118</v>
      </c>
    </row>
    <row r="3684" spans="1:9" x14ac:dyDescent="0.3">
      <c r="A3684" s="17" t="s">
        <v>5795</v>
      </c>
      <c r="B3684" s="17" t="s">
        <v>5796</v>
      </c>
      <c r="C3684" s="19">
        <v>45363</v>
      </c>
      <c r="D3684" s="10">
        <v>99912.762923878021</v>
      </c>
      <c r="E3684" s="25">
        <f t="shared" si="280"/>
        <v>120894.44313789241</v>
      </c>
      <c r="F3684" s="6">
        <f t="shared" si="281"/>
        <v>157162.77607926013</v>
      </c>
      <c r="G3684" s="7">
        <f t="shared" si="282"/>
        <v>169252.22039304936</v>
      </c>
      <c r="H3684" s="8">
        <f t="shared" si="283"/>
        <v>181341.66470683861</v>
      </c>
      <c r="I3684" s="9">
        <f t="shared" si="284"/>
        <v>193431.10902062786</v>
      </c>
    </row>
    <row r="3685" spans="1:9" x14ac:dyDescent="0.3">
      <c r="A3685" s="17" t="s">
        <v>6292</v>
      </c>
      <c r="B3685" s="17" t="s">
        <v>6294</v>
      </c>
      <c r="C3685" s="19">
        <v>45363</v>
      </c>
      <c r="D3685" s="10">
        <v>125969.84930880001</v>
      </c>
      <c r="E3685" s="25">
        <f t="shared" si="280"/>
        <v>152423.517663648</v>
      </c>
      <c r="F3685" s="6">
        <f t="shared" si="281"/>
        <v>198150.57296274242</v>
      </c>
      <c r="G3685" s="7">
        <f t="shared" si="282"/>
        <v>213392.92472910718</v>
      </c>
      <c r="H3685" s="8">
        <f t="shared" si="283"/>
        <v>228635.276495472</v>
      </c>
      <c r="I3685" s="9">
        <f t="shared" si="284"/>
        <v>243877.62826183683</v>
      </c>
    </row>
    <row r="3686" spans="1:9" x14ac:dyDescent="0.3">
      <c r="A3686" s="17" t="s">
        <v>6293</v>
      </c>
      <c r="B3686" s="17" t="s">
        <v>6295</v>
      </c>
      <c r="C3686" s="19">
        <v>45363</v>
      </c>
      <c r="D3686" s="10">
        <v>169451.37273599999</v>
      </c>
      <c r="E3686" s="25">
        <f t="shared" si="280"/>
        <v>205036.16101055997</v>
      </c>
      <c r="F3686" s="6">
        <f t="shared" si="281"/>
        <v>266547.00931372796</v>
      </c>
      <c r="G3686" s="7">
        <f t="shared" si="282"/>
        <v>287050.62541478395</v>
      </c>
      <c r="H3686" s="8">
        <f t="shared" si="283"/>
        <v>307554.24151583994</v>
      </c>
      <c r="I3686" s="9">
        <f t="shared" si="284"/>
        <v>328057.85761689598</v>
      </c>
    </row>
    <row r="3687" spans="1:9" ht="15.75" customHeight="1" x14ac:dyDescent="0.3">
      <c r="B3687" s="18" t="s">
        <v>833</v>
      </c>
      <c r="D3687" s="10">
        <v>0</v>
      </c>
      <c r="E3687" s="25">
        <f t="shared" si="280"/>
        <v>0</v>
      </c>
      <c r="F3687" s="6">
        <f t="shared" si="281"/>
        <v>0</v>
      </c>
      <c r="G3687" s="7">
        <f t="shared" si="282"/>
        <v>0</v>
      </c>
      <c r="H3687" s="8">
        <f t="shared" si="283"/>
        <v>0</v>
      </c>
      <c r="I3687" s="9">
        <f t="shared" si="284"/>
        <v>0</v>
      </c>
    </row>
    <row r="3688" spans="1:9" x14ac:dyDescent="0.3">
      <c r="A3688" s="17" t="s">
        <v>2054</v>
      </c>
      <c r="B3688" s="17" t="s">
        <v>2096</v>
      </c>
      <c r="C3688" s="19">
        <v>45504</v>
      </c>
      <c r="D3688" s="10">
        <v>4936.1791050000002</v>
      </c>
      <c r="E3688" s="25">
        <f t="shared" si="280"/>
        <v>5972.7767170500001</v>
      </c>
      <c r="F3688" s="6">
        <f t="shared" si="281"/>
        <v>7764.6097321650004</v>
      </c>
      <c r="G3688" s="7">
        <f t="shared" si="282"/>
        <v>8361.8874038699996</v>
      </c>
      <c r="H3688" s="8">
        <f t="shared" si="283"/>
        <v>8959.1650755749997</v>
      </c>
      <c r="I3688" s="9">
        <f t="shared" si="284"/>
        <v>9556.4427472799998</v>
      </c>
    </row>
    <row r="3689" spans="1:9" x14ac:dyDescent="0.3">
      <c r="A3689" s="17" t="s">
        <v>2055</v>
      </c>
      <c r="B3689" s="17" t="s">
        <v>2097</v>
      </c>
      <c r="C3689" s="19">
        <v>45504</v>
      </c>
      <c r="D3689" s="10">
        <v>8619.4913335402871</v>
      </c>
      <c r="E3689" s="25">
        <f t="shared" si="280"/>
        <v>10429.584513583746</v>
      </c>
      <c r="F3689" s="6">
        <f t="shared" si="281"/>
        <v>13558.45986765887</v>
      </c>
      <c r="G3689" s="7">
        <f t="shared" si="282"/>
        <v>14601.418319017244</v>
      </c>
      <c r="H3689" s="8">
        <f t="shared" si="283"/>
        <v>15644.37677037562</v>
      </c>
      <c r="I3689" s="9">
        <f t="shared" si="284"/>
        <v>16687.335221733996</v>
      </c>
    </row>
    <row r="3690" spans="1:9" x14ac:dyDescent="0.3">
      <c r="A3690" s="17" t="s">
        <v>2056</v>
      </c>
      <c r="B3690" s="17" t="s">
        <v>2098</v>
      </c>
      <c r="C3690" s="19">
        <v>45504</v>
      </c>
      <c r="D3690" s="10">
        <v>11157.452670638262</v>
      </c>
      <c r="E3690" s="25">
        <f t="shared" si="280"/>
        <v>13500.517731472297</v>
      </c>
      <c r="F3690" s="6">
        <f t="shared" si="281"/>
        <v>17550.673050913985</v>
      </c>
      <c r="G3690" s="7">
        <f t="shared" si="282"/>
        <v>18900.724824061213</v>
      </c>
      <c r="H3690" s="8">
        <f t="shared" si="283"/>
        <v>20250.776597208445</v>
      </c>
      <c r="I3690" s="9">
        <f t="shared" si="284"/>
        <v>21600.828370355677</v>
      </c>
    </row>
    <row r="3691" spans="1:9" x14ac:dyDescent="0.3">
      <c r="A3691" s="17" t="s">
        <v>2057</v>
      </c>
      <c r="B3691" s="17" t="s">
        <v>2099</v>
      </c>
      <c r="C3691" s="19">
        <v>45504</v>
      </c>
      <c r="D3691" s="10">
        <v>13870.99623860465</v>
      </c>
      <c r="E3691" s="25">
        <f t="shared" si="280"/>
        <v>16783.905448711626</v>
      </c>
      <c r="F3691" s="6">
        <f t="shared" si="281"/>
        <v>21819.077083325115</v>
      </c>
      <c r="G3691" s="7">
        <f t="shared" si="282"/>
        <v>23497.467628196275</v>
      </c>
      <c r="H3691" s="8">
        <f t="shared" si="283"/>
        <v>25175.858173067441</v>
      </c>
      <c r="I3691" s="9">
        <f t="shared" si="284"/>
        <v>26854.248717938604</v>
      </c>
    </row>
    <row r="3692" spans="1:9" x14ac:dyDescent="0.3">
      <c r="A3692" s="17" t="s">
        <v>2058</v>
      </c>
      <c r="B3692" s="17" t="s">
        <v>2100</v>
      </c>
      <c r="C3692" s="19">
        <v>45504</v>
      </c>
      <c r="D3692" s="10">
        <v>15866.248862109343</v>
      </c>
      <c r="E3692" s="25">
        <f t="shared" si="280"/>
        <v>19198.161123152306</v>
      </c>
      <c r="F3692" s="6">
        <f t="shared" si="281"/>
        <v>24957.609460098</v>
      </c>
      <c r="G3692" s="7">
        <f t="shared" si="282"/>
        <v>26877.425572413227</v>
      </c>
      <c r="H3692" s="8">
        <f t="shared" si="283"/>
        <v>28797.241684728458</v>
      </c>
      <c r="I3692" s="9">
        <f t="shared" si="284"/>
        <v>30717.05779704369</v>
      </c>
    </row>
    <row r="3693" spans="1:9" x14ac:dyDescent="0.3">
      <c r="A3693" s="17" t="s">
        <v>2059</v>
      </c>
      <c r="B3693" s="17" t="s">
        <v>2101</v>
      </c>
      <c r="C3693" s="19">
        <v>45504</v>
      </c>
      <c r="D3693" s="10">
        <v>20495.234948640238</v>
      </c>
      <c r="E3693" s="25">
        <f t="shared" si="280"/>
        <v>24799.234287854688</v>
      </c>
      <c r="F3693" s="6">
        <f t="shared" si="281"/>
        <v>32239.004574211096</v>
      </c>
      <c r="G3693" s="7">
        <f t="shared" si="282"/>
        <v>34718.928002996559</v>
      </c>
      <c r="H3693" s="8">
        <f t="shared" si="283"/>
        <v>37198.85143178203</v>
      </c>
      <c r="I3693" s="9">
        <f t="shared" si="284"/>
        <v>39678.774860567501</v>
      </c>
    </row>
    <row r="3694" spans="1:9" x14ac:dyDescent="0.3">
      <c r="B3694" s="18" t="s">
        <v>5657</v>
      </c>
      <c r="D3694" s="10">
        <v>0</v>
      </c>
      <c r="E3694" s="25">
        <f t="shared" si="280"/>
        <v>0</v>
      </c>
      <c r="F3694" s="6">
        <f t="shared" si="281"/>
        <v>0</v>
      </c>
      <c r="G3694" s="7">
        <f t="shared" si="282"/>
        <v>0</v>
      </c>
      <c r="H3694" s="8">
        <f t="shared" si="283"/>
        <v>0</v>
      </c>
      <c r="I3694" s="9">
        <f t="shared" si="284"/>
        <v>0</v>
      </c>
    </row>
    <row r="3695" spans="1:9" x14ac:dyDescent="0.3">
      <c r="A3695" s="17" t="s">
        <v>2060</v>
      </c>
      <c r="B3695" s="17" t="s">
        <v>5660</v>
      </c>
      <c r="C3695" s="19">
        <v>45363</v>
      </c>
      <c r="D3695" s="10">
        <v>2309.6697749999998</v>
      </c>
      <c r="E3695" s="25">
        <f t="shared" si="280"/>
        <v>2794.7004277499996</v>
      </c>
      <c r="F3695" s="6">
        <f t="shared" si="281"/>
        <v>3633.1105560749997</v>
      </c>
      <c r="G3695" s="7">
        <f t="shared" si="282"/>
        <v>3912.5805988499992</v>
      </c>
      <c r="H3695" s="8">
        <f t="shared" si="283"/>
        <v>4192.0506416249991</v>
      </c>
      <c r="I3695" s="9">
        <f t="shared" si="284"/>
        <v>4471.5206843999995</v>
      </c>
    </row>
    <row r="3696" spans="1:9" x14ac:dyDescent="0.3">
      <c r="A3696" s="17" t="s">
        <v>5658</v>
      </c>
      <c r="B3696" s="17" t="s">
        <v>5661</v>
      </c>
      <c r="C3696" s="19">
        <v>45363</v>
      </c>
      <c r="D3696" s="10">
        <v>5022.5238000000008</v>
      </c>
      <c r="E3696" s="25">
        <f t="shared" si="280"/>
        <v>6077.2537980000006</v>
      </c>
      <c r="F3696" s="6">
        <f t="shared" si="281"/>
        <v>7900.4299374000011</v>
      </c>
      <c r="G3696" s="7">
        <f t="shared" si="282"/>
        <v>8508.1553172000004</v>
      </c>
      <c r="H3696" s="8">
        <f t="shared" si="283"/>
        <v>9115.8806970000005</v>
      </c>
      <c r="I3696" s="9">
        <f t="shared" si="284"/>
        <v>9723.6060768000007</v>
      </c>
    </row>
    <row r="3697" spans="1:9" x14ac:dyDescent="0.3">
      <c r="A3697" s="17" t="s">
        <v>5659</v>
      </c>
      <c r="B3697" s="17" t="s">
        <v>5662</v>
      </c>
      <c r="C3697" s="19">
        <v>45363</v>
      </c>
      <c r="D3697" s="10">
        <v>8351.6737499999999</v>
      </c>
      <c r="E3697" s="25">
        <f t="shared" si="280"/>
        <v>10105.5252375</v>
      </c>
      <c r="F3697" s="6">
        <f t="shared" si="281"/>
        <v>13137.18280875</v>
      </c>
      <c r="G3697" s="7">
        <f t="shared" si="282"/>
        <v>14147.735332499999</v>
      </c>
      <c r="H3697" s="8">
        <f t="shared" si="283"/>
        <v>15158.287856250001</v>
      </c>
      <c r="I3697" s="9">
        <f t="shared" si="284"/>
        <v>16168.840380000001</v>
      </c>
    </row>
    <row r="3698" spans="1:9" ht="15.75" customHeight="1" x14ac:dyDescent="0.3">
      <c r="B3698" s="18" t="s">
        <v>2707</v>
      </c>
      <c r="D3698" s="10">
        <v>0</v>
      </c>
      <c r="E3698" s="25">
        <f t="shared" si="280"/>
        <v>0</v>
      </c>
      <c r="F3698" s="6">
        <f t="shared" si="281"/>
        <v>0</v>
      </c>
      <c r="G3698" s="7">
        <f t="shared" si="282"/>
        <v>0</v>
      </c>
      <c r="H3698" s="8">
        <f t="shared" si="283"/>
        <v>0</v>
      </c>
      <c r="I3698" s="9">
        <f t="shared" si="284"/>
        <v>0</v>
      </c>
    </row>
    <row r="3699" spans="1:9" x14ac:dyDescent="0.3">
      <c r="A3699" s="26" t="s">
        <v>2061</v>
      </c>
      <c r="B3699" s="26" t="s">
        <v>6203</v>
      </c>
      <c r="C3699" s="27">
        <v>45511</v>
      </c>
      <c r="D3699" s="10">
        <v>2875</v>
      </c>
      <c r="E3699" s="25">
        <f t="shared" si="280"/>
        <v>3478.75</v>
      </c>
      <c r="F3699" s="6">
        <f t="shared" si="281"/>
        <v>4522.375</v>
      </c>
      <c r="G3699" s="7">
        <f t="shared" si="282"/>
        <v>4870.25</v>
      </c>
      <c r="H3699" s="8">
        <f t="shared" si="283"/>
        <v>5218.125</v>
      </c>
      <c r="I3699" s="9">
        <f t="shared" si="284"/>
        <v>5566</v>
      </c>
    </row>
    <row r="3700" spans="1:9" x14ac:dyDescent="0.3">
      <c r="A3700" s="26" t="s">
        <v>2062</v>
      </c>
      <c r="B3700" s="26" t="s">
        <v>6204</v>
      </c>
      <c r="C3700" s="27">
        <v>45511</v>
      </c>
      <c r="D3700" s="10">
        <v>2875</v>
      </c>
      <c r="E3700" s="25">
        <f t="shared" si="280"/>
        <v>3478.75</v>
      </c>
      <c r="F3700" s="6">
        <f t="shared" si="281"/>
        <v>4522.375</v>
      </c>
      <c r="G3700" s="7">
        <f t="shared" si="282"/>
        <v>4870.25</v>
      </c>
      <c r="H3700" s="8">
        <f t="shared" si="283"/>
        <v>5218.125</v>
      </c>
      <c r="I3700" s="9">
        <f t="shared" si="284"/>
        <v>5566</v>
      </c>
    </row>
    <row r="3701" spans="1:9" x14ac:dyDescent="0.3">
      <c r="A3701" s="26" t="s">
        <v>2063</v>
      </c>
      <c r="B3701" s="26" t="s">
        <v>6205</v>
      </c>
      <c r="C3701" s="27">
        <v>45511</v>
      </c>
      <c r="D3701" s="10">
        <v>2875</v>
      </c>
      <c r="E3701" s="25">
        <f t="shared" si="280"/>
        <v>3478.75</v>
      </c>
      <c r="F3701" s="6">
        <f t="shared" si="281"/>
        <v>4522.375</v>
      </c>
      <c r="G3701" s="7">
        <f t="shared" si="282"/>
        <v>4870.25</v>
      </c>
      <c r="H3701" s="8">
        <f t="shared" si="283"/>
        <v>5218.125</v>
      </c>
      <c r="I3701" s="9">
        <f t="shared" si="284"/>
        <v>5566</v>
      </c>
    </row>
    <row r="3702" spans="1:9" x14ac:dyDescent="0.3">
      <c r="A3702" s="17" t="s">
        <v>2064</v>
      </c>
      <c r="B3702" s="17" t="s">
        <v>6206</v>
      </c>
      <c r="C3702" s="19">
        <v>45363</v>
      </c>
      <c r="D3702" s="10">
        <v>315.8033598720001</v>
      </c>
      <c r="E3702" s="25">
        <f t="shared" si="280"/>
        <v>382.12206544512009</v>
      </c>
      <c r="F3702" s="6">
        <f t="shared" si="281"/>
        <v>496.75868507865613</v>
      </c>
      <c r="G3702" s="7">
        <f t="shared" si="282"/>
        <v>534.97089162316809</v>
      </c>
      <c r="H3702" s="8">
        <f t="shared" si="283"/>
        <v>573.1830981676801</v>
      </c>
      <c r="I3702" s="9">
        <f t="shared" si="284"/>
        <v>611.39530471219211</v>
      </c>
    </row>
    <row r="3703" spans="1:9" x14ac:dyDescent="0.3">
      <c r="A3703" s="17" t="s">
        <v>2065</v>
      </c>
      <c r="B3703" s="17" t="s">
        <v>6207</v>
      </c>
      <c r="C3703" s="19">
        <v>45363</v>
      </c>
      <c r="D3703" s="10">
        <v>739.06953120000014</v>
      </c>
      <c r="E3703" s="25">
        <f t="shared" si="280"/>
        <v>894.27413275200013</v>
      </c>
      <c r="F3703" s="6">
        <f t="shared" si="281"/>
        <v>1162.5563725776003</v>
      </c>
      <c r="G3703" s="7">
        <f t="shared" si="282"/>
        <v>1251.9837858528001</v>
      </c>
      <c r="H3703" s="8">
        <f t="shared" si="283"/>
        <v>1341.4111991280001</v>
      </c>
      <c r="I3703" s="9">
        <f t="shared" si="284"/>
        <v>1430.8386124032004</v>
      </c>
    </row>
    <row r="3704" spans="1:9" x14ac:dyDescent="0.3">
      <c r="A3704" s="17" t="s">
        <v>2066</v>
      </c>
      <c r="B3704" s="17" t="s">
        <v>6208</v>
      </c>
      <c r="C3704" s="19">
        <v>45363</v>
      </c>
      <c r="D3704" s="10">
        <v>378.96403184640002</v>
      </c>
      <c r="E3704" s="25">
        <f t="shared" si="280"/>
        <v>458.546478534144</v>
      </c>
      <c r="F3704" s="6">
        <f t="shared" si="281"/>
        <v>596.11042209438722</v>
      </c>
      <c r="G3704" s="7">
        <f t="shared" si="282"/>
        <v>641.96506994780157</v>
      </c>
      <c r="H3704" s="8">
        <f t="shared" si="283"/>
        <v>687.81971780121603</v>
      </c>
      <c r="I3704" s="9">
        <f t="shared" si="284"/>
        <v>733.67436565463049</v>
      </c>
    </row>
    <row r="3705" spans="1:9" x14ac:dyDescent="0.3">
      <c r="A3705" s="17" t="s">
        <v>2067</v>
      </c>
      <c r="B3705" s="17" t="s">
        <v>6209</v>
      </c>
      <c r="C3705" s="19">
        <v>45363</v>
      </c>
      <c r="D3705" s="10">
        <v>1114.74792</v>
      </c>
      <c r="E3705" s="25">
        <f t="shared" si="280"/>
        <v>1348.8449831999999</v>
      </c>
      <c r="F3705" s="6">
        <f t="shared" si="281"/>
        <v>1753.4984781599999</v>
      </c>
      <c r="G3705" s="7">
        <f t="shared" si="282"/>
        <v>1888.3829764799998</v>
      </c>
      <c r="H3705" s="8">
        <f t="shared" si="283"/>
        <v>2023.2674747999999</v>
      </c>
      <c r="I3705" s="9">
        <f t="shared" si="284"/>
        <v>2158.1519731200001</v>
      </c>
    </row>
    <row r="3706" spans="1:9" x14ac:dyDescent="0.3">
      <c r="A3706" s="17" t="s">
        <v>2068</v>
      </c>
      <c r="B3706" s="17" t="s">
        <v>6210</v>
      </c>
      <c r="C3706" s="19">
        <v>45363</v>
      </c>
      <c r="D3706" s="10">
        <v>1777.5217684224003</v>
      </c>
      <c r="E3706" s="25">
        <f t="shared" si="280"/>
        <v>2150.8013397911045</v>
      </c>
      <c r="F3706" s="6">
        <f t="shared" si="281"/>
        <v>2796.0417417284361</v>
      </c>
      <c r="G3706" s="7">
        <f t="shared" si="282"/>
        <v>3011.1218757075462</v>
      </c>
      <c r="H3706" s="8">
        <f t="shared" si="283"/>
        <v>3226.2020096866568</v>
      </c>
      <c r="I3706" s="9">
        <f t="shared" si="284"/>
        <v>3441.2821436657673</v>
      </c>
    </row>
    <row r="3707" spans="1:9" x14ac:dyDescent="0.3">
      <c r="A3707" s="17" t="s">
        <v>2069</v>
      </c>
      <c r="B3707" s="17" t="s">
        <v>6211</v>
      </c>
      <c r="C3707" s="19">
        <v>45363</v>
      </c>
      <c r="D3707" s="10">
        <v>0</v>
      </c>
      <c r="E3707" s="25">
        <f t="shared" si="280"/>
        <v>0</v>
      </c>
      <c r="F3707" s="6">
        <f t="shared" si="281"/>
        <v>0</v>
      </c>
      <c r="G3707" s="7">
        <f t="shared" si="282"/>
        <v>0</v>
      </c>
      <c r="H3707" s="8">
        <f t="shared" si="283"/>
        <v>0</v>
      </c>
      <c r="I3707" s="9">
        <f t="shared" si="284"/>
        <v>0</v>
      </c>
    </row>
    <row r="3708" spans="1:9" x14ac:dyDescent="0.3">
      <c r="A3708" s="17" t="s">
        <v>252</v>
      </c>
      <c r="B3708" s="17" t="s">
        <v>6212</v>
      </c>
      <c r="C3708" s="19">
        <v>45363</v>
      </c>
      <c r="D3708" s="10">
        <v>0</v>
      </c>
      <c r="E3708" s="25">
        <f t="shared" si="280"/>
        <v>0</v>
      </c>
      <c r="F3708" s="6">
        <f t="shared" si="281"/>
        <v>0</v>
      </c>
      <c r="G3708" s="7">
        <f t="shared" si="282"/>
        <v>0</v>
      </c>
      <c r="H3708" s="8">
        <f t="shared" si="283"/>
        <v>0</v>
      </c>
      <c r="I3708" s="9">
        <f t="shared" si="284"/>
        <v>0</v>
      </c>
    </row>
    <row r="3709" spans="1:9" x14ac:dyDescent="0.3">
      <c r="A3709" s="17" t="s">
        <v>253</v>
      </c>
      <c r="B3709" s="17" t="s">
        <v>6213</v>
      </c>
      <c r="C3709" s="19">
        <v>45363</v>
      </c>
      <c r="D3709" s="10">
        <v>3270.8205129600001</v>
      </c>
      <c r="E3709" s="25">
        <f t="shared" si="280"/>
        <v>3957.6928206816001</v>
      </c>
      <c r="F3709" s="6">
        <f t="shared" si="281"/>
        <v>5145.0006668860806</v>
      </c>
      <c r="G3709" s="7">
        <f t="shared" si="282"/>
        <v>5540.7699489542401</v>
      </c>
      <c r="H3709" s="8">
        <f t="shared" si="283"/>
        <v>5936.5392310223997</v>
      </c>
      <c r="I3709" s="9">
        <f t="shared" si="284"/>
        <v>6332.3085130905602</v>
      </c>
    </row>
    <row r="3710" spans="1:9" x14ac:dyDescent="0.3">
      <c r="A3710" s="17" t="s">
        <v>254</v>
      </c>
      <c r="B3710" s="17" t="s">
        <v>6214</v>
      </c>
      <c r="C3710" s="19">
        <v>45363</v>
      </c>
      <c r="D3710" s="10">
        <v>929.68877407678269</v>
      </c>
      <c r="E3710" s="25">
        <f t="shared" si="280"/>
        <v>1124.923416632907</v>
      </c>
      <c r="F3710" s="6">
        <f t="shared" si="281"/>
        <v>1462.4004416227792</v>
      </c>
      <c r="G3710" s="7">
        <f t="shared" si="282"/>
        <v>1574.8927832860697</v>
      </c>
      <c r="H3710" s="8">
        <f t="shared" si="283"/>
        <v>1687.3851249493605</v>
      </c>
      <c r="I3710" s="9">
        <f t="shared" si="284"/>
        <v>1799.8774666126512</v>
      </c>
    </row>
    <row r="3711" spans="1:9" x14ac:dyDescent="0.3">
      <c r="A3711" s="17" t="s">
        <v>255</v>
      </c>
      <c r="B3711" s="17" t="s">
        <v>6215</v>
      </c>
      <c r="C3711" s="19">
        <v>45363</v>
      </c>
      <c r="D3711" s="10">
        <v>900.81645190048516</v>
      </c>
      <c r="E3711" s="25">
        <f t="shared" si="280"/>
        <v>1089.9879067995871</v>
      </c>
      <c r="F3711" s="6">
        <f t="shared" si="281"/>
        <v>1416.9842788394633</v>
      </c>
      <c r="G3711" s="7">
        <f t="shared" si="282"/>
        <v>1525.9830695194219</v>
      </c>
      <c r="H3711" s="8">
        <f t="shared" si="283"/>
        <v>1634.9818601993807</v>
      </c>
      <c r="I3711" s="9">
        <f t="shared" si="284"/>
        <v>1743.9806508793395</v>
      </c>
    </row>
    <row r="3712" spans="1:9" x14ac:dyDescent="0.3">
      <c r="A3712" s="17" t="s">
        <v>5009</v>
      </c>
      <c r="B3712" s="17" t="s">
        <v>5010</v>
      </c>
      <c r="C3712" s="19">
        <v>45363</v>
      </c>
      <c r="D3712" s="10">
        <v>461.95715482076162</v>
      </c>
      <c r="E3712" s="25">
        <f t="shared" si="280"/>
        <v>558.96815733312155</v>
      </c>
      <c r="F3712" s="6">
        <f t="shared" si="281"/>
        <v>726.658604533058</v>
      </c>
      <c r="G3712" s="7">
        <f t="shared" si="282"/>
        <v>782.55542026637011</v>
      </c>
      <c r="H3712" s="8">
        <f t="shared" si="283"/>
        <v>838.45223599968233</v>
      </c>
      <c r="I3712" s="9">
        <f t="shared" si="284"/>
        <v>894.34905173299455</v>
      </c>
    </row>
    <row r="3713" spans="1:9" x14ac:dyDescent="0.3">
      <c r="B3713" s="18" t="s">
        <v>5021</v>
      </c>
      <c r="D3713" s="10">
        <v>0</v>
      </c>
      <c r="E3713" s="25">
        <f t="shared" si="280"/>
        <v>0</v>
      </c>
      <c r="F3713" s="6">
        <f t="shared" si="281"/>
        <v>0</v>
      </c>
      <c r="G3713" s="7">
        <f t="shared" si="282"/>
        <v>0</v>
      </c>
      <c r="H3713" s="8">
        <f t="shared" si="283"/>
        <v>0</v>
      </c>
      <c r="I3713" s="9">
        <f t="shared" si="284"/>
        <v>0</v>
      </c>
    </row>
    <row r="3714" spans="1:9" x14ac:dyDescent="0.3">
      <c r="A3714" s="17" t="s">
        <v>5022</v>
      </c>
      <c r="B3714" s="17" t="s">
        <v>5023</v>
      </c>
      <c r="C3714" s="19">
        <v>45363</v>
      </c>
      <c r="D3714" s="10">
        <v>84.600000000000009</v>
      </c>
      <c r="E3714" s="25">
        <f t="shared" si="280"/>
        <v>102.36600000000001</v>
      </c>
      <c r="F3714" s="6">
        <f t="shared" si="281"/>
        <v>133.07580000000002</v>
      </c>
      <c r="G3714" s="7">
        <f t="shared" si="282"/>
        <v>143.3124</v>
      </c>
      <c r="H3714" s="8">
        <f t="shared" si="283"/>
        <v>153.54900000000004</v>
      </c>
      <c r="I3714" s="9">
        <f t="shared" si="284"/>
        <v>163.78560000000004</v>
      </c>
    </row>
    <row r="3715" spans="1:9" ht="15.75" customHeight="1" x14ac:dyDescent="0.3">
      <c r="B3715" s="18" t="s">
        <v>2708</v>
      </c>
      <c r="D3715" s="10">
        <v>0</v>
      </c>
      <c r="E3715" s="25">
        <f t="shared" si="280"/>
        <v>0</v>
      </c>
      <c r="F3715" s="6">
        <f t="shared" si="281"/>
        <v>0</v>
      </c>
      <c r="G3715" s="7">
        <f t="shared" si="282"/>
        <v>0</v>
      </c>
      <c r="H3715" s="8">
        <f t="shared" si="283"/>
        <v>0</v>
      </c>
      <c r="I3715" s="9">
        <f t="shared" si="284"/>
        <v>0</v>
      </c>
    </row>
    <row r="3716" spans="1:9" x14ac:dyDescent="0.3">
      <c r="A3716" s="17" t="s">
        <v>256</v>
      </c>
      <c r="B3716" s="17" t="s">
        <v>190</v>
      </c>
      <c r="C3716" s="19">
        <v>45363</v>
      </c>
      <c r="D3716" s="10">
        <v>3964.2669586406246</v>
      </c>
      <c r="E3716" s="25">
        <f t="shared" si="280"/>
        <v>4796.7630199551559</v>
      </c>
      <c r="F3716" s="6">
        <f t="shared" si="281"/>
        <v>6235.7919259417031</v>
      </c>
      <c r="G3716" s="7">
        <f t="shared" si="282"/>
        <v>6715.4682279372182</v>
      </c>
      <c r="H3716" s="8">
        <f t="shared" si="283"/>
        <v>7195.1445299327333</v>
      </c>
      <c r="I3716" s="9">
        <f t="shared" si="284"/>
        <v>7674.8208319282494</v>
      </c>
    </row>
    <row r="3717" spans="1:9" x14ac:dyDescent="0.3">
      <c r="A3717" s="17" t="s">
        <v>257</v>
      </c>
      <c r="B3717" s="17" t="s">
        <v>191</v>
      </c>
      <c r="C3717" s="19">
        <v>45411</v>
      </c>
      <c r="D3717" s="10">
        <v>1175</v>
      </c>
      <c r="E3717" s="25">
        <f t="shared" si="280"/>
        <v>1421.75</v>
      </c>
      <c r="F3717" s="6">
        <f t="shared" si="281"/>
        <v>1848.2750000000001</v>
      </c>
      <c r="G3717" s="7">
        <f t="shared" si="282"/>
        <v>1990.4499999999998</v>
      </c>
      <c r="H3717" s="8">
        <f t="shared" si="283"/>
        <v>2132.625</v>
      </c>
      <c r="I3717" s="9">
        <f t="shared" si="284"/>
        <v>2274.8000000000002</v>
      </c>
    </row>
    <row r="3718" spans="1:9" ht="15.75" customHeight="1" x14ac:dyDescent="0.3">
      <c r="B3718" s="18" t="s">
        <v>834</v>
      </c>
      <c r="D3718" s="10">
        <v>0</v>
      </c>
      <c r="E3718" s="25">
        <f t="shared" si="280"/>
        <v>0</v>
      </c>
      <c r="F3718" s="6">
        <f t="shared" si="281"/>
        <v>0</v>
      </c>
      <c r="G3718" s="7">
        <f t="shared" si="282"/>
        <v>0</v>
      </c>
      <c r="H3718" s="8">
        <f t="shared" si="283"/>
        <v>0</v>
      </c>
      <c r="I3718" s="9">
        <f t="shared" si="284"/>
        <v>0</v>
      </c>
    </row>
    <row r="3719" spans="1:9" x14ac:dyDescent="0.3">
      <c r="A3719" s="17" t="s">
        <v>258</v>
      </c>
      <c r="B3719" s="17" t="s">
        <v>192</v>
      </c>
      <c r="C3719" s="19">
        <v>45471</v>
      </c>
      <c r="D3719" s="10">
        <v>214.02549999999999</v>
      </c>
      <c r="E3719" s="25">
        <f t="shared" si="280"/>
        <v>258.97085499999997</v>
      </c>
      <c r="F3719" s="6">
        <f t="shared" si="281"/>
        <v>336.66211149999998</v>
      </c>
      <c r="G3719" s="7">
        <f t="shared" si="282"/>
        <v>362.55919699999993</v>
      </c>
      <c r="H3719" s="8">
        <f t="shared" si="283"/>
        <v>388.45628249999993</v>
      </c>
      <c r="I3719" s="9">
        <f t="shared" si="284"/>
        <v>414.35336799999999</v>
      </c>
    </row>
    <row r="3720" spans="1:9" x14ac:dyDescent="0.3">
      <c r="A3720" s="17" t="s">
        <v>259</v>
      </c>
      <c r="B3720" s="17" t="s">
        <v>193</v>
      </c>
      <c r="C3720" s="19">
        <v>45471</v>
      </c>
      <c r="D3720" s="10">
        <v>361.85499999999996</v>
      </c>
      <c r="E3720" s="25">
        <f t="shared" si="280"/>
        <v>437.84454999999991</v>
      </c>
      <c r="F3720" s="6">
        <f t="shared" si="281"/>
        <v>569.19791499999985</v>
      </c>
      <c r="G3720" s="7">
        <f t="shared" si="282"/>
        <v>612.98236999999983</v>
      </c>
      <c r="H3720" s="8">
        <f t="shared" si="283"/>
        <v>656.76682499999993</v>
      </c>
      <c r="I3720" s="9">
        <f t="shared" si="284"/>
        <v>700.55127999999991</v>
      </c>
    </row>
    <row r="3721" spans="1:9" x14ac:dyDescent="0.3">
      <c r="A3721" s="17" t="s">
        <v>260</v>
      </c>
      <c r="B3721" s="17" t="s">
        <v>194</v>
      </c>
      <c r="C3721" s="19">
        <v>45471</v>
      </c>
      <c r="D3721" s="10">
        <v>323.1995</v>
      </c>
      <c r="E3721" s="25">
        <f t="shared" si="280"/>
        <v>391.071395</v>
      </c>
      <c r="F3721" s="6">
        <f t="shared" si="281"/>
        <v>508.39281349999999</v>
      </c>
      <c r="G3721" s="7">
        <f t="shared" si="282"/>
        <v>547.499953</v>
      </c>
      <c r="H3721" s="8">
        <f t="shared" si="283"/>
        <v>586.60709250000002</v>
      </c>
      <c r="I3721" s="9">
        <f t="shared" si="284"/>
        <v>625.71423200000004</v>
      </c>
    </row>
    <row r="3722" spans="1:9" x14ac:dyDescent="0.3">
      <c r="A3722" s="17" t="s">
        <v>261</v>
      </c>
      <c r="B3722" s="17" t="s">
        <v>195</v>
      </c>
      <c r="C3722" s="19">
        <v>45471</v>
      </c>
      <c r="D3722" s="10">
        <v>561.61625000000004</v>
      </c>
      <c r="E3722" s="25">
        <f t="shared" si="280"/>
        <v>679.55566250000004</v>
      </c>
      <c r="F3722" s="6">
        <f t="shared" si="281"/>
        <v>883.42236125000011</v>
      </c>
      <c r="G3722" s="7">
        <f t="shared" si="282"/>
        <v>951.37792749999994</v>
      </c>
      <c r="H3722" s="8">
        <f t="shared" si="283"/>
        <v>1019.3334937500001</v>
      </c>
      <c r="I3722" s="9">
        <f t="shared" si="284"/>
        <v>1087.2890600000001</v>
      </c>
    </row>
    <row r="3723" spans="1:9" x14ac:dyDescent="0.3">
      <c r="A3723" s="17" t="s">
        <v>2632</v>
      </c>
      <c r="B3723" s="17" t="s">
        <v>196</v>
      </c>
      <c r="C3723" s="19">
        <v>45471</v>
      </c>
      <c r="D3723" s="10">
        <v>658.87250000000006</v>
      </c>
      <c r="E3723" s="25">
        <f t="shared" ref="E3723:E3796" si="285">D3723*1.21</f>
        <v>797.235725</v>
      </c>
      <c r="F3723" s="6">
        <f t="shared" ref="F3723:F3796" si="286">E3723*1.3</f>
        <v>1036.4064425000001</v>
      </c>
      <c r="G3723" s="7">
        <f t="shared" ref="G3723:G3796" si="287">E3723*1.4</f>
        <v>1116.130015</v>
      </c>
      <c r="H3723" s="8">
        <f t="shared" ref="H3723:H3796" si="288">E3723*1.5</f>
        <v>1195.8535875</v>
      </c>
      <c r="I3723" s="9">
        <f t="shared" ref="I3723:I3796" si="289">E3723*1.6</f>
        <v>1275.57716</v>
      </c>
    </row>
    <row r="3724" spans="1:9" x14ac:dyDescent="0.3">
      <c r="A3724" s="17" t="s">
        <v>2633</v>
      </c>
      <c r="B3724" s="17" t="s">
        <v>1863</v>
      </c>
      <c r="C3724" s="19">
        <v>45471</v>
      </c>
      <c r="D3724" s="10">
        <v>1061.9765</v>
      </c>
      <c r="E3724" s="25">
        <f t="shared" si="285"/>
        <v>1284.991565</v>
      </c>
      <c r="F3724" s="6">
        <f t="shared" si="286"/>
        <v>1670.4890345000001</v>
      </c>
      <c r="G3724" s="7">
        <f t="shared" si="287"/>
        <v>1798.9881909999999</v>
      </c>
      <c r="H3724" s="8">
        <f t="shared" si="288"/>
        <v>1927.4873474999999</v>
      </c>
      <c r="I3724" s="9">
        <f t="shared" si="289"/>
        <v>2055.986504</v>
      </c>
    </row>
    <row r="3725" spans="1:9" x14ac:dyDescent="0.3">
      <c r="A3725" s="17" t="s">
        <v>2634</v>
      </c>
      <c r="B3725" s="17" t="s">
        <v>1864</v>
      </c>
      <c r="C3725" s="19">
        <v>45471</v>
      </c>
      <c r="D3725" s="10">
        <v>4095.0130000000004</v>
      </c>
      <c r="E3725" s="25">
        <f t="shared" si="285"/>
        <v>4954.9657299999999</v>
      </c>
      <c r="F3725" s="6">
        <f t="shared" si="286"/>
        <v>6441.455449</v>
      </c>
      <c r="G3725" s="7">
        <f t="shared" si="287"/>
        <v>6936.9520219999995</v>
      </c>
      <c r="H3725" s="8">
        <f t="shared" si="288"/>
        <v>7432.4485949999998</v>
      </c>
      <c r="I3725" s="9">
        <f t="shared" si="289"/>
        <v>7927.9451680000002</v>
      </c>
    </row>
    <row r="3726" spans="1:9" x14ac:dyDescent="0.3">
      <c r="B3726" s="18" t="s">
        <v>4986</v>
      </c>
      <c r="D3726" s="10">
        <v>0</v>
      </c>
      <c r="E3726" s="25">
        <f t="shared" si="285"/>
        <v>0</v>
      </c>
      <c r="F3726" s="6">
        <f t="shared" si="286"/>
        <v>0</v>
      </c>
      <c r="G3726" s="7">
        <f t="shared" si="287"/>
        <v>0</v>
      </c>
      <c r="H3726" s="8">
        <f t="shared" si="288"/>
        <v>0</v>
      </c>
      <c r="I3726" s="9">
        <f t="shared" si="289"/>
        <v>0</v>
      </c>
    </row>
    <row r="3727" spans="1:9" x14ac:dyDescent="0.3">
      <c r="A3727" s="23" t="s">
        <v>6525</v>
      </c>
      <c r="B3727" s="23" t="s">
        <v>6526</v>
      </c>
      <c r="C3727" s="19">
        <v>45444</v>
      </c>
      <c r="D3727" s="10">
        <v>154350</v>
      </c>
      <c r="E3727" s="25">
        <f t="shared" si="285"/>
        <v>186763.5</v>
      </c>
      <c r="F3727" s="6">
        <f t="shared" si="286"/>
        <v>242792.55000000002</v>
      </c>
      <c r="G3727" s="7">
        <f t="shared" si="287"/>
        <v>261468.9</v>
      </c>
      <c r="H3727" s="8">
        <f t="shared" si="288"/>
        <v>280145.25</v>
      </c>
      <c r="I3727" s="9">
        <f t="shared" si="289"/>
        <v>298821.60000000003</v>
      </c>
    </row>
    <row r="3728" spans="1:9" x14ac:dyDescent="0.3">
      <c r="A3728" s="17" t="s">
        <v>4987</v>
      </c>
      <c r="B3728" s="17" t="s">
        <v>4988</v>
      </c>
      <c r="C3728" s="19">
        <v>45444</v>
      </c>
      <c r="D3728" s="10">
        <v>171663.20718750003</v>
      </c>
      <c r="E3728" s="25">
        <f t="shared" si="285"/>
        <v>207712.48069687502</v>
      </c>
      <c r="F3728" s="6">
        <f t="shared" si="286"/>
        <v>270026.22490593756</v>
      </c>
      <c r="G3728" s="7">
        <f t="shared" si="287"/>
        <v>290797.47297562502</v>
      </c>
      <c r="H3728" s="8">
        <f t="shared" si="288"/>
        <v>311568.72104531253</v>
      </c>
      <c r="I3728" s="9">
        <f t="shared" si="289"/>
        <v>332339.96911500004</v>
      </c>
    </row>
    <row r="3729" spans="1:9" x14ac:dyDescent="0.3">
      <c r="A3729" s="17" t="s">
        <v>4991</v>
      </c>
      <c r="B3729" s="17" t="s">
        <v>4989</v>
      </c>
      <c r="C3729" s="19">
        <v>45444</v>
      </c>
      <c r="D3729" s="10">
        <v>191356.69875000004</v>
      </c>
      <c r="E3729" s="25">
        <f t="shared" si="285"/>
        <v>231541.60548750006</v>
      </c>
      <c r="F3729" s="6">
        <f t="shared" si="286"/>
        <v>301004.08713375009</v>
      </c>
      <c r="G3729" s="7">
        <f t="shared" si="287"/>
        <v>324158.24768250005</v>
      </c>
      <c r="H3729" s="8">
        <f t="shared" si="288"/>
        <v>347312.40823125007</v>
      </c>
      <c r="I3729" s="9">
        <f t="shared" si="289"/>
        <v>370466.56878000009</v>
      </c>
    </row>
    <row r="3730" spans="1:9" x14ac:dyDescent="0.3">
      <c r="A3730" s="17" t="s">
        <v>4992</v>
      </c>
      <c r="B3730" s="17" t="s">
        <v>4990</v>
      </c>
      <c r="C3730" s="19">
        <v>45444</v>
      </c>
      <c r="D3730" s="10">
        <v>212082.15</v>
      </c>
      <c r="E3730" s="25">
        <f t="shared" si="285"/>
        <v>256619.40149999998</v>
      </c>
      <c r="F3730" s="6">
        <f t="shared" si="286"/>
        <v>333605.22194999998</v>
      </c>
      <c r="G3730" s="7">
        <f t="shared" si="287"/>
        <v>359267.16209999996</v>
      </c>
      <c r="H3730" s="8">
        <f t="shared" si="288"/>
        <v>384929.10225</v>
      </c>
      <c r="I3730" s="9">
        <f t="shared" si="289"/>
        <v>410591.04239999998</v>
      </c>
    </row>
    <row r="3731" spans="1:9" x14ac:dyDescent="0.3">
      <c r="A3731" s="17" t="s">
        <v>4993</v>
      </c>
      <c r="B3731" s="17" t="s">
        <v>4995</v>
      </c>
      <c r="C3731" s="19">
        <v>45444</v>
      </c>
      <c r="D3731" s="10">
        <v>197116.75200000001</v>
      </c>
      <c r="E3731" s="25">
        <f t="shared" si="285"/>
        <v>238511.26991999999</v>
      </c>
      <c r="F3731" s="6">
        <f t="shared" si="286"/>
        <v>310064.65089599998</v>
      </c>
      <c r="G3731" s="7">
        <f t="shared" si="287"/>
        <v>333915.77788799995</v>
      </c>
      <c r="H3731" s="8">
        <f t="shared" si="288"/>
        <v>357766.90487999999</v>
      </c>
      <c r="I3731" s="9">
        <f t="shared" si="289"/>
        <v>381618.03187200002</v>
      </c>
    </row>
    <row r="3732" spans="1:9" x14ac:dyDescent="0.3">
      <c r="A3732" s="17" t="s">
        <v>4994</v>
      </c>
      <c r="B3732" s="17" t="s">
        <v>4996</v>
      </c>
      <c r="C3732" s="19">
        <v>45444</v>
      </c>
      <c r="D3732" s="10">
        <v>230417.29462500004</v>
      </c>
      <c r="E3732" s="25">
        <f t="shared" si="285"/>
        <v>278804.92649625003</v>
      </c>
      <c r="F3732" s="6">
        <f t="shared" si="286"/>
        <v>362446.40444512508</v>
      </c>
      <c r="G3732" s="7">
        <f t="shared" si="287"/>
        <v>390326.89709475002</v>
      </c>
      <c r="H3732" s="8">
        <f t="shared" si="288"/>
        <v>418207.38974437502</v>
      </c>
      <c r="I3732" s="9">
        <f t="shared" si="289"/>
        <v>446087.88239400007</v>
      </c>
    </row>
    <row r="3733" spans="1:9" x14ac:dyDescent="0.3">
      <c r="A3733" s="17" t="s">
        <v>5026</v>
      </c>
      <c r="B3733" s="17" t="s">
        <v>5027</v>
      </c>
      <c r="C3733" s="19">
        <v>45444</v>
      </c>
      <c r="D3733" s="10">
        <v>256470.32906250004</v>
      </c>
      <c r="E3733" s="25">
        <f t="shared" si="285"/>
        <v>310329.09816562501</v>
      </c>
      <c r="F3733" s="6">
        <f t="shared" si="286"/>
        <v>403427.82761531253</v>
      </c>
      <c r="G3733" s="7">
        <f t="shared" si="287"/>
        <v>434460.73743187496</v>
      </c>
      <c r="H3733" s="8">
        <f t="shared" si="288"/>
        <v>465493.64724843751</v>
      </c>
      <c r="I3733" s="9">
        <f t="shared" si="289"/>
        <v>496526.55706500006</v>
      </c>
    </row>
    <row r="3734" spans="1:9" x14ac:dyDescent="0.3">
      <c r="A3734" s="17" t="s">
        <v>5028</v>
      </c>
      <c r="B3734" s="17" t="s">
        <v>5030</v>
      </c>
      <c r="C3734" s="19">
        <v>45444</v>
      </c>
      <c r="D3734" s="10">
        <v>184989.50399999999</v>
      </c>
      <c r="E3734" s="25">
        <f t="shared" si="285"/>
        <v>223837.29983999996</v>
      </c>
      <c r="F3734" s="6">
        <f t="shared" si="286"/>
        <v>290988.48979199998</v>
      </c>
      <c r="G3734" s="7">
        <f t="shared" si="287"/>
        <v>313372.21977599995</v>
      </c>
      <c r="H3734" s="8">
        <f t="shared" si="288"/>
        <v>335755.94975999993</v>
      </c>
      <c r="I3734" s="9">
        <f t="shared" si="289"/>
        <v>358139.67974399996</v>
      </c>
    </row>
    <row r="3735" spans="1:9" x14ac:dyDescent="0.3">
      <c r="A3735" s="17" t="s">
        <v>5029</v>
      </c>
      <c r="B3735" s="17" t="s">
        <v>5031</v>
      </c>
      <c r="C3735" s="19">
        <v>45444</v>
      </c>
      <c r="D3735" s="10">
        <v>213053.65987500001</v>
      </c>
      <c r="E3735" s="25">
        <f t="shared" si="285"/>
        <v>257794.92844875</v>
      </c>
      <c r="F3735" s="6">
        <f t="shared" si="286"/>
        <v>335133.40698337503</v>
      </c>
      <c r="G3735" s="7">
        <f t="shared" si="287"/>
        <v>360912.89982825</v>
      </c>
      <c r="H3735" s="8">
        <f t="shared" si="288"/>
        <v>386692.39267312502</v>
      </c>
      <c r="I3735" s="9">
        <f t="shared" si="289"/>
        <v>412471.885518</v>
      </c>
    </row>
    <row r="3736" spans="1:9" x14ac:dyDescent="0.3">
      <c r="B3736" s="18" t="s">
        <v>6640</v>
      </c>
      <c r="D3736" s="10">
        <v>0</v>
      </c>
      <c r="E3736" s="25">
        <f t="shared" si="285"/>
        <v>0</v>
      </c>
      <c r="F3736" s="6">
        <f t="shared" si="286"/>
        <v>0</v>
      </c>
      <c r="G3736" s="7">
        <f t="shared" si="287"/>
        <v>0</v>
      </c>
      <c r="H3736" s="8">
        <f t="shared" si="288"/>
        <v>0</v>
      </c>
      <c r="I3736" s="9">
        <f t="shared" si="289"/>
        <v>0</v>
      </c>
    </row>
    <row r="3737" spans="1:9" x14ac:dyDescent="0.3">
      <c r="A3737" s="17" t="s">
        <v>6641</v>
      </c>
      <c r="B3737" s="17" t="s">
        <v>6649</v>
      </c>
      <c r="C3737" s="19">
        <v>45467</v>
      </c>
      <c r="D3737" s="10">
        <v>229420.6</v>
      </c>
      <c r="E3737" s="25">
        <f t="shared" si="285"/>
        <v>277598.92599999998</v>
      </c>
      <c r="F3737" s="6">
        <f t="shared" si="286"/>
        <v>360878.60379999998</v>
      </c>
      <c r="G3737" s="7">
        <f t="shared" si="287"/>
        <v>388638.49639999995</v>
      </c>
      <c r="H3737" s="8">
        <f t="shared" si="288"/>
        <v>416398.38899999997</v>
      </c>
      <c r="I3737" s="9">
        <f t="shared" si="289"/>
        <v>444158.28159999999</v>
      </c>
    </row>
    <row r="3738" spans="1:9" x14ac:dyDescent="0.3">
      <c r="A3738" s="17" t="s">
        <v>6642</v>
      </c>
      <c r="B3738" s="17" t="s">
        <v>6650</v>
      </c>
      <c r="C3738" s="19">
        <v>45467</v>
      </c>
      <c r="D3738" s="10">
        <v>254764.3</v>
      </c>
      <c r="E3738" s="25">
        <f t="shared" si="285"/>
        <v>308264.80299999996</v>
      </c>
      <c r="F3738" s="6">
        <f t="shared" si="286"/>
        <v>400744.24389999994</v>
      </c>
      <c r="G3738" s="7">
        <f t="shared" si="287"/>
        <v>431570.72419999994</v>
      </c>
      <c r="H3738" s="8">
        <f t="shared" si="288"/>
        <v>462397.20449999993</v>
      </c>
      <c r="I3738" s="9">
        <f t="shared" si="289"/>
        <v>493223.68479999993</v>
      </c>
    </row>
    <row r="3739" spans="1:9" x14ac:dyDescent="0.3">
      <c r="A3739" s="17" t="s">
        <v>6643</v>
      </c>
      <c r="B3739" s="17" t="s">
        <v>6651</v>
      </c>
      <c r="C3739" s="19">
        <v>45467</v>
      </c>
      <c r="D3739" s="10">
        <v>286856.90000000002</v>
      </c>
      <c r="E3739" s="25">
        <f t="shared" si="285"/>
        <v>347096.84900000005</v>
      </c>
      <c r="F3739" s="6">
        <f t="shared" si="286"/>
        <v>451225.90370000008</v>
      </c>
      <c r="G3739" s="7">
        <f t="shared" si="287"/>
        <v>485935.58860000002</v>
      </c>
      <c r="H3739" s="8">
        <f t="shared" si="288"/>
        <v>520645.27350000007</v>
      </c>
      <c r="I3739" s="9">
        <f t="shared" si="289"/>
        <v>555354.95840000012</v>
      </c>
    </row>
    <row r="3740" spans="1:9" x14ac:dyDescent="0.3">
      <c r="A3740" s="17" t="s">
        <v>6644</v>
      </c>
      <c r="B3740" s="17" t="s">
        <v>6652</v>
      </c>
      <c r="C3740" s="19">
        <v>45467</v>
      </c>
      <c r="D3740" s="10">
        <v>314903.09999999998</v>
      </c>
      <c r="E3740" s="25">
        <f t="shared" si="285"/>
        <v>381032.75099999999</v>
      </c>
      <c r="F3740" s="6">
        <f t="shared" si="286"/>
        <v>495342.57630000002</v>
      </c>
      <c r="G3740" s="7">
        <f t="shared" si="287"/>
        <v>533445.85139999993</v>
      </c>
      <c r="H3740" s="8">
        <f t="shared" si="288"/>
        <v>571549.12650000001</v>
      </c>
      <c r="I3740" s="9">
        <f t="shared" si="289"/>
        <v>609652.40159999998</v>
      </c>
    </row>
    <row r="3741" spans="1:9" x14ac:dyDescent="0.3">
      <c r="A3741" s="17" t="s">
        <v>6645</v>
      </c>
      <c r="B3741" s="17" t="s">
        <v>6654</v>
      </c>
      <c r="C3741" s="19">
        <v>45467</v>
      </c>
      <c r="D3741" s="10">
        <v>201958.6</v>
      </c>
      <c r="E3741" s="25">
        <f t="shared" si="285"/>
        <v>244369.90599999999</v>
      </c>
      <c r="F3741" s="6">
        <f t="shared" si="286"/>
        <v>317680.87780000002</v>
      </c>
      <c r="G3741" s="7">
        <f t="shared" si="287"/>
        <v>342117.86839999998</v>
      </c>
      <c r="H3741" s="8">
        <f t="shared" si="288"/>
        <v>366554.859</v>
      </c>
      <c r="I3741" s="9">
        <f t="shared" si="289"/>
        <v>390991.84960000002</v>
      </c>
    </row>
    <row r="3742" spans="1:9" x14ac:dyDescent="0.3">
      <c r="A3742" s="17" t="s">
        <v>6646</v>
      </c>
      <c r="B3742" s="17" t="s">
        <v>6655</v>
      </c>
      <c r="C3742" s="19">
        <v>45467</v>
      </c>
      <c r="D3742" s="10">
        <v>216434.1</v>
      </c>
      <c r="E3742" s="25">
        <f t="shared" si="285"/>
        <v>261885.261</v>
      </c>
      <c r="F3742" s="6">
        <f t="shared" si="286"/>
        <v>340450.83929999999</v>
      </c>
      <c r="G3742" s="7">
        <f t="shared" si="287"/>
        <v>366639.36539999995</v>
      </c>
      <c r="H3742" s="8">
        <f t="shared" si="288"/>
        <v>392827.89150000003</v>
      </c>
      <c r="I3742" s="9">
        <f t="shared" si="289"/>
        <v>419016.41760000004</v>
      </c>
    </row>
    <row r="3743" spans="1:9" x14ac:dyDescent="0.3">
      <c r="A3743" s="17" t="s">
        <v>6647</v>
      </c>
      <c r="B3743" s="17" t="s">
        <v>6656</v>
      </c>
      <c r="C3743" s="19">
        <v>45467</v>
      </c>
      <c r="D3743" s="10">
        <v>233173.25</v>
      </c>
      <c r="E3743" s="25">
        <f t="shared" si="285"/>
        <v>282139.63250000001</v>
      </c>
      <c r="F3743" s="6">
        <f t="shared" si="286"/>
        <v>366781.52225000004</v>
      </c>
      <c r="G3743" s="7">
        <f t="shared" si="287"/>
        <v>394995.48550000001</v>
      </c>
      <c r="H3743" s="8">
        <f t="shared" si="288"/>
        <v>423209.44874999998</v>
      </c>
      <c r="I3743" s="9">
        <f t="shared" si="289"/>
        <v>451423.41200000001</v>
      </c>
    </row>
    <row r="3744" spans="1:9" x14ac:dyDescent="0.3">
      <c r="A3744" s="17" t="s">
        <v>6648</v>
      </c>
      <c r="B3744" s="17" t="s">
        <v>6653</v>
      </c>
      <c r="C3744" s="19">
        <v>45467</v>
      </c>
      <c r="D3744" s="10">
        <v>257922</v>
      </c>
      <c r="E3744" s="25">
        <f t="shared" si="285"/>
        <v>312085.62</v>
      </c>
      <c r="F3744" s="6">
        <f t="shared" si="286"/>
        <v>405711.30599999998</v>
      </c>
      <c r="G3744" s="7">
        <f t="shared" si="287"/>
        <v>436919.86799999996</v>
      </c>
      <c r="H3744" s="8">
        <f t="shared" si="288"/>
        <v>468128.43</v>
      </c>
      <c r="I3744" s="9">
        <f t="shared" si="289"/>
        <v>499336.99200000003</v>
      </c>
    </row>
    <row r="3745" spans="1:9" ht="15.75" customHeight="1" x14ac:dyDescent="0.3">
      <c r="B3745" s="18" t="s">
        <v>2709</v>
      </c>
      <c r="D3745" s="10">
        <v>0</v>
      </c>
      <c r="E3745" s="25">
        <f t="shared" si="285"/>
        <v>0</v>
      </c>
      <c r="F3745" s="6">
        <f t="shared" si="286"/>
        <v>0</v>
      </c>
      <c r="G3745" s="7">
        <f t="shared" si="287"/>
        <v>0</v>
      </c>
      <c r="H3745" s="8">
        <f t="shared" si="288"/>
        <v>0</v>
      </c>
      <c r="I3745" s="9">
        <f t="shared" si="289"/>
        <v>0</v>
      </c>
    </row>
    <row r="3746" spans="1:9" x14ac:dyDescent="0.3">
      <c r="A3746" s="17" t="s">
        <v>2635</v>
      </c>
      <c r="B3746" s="17" t="s">
        <v>1865</v>
      </c>
      <c r="C3746" s="19">
        <v>45363</v>
      </c>
      <c r="D3746" s="10">
        <v>280.7</v>
      </c>
      <c r="E3746" s="25">
        <f t="shared" si="285"/>
        <v>339.64699999999999</v>
      </c>
      <c r="F3746" s="6">
        <f t="shared" si="286"/>
        <v>441.54110000000003</v>
      </c>
      <c r="G3746" s="7">
        <f t="shared" si="287"/>
        <v>475.50579999999997</v>
      </c>
      <c r="H3746" s="8">
        <f t="shared" si="288"/>
        <v>509.47050000000002</v>
      </c>
      <c r="I3746" s="9">
        <f t="shared" si="289"/>
        <v>543.43520000000001</v>
      </c>
    </row>
    <row r="3747" spans="1:9" x14ac:dyDescent="0.3">
      <c r="A3747" s="17" t="s">
        <v>2636</v>
      </c>
      <c r="B3747" s="17" t="s">
        <v>1866</v>
      </c>
      <c r="C3747" s="19">
        <v>45363</v>
      </c>
      <c r="D3747" s="10">
        <v>302.53999999999996</v>
      </c>
      <c r="E3747" s="25">
        <f t="shared" si="285"/>
        <v>366.07339999999994</v>
      </c>
      <c r="F3747" s="6">
        <f t="shared" si="286"/>
        <v>475.89541999999994</v>
      </c>
      <c r="G3747" s="7">
        <f t="shared" si="287"/>
        <v>512.50275999999985</v>
      </c>
      <c r="H3747" s="8">
        <f t="shared" si="288"/>
        <v>549.11009999999987</v>
      </c>
      <c r="I3747" s="9">
        <f t="shared" si="289"/>
        <v>585.7174399999999</v>
      </c>
    </row>
    <row r="3748" spans="1:9" ht="15.75" customHeight="1" x14ac:dyDescent="0.3">
      <c r="B3748" s="18" t="s">
        <v>835</v>
      </c>
      <c r="D3748" s="10">
        <v>0</v>
      </c>
      <c r="E3748" s="25">
        <f t="shared" si="285"/>
        <v>0</v>
      </c>
      <c r="F3748" s="6">
        <f t="shared" si="286"/>
        <v>0</v>
      </c>
      <c r="G3748" s="7">
        <f t="shared" si="287"/>
        <v>0</v>
      </c>
      <c r="H3748" s="8">
        <f t="shared" si="288"/>
        <v>0</v>
      </c>
      <c r="I3748" s="9">
        <f t="shared" si="289"/>
        <v>0</v>
      </c>
    </row>
    <row r="3749" spans="1:9" x14ac:dyDescent="0.3">
      <c r="A3749" s="17" t="s">
        <v>2637</v>
      </c>
      <c r="B3749" s="17" t="s">
        <v>73</v>
      </c>
      <c r="C3749" s="19">
        <v>45488</v>
      </c>
      <c r="D3749" s="10">
        <v>2066.0596796611499</v>
      </c>
      <c r="E3749" s="25">
        <f t="shared" si="285"/>
        <v>2499.932212389991</v>
      </c>
      <c r="F3749" s="6">
        <f t="shared" si="286"/>
        <v>3249.9118761069885</v>
      </c>
      <c r="G3749" s="7">
        <f t="shared" si="287"/>
        <v>3499.9050973459871</v>
      </c>
      <c r="H3749" s="8">
        <f t="shared" si="288"/>
        <v>3749.8983185849866</v>
      </c>
      <c r="I3749" s="9">
        <f t="shared" si="289"/>
        <v>3999.891539823986</v>
      </c>
    </row>
    <row r="3750" spans="1:9" x14ac:dyDescent="0.3">
      <c r="A3750" s="17" t="s">
        <v>2638</v>
      </c>
      <c r="B3750" s="17" t="s">
        <v>74</v>
      </c>
      <c r="C3750" s="19">
        <v>45488</v>
      </c>
      <c r="D3750" s="10">
        <v>2173.6079917531001</v>
      </c>
      <c r="E3750" s="25">
        <f t="shared" si="285"/>
        <v>2630.0656700212512</v>
      </c>
      <c r="F3750" s="6">
        <f t="shared" si="286"/>
        <v>3419.0853710276265</v>
      </c>
      <c r="G3750" s="7">
        <f t="shared" si="287"/>
        <v>3682.0919380297514</v>
      </c>
      <c r="H3750" s="8">
        <f t="shared" si="288"/>
        <v>3945.0985050318768</v>
      </c>
      <c r="I3750" s="9">
        <f t="shared" si="289"/>
        <v>4208.1050720340018</v>
      </c>
    </row>
    <row r="3751" spans="1:9" x14ac:dyDescent="0.3">
      <c r="A3751" s="17" t="s">
        <v>2639</v>
      </c>
      <c r="B3751" s="17" t="s">
        <v>75</v>
      </c>
      <c r="C3751" s="19">
        <v>45488</v>
      </c>
      <c r="D3751" s="10">
        <v>2473.6111781148556</v>
      </c>
      <c r="E3751" s="25">
        <f t="shared" si="285"/>
        <v>2993.0695255189753</v>
      </c>
      <c r="F3751" s="6">
        <f t="shared" si="286"/>
        <v>3890.9903831746678</v>
      </c>
      <c r="G3751" s="7">
        <f t="shared" si="287"/>
        <v>4190.2973357265655</v>
      </c>
      <c r="H3751" s="8">
        <f t="shared" si="288"/>
        <v>4489.6042882784632</v>
      </c>
      <c r="I3751" s="9">
        <f t="shared" si="289"/>
        <v>4788.9112408303608</v>
      </c>
    </row>
    <row r="3752" spans="1:9" x14ac:dyDescent="0.3">
      <c r="A3752" s="17" t="s">
        <v>2640</v>
      </c>
      <c r="B3752" s="17" t="s">
        <v>76</v>
      </c>
      <c r="C3752" s="19">
        <v>45488</v>
      </c>
      <c r="D3752" s="10">
        <v>2807.5769893477536</v>
      </c>
      <c r="E3752" s="25">
        <f t="shared" si="285"/>
        <v>3397.168157110782</v>
      </c>
      <c r="F3752" s="6">
        <f t="shared" si="286"/>
        <v>4416.3186042440166</v>
      </c>
      <c r="G3752" s="7">
        <f t="shared" si="287"/>
        <v>4756.0354199550948</v>
      </c>
      <c r="H3752" s="8">
        <f t="shared" si="288"/>
        <v>5095.752235666173</v>
      </c>
      <c r="I3752" s="9">
        <f t="shared" si="289"/>
        <v>5435.4690513772512</v>
      </c>
    </row>
    <row r="3753" spans="1:9" x14ac:dyDescent="0.3">
      <c r="A3753" s="17" t="s">
        <v>2641</v>
      </c>
      <c r="B3753" s="17" t="s">
        <v>77</v>
      </c>
      <c r="C3753" s="19">
        <v>45488</v>
      </c>
      <c r="D3753" s="10">
        <v>3141.5428005806516</v>
      </c>
      <c r="E3753" s="25">
        <f t="shared" si="285"/>
        <v>3801.2667887025882</v>
      </c>
      <c r="F3753" s="6">
        <f t="shared" si="286"/>
        <v>4941.6468253133644</v>
      </c>
      <c r="G3753" s="7">
        <f t="shared" si="287"/>
        <v>5321.7735041836231</v>
      </c>
      <c r="H3753" s="8">
        <f t="shared" si="288"/>
        <v>5701.9001830538818</v>
      </c>
      <c r="I3753" s="9">
        <f t="shared" si="289"/>
        <v>6082.0268619241415</v>
      </c>
    </row>
    <row r="3754" spans="1:9" x14ac:dyDescent="0.3">
      <c r="A3754" s="17" t="s">
        <v>2642</v>
      </c>
      <c r="B3754" s="17" t="s">
        <v>78</v>
      </c>
      <c r="C3754" s="19">
        <v>45488</v>
      </c>
      <c r="D3754" s="10">
        <v>3475.5086118135496</v>
      </c>
      <c r="E3754" s="25">
        <f t="shared" si="285"/>
        <v>4205.3654202943944</v>
      </c>
      <c r="F3754" s="6">
        <f t="shared" si="286"/>
        <v>5466.9750463827131</v>
      </c>
      <c r="G3754" s="7">
        <f t="shared" si="287"/>
        <v>5887.5115884121515</v>
      </c>
      <c r="H3754" s="8">
        <f t="shared" si="288"/>
        <v>6308.0481304415916</v>
      </c>
      <c r="I3754" s="9">
        <f t="shared" si="289"/>
        <v>6728.5846724710318</v>
      </c>
    </row>
    <row r="3755" spans="1:9" x14ac:dyDescent="0.3">
      <c r="A3755" s="17" t="s">
        <v>2643</v>
      </c>
      <c r="B3755" s="17" t="s">
        <v>646</v>
      </c>
      <c r="C3755" s="19">
        <v>45488</v>
      </c>
      <c r="D3755" s="10">
        <v>3812.3046417857108</v>
      </c>
      <c r="E3755" s="25">
        <f t="shared" si="285"/>
        <v>4612.88861656071</v>
      </c>
      <c r="F3755" s="6">
        <f t="shared" si="286"/>
        <v>5996.755201528923</v>
      </c>
      <c r="G3755" s="7">
        <f t="shared" si="287"/>
        <v>6458.0440631849933</v>
      </c>
      <c r="H3755" s="8">
        <f t="shared" si="288"/>
        <v>6919.3329248410646</v>
      </c>
      <c r="I3755" s="9">
        <f t="shared" si="289"/>
        <v>7380.6217864971368</v>
      </c>
    </row>
    <row r="3756" spans="1:9" x14ac:dyDescent="0.3">
      <c r="A3756" s="17" t="s">
        <v>2644</v>
      </c>
      <c r="B3756" s="17" t="s">
        <v>647</v>
      </c>
      <c r="C3756" s="19">
        <v>45488</v>
      </c>
      <c r="D3756" s="10">
        <v>4146.2704530186084</v>
      </c>
      <c r="E3756" s="25">
        <f t="shared" si="285"/>
        <v>5016.9872481525163</v>
      </c>
      <c r="F3756" s="6">
        <f t="shared" si="286"/>
        <v>6522.0834225982717</v>
      </c>
      <c r="G3756" s="7">
        <f t="shared" si="287"/>
        <v>7023.7821474135226</v>
      </c>
      <c r="H3756" s="8">
        <f t="shared" si="288"/>
        <v>7525.4808722287744</v>
      </c>
      <c r="I3756" s="9">
        <f t="shared" si="289"/>
        <v>8027.1795970440262</v>
      </c>
    </row>
    <row r="3757" spans="1:9" x14ac:dyDescent="0.3">
      <c r="A3757" s="17" t="s">
        <v>2645</v>
      </c>
      <c r="B3757" s="17" t="s">
        <v>648</v>
      </c>
      <c r="C3757" s="19">
        <v>45488</v>
      </c>
      <c r="D3757" s="10">
        <v>4485.8967017300292</v>
      </c>
      <c r="E3757" s="25">
        <f t="shared" si="285"/>
        <v>5427.9350090933349</v>
      </c>
      <c r="F3757" s="6">
        <f t="shared" si="286"/>
        <v>7056.3155118213353</v>
      </c>
      <c r="G3757" s="7">
        <f t="shared" si="287"/>
        <v>7599.1090127306679</v>
      </c>
      <c r="H3757" s="8">
        <f t="shared" si="288"/>
        <v>8141.9025136400023</v>
      </c>
      <c r="I3757" s="9">
        <f t="shared" si="289"/>
        <v>8684.6960145493358</v>
      </c>
    </row>
    <row r="3758" spans="1:9" x14ac:dyDescent="0.3">
      <c r="A3758" s="17" t="s">
        <v>2646</v>
      </c>
      <c r="B3758" s="17" t="s">
        <v>649</v>
      </c>
      <c r="C3758" s="19">
        <v>45488</v>
      </c>
      <c r="D3758" s="10">
        <v>4777.4092318740013</v>
      </c>
      <c r="E3758" s="25">
        <f t="shared" si="285"/>
        <v>5780.6651705675413</v>
      </c>
      <c r="F3758" s="6">
        <f t="shared" si="286"/>
        <v>7514.8647217378038</v>
      </c>
      <c r="G3758" s="7">
        <f t="shared" si="287"/>
        <v>8092.9312387945574</v>
      </c>
      <c r="H3758" s="8">
        <f t="shared" si="288"/>
        <v>8670.9977558513128</v>
      </c>
      <c r="I3758" s="9">
        <f t="shared" si="289"/>
        <v>9249.0642729080664</v>
      </c>
    </row>
    <row r="3759" spans="1:9" x14ac:dyDescent="0.3">
      <c r="A3759" s="17" t="s">
        <v>2647</v>
      </c>
      <c r="B3759" s="17" t="s">
        <v>650</v>
      </c>
      <c r="C3759" s="19">
        <v>45488</v>
      </c>
      <c r="D3759" s="10">
        <v>5167.9794178921347</v>
      </c>
      <c r="E3759" s="25">
        <f t="shared" si="285"/>
        <v>6253.2550956494824</v>
      </c>
      <c r="F3759" s="6">
        <f t="shared" si="286"/>
        <v>8129.2316243443274</v>
      </c>
      <c r="G3759" s="7">
        <f t="shared" si="287"/>
        <v>8754.5571339092749</v>
      </c>
      <c r="H3759" s="8">
        <f t="shared" si="288"/>
        <v>9379.8826434742241</v>
      </c>
      <c r="I3759" s="9">
        <f t="shared" si="289"/>
        <v>10005.208153039173</v>
      </c>
    </row>
    <row r="3760" spans="1:9" x14ac:dyDescent="0.3">
      <c r="A3760" s="17" t="s">
        <v>2648</v>
      </c>
      <c r="B3760" s="17" t="s">
        <v>651</v>
      </c>
      <c r="C3760" s="19">
        <v>45488</v>
      </c>
      <c r="D3760" s="10">
        <v>5510.4358853428193</v>
      </c>
      <c r="E3760" s="25">
        <f t="shared" si="285"/>
        <v>6667.6274212648113</v>
      </c>
      <c r="F3760" s="6">
        <f t="shared" si="286"/>
        <v>8667.9156476442549</v>
      </c>
      <c r="G3760" s="7">
        <f t="shared" si="287"/>
        <v>9334.6783897707355</v>
      </c>
      <c r="H3760" s="8">
        <f t="shared" si="288"/>
        <v>10001.441131897216</v>
      </c>
      <c r="I3760" s="9">
        <f t="shared" si="289"/>
        <v>10668.203874023699</v>
      </c>
    </row>
    <row r="3761" spans="1:9" x14ac:dyDescent="0.3">
      <c r="A3761" s="17" t="s">
        <v>2649</v>
      </c>
      <c r="B3761" s="17" t="s">
        <v>652</v>
      </c>
      <c r="C3761" s="19">
        <v>45488</v>
      </c>
      <c r="D3761" s="10">
        <v>5852.8923527935031</v>
      </c>
      <c r="E3761" s="25">
        <f t="shared" si="285"/>
        <v>7081.9997468801384</v>
      </c>
      <c r="F3761" s="6">
        <f t="shared" si="286"/>
        <v>9206.5996709441806</v>
      </c>
      <c r="G3761" s="7">
        <f t="shared" si="287"/>
        <v>9914.7996456321926</v>
      </c>
      <c r="H3761" s="8">
        <f t="shared" si="288"/>
        <v>10622.999620320208</v>
      </c>
      <c r="I3761" s="9">
        <f t="shared" si="289"/>
        <v>11331.199595008222</v>
      </c>
    </row>
    <row r="3762" spans="1:9" x14ac:dyDescent="0.3">
      <c r="A3762" s="17" t="s">
        <v>2650</v>
      </c>
      <c r="B3762" s="17" t="s">
        <v>2748</v>
      </c>
      <c r="C3762" s="19">
        <v>45488</v>
      </c>
      <c r="D3762" s="10">
        <v>6198.1790389834487</v>
      </c>
      <c r="E3762" s="25">
        <f t="shared" si="285"/>
        <v>7499.7966371699731</v>
      </c>
      <c r="F3762" s="6">
        <f t="shared" si="286"/>
        <v>9749.7356283209647</v>
      </c>
      <c r="G3762" s="7">
        <f t="shared" si="287"/>
        <v>10499.715292037961</v>
      </c>
      <c r="H3762" s="8">
        <f t="shared" si="288"/>
        <v>11249.69495575496</v>
      </c>
      <c r="I3762" s="9">
        <f t="shared" si="289"/>
        <v>11999.674619471958</v>
      </c>
    </row>
    <row r="3763" spans="1:9" x14ac:dyDescent="0.3">
      <c r="A3763" s="17" t="s">
        <v>2651</v>
      </c>
      <c r="B3763" s="17" t="s">
        <v>2749</v>
      </c>
      <c r="C3763" s="19">
        <v>45488</v>
      </c>
      <c r="D3763" s="10">
        <v>161.6070571642469</v>
      </c>
      <c r="E3763" s="25">
        <f t="shared" si="285"/>
        <v>195.54453916873874</v>
      </c>
      <c r="F3763" s="6">
        <f t="shared" si="286"/>
        <v>254.20790091936036</v>
      </c>
      <c r="G3763" s="7">
        <f t="shared" si="287"/>
        <v>273.76235483623424</v>
      </c>
      <c r="H3763" s="8">
        <f t="shared" si="288"/>
        <v>293.31680875310809</v>
      </c>
      <c r="I3763" s="9">
        <f t="shared" si="289"/>
        <v>312.871262669982</v>
      </c>
    </row>
    <row r="3764" spans="1:9" x14ac:dyDescent="0.3">
      <c r="A3764" s="17" t="s">
        <v>2652</v>
      </c>
      <c r="B3764" s="17" t="s">
        <v>2750</v>
      </c>
      <c r="C3764" s="19">
        <v>45488</v>
      </c>
      <c r="D3764" s="10">
        <v>273.06020003614151</v>
      </c>
      <c r="E3764" s="25">
        <f t="shared" si="285"/>
        <v>330.4028420437312</v>
      </c>
      <c r="F3764" s="6">
        <f t="shared" si="286"/>
        <v>429.52369465685058</v>
      </c>
      <c r="G3764" s="7">
        <f t="shared" si="287"/>
        <v>462.56397886122363</v>
      </c>
      <c r="H3764" s="8">
        <f t="shared" si="288"/>
        <v>495.6042630655968</v>
      </c>
      <c r="I3764" s="9">
        <f t="shared" si="289"/>
        <v>528.64454726996996</v>
      </c>
    </row>
    <row r="3765" spans="1:9" x14ac:dyDescent="0.3">
      <c r="A3765" s="17" t="s">
        <v>2653</v>
      </c>
      <c r="B3765" s="17" t="s">
        <v>2751</v>
      </c>
      <c r="C3765" s="19">
        <v>45488</v>
      </c>
      <c r="D3765" s="10">
        <v>273.06020003614151</v>
      </c>
      <c r="E3765" s="25">
        <f t="shared" si="285"/>
        <v>330.4028420437312</v>
      </c>
      <c r="F3765" s="6">
        <f t="shared" si="286"/>
        <v>429.52369465685058</v>
      </c>
      <c r="G3765" s="7">
        <f t="shared" si="287"/>
        <v>462.56397886122363</v>
      </c>
      <c r="H3765" s="8">
        <f t="shared" si="288"/>
        <v>495.6042630655968</v>
      </c>
      <c r="I3765" s="9">
        <f t="shared" si="289"/>
        <v>528.64454726996996</v>
      </c>
    </row>
    <row r="3766" spans="1:9" x14ac:dyDescent="0.3">
      <c r="A3766" s="17" t="s">
        <v>2654</v>
      </c>
      <c r="B3766" s="17" t="s">
        <v>2752</v>
      </c>
      <c r="C3766" s="19">
        <v>45488</v>
      </c>
      <c r="D3766" s="10">
        <v>273.06020003614151</v>
      </c>
      <c r="E3766" s="25">
        <f t="shared" si="285"/>
        <v>330.4028420437312</v>
      </c>
      <c r="F3766" s="6">
        <f t="shared" si="286"/>
        <v>429.52369465685058</v>
      </c>
      <c r="G3766" s="7">
        <f t="shared" si="287"/>
        <v>462.56397886122363</v>
      </c>
      <c r="H3766" s="8">
        <f t="shared" si="288"/>
        <v>495.6042630655968</v>
      </c>
      <c r="I3766" s="9">
        <f t="shared" si="289"/>
        <v>528.64454726996996</v>
      </c>
    </row>
    <row r="3767" spans="1:9" x14ac:dyDescent="0.3">
      <c r="A3767" s="17" t="s">
        <v>2655</v>
      </c>
      <c r="B3767" s="17" t="s">
        <v>2753</v>
      </c>
      <c r="C3767" s="19">
        <v>45488</v>
      </c>
      <c r="D3767" s="10">
        <v>273.06020003614151</v>
      </c>
      <c r="E3767" s="25">
        <f t="shared" si="285"/>
        <v>330.4028420437312</v>
      </c>
      <c r="F3767" s="6">
        <f t="shared" si="286"/>
        <v>429.52369465685058</v>
      </c>
      <c r="G3767" s="7">
        <f t="shared" si="287"/>
        <v>462.56397886122363</v>
      </c>
      <c r="H3767" s="8">
        <f t="shared" si="288"/>
        <v>495.6042630655968</v>
      </c>
      <c r="I3767" s="9">
        <f t="shared" si="289"/>
        <v>528.64454726996996</v>
      </c>
    </row>
    <row r="3768" spans="1:9" x14ac:dyDescent="0.3">
      <c r="A3768" s="17" t="s">
        <v>2656</v>
      </c>
      <c r="B3768" s="17" t="s">
        <v>2761</v>
      </c>
      <c r="C3768" s="19">
        <v>45488</v>
      </c>
      <c r="D3768" s="10">
        <v>273.06020003614151</v>
      </c>
      <c r="E3768" s="25">
        <f t="shared" si="285"/>
        <v>330.4028420437312</v>
      </c>
      <c r="F3768" s="6">
        <f t="shared" si="286"/>
        <v>429.52369465685058</v>
      </c>
      <c r="G3768" s="7">
        <f t="shared" si="287"/>
        <v>462.56397886122363</v>
      </c>
      <c r="H3768" s="8">
        <f t="shared" si="288"/>
        <v>495.6042630655968</v>
      </c>
      <c r="I3768" s="9">
        <f t="shared" si="289"/>
        <v>528.64454726996996</v>
      </c>
    </row>
    <row r="3769" spans="1:9" x14ac:dyDescent="0.3">
      <c r="A3769" s="17" t="s">
        <v>2657</v>
      </c>
      <c r="B3769" s="17" t="s">
        <v>2754</v>
      </c>
      <c r="C3769" s="19">
        <v>45488</v>
      </c>
      <c r="D3769" s="10">
        <v>273.06020003614151</v>
      </c>
      <c r="E3769" s="25">
        <f t="shared" si="285"/>
        <v>330.4028420437312</v>
      </c>
      <c r="F3769" s="6">
        <f t="shared" si="286"/>
        <v>429.52369465685058</v>
      </c>
      <c r="G3769" s="7">
        <f t="shared" si="287"/>
        <v>462.56397886122363</v>
      </c>
      <c r="H3769" s="8">
        <f t="shared" si="288"/>
        <v>495.6042630655968</v>
      </c>
      <c r="I3769" s="9">
        <f t="shared" si="289"/>
        <v>528.64454726996996</v>
      </c>
    </row>
    <row r="3770" spans="1:9" x14ac:dyDescent="0.3">
      <c r="A3770" s="17" t="s">
        <v>2658</v>
      </c>
      <c r="B3770" s="17" t="s">
        <v>2755</v>
      </c>
      <c r="C3770" s="19">
        <v>45488</v>
      </c>
      <c r="D3770" s="10">
        <v>406.80397148241474</v>
      </c>
      <c r="E3770" s="25">
        <f t="shared" si="285"/>
        <v>492.2328054937218</v>
      </c>
      <c r="F3770" s="6">
        <f t="shared" si="286"/>
        <v>639.90264714183832</v>
      </c>
      <c r="G3770" s="7">
        <f t="shared" si="287"/>
        <v>689.12592769121045</v>
      </c>
      <c r="H3770" s="8">
        <f t="shared" si="288"/>
        <v>738.3492082405827</v>
      </c>
      <c r="I3770" s="9">
        <f t="shared" si="289"/>
        <v>787.57248878995495</v>
      </c>
    </row>
    <row r="3771" spans="1:9" x14ac:dyDescent="0.3">
      <c r="A3771" s="17" t="s">
        <v>2659</v>
      </c>
      <c r="B3771" s="17" t="s">
        <v>2756</v>
      </c>
      <c r="C3771" s="19">
        <v>45488</v>
      </c>
      <c r="D3771" s="10">
        <v>484.82117149274092</v>
      </c>
      <c r="E3771" s="25">
        <f t="shared" si="285"/>
        <v>586.63361750621652</v>
      </c>
      <c r="F3771" s="6">
        <f t="shared" si="286"/>
        <v>762.62370275808155</v>
      </c>
      <c r="G3771" s="7">
        <f t="shared" si="287"/>
        <v>821.28706450870311</v>
      </c>
      <c r="H3771" s="8">
        <f t="shared" si="288"/>
        <v>879.95042625932479</v>
      </c>
      <c r="I3771" s="9">
        <f t="shared" si="289"/>
        <v>938.61378800994646</v>
      </c>
    </row>
    <row r="3772" spans="1:9" x14ac:dyDescent="0.3">
      <c r="A3772" s="17" t="s">
        <v>2660</v>
      </c>
      <c r="B3772" s="17" t="s">
        <v>2757</v>
      </c>
      <c r="C3772" s="19">
        <v>45488</v>
      </c>
      <c r="D3772" s="10">
        <v>484.82117149274092</v>
      </c>
      <c r="E3772" s="25">
        <f t="shared" si="285"/>
        <v>586.63361750621652</v>
      </c>
      <c r="F3772" s="6">
        <f t="shared" si="286"/>
        <v>762.62370275808155</v>
      </c>
      <c r="G3772" s="7">
        <f t="shared" si="287"/>
        <v>821.28706450870311</v>
      </c>
      <c r="H3772" s="8">
        <f t="shared" si="288"/>
        <v>879.95042625932479</v>
      </c>
      <c r="I3772" s="9">
        <f t="shared" si="289"/>
        <v>938.61378800994646</v>
      </c>
    </row>
    <row r="3773" spans="1:9" x14ac:dyDescent="0.3">
      <c r="A3773" s="17" t="s">
        <v>2661</v>
      </c>
      <c r="B3773" s="17" t="s">
        <v>2758</v>
      </c>
      <c r="C3773" s="19">
        <v>45488</v>
      </c>
      <c r="D3773" s="10">
        <v>484.82117149274092</v>
      </c>
      <c r="E3773" s="25">
        <f t="shared" si="285"/>
        <v>586.63361750621652</v>
      </c>
      <c r="F3773" s="6">
        <f t="shared" si="286"/>
        <v>762.62370275808155</v>
      </c>
      <c r="G3773" s="7">
        <f t="shared" si="287"/>
        <v>821.28706450870311</v>
      </c>
      <c r="H3773" s="8">
        <f t="shared" si="288"/>
        <v>879.95042625932479</v>
      </c>
      <c r="I3773" s="9">
        <f t="shared" si="289"/>
        <v>938.61378800994646</v>
      </c>
    </row>
    <row r="3774" spans="1:9" x14ac:dyDescent="0.3">
      <c r="A3774" s="17" t="s">
        <v>246</v>
      </c>
      <c r="B3774" s="17" t="s">
        <v>2759</v>
      </c>
      <c r="C3774" s="19">
        <v>45488</v>
      </c>
      <c r="D3774" s="10">
        <v>484.82117149274092</v>
      </c>
      <c r="E3774" s="25">
        <f t="shared" si="285"/>
        <v>586.63361750621652</v>
      </c>
      <c r="F3774" s="6">
        <f t="shared" si="286"/>
        <v>762.62370275808155</v>
      </c>
      <c r="G3774" s="7">
        <f t="shared" si="287"/>
        <v>821.28706450870311</v>
      </c>
      <c r="H3774" s="8">
        <f t="shared" si="288"/>
        <v>879.95042625932479</v>
      </c>
      <c r="I3774" s="9">
        <f t="shared" si="289"/>
        <v>938.61378800994646</v>
      </c>
    </row>
    <row r="3775" spans="1:9" x14ac:dyDescent="0.3">
      <c r="A3775" s="17" t="s">
        <v>2073</v>
      </c>
      <c r="B3775" s="17" t="s">
        <v>2760</v>
      </c>
      <c r="C3775" s="19">
        <v>45488</v>
      </c>
      <c r="D3775" s="10">
        <v>484.82117149274092</v>
      </c>
      <c r="E3775" s="25">
        <f t="shared" si="285"/>
        <v>586.63361750621652</v>
      </c>
      <c r="F3775" s="6">
        <f t="shared" si="286"/>
        <v>762.62370275808155</v>
      </c>
      <c r="G3775" s="7">
        <f t="shared" si="287"/>
        <v>821.28706450870311</v>
      </c>
      <c r="H3775" s="8">
        <f t="shared" si="288"/>
        <v>879.95042625932479</v>
      </c>
      <c r="I3775" s="9">
        <f t="shared" si="289"/>
        <v>938.61378800994646</v>
      </c>
    </row>
    <row r="3776" spans="1:9" x14ac:dyDescent="0.3">
      <c r="A3776" s="17" t="s">
        <v>2074</v>
      </c>
      <c r="B3776" s="17" t="s">
        <v>2762</v>
      </c>
      <c r="C3776" s="19">
        <v>45488</v>
      </c>
      <c r="D3776" s="10">
        <v>484.82117149274092</v>
      </c>
      <c r="E3776" s="25">
        <f t="shared" si="285"/>
        <v>586.63361750621652</v>
      </c>
      <c r="F3776" s="6">
        <f t="shared" si="286"/>
        <v>762.62370275808155</v>
      </c>
      <c r="G3776" s="7">
        <f t="shared" si="287"/>
        <v>821.28706450870311</v>
      </c>
      <c r="H3776" s="8">
        <f t="shared" si="288"/>
        <v>879.95042625932479</v>
      </c>
      <c r="I3776" s="9">
        <f t="shared" si="289"/>
        <v>938.61378800994646</v>
      </c>
    </row>
    <row r="3777" spans="1:9" x14ac:dyDescent="0.3">
      <c r="A3777" s="17" t="s">
        <v>2075</v>
      </c>
      <c r="B3777" s="17" t="s">
        <v>2763</v>
      </c>
      <c r="C3777" s="19">
        <v>45488</v>
      </c>
      <c r="D3777" s="10">
        <v>484.82117149274092</v>
      </c>
      <c r="E3777" s="25">
        <f t="shared" si="285"/>
        <v>586.63361750621652</v>
      </c>
      <c r="F3777" s="6">
        <f t="shared" si="286"/>
        <v>762.62370275808155</v>
      </c>
      <c r="G3777" s="7">
        <f t="shared" si="287"/>
        <v>821.28706450870311</v>
      </c>
      <c r="H3777" s="8">
        <f t="shared" si="288"/>
        <v>879.95042625932479</v>
      </c>
      <c r="I3777" s="9">
        <f t="shared" si="289"/>
        <v>938.61378800994646</v>
      </c>
    </row>
    <row r="3778" spans="1:9" x14ac:dyDescent="0.3">
      <c r="A3778" s="17" t="s">
        <v>4908</v>
      </c>
      <c r="B3778" s="17" t="s">
        <v>4909</v>
      </c>
      <c r="C3778" s="19">
        <v>45488</v>
      </c>
      <c r="D3778" s="10">
        <v>495.94499999999999</v>
      </c>
      <c r="E3778" s="25">
        <f t="shared" si="285"/>
        <v>600.09344999999996</v>
      </c>
      <c r="F3778" s="6">
        <f t="shared" si="286"/>
        <v>780.12148500000001</v>
      </c>
      <c r="G3778" s="7">
        <f t="shared" si="287"/>
        <v>840.13082999999995</v>
      </c>
      <c r="H3778" s="8">
        <f t="shared" si="288"/>
        <v>900.140175</v>
      </c>
      <c r="I3778" s="9">
        <f t="shared" si="289"/>
        <v>960.14951999999994</v>
      </c>
    </row>
    <row r="3779" spans="1:9" ht="15.75" customHeight="1" x14ac:dyDescent="0.3">
      <c r="B3779" s="18" t="s">
        <v>2710</v>
      </c>
      <c r="D3779" s="10">
        <v>0</v>
      </c>
      <c r="E3779" s="25">
        <f t="shared" si="285"/>
        <v>0</v>
      </c>
      <c r="F3779" s="6">
        <f t="shared" si="286"/>
        <v>0</v>
      </c>
      <c r="G3779" s="7">
        <f t="shared" si="287"/>
        <v>0</v>
      </c>
      <c r="H3779" s="8">
        <f t="shared" si="288"/>
        <v>0</v>
      </c>
      <c r="I3779" s="9">
        <f t="shared" si="289"/>
        <v>0</v>
      </c>
    </row>
    <row r="3780" spans="1:9" x14ac:dyDescent="0.3">
      <c r="A3780" s="17" t="s">
        <v>2076</v>
      </c>
      <c r="B3780" s="17" t="s">
        <v>2764</v>
      </c>
      <c r="C3780" s="19">
        <v>45363</v>
      </c>
      <c r="D3780" s="10">
        <v>481</v>
      </c>
      <c r="E3780" s="25">
        <f t="shared" si="285"/>
        <v>582.01</v>
      </c>
      <c r="F3780" s="6">
        <f t="shared" si="286"/>
        <v>756.61300000000006</v>
      </c>
      <c r="G3780" s="7">
        <f t="shared" si="287"/>
        <v>814.81399999999996</v>
      </c>
      <c r="H3780" s="8">
        <f t="shared" si="288"/>
        <v>873.01499999999999</v>
      </c>
      <c r="I3780" s="9">
        <f t="shared" si="289"/>
        <v>931.21600000000001</v>
      </c>
    </row>
    <row r="3781" spans="1:9" x14ac:dyDescent="0.3">
      <c r="A3781" s="17" t="s">
        <v>2077</v>
      </c>
      <c r="B3781" s="17" t="s">
        <v>2765</v>
      </c>
      <c r="C3781" s="19">
        <v>45363</v>
      </c>
      <c r="D3781" s="10">
        <v>535</v>
      </c>
      <c r="E3781" s="25">
        <f t="shared" si="285"/>
        <v>647.35</v>
      </c>
      <c r="F3781" s="6">
        <f t="shared" si="286"/>
        <v>841.55500000000006</v>
      </c>
      <c r="G3781" s="7">
        <f t="shared" si="287"/>
        <v>906.29</v>
      </c>
      <c r="H3781" s="8">
        <f t="shared" si="288"/>
        <v>971.02500000000009</v>
      </c>
      <c r="I3781" s="9">
        <f t="shared" si="289"/>
        <v>1035.76</v>
      </c>
    </row>
    <row r="3782" spans="1:9" ht="15.75" customHeight="1" x14ac:dyDescent="0.3">
      <c r="B3782" s="18" t="s">
        <v>2711</v>
      </c>
      <c r="D3782" s="10">
        <v>0</v>
      </c>
      <c r="E3782" s="25">
        <f t="shared" si="285"/>
        <v>0</v>
      </c>
      <c r="F3782" s="6">
        <f t="shared" si="286"/>
        <v>0</v>
      </c>
      <c r="G3782" s="7">
        <f t="shared" si="287"/>
        <v>0</v>
      </c>
      <c r="H3782" s="8">
        <f t="shared" si="288"/>
        <v>0</v>
      </c>
      <c r="I3782" s="9">
        <f t="shared" si="289"/>
        <v>0</v>
      </c>
    </row>
    <row r="3783" spans="1:9" x14ac:dyDescent="0.3">
      <c r="A3783" s="17" t="s">
        <v>2078</v>
      </c>
      <c r="B3783" s="17" t="s">
        <v>2766</v>
      </c>
      <c r="C3783" s="19">
        <v>45363</v>
      </c>
      <c r="D3783" s="10">
        <v>359.14499999999998</v>
      </c>
      <c r="E3783" s="25">
        <f t="shared" si="285"/>
        <v>434.56544999999994</v>
      </c>
      <c r="F3783" s="6">
        <f t="shared" si="286"/>
        <v>564.93508499999996</v>
      </c>
      <c r="G3783" s="7">
        <f t="shared" si="287"/>
        <v>608.39162999999985</v>
      </c>
      <c r="H3783" s="8">
        <f t="shared" si="288"/>
        <v>651.84817499999986</v>
      </c>
      <c r="I3783" s="9">
        <f t="shared" si="289"/>
        <v>695.30471999999997</v>
      </c>
    </row>
    <row r="3784" spans="1:9" x14ac:dyDescent="0.3">
      <c r="A3784" s="17" t="s">
        <v>2079</v>
      </c>
      <c r="B3784" s="17" t="s">
        <v>2767</v>
      </c>
      <c r="C3784" s="19">
        <v>45363</v>
      </c>
      <c r="D3784" s="10">
        <v>448.15499999999997</v>
      </c>
      <c r="E3784" s="25">
        <f t="shared" si="285"/>
        <v>542.26754999999991</v>
      </c>
      <c r="F3784" s="6">
        <f t="shared" si="286"/>
        <v>704.94781499999988</v>
      </c>
      <c r="G3784" s="7">
        <f t="shared" si="287"/>
        <v>759.17456999999979</v>
      </c>
      <c r="H3784" s="8">
        <f t="shared" si="288"/>
        <v>813.40132499999982</v>
      </c>
      <c r="I3784" s="9">
        <f t="shared" si="289"/>
        <v>867.62807999999995</v>
      </c>
    </row>
    <row r="3785" spans="1:9" x14ac:dyDescent="0.3">
      <c r="A3785" s="17" t="s">
        <v>2080</v>
      </c>
      <c r="B3785" s="17" t="s">
        <v>2768</v>
      </c>
      <c r="C3785" s="19">
        <v>45363</v>
      </c>
      <c r="D3785" s="10">
        <v>468.4701480953604</v>
      </c>
      <c r="E3785" s="25">
        <f t="shared" si="285"/>
        <v>566.84887919538608</v>
      </c>
      <c r="F3785" s="6">
        <f t="shared" si="286"/>
        <v>736.90354295400198</v>
      </c>
      <c r="G3785" s="7">
        <f t="shared" si="287"/>
        <v>793.58843087354046</v>
      </c>
      <c r="H3785" s="8">
        <f t="shared" si="288"/>
        <v>850.27331879307917</v>
      </c>
      <c r="I3785" s="9">
        <f t="shared" si="289"/>
        <v>906.95820671261777</v>
      </c>
    </row>
    <row r="3786" spans="1:9" x14ac:dyDescent="0.3">
      <c r="A3786" s="17" t="s">
        <v>2081</v>
      </c>
      <c r="B3786" s="17" t="s">
        <v>2273</v>
      </c>
      <c r="C3786" s="19">
        <v>45363</v>
      </c>
      <c r="D3786" s="10">
        <v>0</v>
      </c>
      <c r="E3786" s="25">
        <f t="shared" si="285"/>
        <v>0</v>
      </c>
      <c r="F3786" s="6">
        <f t="shared" si="286"/>
        <v>0</v>
      </c>
      <c r="G3786" s="7">
        <f t="shared" si="287"/>
        <v>0</v>
      </c>
      <c r="H3786" s="8">
        <f t="shared" si="288"/>
        <v>0</v>
      </c>
      <c r="I3786" s="9">
        <f t="shared" si="289"/>
        <v>0</v>
      </c>
    </row>
    <row r="3787" spans="1:9" x14ac:dyDescent="0.3">
      <c r="A3787" s="17" t="s">
        <v>2082</v>
      </c>
      <c r="B3787" s="17" t="s">
        <v>2274</v>
      </c>
      <c r="C3787" s="19">
        <v>45472</v>
      </c>
      <c r="D3787" s="10">
        <v>74.2</v>
      </c>
      <c r="E3787" s="25">
        <f t="shared" si="285"/>
        <v>89.781999999999996</v>
      </c>
      <c r="F3787" s="6">
        <f t="shared" si="286"/>
        <v>116.7166</v>
      </c>
      <c r="G3787" s="7">
        <f t="shared" si="287"/>
        <v>125.69479999999999</v>
      </c>
      <c r="H3787" s="8">
        <f t="shared" si="288"/>
        <v>134.673</v>
      </c>
      <c r="I3787" s="9">
        <f t="shared" si="289"/>
        <v>143.65119999999999</v>
      </c>
    </row>
    <row r="3788" spans="1:9" x14ac:dyDescent="0.3">
      <c r="A3788" s="17" t="s">
        <v>2083</v>
      </c>
      <c r="B3788" s="17" t="s">
        <v>3215</v>
      </c>
      <c r="C3788" s="19">
        <v>45363</v>
      </c>
      <c r="D3788" s="10">
        <v>0</v>
      </c>
      <c r="E3788" s="25">
        <f t="shared" si="285"/>
        <v>0</v>
      </c>
      <c r="F3788" s="6">
        <f t="shared" si="286"/>
        <v>0</v>
      </c>
      <c r="G3788" s="7">
        <f t="shared" si="287"/>
        <v>0</v>
      </c>
      <c r="H3788" s="8">
        <f t="shared" si="288"/>
        <v>0</v>
      </c>
      <c r="I3788" s="9">
        <f t="shared" si="289"/>
        <v>0</v>
      </c>
    </row>
    <row r="3789" spans="1:9" x14ac:dyDescent="0.3">
      <c r="A3789" s="17" t="s">
        <v>2084</v>
      </c>
      <c r="B3789" s="17" t="s">
        <v>3216</v>
      </c>
      <c r="C3789" s="19">
        <v>45472</v>
      </c>
      <c r="D3789" s="10">
        <v>64.8</v>
      </c>
      <c r="E3789" s="25">
        <f t="shared" si="285"/>
        <v>78.408000000000001</v>
      </c>
      <c r="F3789" s="6">
        <f t="shared" si="286"/>
        <v>101.93040000000001</v>
      </c>
      <c r="G3789" s="7">
        <f t="shared" si="287"/>
        <v>109.77119999999999</v>
      </c>
      <c r="H3789" s="8">
        <f t="shared" si="288"/>
        <v>117.61199999999999</v>
      </c>
      <c r="I3789" s="9">
        <f t="shared" si="289"/>
        <v>125.45280000000001</v>
      </c>
    </row>
    <row r="3790" spans="1:9" x14ac:dyDescent="0.3">
      <c r="A3790" s="17" t="s">
        <v>2085</v>
      </c>
      <c r="B3790" s="17" t="s">
        <v>3217</v>
      </c>
      <c r="C3790" s="19">
        <v>45363</v>
      </c>
      <c r="D3790" s="10">
        <v>225.05030636647723</v>
      </c>
      <c r="E3790" s="25">
        <f t="shared" si="285"/>
        <v>272.31087070343744</v>
      </c>
      <c r="F3790" s="6">
        <f t="shared" si="286"/>
        <v>354.0041319144687</v>
      </c>
      <c r="G3790" s="7">
        <f t="shared" si="287"/>
        <v>381.23521898481238</v>
      </c>
      <c r="H3790" s="8">
        <f t="shared" si="288"/>
        <v>408.46630605515617</v>
      </c>
      <c r="I3790" s="9">
        <f t="shared" si="289"/>
        <v>435.69739312549996</v>
      </c>
    </row>
    <row r="3791" spans="1:9" x14ac:dyDescent="0.3">
      <c r="A3791" s="17" t="s">
        <v>2086</v>
      </c>
      <c r="B3791" s="17" t="s">
        <v>3218</v>
      </c>
      <c r="C3791" s="19">
        <v>45363</v>
      </c>
      <c r="D3791" s="10">
        <v>1361.3226090750004</v>
      </c>
      <c r="E3791" s="25">
        <f t="shared" si="285"/>
        <v>1647.2003569807505</v>
      </c>
      <c r="F3791" s="6">
        <f t="shared" si="286"/>
        <v>2141.3604640749759</v>
      </c>
      <c r="G3791" s="7">
        <f t="shared" si="287"/>
        <v>2306.0804997730506</v>
      </c>
      <c r="H3791" s="8">
        <f t="shared" si="288"/>
        <v>2470.8005354711258</v>
      </c>
      <c r="I3791" s="9">
        <f t="shared" si="289"/>
        <v>2635.520571169201</v>
      </c>
    </row>
    <row r="3792" spans="1:9" x14ac:dyDescent="0.3">
      <c r="A3792" s="17" t="s">
        <v>2087</v>
      </c>
      <c r="B3792" s="17" t="s">
        <v>821</v>
      </c>
      <c r="C3792" s="19">
        <v>45363</v>
      </c>
      <c r="D3792" s="10">
        <v>0</v>
      </c>
      <c r="E3792" s="25">
        <f t="shared" si="285"/>
        <v>0</v>
      </c>
      <c r="F3792" s="6">
        <f t="shared" si="286"/>
        <v>0</v>
      </c>
      <c r="G3792" s="7">
        <f t="shared" si="287"/>
        <v>0</v>
      </c>
      <c r="H3792" s="8">
        <f t="shared" si="288"/>
        <v>0</v>
      </c>
      <c r="I3792" s="9">
        <f t="shared" si="289"/>
        <v>0</v>
      </c>
    </row>
    <row r="3793" spans="1:9" x14ac:dyDescent="0.3">
      <c r="A3793" s="17" t="s">
        <v>539</v>
      </c>
      <c r="B3793" s="17" t="s">
        <v>540</v>
      </c>
      <c r="C3793" s="19">
        <v>45363</v>
      </c>
      <c r="D3793" s="10">
        <v>423.6603274176527</v>
      </c>
      <c r="E3793" s="25">
        <f t="shared" si="285"/>
        <v>512.6289961753597</v>
      </c>
      <c r="F3793" s="6">
        <f t="shared" si="286"/>
        <v>666.41769502796762</v>
      </c>
      <c r="G3793" s="7">
        <f t="shared" si="287"/>
        <v>717.68059464550356</v>
      </c>
      <c r="H3793" s="8">
        <f t="shared" si="288"/>
        <v>768.94349426303961</v>
      </c>
      <c r="I3793" s="9">
        <f t="shared" si="289"/>
        <v>820.20639388057555</v>
      </c>
    </row>
    <row r="3794" spans="1:9" x14ac:dyDescent="0.3">
      <c r="A3794" s="17" t="s">
        <v>2088</v>
      </c>
      <c r="B3794" s="17" t="s">
        <v>822</v>
      </c>
      <c r="C3794" s="19">
        <v>45363</v>
      </c>
      <c r="D3794" s="10">
        <v>0</v>
      </c>
      <c r="E3794" s="25">
        <f t="shared" si="285"/>
        <v>0</v>
      </c>
      <c r="F3794" s="6">
        <f t="shared" si="286"/>
        <v>0</v>
      </c>
      <c r="G3794" s="7">
        <f t="shared" si="287"/>
        <v>0</v>
      </c>
      <c r="H3794" s="8">
        <f t="shared" si="288"/>
        <v>0</v>
      </c>
      <c r="I3794" s="9">
        <f t="shared" si="289"/>
        <v>0</v>
      </c>
    </row>
    <row r="3795" spans="1:9" x14ac:dyDescent="0.3">
      <c r="A3795" s="17" t="s">
        <v>2089</v>
      </c>
      <c r="B3795" s="17" t="s">
        <v>493</v>
      </c>
      <c r="C3795" s="19">
        <v>45363</v>
      </c>
      <c r="D3795" s="10">
        <v>44.468356161998841</v>
      </c>
      <c r="E3795" s="25">
        <f t="shared" si="285"/>
        <v>53.806710956018598</v>
      </c>
      <c r="F3795" s="6">
        <f t="shared" si="286"/>
        <v>69.948724242824184</v>
      </c>
      <c r="G3795" s="7">
        <f t="shared" si="287"/>
        <v>75.329395338426039</v>
      </c>
      <c r="H3795" s="8">
        <f t="shared" si="288"/>
        <v>80.710066434027894</v>
      </c>
      <c r="I3795" s="9">
        <f t="shared" si="289"/>
        <v>86.090737529629763</v>
      </c>
    </row>
    <row r="3796" spans="1:9" x14ac:dyDescent="0.3">
      <c r="A3796" s="17" t="s">
        <v>2712</v>
      </c>
      <c r="B3796" s="17" t="s">
        <v>2713</v>
      </c>
      <c r="C3796" s="19">
        <v>45363</v>
      </c>
      <c r="D3796" s="10">
        <v>94.796144095005715</v>
      </c>
      <c r="E3796" s="25">
        <f t="shared" si="285"/>
        <v>114.70333435495691</v>
      </c>
      <c r="F3796" s="6">
        <f t="shared" si="286"/>
        <v>149.11433466144399</v>
      </c>
      <c r="G3796" s="7">
        <f t="shared" si="287"/>
        <v>160.58466809693965</v>
      </c>
      <c r="H3796" s="8">
        <f t="shared" si="288"/>
        <v>172.05500153243537</v>
      </c>
      <c r="I3796" s="9">
        <f t="shared" si="289"/>
        <v>183.52533496793106</v>
      </c>
    </row>
    <row r="3797" spans="1:9" x14ac:dyDescent="0.3">
      <c r="A3797" s="17" t="s">
        <v>427</v>
      </c>
      <c r="B3797" s="17" t="s">
        <v>428</v>
      </c>
      <c r="C3797" s="19">
        <v>45363</v>
      </c>
      <c r="D3797" s="10">
        <v>167.94811544293802</v>
      </c>
      <c r="E3797" s="25">
        <f t="shared" ref="E3797:E3860" si="290">D3797*1.21</f>
        <v>203.217219685955</v>
      </c>
      <c r="F3797" s="6">
        <f t="shared" ref="F3797:F3860" si="291">E3797*1.3</f>
        <v>264.18238559174154</v>
      </c>
      <c r="G3797" s="7">
        <f t="shared" ref="G3797:G3860" si="292">E3797*1.4</f>
        <v>284.50410756033699</v>
      </c>
      <c r="H3797" s="8">
        <f t="shared" ref="H3797:H3860" si="293">E3797*1.5</f>
        <v>304.8258295289325</v>
      </c>
      <c r="I3797" s="9">
        <f t="shared" ref="I3797:I3860" si="294">E3797*1.6</f>
        <v>325.14755149752801</v>
      </c>
    </row>
    <row r="3798" spans="1:9" x14ac:dyDescent="0.3">
      <c r="A3798" s="17" t="s">
        <v>4789</v>
      </c>
      <c r="B3798" s="17" t="s">
        <v>4790</v>
      </c>
      <c r="C3798" s="19">
        <v>45363</v>
      </c>
      <c r="D3798" s="10">
        <v>61.770851826476296</v>
      </c>
      <c r="E3798" s="25">
        <f t="shared" si="290"/>
        <v>74.742730710036312</v>
      </c>
      <c r="F3798" s="6">
        <f t="shared" si="291"/>
        <v>97.165549923047209</v>
      </c>
      <c r="G3798" s="7">
        <f t="shared" si="292"/>
        <v>104.63982299405083</v>
      </c>
      <c r="H3798" s="8">
        <f t="shared" si="293"/>
        <v>112.11409606505447</v>
      </c>
      <c r="I3798" s="9">
        <f t="shared" si="294"/>
        <v>119.58836913605811</v>
      </c>
    </row>
    <row r="3799" spans="1:9" ht="15.75" customHeight="1" x14ac:dyDescent="0.3">
      <c r="B3799" s="18" t="s">
        <v>2714</v>
      </c>
      <c r="D3799" s="10">
        <v>0</v>
      </c>
      <c r="E3799" s="25">
        <f t="shared" si="290"/>
        <v>0</v>
      </c>
      <c r="F3799" s="6">
        <f t="shared" si="291"/>
        <v>0</v>
      </c>
      <c r="G3799" s="7">
        <f t="shared" si="292"/>
        <v>0</v>
      </c>
      <c r="H3799" s="8">
        <f t="shared" si="293"/>
        <v>0</v>
      </c>
      <c r="I3799" s="9">
        <f t="shared" si="294"/>
        <v>0</v>
      </c>
    </row>
    <row r="3800" spans="1:9" x14ac:dyDescent="0.3">
      <c r="A3800" s="17" t="s">
        <v>2090</v>
      </c>
      <c r="B3800" s="17" t="s">
        <v>494</v>
      </c>
      <c r="C3800" s="19">
        <v>45503</v>
      </c>
      <c r="D3800" s="10">
        <v>868.34632500000009</v>
      </c>
      <c r="E3800" s="25">
        <f t="shared" si="290"/>
        <v>1050.6990532500001</v>
      </c>
      <c r="F3800" s="6">
        <f t="shared" si="291"/>
        <v>1365.9087692250002</v>
      </c>
      <c r="G3800" s="7">
        <f t="shared" si="292"/>
        <v>1470.9786745500001</v>
      </c>
      <c r="H3800" s="8">
        <f t="shared" si="293"/>
        <v>1576.0485798750001</v>
      </c>
      <c r="I3800" s="9">
        <f t="shared" si="294"/>
        <v>1681.1184852000004</v>
      </c>
    </row>
    <row r="3801" spans="1:9" x14ac:dyDescent="0.3">
      <c r="A3801" s="17" t="s">
        <v>2091</v>
      </c>
      <c r="B3801" s="17" t="s">
        <v>495</v>
      </c>
      <c r="C3801" s="19">
        <v>45503</v>
      </c>
      <c r="D3801" s="10">
        <v>1003.6112625000001</v>
      </c>
      <c r="E3801" s="25">
        <f t="shared" si="290"/>
        <v>1214.369627625</v>
      </c>
      <c r="F3801" s="6">
        <f t="shared" si="291"/>
        <v>1578.6805159125001</v>
      </c>
      <c r="G3801" s="7">
        <f t="shared" si="292"/>
        <v>1700.117478675</v>
      </c>
      <c r="H3801" s="8">
        <f t="shared" si="293"/>
        <v>1821.5544414374999</v>
      </c>
      <c r="I3801" s="9">
        <f t="shared" si="294"/>
        <v>1942.9914042</v>
      </c>
    </row>
    <row r="3802" spans="1:9" ht="15.75" customHeight="1" x14ac:dyDescent="0.3">
      <c r="B3802" s="18" t="s">
        <v>2715</v>
      </c>
      <c r="D3802" s="10">
        <v>0</v>
      </c>
      <c r="E3802" s="25">
        <f t="shared" si="290"/>
        <v>0</v>
      </c>
      <c r="F3802" s="6">
        <f t="shared" si="291"/>
        <v>0</v>
      </c>
      <c r="G3802" s="7">
        <f t="shared" si="292"/>
        <v>0</v>
      </c>
      <c r="H3802" s="8">
        <f t="shared" si="293"/>
        <v>0</v>
      </c>
      <c r="I3802" s="9">
        <f t="shared" si="294"/>
        <v>0</v>
      </c>
    </row>
    <row r="3803" spans="1:9" x14ac:dyDescent="0.3">
      <c r="A3803" s="17" t="s">
        <v>2092</v>
      </c>
      <c r="B3803" s="17" t="s">
        <v>496</v>
      </c>
      <c r="C3803" s="19">
        <v>45503</v>
      </c>
      <c r="D3803" s="10">
        <v>1575.9609708604175</v>
      </c>
      <c r="E3803" s="25">
        <f t="shared" si="290"/>
        <v>1906.9127747411051</v>
      </c>
      <c r="F3803" s="6">
        <f t="shared" si="291"/>
        <v>2478.9866071634365</v>
      </c>
      <c r="G3803" s="7">
        <f t="shared" si="292"/>
        <v>2669.6778846375469</v>
      </c>
      <c r="H3803" s="8">
        <f t="shared" si="293"/>
        <v>2860.3691621116577</v>
      </c>
      <c r="I3803" s="9">
        <f t="shared" si="294"/>
        <v>3051.0604395857681</v>
      </c>
    </row>
    <row r="3804" spans="1:9" x14ac:dyDescent="0.3">
      <c r="A3804" s="17" t="s">
        <v>2156</v>
      </c>
      <c r="B3804" s="17" t="s">
        <v>497</v>
      </c>
      <c r="C3804" s="19">
        <v>45503</v>
      </c>
      <c r="D3804" s="10">
        <v>1793.3979048110139</v>
      </c>
      <c r="E3804" s="25">
        <f t="shared" si="290"/>
        <v>2170.0114648213266</v>
      </c>
      <c r="F3804" s="6">
        <f t="shared" si="291"/>
        <v>2821.0149042677249</v>
      </c>
      <c r="G3804" s="7">
        <f t="shared" si="292"/>
        <v>3038.0160507498572</v>
      </c>
      <c r="H3804" s="8">
        <f t="shared" si="293"/>
        <v>3255.0171972319899</v>
      </c>
      <c r="I3804" s="9">
        <f t="shared" si="294"/>
        <v>3472.0183437141227</v>
      </c>
    </row>
    <row r="3805" spans="1:9" x14ac:dyDescent="0.3">
      <c r="A3805" s="17" t="s">
        <v>2157</v>
      </c>
      <c r="B3805" s="17" t="s">
        <v>498</v>
      </c>
      <c r="C3805" s="19">
        <v>45503</v>
      </c>
      <c r="D3805" s="10">
        <v>2448.4495083512561</v>
      </c>
      <c r="E3805" s="25">
        <f t="shared" si="290"/>
        <v>2962.6239051050197</v>
      </c>
      <c r="F3805" s="6">
        <f t="shared" si="291"/>
        <v>3851.4110766365256</v>
      </c>
      <c r="G3805" s="7">
        <f t="shared" si="292"/>
        <v>4147.6734671470276</v>
      </c>
      <c r="H3805" s="8">
        <f t="shared" si="293"/>
        <v>4443.9358576575296</v>
      </c>
      <c r="I3805" s="9">
        <f t="shared" si="294"/>
        <v>4740.1982481680316</v>
      </c>
    </row>
    <row r="3806" spans="1:9" x14ac:dyDescent="0.3">
      <c r="A3806" s="17" t="s">
        <v>2158</v>
      </c>
      <c r="B3806" s="17" t="s">
        <v>499</v>
      </c>
      <c r="C3806" s="19">
        <v>45503</v>
      </c>
      <c r="D3806" s="10">
        <v>171.30010552830626</v>
      </c>
      <c r="E3806" s="25">
        <f t="shared" si="290"/>
        <v>207.27312768925057</v>
      </c>
      <c r="F3806" s="6">
        <f t="shared" si="291"/>
        <v>269.45506599602578</v>
      </c>
      <c r="G3806" s="7">
        <f t="shared" si="292"/>
        <v>290.18237876495078</v>
      </c>
      <c r="H3806" s="8">
        <f t="shared" si="293"/>
        <v>310.90969153387584</v>
      </c>
      <c r="I3806" s="9">
        <f t="shared" si="294"/>
        <v>331.63700430280096</v>
      </c>
    </row>
    <row r="3807" spans="1:9" x14ac:dyDescent="0.3">
      <c r="A3807" s="17" t="s">
        <v>2159</v>
      </c>
      <c r="B3807" s="17" t="s">
        <v>500</v>
      </c>
      <c r="C3807" s="19">
        <v>45503</v>
      </c>
      <c r="D3807" s="10">
        <v>1718.4826586599684</v>
      </c>
      <c r="E3807" s="25">
        <f t="shared" si="290"/>
        <v>2079.3640169785617</v>
      </c>
      <c r="F3807" s="6">
        <f t="shared" si="291"/>
        <v>2703.1732220721306</v>
      </c>
      <c r="G3807" s="7">
        <f t="shared" si="292"/>
        <v>2911.1096237699862</v>
      </c>
      <c r="H3807" s="8">
        <f t="shared" si="293"/>
        <v>3119.0460254678428</v>
      </c>
      <c r="I3807" s="9">
        <f t="shared" si="294"/>
        <v>3326.9824271656989</v>
      </c>
    </row>
    <row r="3808" spans="1:9" ht="15.75" customHeight="1" x14ac:dyDescent="0.3">
      <c r="B3808" s="18" t="s">
        <v>2716</v>
      </c>
      <c r="D3808" s="10">
        <v>0</v>
      </c>
      <c r="E3808" s="25">
        <f t="shared" si="290"/>
        <v>0</v>
      </c>
      <c r="F3808" s="6">
        <f t="shared" si="291"/>
        <v>0</v>
      </c>
      <c r="G3808" s="7">
        <f t="shared" si="292"/>
        <v>0</v>
      </c>
      <c r="H3808" s="8">
        <f t="shared" si="293"/>
        <v>0</v>
      </c>
      <c r="I3808" s="9">
        <f t="shared" si="294"/>
        <v>0</v>
      </c>
    </row>
    <row r="3809" spans="1:9" x14ac:dyDescent="0.3">
      <c r="A3809" s="17" t="s">
        <v>2160</v>
      </c>
      <c r="B3809" s="17" t="s">
        <v>501</v>
      </c>
      <c r="C3809" s="19">
        <v>45439</v>
      </c>
      <c r="D3809" s="10">
        <v>2581.746175008001</v>
      </c>
      <c r="E3809" s="25">
        <f t="shared" si="290"/>
        <v>3123.9128717596814</v>
      </c>
      <c r="F3809" s="6">
        <f t="shared" si="291"/>
        <v>4061.086733287586</v>
      </c>
      <c r="G3809" s="7">
        <f t="shared" si="292"/>
        <v>4373.4780204635535</v>
      </c>
      <c r="H3809" s="8">
        <f t="shared" si="293"/>
        <v>4685.869307639522</v>
      </c>
      <c r="I3809" s="9">
        <f t="shared" si="294"/>
        <v>4998.2605948154905</v>
      </c>
    </row>
    <row r="3810" spans="1:9" x14ac:dyDescent="0.3">
      <c r="A3810" s="17" t="s">
        <v>2161</v>
      </c>
      <c r="B3810" s="17" t="s">
        <v>502</v>
      </c>
      <c r="C3810" s="19">
        <v>45439</v>
      </c>
      <c r="D3810" s="10">
        <v>3535.8697614240004</v>
      </c>
      <c r="E3810" s="25">
        <f t="shared" si="290"/>
        <v>4278.4024113230407</v>
      </c>
      <c r="F3810" s="6">
        <f t="shared" si="291"/>
        <v>5561.9231347199529</v>
      </c>
      <c r="G3810" s="7">
        <f t="shared" si="292"/>
        <v>5989.763375852257</v>
      </c>
      <c r="H3810" s="8">
        <f t="shared" si="293"/>
        <v>6417.6036169845611</v>
      </c>
      <c r="I3810" s="9">
        <f t="shared" si="294"/>
        <v>6845.4438581168652</v>
      </c>
    </row>
    <row r="3811" spans="1:9" x14ac:dyDescent="0.3">
      <c r="A3811" s="17" t="s">
        <v>6323</v>
      </c>
      <c r="B3811" s="17" t="s">
        <v>6324</v>
      </c>
      <c r="C3811" s="19">
        <v>45439</v>
      </c>
      <c r="D3811" s="10">
        <v>2804.4</v>
      </c>
      <c r="E3811" s="25">
        <f t="shared" si="290"/>
        <v>3393.3240000000001</v>
      </c>
      <c r="F3811" s="6">
        <f t="shared" si="291"/>
        <v>4411.3212000000003</v>
      </c>
      <c r="G3811" s="7">
        <f t="shared" si="292"/>
        <v>4750.6535999999996</v>
      </c>
      <c r="H3811" s="8">
        <f t="shared" si="293"/>
        <v>5089.9859999999999</v>
      </c>
      <c r="I3811" s="9">
        <f t="shared" si="294"/>
        <v>5429.3184000000001</v>
      </c>
    </row>
    <row r="3812" spans="1:9" ht="15.75" customHeight="1" x14ac:dyDescent="0.3">
      <c r="B3812" s="18" t="s">
        <v>2717</v>
      </c>
      <c r="D3812" s="10">
        <v>0</v>
      </c>
      <c r="E3812" s="25">
        <f t="shared" si="290"/>
        <v>0</v>
      </c>
      <c r="F3812" s="6">
        <f t="shared" si="291"/>
        <v>0</v>
      </c>
      <c r="G3812" s="7">
        <f t="shared" si="292"/>
        <v>0</v>
      </c>
      <c r="H3812" s="8">
        <f t="shared" si="293"/>
        <v>0</v>
      </c>
      <c r="I3812" s="9">
        <f t="shared" si="294"/>
        <v>0</v>
      </c>
    </row>
    <row r="3813" spans="1:9" x14ac:dyDescent="0.3">
      <c r="A3813" s="17" t="s">
        <v>2162</v>
      </c>
      <c r="B3813" s="17" t="s">
        <v>503</v>
      </c>
      <c r="C3813" s="19">
        <v>45503</v>
      </c>
      <c r="D3813" s="10">
        <v>1460.5494750000005</v>
      </c>
      <c r="E3813" s="25">
        <f t="shared" si="290"/>
        <v>1767.2648647500005</v>
      </c>
      <c r="F3813" s="6">
        <f t="shared" si="291"/>
        <v>2297.4443241750005</v>
      </c>
      <c r="G3813" s="7">
        <f t="shared" si="292"/>
        <v>2474.1708106500005</v>
      </c>
      <c r="H3813" s="8">
        <f t="shared" si="293"/>
        <v>2650.8972971250005</v>
      </c>
      <c r="I3813" s="9">
        <f t="shared" si="294"/>
        <v>2827.6237836000009</v>
      </c>
    </row>
    <row r="3814" spans="1:9" x14ac:dyDescent="0.3">
      <c r="A3814" s="17" t="s">
        <v>2163</v>
      </c>
      <c r="B3814" s="17" t="s">
        <v>504</v>
      </c>
      <c r="C3814" s="19">
        <v>45503</v>
      </c>
      <c r="D3814" s="10">
        <v>1720.9442250000004</v>
      </c>
      <c r="E3814" s="25">
        <f t="shared" si="290"/>
        <v>2082.3425122500003</v>
      </c>
      <c r="F3814" s="6">
        <f t="shared" si="291"/>
        <v>2707.0452659250004</v>
      </c>
      <c r="G3814" s="7">
        <f t="shared" si="292"/>
        <v>2915.2795171500002</v>
      </c>
      <c r="H3814" s="8">
        <f t="shared" si="293"/>
        <v>3123.5137683750004</v>
      </c>
      <c r="I3814" s="9">
        <f t="shared" si="294"/>
        <v>3331.7480196000006</v>
      </c>
    </row>
    <row r="3815" spans="1:9" x14ac:dyDescent="0.3">
      <c r="A3815" s="17" t="s">
        <v>2164</v>
      </c>
      <c r="B3815" s="17" t="s">
        <v>505</v>
      </c>
      <c r="C3815" s="19">
        <v>45503</v>
      </c>
      <c r="D3815" s="10">
        <v>1928.0126250000005</v>
      </c>
      <c r="E3815" s="25">
        <f t="shared" si="290"/>
        <v>2332.8952762500007</v>
      </c>
      <c r="F3815" s="6">
        <f t="shared" si="291"/>
        <v>3032.7638591250011</v>
      </c>
      <c r="G3815" s="7">
        <f t="shared" si="292"/>
        <v>3266.0533867500008</v>
      </c>
      <c r="H3815" s="8">
        <f t="shared" si="293"/>
        <v>3499.3429143750009</v>
      </c>
      <c r="I3815" s="9">
        <f t="shared" si="294"/>
        <v>3732.6324420000014</v>
      </c>
    </row>
    <row r="3816" spans="1:9" x14ac:dyDescent="0.3">
      <c r="A3816" s="17" t="s">
        <v>2165</v>
      </c>
      <c r="B3816" s="17" t="s">
        <v>506</v>
      </c>
      <c r="C3816" s="19">
        <v>45503</v>
      </c>
      <c r="D3816" s="10">
        <v>2330.9228250000006</v>
      </c>
      <c r="E3816" s="25">
        <f t="shared" si="290"/>
        <v>2820.4166182500007</v>
      </c>
      <c r="F3816" s="6">
        <f t="shared" si="291"/>
        <v>3666.5416037250011</v>
      </c>
      <c r="G3816" s="7">
        <f t="shared" si="292"/>
        <v>3948.5832655500008</v>
      </c>
      <c r="H3816" s="8">
        <f t="shared" si="293"/>
        <v>4230.6249273750009</v>
      </c>
      <c r="I3816" s="9">
        <f t="shared" si="294"/>
        <v>4512.666589200001</v>
      </c>
    </row>
    <row r="3817" spans="1:9" x14ac:dyDescent="0.3">
      <c r="A3817" s="17" t="s">
        <v>2166</v>
      </c>
      <c r="B3817" s="17" t="s">
        <v>507</v>
      </c>
      <c r="C3817" s="19">
        <v>45363</v>
      </c>
      <c r="D3817" s="10">
        <v>202.5</v>
      </c>
      <c r="E3817" s="25">
        <f t="shared" si="290"/>
        <v>245.02500000000001</v>
      </c>
      <c r="F3817" s="6">
        <f t="shared" si="291"/>
        <v>318.53250000000003</v>
      </c>
      <c r="G3817" s="7">
        <f t="shared" si="292"/>
        <v>343.03499999999997</v>
      </c>
      <c r="H3817" s="8">
        <f t="shared" si="293"/>
        <v>367.53750000000002</v>
      </c>
      <c r="I3817" s="9">
        <f t="shared" si="294"/>
        <v>392.04</v>
      </c>
    </row>
    <row r="3818" spans="1:9" x14ac:dyDescent="0.3">
      <c r="A3818" s="17" t="s">
        <v>4950</v>
      </c>
      <c r="B3818" s="17" t="s">
        <v>4951</v>
      </c>
      <c r="C3818" s="19">
        <v>45363</v>
      </c>
      <c r="D3818" s="10">
        <v>244.35000000000002</v>
      </c>
      <c r="E3818" s="25">
        <f t="shared" si="290"/>
        <v>295.6635</v>
      </c>
      <c r="F3818" s="6">
        <f t="shared" si="291"/>
        <v>384.36255</v>
      </c>
      <c r="G3818" s="7">
        <f t="shared" si="292"/>
        <v>413.9289</v>
      </c>
      <c r="H3818" s="8">
        <f t="shared" si="293"/>
        <v>443.49525</v>
      </c>
      <c r="I3818" s="9">
        <f t="shared" si="294"/>
        <v>473.0616</v>
      </c>
    </row>
    <row r="3819" spans="1:9" x14ac:dyDescent="0.3">
      <c r="B3819" s="18" t="s">
        <v>183</v>
      </c>
      <c r="D3819" s="10">
        <v>0</v>
      </c>
      <c r="E3819" s="25">
        <f t="shared" si="290"/>
        <v>0</v>
      </c>
      <c r="F3819" s="6">
        <f t="shared" si="291"/>
        <v>0</v>
      </c>
      <c r="G3819" s="7">
        <f t="shared" si="292"/>
        <v>0</v>
      </c>
      <c r="H3819" s="8">
        <f t="shared" si="293"/>
        <v>0</v>
      </c>
      <c r="I3819" s="9">
        <f t="shared" si="294"/>
        <v>0</v>
      </c>
    </row>
    <row r="3820" spans="1:9" x14ac:dyDescent="0.3">
      <c r="A3820" s="17" t="s">
        <v>846</v>
      </c>
      <c r="B3820" s="17" t="s">
        <v>1277</v>
      </c>
      <c r="C3820" s="19">
        <v>45503</v>
      </c>
      <c r="D3820" s="10">
        <v>1496.4510341670543</v>
      </c>
      <c r="E3820" s="25">
        <f t="shared" si="290"/>
        <v>1810.7057513421357</v>
      </c>
      <c r="F3820" s="6">
        <f t="shared" si="291"/>
        <v>2353.9174767447766</v>
      </c>
      <c r="G3820" s="7">
        <f t="shared" si="292"/>
        <v>2534.9880518789901</v>
      </c>
      <c r="H3820" s="8">
        <f t="shared" si="293"/>
        <v>2716.0586270132035</v>
      </c>
      <c r="I3820" s="9">
        <f t="shared" si="294"/>
        <v>2897.1292021474173</v>
      </c>
    </row>
    <row r="3821" spans="1:9" x14ac:dyDescent="0.3">
      <c r="A3821" s="17" t="s">
        <v>1040</v>
      </c>
      <c r="B3821" s="17" t="s">
        <v>1041</v>
      </c>
      <c r="C3821" s="19">
        <v>45503</v>
      </c>
      <c r="D3821" s="10">
        <v>1496.4510341670543</v>
      </c>
      <c r="E3821" s="25">
        <f t="shared" si="290"/>
        <v>1810.7057513421357</v>
      </c>
      <c r="F3821" s="6">
        <f t="shared" si="291"/>
        <v>2353.9174767447766</v>
      </c>
      <c r="G3821" s="7">
        <f t="shared" si="292"/>
        <v>2534.9880518789901</v>
      </c>
      <c r="H3821" s="8">
        <f t="shared" si="293"/>
        <v>2716.0586270132035</v>
      </c>
      <c r="I3821" s="9">
        <f t="shared" si="294"/>
        <v>2897.1292021474173</v>
      </c>
    </row>
    <row r="3822" spans="1:9" x14ac:dyDescent="0.3">
      <c r="A3822" s="17" t="s">
        <v>847</v>
      </c>
      <c r="B3822" s="17" t="s">
        <v>1278</v>
      </c>
      <c r="C3822" s="19">
        <v>45503</v>
      </c>
      <c r="D3822" s="10">
        <v>2366.8832012904577</v>
      </c>
      <c r="E3822" s="25">
        <f t="shared" si="290"/>
        <v>2863.9286735614537</v>
      </c>
      <c r="F3822" s="6">
        <f t="shared" si="291"/>
        <v>3723.10727562989</v>
      </c>
      <c r="G3822" s="7">
        <f t="shared" si="292"/>
        <v>4009.5001429860349</v>
      </c>
      <c r="H3822" s="8">
        <f t="shared" si="293"/>
        <v>4295.8930103421808</v>
      </c>
      <c r="I3822" s="9">
        <f t="shared" si="294"/>
        <v>4582.2858776983257</v>
      </c>
    </row>
    <row r="3823" spans="1:9" x14ac:dyDescent="0.3">
      <c r="A3823" s="17" t="s">
        <v>848</v>
      </c>
      <c r="B3823" s="17" t="s">
        <v>1279</v>
      </c>
      <c r="C3823" s="19">
        <v>45503</v>
      </c>
      <c r="D3823" s="10">
        <v>2311.1620344328981</v>
      </c>
      <c r="E3823" s="25">
        <f t="shared" si="290"/>
        <v>2796.5060616638066</v>
      </c>
      <c r="F3823" s="6">
        <f t="shared" si="291"/>
        <v>3635.4578801629486</v>
      </c>
      <c r="G3823" s="7">
        <f t="shared" si="292"/>
        <v>3915.108486329329</v>
      </c>
      <c r="H3823" s="8">
        <f t="shared" si="293"/>
        <v>4194.7590924957094</v>
      </c>
      <c r="I3823" s="9">
        <f t="shared" si="294"/>
        <v>4474.4096986620907</v>
      </c>
    </row>
    <row r="3824" spans="1:9" x14ac:dyDescent="0.3">
      <c r="A3824" s="17" t="s">
        <v>1038</v>
      </c>
      <c r="B3824" s="17" t="s">
        <v>1039</v>
      </c>
      <c r="C3824" s="19">
        <v>45503</v>
      </c>
      <c r="D3824" s="10">
        <v>2402.4577273122245</v>
      </c>
      <c r="E3824" s="25">
        <f t="shared" si="290"/>
        <v>2906.9738500477915</v>
      </c>
      <c r="F3824" s="6">
        <f t="shared" si="291"/>
        <v>3779.0660050621291</v>
      </c>
      <c r="G3824" s="7">
        <f t="shared" si="292"/>
        <v>4069.763390066908</v>
      </c>
      <c r="H3824" s="8">
        <f t="shared" si="293"/>
        <v>4360.4607750716877</v>
      </c>
      <c r="I3824" s="9">
        <f t="shared" si="294"/>
        <v>4651.1581600764666</v>
      </c>
    </row>
    <row r="3825" spans="1:9" ht="15.75" customHeight="1" x14ac:dyDescent="0.3">
      <c r="B3825" s="18" t="s">
        <v>2718</v>
      </c>
      <c r="D3825" s="10">
        <v>0</v>
      </c>
      <c r="E3825" s="25">
        <f t="shared" si="290"/>
        <v>0</v>
      </c>
      <c r="F3825" s="6">
        <f t="shared" si="291"/>
        <v>0</v>
      </c>
      <c r="G3825" s="7">
        <f t="shared" si="292"/>
        <v>0</v>
      </c>
      <c r="H3825" s="8">
        <f t="shared" si="293"/>
        <v>0</v>
      </c>
      <c r="I3825" s="9">
        <f t="shared" si="294"/>
        <v>0</v>
      </c>
    </row>
    <row r="3826" spans="1:9" x14ac:dyDescent="0.3">
      <c r="A3826" s="17" t="s">
        <v>2167</v>
      </c>
      <c r="B3826" s="17" t="s">
        <v>508</v>
      </c>
      <c r="C3826" s="19">
        <v>45503</v>
      </c>
      <c r="D3826" s="10">
        <v>186.93728188246826</v>
      </c>
      <c r="E3826" s="25">
        <f t="shared" si="290"/>
        <v>226.19411107778657</v>
      </c>
      <c r="F3826" s="6">
        <f t="shared" si="291"/>
        <v>294.05234440112258</v>
      </c>
      <c r="G3826" s="7">
        <f t="shared" si="292"/>
        <v>316.67175550890119</v>
      </c>
      <c r="H3826" s="8">
        <f t="shared" si="293"/>
        <v>339.29116661667985</v>
      </c>
      <c r="I3826" s="9">
        <f t="shared" si="294"/>
        <v>361.91057772445856</v>
      </c>
    </row>
    <row r="3827" spans="1:9" x14ac:dyDescent="0.3">
      <c r="A3827" s="17" t="s">
        <v>2168</v>
      </c>
      <c r="B3827" s="17" t="s">
        <v>509</v>
      </c>
      <c r="C3827" s="19">
        <v>45503</v>
      </c>
      <c r="D3827" s="10">
        <v>215.77903394433474</v>
      </c>
      <c r="E3827" s="25">
        <f t="shared" si="290"/>
        <v>261.09263107264502</v>
      </c>
      <c r="F3827" s="6">
        <f t="shared" si="291"/>
        <v>339.42042039443857</v>
      </c>
      <c r="G3827" s="7">
        <f t="shared" si="292"/>
        <v>365.529683501703</v>
      </c>
      <c r="H3827" s="8">
        <f t="shared" si="293"/>
        <v>391.63894660896756</v>
      </c>
      <c r="I3827" s="9">
        <f t="shared" si="294"/>
        <v>417.74820971623205</v>
      </c>
    </row>
    <row r="3828" spans="1:9" x14ac:dyDescent="0.3">
      <c r="A3828" s="17" t="s">
        <v>2169</v>
      </c>
      <c r="B3828" s="17" t="s">
        <v>510</v>
      </c>
      <c r="C3828" s="19">
        <v>45503</v>
      </c>
      <c r="D3828" s="10">
        <v>217.38135350332718</v>
      </c>
      <c r="E3828" s="25">
        <f t="shared" si="290"/>
        <v>263.03143773902588</v>
      </c>
      <c r="F3828" s="6">
        <f t="shared" si="291"/>
        <v>341.94086906073363</v>
      </c>
      <c r="G3828" s="7">
        <f t="shared" si="292"/>
        <v>368.24401283463618</v>
      </c>
      <c r="H3828" s="8">
        <f t="shared" si="293"/>
        <v>394.54715660853878</v>
      </c>
      <c r="I3828" s="9">
        <f t="shared" si="294"/>
        <v>420.85030038244145</v>
      </c>
    </row>
    <row r="3829" spans="1:9" x14ac:dyDescent="0.3">
      <c r="A3829" s="17" t="s">
        <v>2170</v>
      </c>
      <c r="B3829" s="17" t="s">
        <v>511</v>
      </c>
      <c r="C3829" s="19">
        <v>45503</v>
      </c>
      <c r="D3829" s="10">
        <v>272.12220282591352</v>
      </c>
      <c r="E3829" s="25">
        <f t="shared" si="290"/>
        <v>329.26786541935536</v>
      </c>
      <c r="F3829" s="6">
        <f t="shared" si="291"/>
        <v>428.04822504516198</v>
      </c>
      <c r="G3829" s="7">
        <f t="shared" si="292"/>
        <v>460.97501158709747</v>
      </c>
      <c r="H3829" s="8">
        <f t="shared" si="293"/>
        <v>493.90179812903307</v>
      </c>
      <c r="I3829" s="9">
        <f t="shared" si="294"/>
        <v>526.82858467096855</v>
      </c>
    </row>
    <row r="3830" spans="1:9" x14ac:dyDescent="0.3">
      <c r="A3830" s="17" t="s">
        <v>2171</v>
      </c>
      <c r="B3830" s="17" t="s">
        <v>512</v>
      </c>
      <c r="C3830" s="19">
        <v>45503</v>
      </c>
      <c r="D3830" s="10">
        <v>518.19014537820192</v>
      </c>
      <c r="E3830" s="25">
        <f t="shared" si="290"/>
        <v>627.01007590762435</v>
      </c>
      <c r="F3830" s="6">
        <f t="shared" si="291"/>
        <v>815.11309867991167</v>
      </c>
      <c r="G3830" s="7">
        <f t="shared" si="292"/>
        <v>877.81410627067407</v>
      </c>
      <c r="H3830" s="8">
        <f t="shared" si="293"/>
        <v>940.51511386143648</v>
      </c>
      <c r="I3830" s="9">
        <f t="shared" si="294"/>
        <v>1003.216121452199</v>
      </c>
    </row>
    <row r="3831" spans="1:9" x14ac:dyDescent="0.3">
      <c r="A3831" s="17" t="s">
        <v>2172</v>
      </c>
      <c r="B3831" s="17" t="s">
        <v>513</v>
      </c>
      <c r="C3831" s="19">
        <v>45503</v>
      </c>
      <c r="D3831" s="10">
        <v>308.23123498236913</v>
      </c>
      <c r="E3831" s="25">
        <f t="shared" si="290"/>
        <v>372.95979432866665</v>
      </c>
      <c r="F3831" s="6">
        <f t="shared" si="291"/>
        <v>484.84773262726668</v>
      </c>
      <c r="G3831" s="7">
        <f t="shared" si="292"/>
        <v>522.14371206013323</v>
      </c>
      <c r="H3831" s="8">
        <f t="shared" si="293"/>
        <v>559.43969149299994</v>
      </c>
      <c r="I3831" s="9">
        <f t="shared" si="294"/>
        <v>596.73567092586666</v>
      </c>
    </row>
    <row r="3832" spans="1:9" x14ac:dyDescent="0.3">
      <c r="A3832" s="17" t="s">
        <v>2173</v>
      </c>
      <c r="B3832" s="17" t="s">
        <v>514</v>
      </c>
      <c r="C3832" s="19">
        <v>45503</v>
      </c>
      <c r="D3832" s="10">
        <v>315.6287846219459</v>
      </c>
      <c r="E3832" s="25">
        <f t="shared" si="290"/>
        <v>381.91082939255455</v>
      </c>
      <c r="F3832" s="6">
        <f t="shared" si="291"/>
        <v>496.48407821032094</v>
      </c>
      <c r="G3832" s="7">
        <f t="shared" si="292"/>
        <v>534.6751611495763</v>
      </c>
      <c r="H3832" s="8">
        <f t="shared" si="293"/>
        <v>572.86624408883176</v>
      </c>
      <c r="I3832" s="9">
        <f t="shared" si="294"/>
        <v>611.05732702808734</v>
      </c>
    </row>
    <row r="3833" spans="1:9" x14ac:dyDescent="0.3">
      <c r="A3833" s="17" t="s">
        <v>2174</v>
      </c>
      <c r="B3833" s="17" t="s">
        <v>515</v>
      </c>
      <c r="C3833" s="19">
        <v>45503</v>
      </c>
      <c r="D3833" s="10">
        <v>252.61769587187331</v>
      </c>
      <c r="E3833" s="25">
        <f t="shared" si="290"/>
        <v>305.66741200496671</v>
      </c>
      <c r="F3833" s="6">
        <f t="shared" si="291"/>
        <v>397.36763560645676</v>
      </c>
      <c r="G3833" s="7">
        <f t="shared" si="292"/>
        <v>427.93437680695337</v>
      </c>
      <c r="H3833" s="8">
        <f t="shared" si="293"/>
        <v>458.50111800745003</v>
      </c>
      <c r="I3833" s="9">
        <f t="shared" si="294"/>
        <v>489.06785920794675</v>
      </c>
    </row>
    <row r="3834" spans="1:9" x14ac:dyDescent="0.3">
      <c r="A3834" s="17" t="s">
        <v>2175</v>
      </c>
      <c r="B3834" s="17" t="s">
        <v>516</v>
      </c>
      <c r="C3834" s="19">
        <v>45503</v>
      </c>
      <c r="D3834" s="10">
        <v>206.75951685302249</v>
      </c>
      <c r="E3834" s="25">
        <f t="shared" si="290"/>
        <v>250.1790153921572</v>
      </c>
      <c r="F3834" s="6">
        <f t="shared" si="291"/>
        <v>325.23272000980438</v>
      </c>
      <c r="G3834" s="7">
        <f t="shared" si="292"/>
        <v>350.25062154902008</v>
      </c>
      <c r="H3834" s="8">
        <f t="shared" si="293"/>
        <v>375.26852308823578</v>
      </c>
      <c r="I3834" s="9">
        <f t="shared" si="294"/>
        <v>400.28642462745154</v>
      </c>
    </row>
    <row r="3835" spans="1:9" x14ac:dyDescent="0.3">
      <c r="A3835" s="17" t="s">
        <v>2176</v>
      </c>
      <c r="B3835" s="17" t="s">
        <v>517</v>
      </c>
      <c r="C3835" s="19">
        <v>45503</v>
      </c>
      <c r="D3835" s="10">
        <v>261.7121946354556</v>
      </c>
      <c r="E3835" s="25">
        <f t="shared" si="290"/>
        <v>316.67175550890124</v>
      </c>
      <c r="F3835" s="6">
        <f t="shared" si="291"/>
        <v>411.67328216157165</v>
      </c>
      <c r="G3835" s="7">
        <f t="shared" si="292"/>
        <v>443.34045771246173</v>
      </c>
      <c r="H3835" s="8">
        <f t="shared" si="293"/>
        <v>475.00763326335186</v>
      </c>
      <c r="I3835" s="9">
        <f t="shared" si="294"/>
        <v>506.674808814242</v>
      </c>
    </row>
    <row r="3836" spans="1:9" x14ac:dyDescent="0.3">
      <c r="A3836" s="17" t="s">
        <v>2177</v>
      </c>
      <c r="B3836" s="17" t="s">
        <v>518</v>
      </c>
      <c r="C3836" s="19">
        <v>45503</v>
      </c>
      <c r="D3836" s="10">
        <v>261.7121946354556</v>
      </c>
      <c r="E3836" s="25">
        <f t="shared" si="290"/>
        <v>316.67175550890124</v>
      </c>
      <c r="F3836" s="6">
        <f t="shared" si="291"/>
        <v>411.67328216157165</v>
      </c>
      <c r="G3836" s="7">
        <f t="shared" si="292"/>
        <v>443.34045771246173</v>
      </c>
      <c r="H3836" s="8">
        <f t="shared" si="293"/>
        <v>475.00763326335186</v>
      </c>
      <c r="I3836" s="9">
        <f t="shared" si="294"/>
        <v>506.674808814242</v>
      </c>
    </row>
    <row r="3837" spans="1:9" x14ac:dyDescent="0.3">
      <c r="A3837" s="17" t="s">
        <v>2178</v>
      </c>
      <c r="B3837" s="17" t="s">
        <v>519</v>
      </c>
      <c r="C3837" s="19">
        <v>45503</v>
      </c>
      <c r="D3837" s="10">
        <v>355.43497500000007</v>
      </c>
      <c r="E3837" s="25">
        <f t="shared" si="290"/>
        <v>430.07631975000004</v>
      </c>
      <c r="F3837" s="6">
        <f t="shared" si="291"/>
        <v>559.0992156750001</v>
      </c>
      <c r="G3837" s="7">
        <f t="shared" si="292"/>
        <v>602.10684764999996</v>
      </c>
      <c r="H3837" s="8">
        <f t="shared" si="293"/>
        <v>645.11447962500006</v>
      </c>
      <c r="I3837" s="9">
        <f t="shared" si="294"/>
        <v>688.12211160000015</v>
      </c>
    </row>
    <row r="3838" spans="1:9" x14ac:dyDescent="0.3">
      <c r="A3838" s="17" t="s">
        <v>2720</v>
      </c>
      <c r="B3838" s="17" t="s">
        <v>2725</v>
      </c>
      <c r="C3838" s="19">
        <v>45503</v>
      </c>
      <c r="D3838" s="10">
        <v>276.93731804345822</v>
      </c>
      <c r="E3838" s="25">
        <f t="shared" si="290"/>
        <v>335.09415483258442</v>
      </c>
      <c r="F3838" s="6">
        <f t="shared" si="291"/>
        <v>435.62240128235976</v>
      </c>
      <c r="G3838" s="7">
        <f t="shared" si="292"/>
        <v>469.13181676561817</v>
      </c>
      <c r="H3838" s="8">
        <f t="shared" si="293"/>
        <v>502.64123224887663</v>
      </c>
      <c r="I3838" s="9">
        <f t="shared" si="294"/>
        <v>536.1506477321351</v>
      </c>
    </row>
    <row r="3839" spans="1:9" ht="15.75" customHeight="1" x14ac:dyDescent="0.3">
      <c r="B3839" s="18" t="s">
        <v>2719</v>
      </c>
      <c r="D3839" s="10">
        <v>0</v>
      </c>
      <c r="E3839" s="25">
        <f t="shared" si="290"/>
        <v>0</v>
      </c>
      <c r="F3839" s="6">
        <f t="shared" si="291"/>
        <v>0</v>
      </c>
      <c r="G3839" s="7">
        <f t="shared" si="292"/>
        <v>0</v>
      </c>
      <c r="H3839" s="8">
        <f t="shared" si="293"/>
        <v>0</v>
      </c>
      <c r="I3839" s="9">
        <f t="shared" si="294"/>
        <v>0</v>
      </c>
    </row>
    <row r="3840" spans="1:9" x14ac:dyDescent="0.3">
      <c r="A3840" s="17" t="s">
        <v>2721</v>
      </c>
      <c r="B3840" s="17" t="s">
        <v>2722</v>
      </c>
      <c r="C3840" s="19">
        <v>45391</v>
      </c>
      <c r="D3840" s="10">
        <v>6400</v>
      </c>
      <c r="E3840" s="25">
        <f t="shared" si="290"/>
        <v>7744</v>
      </c>
      <c r="F3840" s="6">
        <f t="shared" si="291"/>
        <v>10067.200000000001</v>
      </c>
      <c r="G3840" s="7">
        <f t="shared" si="292"/>
        <v>10841.599999999999</v>
      </c>
      <c r="H3840" s="8">
        <f t="shared" si="293"/>
        <v>11616</v>
      </c>
      <c r="I3840" s="9">
        <f t="shared" si="294"/>
        <v>12390.400000000001</v>
      </c>
    </row>
    <row r="3841" spans="1:9" x14ac:dyDescent="0.3">
      <c r="A3841" s="17" t="s">
        <v>2724</v>
      </c>
      <c r="B3841" s="17" t="s">
        <v>2723</v>
      </c>
      <c r="C3841" s="19">
        <v>45391</v>
      </c>
      <c r="D3841" s="10">
        <v>608</v>
      </c>
      <c r="E3841" s="25">
        <f t="shared" si="290"/>
        <v>735.68</v>
      </c>
      <c r="F3841" s="6">
        <f t="shared" si="291"/>
        <v>956.38400000000001</v>
      </c>
      <c r="G3841" s="7">
        <f t="shared" si="292"/>
        <v>1029.9519999999998</v>
      </c>
      <c r="H3841" s="8">
        <f t="shared" si="293"/>
        <v>1103.52</v>
      </c>
      <c r="I3841" s="9">
        <f t="shared" si="294"/>
        <v>1177.088</v>
      </c>
    </row>
    <row r="3842" spans="1:9" ht="15.75" customHeight="1" x14ac:dyDescent="0.3">
      <c r="B3842" s="18" t="s">
        <v>5724</v>
      </c>
      <c r="D3842" s="10">
        <v>0</v>
      </c>
      <c r="E3842" s="25">
        <f t="shared" si="290"/>
        <v>0</v>
      </c>
      <c r="F3842" s="6">
        <f t="shared" si="291"/>
        <v>0</v>
      </c>
      <c r="G3842" s="7">
        <f t="shared" si="292"/>
        <v>0</v>
      </c>
      <c r="H3842" s="8">
        <f t="shared" si="293"/>
        <v>0</v>
      </c>
      <c r="I3842" s="9">
        <f t="shared" si="294"/>
        <v>0</v>
      </c>
    </row>
    <row r="3843" spans="1:9" x14ac:dyDescent="0.3">
      <c r="A3843" s="17" t="s">
        <v>2179</v>
      </c>
      <c r="B3843" s="17" t="s">
        <v>520</v>
      </c>
      <c r="C3843" s="19">
        <v>45503</v>
      </c>
      <c r="D3843" s="10">
        <v>4217.43</v>
      </c>
      <c r="E3843" s="25">
        <f t="shared" si="290"/>
        <v>5103.0902999999998</v>
      </c>
      <c r="F3843" s="6">
        <f t="shared" si="291"/>
        <v>6634.01739</v>
      </c>
      <c r="G3843" s="7">
        <f t="shared" si="292"/>
        <v>7144.3264199999994</v>
      </c>
      <c r="H3843" s="8">
        <f t="shared" si="293"/>
        <v>7654.6354499999998</v>
      </c>
      <c r="I3843" s="9">
        <f t="shared" si="294"/>
        <v>8164.9444800000001</v>
      </c>
    </row>
    <row r="3844" spans="1:9" x14ac:dyDescent="0.3">
      <c r="A3844" s="17" t="s">
        <v>2180</v>
      </c>
      <c r="B3844" s="17" t="s">
        <v>521</v>
      </c>
      <c r="C3844" s="19">
        <v>45503</v>
      </c>
      <c r="D3844" s="10">
        <v>6970.8870000000006</v>
      </c>
      <c r="E3844" s="25">
        <f t="shared" si="290"/>
        <v>8434.7732699999997</v>
      </c>
      <c r="F3844" s="6">
        <f t="shared" si="291"/>
        <v>10965.205250999999</v>
      </c>
      <c r="G3844" s="7">
        <f t="shared" si="292"/>
        <v>11808.682577999998</v>
      </c>
      <c r="H3844" s="8">
        <f t="shared" si="293"/>
        <v>12652.159905</v>
      </c>
      <c r="I3844" s="9">
        <f t="shared" si="294"/>
        <v>13495.637232000001</v>
      </c>
    </row>
    <row r="3845" spans="1:9" x14ac:dyDescent="0.3">
      <c r="A3845" s="17" t="s">
        <v>2181</v>
      </c>
      <c r="B3845" s="17" t="s">
        <v>522</v>
      </c>
      <c r="C3845" s="19">
        <v>45503</v>
      </c>
      <c r="D3845" s="10">
        <v>9371.25</v>
      </c>
      <c r="E3845" s="25">
        <f t="shared" si="290"/>
        <v>11339.2125</v>
      </c>
      <c r="F3845" s="6">
        <f t="shared" si="291"/>
        <v>14740.97625</v>
      </c>
      <c r="G3845" s="7">
        <f t="shared" si="292"/>
        <v>15874.897499999999</v>
      </c>
      <c r="H3845" s="8">
        <f t="shared" si="293"/>
        <v>17008.818749999999</v>
      </c>
      <c r="I3845" s="9">
        <f t="shared" si="294"/>
        <v>18142.740000000002</v>
      </c>
    </row>
    <row r="3846" spans="1:9" x14ac:dyDescent="0.3">
      <c r="A3846" s="17" t="s">
        <v>2182</v>
      </c>
      <c r="B3846" s="17" t="s">
        <v>523</v>
      </c>
      <c r="C3846" s="19">
        <v>45503</v>
      </c>
      <c r="D3846" s="10">
        <v>15101.016</v>
      </c>
      <c r="E3846" s="25">
        <f t="shared" si="290"/>
        <v>18272.229359999998</v>
      </c>
      <c r="F3846" s="6">
        <f t="shared" si="291"/>
        <v>23753.898167999996</v>
      </c>
      <c r="G3846" s="7">
        <f t="shared" si="292"/>
        <v>25581.121103999994</v>
      </c>
      <c r="H3846" s="8">
        <f t="shared" si="293"/>
        <v>27408.344039999996</v>
      </c>
      <c r="I3846" s="9">
        <f t="shared" si="294"/>
        <v>29235.566975999998</v>
      </c>
    </row>
    <row r="3847" spans="1:9" x14ac:dyDescent="0.3">
      <c r="A3847" s="17" t="s">
        <v>2183</v>
      </c>
      <c r="B3847" s="17" t="s">
        <v>524</v>
      </c>
      <c r="C3847" s="19">
        <v>45503</v>
      </c>
      <c r="D3847" s="10">
        <v>21593.418000000001</v>
      </c>
      <c r="E3847" s="25">
        <f t="shared" si="290"/>
        <v>26128.035780000002</v>
      </c>
      <c r="F3847" s="6">
        <f t="shared" si="291"/>
        <v>33966.446514000003</v>
      </c>
      <c r="G3847" s="7">
        <f t="shared" si="292"/>
        <v>36579.250092000002</v>
      </c>
      <c r="H3847" s="8">
        <f t="shared" si="293"/>
        <v>39192.053670000001</v>
      </c>
      <c r="I3847" s="9">
        <f t="shared" si="294"/>
        <v>41804.857248000008</v>
      </c>
    </row>
    <row r="3848" spans="1:9" x14ac:dyDescent="0.3">
      <c r="A3848" s="26"/>
      <c r="B3848" s="31" t="s">
        <v>611</v>
      </c>
      <c r="C3848" s="27"/>
      <c r="D3848" s="10">
        <v>0</v>
      </c>
      <c r="E3848" s="25">
        <f t="shared" si="290"/>
        <v>0</v>
      </c>
      <c r="F3848" s="6">
        <f t="shared" si="291"/>
        <v>0</v>
      </c>
      <c r="G3848" s="7">
        <f t="shared" si="292"/>
        <v>0</v>
      </c>
      <c r="H3848" s="8">
        <f t="shared" si="293"/>
        <v>0</v>
      </c>
      <c r="I3848" s="9">
        <f t="shared" si="294"/>
        <v>0</v>
      </c>
    </row>
    <row r="3849" spans="1:9" x14ac:dyDescent="0.3">
      <c r="A3849" s="26" t="s">
        <v>612</v>
      </c>
      <c r="B3849" s="26" t="s">
        <v>617</v>
      </c>
      <c r="C3849" s="27">
        <v>45511</v>
      </c>
      <c r="D3849" s="10">
        <v>3262.7595000000006</v>
      </c>
      <c r="E3849" s="25">
        <f t="shared" si="290"/>
        <v>3947.9389950000004</v>
      </c>
      <c r="F3849" s="6">
        <f t="shared" si="291"/>
        <v>5132.3206935000007</v>
      </c>
      <c r="G3849" s="7">
        <f t="shared" si="292"/>
        <v>5527.1145930000002</v>
      </c>
      <c r="H3849" s="8">
        <f t="shared" si="293"/>
        <v>5921.9084925000006</v>
      </c>
      <c r="I3849" s="9">
        <f t="shared" si="294"/>
        <v>6316.7023920000011</v>
      </c>
    </row>
    <row r="3850" spans="1:9" x14ac:dyDescent="0.3">
      <c r="A3850" s="26" t="s">
        <v>613</v>
      </c>
      <c r="B3850" s="26" t="s">
        <v>618</v>
      </c>
      <c r="C3850" s="27">
        <v>45511</v>
      </c>
      <c r="D3850" s="10">
        <v>4037.3970000000008</v>
      </c>
      <c r="E3850" s="25">
        <f t="shared" si="290"/>
        <v>4885.2503700000007</v>
      </c>
      <c r="F3850" s="6">
        <f t="shared" si="291"/>
        <v>6350.8254810000008</v>
      </c>
      <c r="G3850" s="7">
        <f t="shared" si="292"/>
        <v>6839.3505180000002</v>
      </c>
      <c r="H3850" s="8">
        <f t="shared" si="293"/>
        <v>7327.8755550000005</v>
      </c>
      <c r="I3850" s="9">
        <f t="shared" si="294"/>
        <v>7816.4005920000018</v>
      </c>
    </row>
    <row r="3851" spans="1:9" x14ac:dyDescent="0.3">
      <c r="A3851" s="26" t="s">
        <v>614</v>
      </c>
      <c r="B3851" s="26" t="s">
        <v>619</v>
      </c>
      <c r="C3851" s="27">
        <v>45511</v>
      </c>
      <c r="D3851" s="10">
        <v>8427.9195</v>
      </c>
      <c r="E3851" s="25">
        <f t="shared" si="290"/>
        <v>10197.782594999999</v>
      </c>
      <c r="F3851" s="6">
        <f t="shared" si="291"/>
        <v>13257.117373499999</v>
      </c>
      <c r="G3851" s="7">
        <f t="shared" si="292"/>
        <v>14276.895632999998</v>
      </c>
      <c r="H3851" s="8">
        <f t="shared" si="293"/>
        <v>15296.673892499999</v>
      </c>
      <c r="I3851" s="9">
        <f t="shared" si="294"/>
        <v>16316.452151999998</v>
      </c>
    </row>
    <row r="3852" spans="1:9" x14ac:dyDescent="0.3">
      <c r="A3852" s="26" t="s">
        <v>615</v>
      </c>
      <c r="B3852" s="26" t="s">
        <v>620</v>
      </c>
      <c r="C3852" s="27">
        <v>45511</v>
      </c>
      <c r="D3852" s="10">
        <v>9335.2350000000006</v>
      </c>
      <c r="E3852" s="25">
        <f t="shared" si="290"/>
        <v>11295.63435</v>
      </c>
      <c r="F3852" s="6">
        <f t="shared" si="291"/>
        <v>14684.324655</v>
      </c>
      <c r="G3852" s="7">
        <f t="shared" si="292"/>
        <v>15813.888089999999</v>
      </c>
      <c r="H3852" s="8">
        <f t="shared" si="293"/>
        <v>16943.451525</v>
      </c>
      <c r="I3852" s="9">
        <f t="shared" si="294"/>
        <v>18073.01496</v>
      </c>
    </row>
    <row r="3853" spans="1:9" x14ac:dyDescent="0.3">
      <c r="A3853" s="26" t="s">
        <v>616</v>
      </c>
      <c r="B3853" s="26" t="s">
        <v>621</v>
      </c>
      <c r="C3853" s="27">
        <v>45511</v>
      </c>
      <c r="D3853" s="10">
        <v>12969.001500000002</v>
      </c>
      <c r="E3853" s="25">
        <f t="shared" si="290"/>
        <v>15692.491815000001</v>
      </c>
      <c r="F3853" s="6">
        <f t="shared" si="291"/>
        <v>20400.239359500003</v>
      </c>
      <c r="G3853" s="7">
        <f t="shared" si="292"/>
        <v>21969.488540999999</v>
      </c>
      <c r="H3853" s="8">
        <f t="shared" si="293"/>
        <v>23538.737722500002</v>
      </c>
      <c r="I3853" s="9">
        <f t="shared" si="294"/>
        <v>25107.986904000005</v>
      </c>
    </row>
    <row r="3854" spans="1:9" x14ac:dyDescent="0.3">
      <c r="B3854" s="18" t="s">
        <v>5650</v>
      </c>
      <c r="D3854" s="10">
        <v>0</v>
      </c>
      <c r="E3854" s="25">
        <f t="shared" si="290"/>
        <v>0</v>
      </c>
      <c r="F3854" s="6">
        <f t="shared" si="291"/>
        <v>0</v>
      </c>
      <c r="G3854" s="7">
        <f t="shared" si="292"/>
        <v>0</v>
      </c>
      <c r="H3854" s="8">
        <f t="shared" si="293"/>
        <v>0</v>
      </c>
      <c r="I3854" s="9">
        <f t="shared" si="294"/>
        <v>0</v>
      </c>
    </row>
    <row r="3855" spans="1:9" x14ac:dyDescent="0.3">
      <c r="A3855" s="17" t="s">
        <v>5911</v>
      </c>
      <c r="B3855" s="17" t="s">
        <v>5912</v>
      </c>
      <c r="C3855" s="19">
        <v>45483</v>
      </c>
      <c r="D3855" s="10">
        <v>4346.448816600001</v>
      </c>
      <c r="E3855" s="25">
        <f t="shared" si="290"/>
        <v>5259.2030680860007</v>
      </c>
      <c r="F3855" s="6">
        <f t="shared" si="291"/>
        <v>6836.9639885118013</v>
      </c>
      <c r="G3855" s="7">
        <f t="shared" si="292"/>
        <v>7362.8842953204003</v>
      </c>
      <c r="H3855" s="8">
        <f t="shared" si="293"/>
        <v>7888.8046021290011</v>
      </c>
      <c r="I3855" s="9">
        <f t="shared" si="294"/>
        <v>8414.7249089376019</v>
      </c>
    </row>
    <row r="3856" spans="1:9" x14ac:dyDescent="0.3">
      <c r="A3856" s="17" t="s">
        <v>5651</v>
      </c>
      <c r="B3856" s="17" t="s">
        <v>5653</v>
      </c>
      <c r="C3856" s="19">
        <v>45483</v>
      </c>
      <c r="D3856" s="10">
        <v>5890.9884066000013</v>
      </c>
      <c r="E3856" s="25">
        <f t="shared" si="290"/>
        <v>7128.0959719860011</v>
      </c>
      <c r="F3856" s="6">
        <f t="shared" si="291"/>
        <v>9266.5247635818014</v>
      </c>
      <c r="G3856" s="7">
        <f t="shared" si="292"/>
        <v>9979.3343607804018</v>
      </c>
      <c r="H3856" s="8">
        <f t="shared" si="293"/>
        <v>10692.143957979002</v>
      </c>
      <c r="I3856" s="9">
        <f t="shared" si="294"/>
        <v>11404.953555177603</v>
      </c>
    </row>
    <row r="3857" spans="1:9" x14ac:dyDescent="0.3">
      <c r="A3857" s="17" t="s">
        <v>5652</v>
      </c>
      <c r="B3857" s="17" t="s">
        <v>5654</v>
      </c>
      <c r="C3857" s="19">
        <v>45483</v>
      </c>
      <c r="D3857" s="10">
        <v>8684.8889093999987</v>
      </c>
      <c r="E3857" s="25">
        <f t="shared" si="290"/>
        <v>10508.715580373999</v>
      </c>
      <c r="F3857" s="6">
        <f t="shared" si="291"/>
        <v>13661.330254486198</v>
      </c>
      <c r="G3857" s="7">
        <f t="shared" si="292"/>
        <v>14712.201812523597</v>
      </c>
      <c r="H3857" s="8">
        <f t="shared" si="293"/>
        <v>15763.073370560998</v>
      </c>
      <c r="I3857" s="9">
        <f t="shared" si="294"/>
        <v>16813.944928598397</v>
      </c>
    </row>
    <row r="3858" spans="1:9" x14ac:dyDescent="0.3">
      <c r="A3858" s="17" t="s">
        <v>5865</v>
      </c>
      <c r="B3858" s="17" t="s">
        <v>5866</v>
      </c>
      <c r="C3858" s="19">
        <v>45483</v>
      </c>
      <c r="D3858" s="10">
        <v>13479.8262588</v>
      </c>
      <c r="E3858" s="25">
        <f t="shared" si="290"/>
        <v>16310.589773148</v>
      </c>
      <c r="F3858" s="6">
        <f t="shared" si="291"/>
        <v>21203.766705092399</v>
      </c>
      <c r="G3858" s="7">
        <f t="shared" si="292"/>
        <v>22834.825682407198</v>
      </c>
      <c r="H3858" s="8">
        <f t="shared" si="293"/>
        <v>24465.884659722</v>
      </c>
      <c r="I3858" s="9">
        <f t="shared" si="294"/>
        <v>26096.943637036802</v>
      </c>
    </row>
    <row r="3859" spans="1:9" x14ac:dyDescent="0.3">
      <c r="A3859" s="17" t="s">
        <v>5909</v>
      </c>
      <c r="B3859" s="17" t="s">
        <v>5910</v>
      </c>
      <c r="C3859" s="19">
        <v>45483</v>
      </c>
      <c r="D3859" s="10">
        <v>21188.794968000002</v>
      </c>
      <c r="E3859" s="25">
        <f t="shared" si="290"/>
        <v>25638.441911280002</v>
      </c>
      <c r="F3859" s="6">
        <f t="shared" si="291"/>
        <v>33329.974484664002</v>
      </c>
      <c r="G3859" s="7">
        <f t="shared" si="292"/>
        <v>35893.818675791998</v>
      </c>
      <c r="H3859" s="8">
        <f t="shared" si="293"/>
        <v>38457.66286692</v>
      </c>
      <c r="I3859" s="9">
        <f t="shared" si="294"/>
        <v>41021.50705804801</v>
      </c>
    </row>
    <row r="3860" spans="1:9" ht="15.75" customHeight="1" x14ac:dyDescent="0.3">
      <c r="B3860" s="18" t="s">
        <v>6300</v>
      </c>
      <c r="D3860" s="10">
        <v>0</v>
      </c>
      <c r="E3860" s="25">
        <f t="shared" si="290"/>
        <v>0</v>
      </c>
      <c r="F3860" s="6">
        <f t="shared" si="291"/>
        <v>0</v>
      </c>
      <c r="G3860" s="7">
        <f t="shared" si="292"/>
        <v>0</v>
      </c>
      <c r="H3860" s="8">
        <f t="shared" si="293"/>
        <v>0</v>
      </c>
      <c r="I3860" s="9">
        <f t="shared" si="294"/>
        <v>0</v>
      </c>
    </row>
    <row r="3861" spans="1:9" x14ac:dyDescent="0.3">
      <c r="A3861" s="17" t="s">
        <v>3219</v>
      </c>
      <c r="B3861" s="17" t="s">
        <v>5789</v>
      </c>
      <c r="C3861" s="19">
        <v>45461</v>
      </c>
      <c r="D3861" s="10">
        <v>0</v>
      </c>
      <c r="E3861" s="25">
        <f t="shared" ref="E3861:E3892" si="295">D3861*1.21</f>
        <v>0</v>
      </c>
      <c r="F3861" s="6">
        <f t="shared" ref="F3861:F3892" si="296">E3861*1.3</f>
        <v>0</v>
      </c>
      <c r="G3861" s="7">
        <f t="shared" ref="G3861:G3892" si="297">E3861*1.4</f>
        <v>0</v>
      </c>
      <c r="H3861" s="8">
        <f t="shared" ref="H3861:H3892" si="298">E3861*1.5</f>
        <v>0</v>
      </c>
      <c r="I3861" s="9">
        <f t="shared" ref="I3861:I3892" si="299">E3861*1.6</f>
        <v>0</v>
      </c>
    </row>
    <row r="3862" spans="1:9" x14ac:dyDescent="0.3">
      <c r="A3862" s="17" t="s">
        <v>3221</v>
      </c>
      <c r="B3862" s="17" t="s">
        <v>5790</v>
      </c>
      <c r="C3862" s="19">
        <v>45461</v>
      </c>
      <c r="D3862" s="10">
        <v>0</v>
      </c>
      <c r="E3862" s="25">
        <f t="shared" si="295"/>
        <v>0</v>
      </c>
      <c r="F3862" s="6">
        <f t="shared" si="296"/>
        <v>0</v>
      </c>
      <c r="G3862" s="7">
        <f t="shared" si="297"/>
        <v>0</v>
      </c>
      <c r="H3862" s="8">
        <f t="shared" si="298"/>
        <v>0</v>
      </c>
      <c r="I3862" s="9">
        <f t="shared" si="299"/>
        <v>0</v>
      </c>
    </row>
    <row r="3863" spans="1:9" x14ac:dyDescent="0.3">
      <c r="A3863" s="17" t="s">
        <v>3220</v>
      </c>
      <c r="B3863" s="17" t="s">
        <v>5791</v>
      </c>
      <c r="C3863" s="19">
        <v>45461</v>
      </c>
      <c r="D3863" s="10">
        <v>0</v>
      </c>
      <c r="E3863" s="25">
        <f t="shared" si="295"/>
        <v>0</v>
      </c>
      <c r="F3863" s="6">
        <f t="shared" si="296"/>
        <v>0</v>
      </c>
      <c r="G3863" s="7">
        <f t="shared" si="297"/>
        <v>0</v>
      </c>
      <c r="H3863" s="8">
        <f t="shared" si="298"/>
        <v>0</v>
      </c>
      <c r="I3863" s="9">
        <f t="shared" si="299"/>
        <v>0</v>
      </c>
    </row>
    <row r="3864" spans="1:9" x14ac:dyDescent="0.3">
      <c r="A3864" s="17" t="s">
        <v>3222</v>
      </c>
      <c r="B3864" s="17" t="s">
        <v>5792</v>
      </c>
      <c r="C3864" s="19">
        <v>45461</v>
      </c>
      <c r="D3864" s="10">
        <v>0</v>
      </c>
      <c r="E3864" s="25">
        <f t="shared" si="295"/>
        <v>0</v>
      </c>
      <c r="F3864" s="6">
        <f t="shared" si="296"/>
        <v>0</v>
      </c>
      <c r="G3864" s="7">
        <f t="shared" si="297"/>
        <v>0</v>
      </c>
      <c r="H3864" s="8">
        <f t="shared" si="298"/>
        <v>0</v>
      </c>
      <c r="I3864" s="9">
        <f t="shared" si="299"/>
        <v>0</v>
      </c>
    </row>
    <row r="3865" spans="1:9" x14ac:dyDescent="0.3">
      <c r="A3865" s="17" t="s">
        <v>4833</v>
      </c>
      <c r="B3865" s="17" t="s">
        <v>4834</v>
      </c>
      <c r="C3865" s="19">
        <v>45461</v>
      </c>
      <c r="D3865" s="10">
        <v>0</v>
      </c>
      <c r="E3865" s="25">
        <f t="shared" si="295"/>
        <v>0</v>
      </c>
      <c r="F3865" s="6">
        <f t="shared" si="296"/>
        <v>0</v>
      </c>
      <c r="G3865" s="7">
        <f t="shared" si="297"/>
        <v>0</v>
      </c>
      <c r="H3865" s="8">
        <f t="shared" si="298"/>
        <v>0</v>
      </c>
      <c r="I3865" s="9">
        <f t="shared" si="299"/>
        <v>0</v>
      </c>
    </row>
    <row r="3866" spans="1:9" x14ac:dyDescent="0.3">
      <c r="A3866" s="17" t="s">
        <v>6301</v>
      </c>
      <c r="B3866" s="17" t="s">
        <v>6311</v>
      </c>
      <c r="C3866" s="19">
        <v>45488</v>
      </c>
      <c r="D3866" s="10">
        <v>50864.072687870408</v>
      </c>
      <c r="E3866" s="25">
        <f t="shared" si="295"/>
        <v>61545.527952323195</v>
      </c>
      <c r="F3866" s="6">
        <f t="shared" si="296"/>
        <v>80009.186338020154</v>
      </c>
      <c r="G3866" s="7">
        <f t="shared" si="297"/>
        <v>86163.739133252471</v>
      </c>
      <c r="H3866" s="8">
        <f t="shared" si="298"/>
        <v>92318.291928484789</v>
      </c>
      <c r="I3866" s="9">
        <f t="shared" si="299"/>
        <v>98472.84472371712</v>
      </c>
    </row>
    <row r="3867" spans="1:9" x14ac:dyDescent="0.3">
      <c r="A3867" s="17" t="s">
        <v>6302</v>
      </c>
      <c r="B3867" s="17" t="s">
        <v>6312</v>
      </c>
      <c r="C3867" s="19">
        <v>45488</v>
      </c>
      <c r="D3867" s="10">
        <v>50864.072687870408</v>
      </c>
      <c r="E3867" s="25">
        <f t="shared" si="295"/>
        <v>61545.527952323195</v>
      </c>
      <c r="F3867" s="6">
        <f t="shared" si="296"/>
        <v>80009.186338020154</v>
      </c>
      <c r="G3867" s="7">
        <f t="shared" si="297"/>
        <v>86163.739133252471</v>
      </c>
      <c r="H3867" s="8">
        <f t="shared" si="298"/>
        <v>92318.291928484789</v>
      </c>
      <c r="I3867" s="9">
        <f t="shared" si="299"/>
        <v>98472.84472371712</v>
      </c>
    </row>
    <row r="3868" spans="1:9" x14ac:dyDescent="0.3">
      <c r="A3868" s="17" t="s">
        <v>6303</v>
      </c>
      <c r="B3868" s="17" t="s">
        <v>6313</v>
      </c>
      <c r="C3868" s="19">
        <v>45488</v>
      </c>
      <c r="D3868" s="10">
        <v>62604.40016194561</v>
      </c>
      <c r="E3868" s="25">
        <f t="shared" si="295"/>
        <v>75751.324195954192</v>
      </c>
      <c r="F3868" s="6">
        <f t="shared" si="296"/>
        <v>98476.721454740458</v>
      </c>
      <c r="G3868" s="7">
        <f t="shared" si="297"/>
        <v>106051.85387433587</v>
      </c>
      <c r="H3868" s="8">
        <f t="shared" si="298"/>
        <v>113626.98629393129</v>
      </c>
      <c r="I3868" s="9">
        <f t="shared" si="299"/>
        <v>121202.11871352671</v>
      </c>
    </row>
    <row r="3869" spans="1:9" x14ac:dyDescent="0.3">
      <c r="A3869" s="17" t="s">
        <v>6304</v>
      </c>
      <c r="B3869" s="17" t="s">
        <v>6314</v>
      </c>
      <c r="C3869" s="19">
        <v>45488</v>
      </c>
      <c r="D3869" s="10">
        <v>62606.402605656003</v>
      </c>
      <c r="E3869" s="25">
        <f t="shared" si="295"/>
        <v>75753.74715284376</v>
      </c>
      <c r="F3869" s="6">
        <f t="shared" si="296"/>
        <v>98479.871298696889</v>
      </c>
      <c r="G3869" s="7">
        <f t="shared" si="297"/>
        <v>106055.24601398126</v>
      </c>
      <c r="H3869" s="8">
        <f t="shared" si="298"/>
        <v>113630.62072926565</v>
      </c>
      <c r="I3869" s="9">
        <f t="shared" si="299"/>
        <v>121205.99544455002</v>
      </c>
    </row>
    <row r="3870" spans="1:9" x14ac:dyDescent="0.3">
      <c r="A3870" s="17" t="s">
        <v>6305</v>
      </c>
      <c r="B3870" s="17" t="s">
        <v>6316</v>
      </c>
      <c r="C3870" s="19">
        <v>45488</v>
      </c>
      <c r="D3870" s="10">
        <v>48907.685182809611</v>
      </c>
      <c r="E3870" s="25">
        <f t="shared" si="295"/>
        <v>59178.299071199632</v>
      </c>
      <c r="F3870" s="6">
        <f t="shared" si="296"/>
        <v>76931.788792559528</v>
      </c>
      <c r="G3870" s="7">
        <f t="shared" si="297"/>
        <v>82849.618699679486</v>
      </c>
      <c r="H3870" s="8">
        <f t="shared" si="298"/>
        <v>88767.448606799444</v>
      </c>
      <c r="I3870" s="9">
        <f t="shared" si="299"/>
        <v>94685.278513919417</v>
      </c>
    </row>
    <row r="3871" spans="1:9" x14ac:dyDescent="0.3">
      <c r="A3871" s="17" t="s">
        <v>6306</v>
      </c>
      <c r="B3871" s="17" t="s">
        <v>6315</v>
      </c>
      <c r="C3871" s="19">
        <v>45488</v>
      </c>
      <c r="D3871" s="10">
        <v>48907.685182809611</v>
      </c>
      <c r="E3871" s="25">
        <f t="shared" si="295"/>
        <v>59178.299071199632</v>
      </c>
      <c r="F3871" s="6">
        <f t="shared" si="296"/>
        <v>76931.788792559528</v>
      </c>
      <c r="G3871" s="7">
        <f t="shared" si="297"/>
        <v>82849.618699679486</v>
      </c>
      <c r="H3871" s="8">
        <f t="shared" si="298"/>
        <v>88767.448606799444</v>
      </c>
      <c r="I3871" s="9">
        <f t="shared" si="299"/>
        <v>94685.278513919417</v>
      </c>
    </row>
    <row r="3872" spans="1:9" x14ac:dyDescent="0.3">
      <c r="A3872" s="17" t="s">
        <v>6307</v>
      </c>
      <c r="B3872" s="17" t="s">
        <v>6317</v>
      </c>
      <c r="C3872" s="19">
        <v>45488</v>
      </c>
      <c r="D3872" s="10">
        <v>74340.722748600005</v>
      </c>
      <c r="E3872" s="25">
        <f t="shared" si="295"/>
        <v>89952.274525806002</v>
      </c>
      <c r="F3872" s="6">
        <f t="shared" si="296"/>
        <v>116937.95688354781</v>
      </c>
      <c r="G3872" s="7">
        <f t="shared" si="297"/>
        <v>125933.1843361284</v>
      </c>
      <c r="H3872" s="8">
        <f t="shared" si="298"/>
        <v>134928.411788709</v>
      </c>
      <c r="I3872" s="9">
        <f t="shared" si="299"/>
        <v>143923.63924128961</v>
      </c>
    </row>
    <row r="3873" spans="1:9" x14ac:dyDescent="0.3">
      <c r="A3873" s="17" t="s">
        <v>6308</v>
      </c>
      <c r="B3873" s="17" t="s">
        <v>6318</v>
      </c>
      <c r="C3873" s="19">
        <v>45488</v>
      </c>
      <c r="D3873" s="10">
        <v>74340.722748600005</v>
      </c>
      <c r="E3873" s="25">
        <f t="shared" si="295"/>
        <v>89952.274525806002</v>
      </c>
      <c r="F3873" s="6">
        <f t="shared" si="296"/>
        <v>116937.95688354781</v>
      </c>
      <c r="G3873" s="7">
        <f t="shared" si="297"/>
        <v>125933.1843361284</v>
      </c>
      <c r="H3873" s="8">
        <f t="shared" si="298"/>
        <v>134928.411788709</v>
      </c>
      <c r="I3873" s="9">
        <f t="shared" si="299"/>
        <v>143923.63924128961</v>
      </c>
    </row>
    <row r="3874" spans="1:9" x14ac:dyDescent="0.3">
      <c r="A3874" s="17" t="s">
        <v>6309</v>
      </c>
      <c r="B3874" s="17" t="s">
        <v>6319</v>
      </c>
      <c r="C3874" s="19">
        <v>45488</v>
      </c>
      <c r="D3874" s="10">
        <v>13156</v>
      </c>
      <c r="E3874" s="25">
        <f t="shared" si="295"/>
        <v>15918.76</v>
      </c>
      <c r="F3874" s="6">
        <f t="shared" si="296"/>
        <v>20694.388000000003</v>
      </c>
      <c r="G3874" s="7">
        <f t="shared" si="297"/>
        <v>22286.263999999999</v>
      </c>
      <c r="H3874" s="8">
        <f t="shared" si="298"/>
        <v>23878.14</v>
      </c>
      <c r="I3874" s="9">
        <f t="shared" si="299"/>
        <v>25470.016000000003</v>
      </c>
    </row>
    <row r="3875" spans="1:9" x14ac:dyDescent="0.3">
      <c r="A3875" s="17" t="s">
        <v>6310</v>
      </c>
      <c r="B3875" s="17" t="s">
        <v>6320</v>
      </c>
      <c r="C3875" s="19">
        <v>45488</v>
      </c>
      <c r="D3875" s="10">
        <v>16895</v>
      </c>
      <c r="E3875" s="25">
        <f t="shared" si="295"/>
        <v>20442.95</v>
      </c>
      <c r="F3875" s="6">
        <f t="shared" si="296"/>
        <v>26575.835000000003</v>
      </c>
      <c r="G3875" s="7">
        <f t="shared" si="297"/>
        <v>28620.13</v>
      </c>
      <c r="H3875" s="8">
        <f t="shared" si="298"/>
        <v>30664.425000000003</v>
      </c>
      <c r="I3875" s="9">
        <f t="shared" si="299"/>
        <v>32708.720000000001</v>
      </c>
    </row>
    <row r="3876" spans="1:9" x14ac:dyDescent="0.3">
      <c r="A3876" s="17" t="s">
        <v>6325</v>
      </c>
      <c r="B3876" s="17" t="s">
        <v>6327</v>
      </c>
      <c r="C3876" s="19">
        <v>45488</v>
      </c>
      <c r="D3876" s="10">
        <v>75227.402880000009</v>
      </c>
      <c r="E3876" s="25">
        <f t="shared" si="295"/>
        <v>91025.157484800002</v>
      </c>
      <c r="F3876" s="6">
        <f t="shared" si="296"/>
        <v>118332.70473024</v>
      </c>
      <c r="G3876" s="7">
        <f t="shared" si="297"/>
        <v>127435.22047871999</v>
      </c>
      <c r="H3876" s="8">
        <f t="shared" si="298"/>
        <v>136537.73622720002</v>
      </c>
      <c r="I3876" s="9">
        <f t="shared" si="299"/>
        <v>145640.25197568</v>
      </c>
    </row>
    <row r="3877" spans="1:9" x14ac:dyDescent="0.3">
      <c r="A3877" s="17" t="s">
        <v>6326</v>
      </c>
      <c r="B3877" s="17" t="s">
        <v>6328</v>
      </c>
      <c r="C3877" s="19">
        <v>45488</v>
      </c>
      <c r="D3877" s="10">
        <v>75227.402880000009</v>
      </c>
      <c r="E3877" s="25">
        <f t="shared" si="295"/>
        <v>91025.157484800002</v>
      </c>
      <c r="F3877" s="6">
        <f t="shared" si="296"/>
        <v>118332.70473024</v>
      </c>
      <c r="G3877" s="7">
        <f t="shared" si="297"/>
        <v>127435.22047871999</v>
      </c>
      <c r="H3877" s="8">
        <f t="shared" si="298"/>
        <v>136537.73622720002</v>
      </c>
      <c r="I3877" s="9">
        <f t="shared" si="299"/>
        <v>145640.25197568</v>
      </c>
    </row>
    <row r="3878" spans="1:9" ht="15.75" customHeight="1" x14ac:dyDescent="0.3">
      <c r="B3878" s="18" t="s">
        <v>2728</v>
      </c>
      <c r="D3878" s="10">
        <v>0</v>
      </c>
      <c r="E3878" s="25">
        <f t="shared" si="295"/>
        <v>0</v>
      </c>
      <c r="F3878" s="6">
        <f t="shared" si="296"/>
        <v>0</v>
      </c>
      <c r="G3878" s="7">
        <f t="shared" si="297"/>
        <v>0</v>
      </c>
      <c r="H3878" s="8">
        <f t="shared" si="298"/>
        <v>0</v>
      </c>
      <c r="I3878" s="9">
        <f t="shared" si="299"/>
        <v>0</v>
      </c>
    </row>
    <row r="3879" spans="1:9" x14ac:dyDescent="0.3">
      <c r="A3879" s="17" t="s">
        <v>2184</v>
      </c>
      <c r="B3879" s="17" t="s">
        <v>525</v>
      </c>
      <c r="C3879" s="19">
        <v>45405</v>
      </c>
      <c r="D3879" s="10">
        <v>935.55000000000007</v>
      </c>
      <c r="E3879" s="25">
        <f t="shared" si="295"/>
        <v>1132.0155</v>
      </c>
      <c r="F3879" s="6">
        <f t="shared" si="296"/>
        <v>1471.62015</v>
      </c>
      <c r="G3879" s="7">
        <f t="shared" si="297"/>
        <v>1584.8217</v>
      </c>
      <c r="H3879" s="8">
        <f t="shared" si="298"/>
        <v>1698.02325</v>
      </c>
      <c r="I3879" s="9">
        <f t="shared" si="299"/>
        <v>1811.2248</v>
      </c>
    </row>
    <row r="3880" spans="1:9" x14ac:dyDescent="0.3">
      <c r="A3880" s="17" t="s">
        <v>2185</v>
      </c>
      <c r="B3880" s="17" t="s">
        <v>526</v>
      </c>
      <c r="C3880" s="19">
        <v>45405</v>
      </c>
      <c r="D3880" s="10">
        <v>935.55000000000007</v>
      </c>
      <c r="E3880" s="25">
        <f t="shared" si="295"/>
        <v>1132.0155</v>
      </c>
      <c r="F3880" s="6">
        <f t="shared" si="296"/>
        <v>1471.62015</v>
      </c>
      <c r="G3880" s="7">
        <f t="shared" si="297"/>
        <v>1584.8217</v>
      </c>
      <c r="H3880" s="8">
        <f t="shared" si="298"/>
        <v>1698.02325</v>
      </c>
      <c r="I3880" s="9">
        <f t="shared" si="299"/>
        <v>1811.2248</v>
      </c>
    </row>
    <row r="3881" spans="1:9" x14ac:dyDescent="0.3">
      <c r="A3881" s="17" t="s">
        <v>2186</v>
      </c>
      <c r="B3881" s="17" t="s">
        <v>527</v>
      </c>
      <c r="C3881" s="19">
        <v>45405</v>
      </c>
      <c r="D3881" s="10">
        <v>925.57500000000005</v>
      </c>
      <c r="E3881" s="25">
        <f t="shared" si="295"/>
        <v>1119.9457500000001</v>
      </c>
      <c r="F3881" s="6">
        <f t="shared" si="296"/>
        <v>1455.9294750000001</v>
      </c>
      <c r="G3881" s="7">
        <f t="shared" si="297"/>
        <v>1567.9240500000001</v>
      </c>
      <c r="H3881" s="8">
        <f t="shared" si="298"/>
        <v>1679.9186250000002</v>
      </c>
      <c r="I3881" s="9">
        <f t="shared" si="299"/>
        <v>1791.9132000000002</v>
      </c>
    </row>
    <row r="3882" spans="1:9" x14ac:dyDescent="0.3">
      <c r="A3882" s="17" t="s">
        <v>2187</v>
      </c>
      <c r="B3882" s="17" t="s">
        <v>2730</v>
      </c>
      <c r="C3882" s="19">
        <v>45405</v>
      </c>
      <c r="D3882" s="10">
        <v>1164</v>
      </c>
      <c r="E3882" s="25">
        <f t="shared" si="295"/>
        <v>1408.44</v>
      </c>
      <c r="F3882" s="6">
        <f t="shared" si="296"/>
        <v>1830.9720000000002</v>
      </c>
      <c r="G3882" s="7">
        <f t="shared" si="297"/>
        <v>1971.816</v>
      </c>
      <c r="H3882" s="8">
        <f t="shared" si="298"/>
        <v>2112.66</v>
      </c>
      <c r="I3882" s="9">
        <f t="shared" si="299"/>
        <v>2253.5040000000004</v>
      </c>
    </row>
    <row r="3883" spans="1:9" x14ac:dyDescent="0.3">
      <c r="A3883" s="17" t="s">
        <v>2188</v>
      </c>
      <c r="B3883" s="17" t="s">
        <v>2729</v>
      </c>
      <c r="C3883" s="19">
        <v>45405</v>
      </c>
      <c r="D3883" s="10">
        <v>1378.566</v>
      </c>
      <c r="E3883" s="25">
        <f t="shared" si="295"/>
        <v>1668.06486</v>
      </c>
      <c r="F3883" s="6">
        <f t="shared" si="296"/>
        <v>2168.4843179999998</v>
      </c>
      <c r="G3883" s="7">
        <f t="shared" si="297"/>
        <v>2335.2908039999998</v>
      </c>
      <c r="H3883" s="8">
        <f t="shared" si="298"/>
        <v>2502.0972899999997</v>
      </c>
      <c r="I3883" s="9">
        <f t="shared" si="299"/>
        <v>2668.9037760000001</v>
      </c>
    </row>
    <row r="3884" spans="1:9" x14ac:dyDescent="0.3">
      <c r="A3884" s="17" t="s">
        <v>2189</v>
      </c>
      <c r="B3884" s="17" t="s">
        <v>528</v>
      </c>
      <c r="C3884" s="19">
        <v>45405</v>
      </c>
      <c r="D3884" s="10">
        <v>854</v>
      </c>
      <c r="E3884" s="25">
        <f t="shared" si="295"/>
        <v>1033.3399999999999</v>
      </c>
      <c r="F3884" s="6">
        <f t="shared" si="296"/>
        <v>1343.3419999999999</v>
      </c>
      <c r="G3884" s="7">
        <f t="shared" si="297"/>
        <v>1446.6759999999997</v>
      </c>
      <c r="H3884" s="8">
        <f t="shared" si="298"/>
        <v>1550.0099999999998</v>
      </c>
      <c r="I3884" s="9">
        <f t="shared" si="299"/>
        <v>1653.3440000000001</v>
      </c>
    </row>
    <row r="3885" spans="1:9" x14ac:dyDescent="0.3">
      <c r="A3885" s="17" t="s">
        <v>2190</v>
      </c>
      <c r="B3885" s="17" t="s">
        <v>529</v>
      </c>
      <c r="C3885" s="19">
        <v>45405</v>
      </c>
      <c r="D3885" s="10">
        <v>1370</v>
      </c>
      <c r="E3885" s="25">
        <f t="shared" si="295"/>
        <v>1657.7</v>
      </c>
      <c r="F3885" s="6">
        <f t="shared" si="296"/>
        <v>2155.0100000000002</v>
      </c>
      <c r="G3885" s="7">
        <f t="shared" si="297"/>
        <v>2320.7799999999997</v>
      </c>
      <c r="H3885" s="8">
        <f t="shared" si="298"/>
        <v>2486.5500000000002</v>
      </c>
      <c r="I3885" s="9">
        <f t="shared" si="299"/>
        <v>2652.32</v>
      </c>
    </row>
    <row r="3886" spans="1:9" x14ac:dyDescent="0.3">
      <c r="A3886" s="17" t="s">
        <v>3214</v>
      </c>
      <c r="B3886" s="17" t="s">
        <v>3213</v>
      </c>
      <c r="C3886" s="19">
        <v>45405</v>
      </c>
      <c r="D3886" s="10">
        <v>473</v>
      </c>
      <c r="E3886" s="25">
        <f t="shared" si="295"/>
        <v>572.32999999999993</v>
      </c>
      <c r="F3886" s="6">
        <f t="shared" si="296"/>
        <v>744.02899999999988</v>
      </c>
      <c r="G3886" s="7">
        <f t="shared" si="297"/>
        <v>801.26199999999983</v>
      </c>
      <c r="H3886" s="8">
        <f t="shared" si="298"/>
        <v>858.49499999999989</v>
      </c>
      <c r="I3886" s="9">
        <f t="shared" si="299"/>
        <v>915.72799999999995</v>
      </c>
    </row>
    <row r="3887" spans="1:9" x14ac:dyDescent="0.3">
      <c r="A3887" s="17" t="s">
        <v>622</v>
      </c>
      <c r="B3887" s="17" t="s">
        <v>623</v>
      </c>
      <c r="C3887" s="19">
        <v>45405</v>
      </c>
      <c r="D3887" s="10">
        <v>967.47</v>
      </c>
      <c r="E3887" s="25">
        <f t="shared" si="295"/>
        <v>1170.6387</v>
      </c>
      <c r="F3887" s="6">
        <f t="shared" si="296"/>
        <v>1521.8303100000001</v>
      </c>
      <c r="G3887" s="7">
        <f t="shared" si="297"/>
        <v>1638.8941799999998</v>
      </c>
      <c r="H3887" s="8">
        <f t="shared" si="298"/>
        <v>1755.95805</v>
      </c>
      <c r="I3887" s="9">
        <f t="shared" si="299"/>
        <v>1873.0219200000001</v>
      </c>
    </row>
    <row r="3888" spans="1:9" x14ac:dyDescent="0.3">
      <c r="A3888" s="17" t="s">
        <v>931</v>
      </c>
      <c r="B3888" s="17" t="s">
        <v>932</v>
      </c>
      <c r="C3888" s="19">
        <v>45405</v>
      </c>
      <c r="D3888" s="10">
        <v>486.67500000000001</v>
      </c>
      <c r="E3888" s="25">
        <f t="shared" si="295"/>
        <v>588.87675000000002</v>
      </c>
      <c r="F3888" s="6">
        <f t="shared" si="296"/>
        <v>765.53977500000008</v>
      </c>
      <c r="G3888" s="7">
        <f t="shared" si="297"/>
        <v>824.42745000000002</v>
      </c>
      <c r="H3888" s="8">
        <f t="shared" si="298"/>
        <v>883.31512500000008</v>
      </c>
      <c r="I3888" s="9">
        <f t="shared" si="299"/>
        <v>942.20280000000002</v>
      </c>
    </row>
    <row r="3889" spans="1:9" x14ac:dyDescent="0.3">
      <c r="A3889" s="26"/>
      <c r="B3889" s="31" t="s">
        <v>643</v>
      </c>
      <c r="C3889" s="27"/>
      <c r="D3889" s="10">
        <v>0</v>
      </c>
      <c r="E3889" s="25">
        <f t="shared" si="295"/>
        <v>0</v>
      </c>
      <c r="F3889" s="6">
        <f t="shared" si="296"/>
        <v>0</v>
      </c>
      <c r="G3889" s="7">
        <f t="shared" si="297"/>
        <v>0</v>
      </c>
      <c r="H3889" s="8">
        <f t="shared" si="298"/>
        <v>0</v>
      </c>
      <c r="I3889" s="9">
        <f t="shared" si="299"/>
        <v>0</v>
      </c>
    </row>
    <row r="3890" spans="1:9" x14ac:dyDescent="0.3">
      <c r="A3890" s="26" t="s">
        <v>640</v>
      </c>
      <c r="B3890" s="26" t="s">
        <v>2726</v>
      </c>
      <c r="C3890" s="27">
        <v>45511</v>
      </c>
      <c r="D3890" s="10">
        <v>877.3</v>
      </c>
      <c r="E3890" s="25">
        <f t="shared" si="295"/>
        <v>1061.5329999999999</v>
      </c>
      <c r="F3890" s="6">
        <f t="shared" si="296"/>
        <v>1379.9929</v>
      </c>
      <c r="G3890" s="7">
        <f t="shared" si="297"/>
        <v>1486.1461999999997</v>
      </c>
      <c r="H3890" s="8">
        <f t="shared" si="298"/>
        <v>1592.2994999999999</v>
      </c>
      <c r="I3890" s="9">
        <f t="shared" si="299"/>
        <v>1698.4528</v>
      </c>
    </row>
    <row r="3891" spans="1:9" x14ac:dyDescent="0.3">
      <c r="A3891" s="26" t="s">
        <v>641</v>
      </c>
      <c r="B3891" s="26" t="s">
        <v>2727</v>
      </c>
      <c r="C3891" s="27">
        <v>45511</v>
      </c>
      <c r="D3891" s="10">
        <v>561.6</v>
      </c>
      <c r="E3891" s="25">
        <f t="shared" si="295"/>
        <v>679.53600000000006</v>
      </c>
      <c r="F3891" s="6">
        <f t="shared" si="296"/>
        <v>883.3968000000001</v>
      </c>
      <c r="G3891" s="7">
        <f t="shared" si="297"/>
        <v>951.35040000000004</v>
      </c>
      <c r="H3891" s="8">
        <f t="shared" si="298"/>
        <v>1019.3040000000001</v>
      </c>
      <c r="I3891" s="9">
        <f t="shared" si="299"/>
        <v>1087.2576000000001</v>
      </c>
    </row>
    <row r="3892" spans="1:9" x14ac:dyDescent="0.3">
      <c r="A3892" s="26" t="s">
        <v>642</v>
      </c>
      <c r="B3892" s="26" t="s">
        <v>6398</v>
      </c>
      <c r="C3892" s="27">
        <v>45511</v>
      </c>
      <c r="D3892" s="10">
        <v>1190</v>
      </c>
      <c r="E3892" s="25">
        <f t="shared" si="295"/>
        <v>1439.8999999999999</v>
      </c>
      <c r="F3892" s="6">
        <f t="shared" si="296"/>
        <v>1871.87</v>
      </c>
      <c r="G3892" s="7">
        <f t="shared" si="297"/>
        <v>2015.8599999999997</v>
      </c>
      <c r="H3892" s="8">
        <f t="shared" si="298"/>
        <v>2159.85</v>
      </c>
      <c r="I3892" s="9">
        <f t="shared" si="299"/>
        <v>2303.8399999999997</v>
      </c>
    </row>
  </sheetData>
  <phoneticPr fontId="1" type="noConversion"/>
  <conditionalFormatting sqref="B20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XP Professional</dc:creator>
  <cp:lastModifiedBy>Bruno Colantonio</cp:lastModifiedBy>
  <cp:lastPrinted>2024-06-24T11:21:34Z</cp:lastPrinted>
  <dcterms:created xsi:type="dcterms:W3CDTF">2009-03-17T20:26:32Z</dcterms:created>
  <dcterms:modified xsi:type="dcterms:W3CDTF">2024-08-12T19:59:25Z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69b94a-4451-4543-bdff-7513bdbafb41_Enabled">
    <vt:lpwstr>true</vt:lpwstr>
  </property>
  <property fmtid="{D5CDD505-2E9C-101B-9397-08002B2CF9AE}" pid="3" name="MSIP_Label_b869b94a-4451-4543-bdff-7513bdbafb41_SetDate">
    <vt:lpwstr>2024-08-08T20:49:27Z</vt:lpwstr>
  </property>
  <property fmtid="{D5CDD505-2E9C-101B-9397-08002B2CF9AE}" pid="4" name="MSIP_Label_b869b94a-4451-4543-bdff-7513bdbafb41_Method">
    <vt:lpwstr>Standard</vt:lpwstr>
  </property>
  <property fmtid="{D5CDD505-2E9C-101B-9397-08002B2CF9AE}" pid="5" name="MSIP_Label_b869b94a-4451-4543-bdff-7513bdbafb41_Name">
    <vt:lpwstr>General</vt:lpwstr>
  </property>
  <property fmtid="{D5CDD505-2E9C-101B-9397-08002B2CF9AE}" pid="6" name="MSIP_Label_b869b94a-4451-4543-bdff-7513bdbafb41_SiteId">
    <vt:lpwstr>7fa88d8c-b752-45ac-9ddb-6fac354f6545</vt:lpwstr>
  </property>
  <property fmtid="{D5CDD505-2E9C-101B-9397-08002B2CF9AE}" pid="7" name="MSIP_Label_b869b94a-4451-4543-bdff-7513bdbafb41_ActionId">
    <vt:lpwstr>e52b52c2-ca33-4f46-9163-39c27f10c7bc</vt:lpwstr>
  </property>
  <property fmtid="{D5CDD505-2E9C-101B-9397-08002B2CF9AE}" pid="8" name="MSIP_Label_b869b94a-4451-4543-bdff-7513bdbafb41_ContentBits">
    <vt:lpwstr>0</vt:lpwstr>
  </property>
</Properties>
</file>