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455" yWindow="330" windowWidth="24975" windowHeight="118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" i="1"/>
  <c r="H3"/>
  <c r="I3"/>
  <c r="J3"/>
  <c r="K3"/>
  <c r="H4"/>
  <c r="I4"/>
  <c r="J4"/>
  <c r="K4"/>
  <c r="H5"/>
  <c r="I5"/>
  <c r="J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H19"/>
  <c r="I19"/>
  <c r="J19"/>
  <c r="K19"/>
  <c r="H20"/>
  <c r="I20"/>
  <c r="J20"/>
  <c r="K20"/>
  <c r="H21"/>
  <c r="I21"/>
  <c r="J21"/>
  <c r="K21"/>
  <c r="H22"/>
  <c r="I22"/>
  <c r="J22"/>
  <c r="K22"/>
  <c r="H23"/>
  <c r="I23"/>
  <c r="J23"/>
  <c r="K23"/>
  <c r="H24"/>
  <c r="I24"/>
  <c r="J24"/>
  <c r="K24"/>
  <c r="H25"/>
  <c r="I25"/>
  <c r="J25"/>
  <c r="K25"/>
  <c r="H26"/>
  <c r="I26"/>
  <c r="J26"/>
  <c r="K26"/>
  <c r="H2"/>
  <c r="K2"/>
  <c r="I2"/>
</calcChain>
</file>

<file path=xl/sharedStrings.xml><?xml version="1.0" encoding="utf-8"?>
<sst xmlns="http://schemas.openxmlformats.org/spreadsheetml/2006/main" count="36" uniqueCount="36">
  <si>
    <t>Agulhas Current</t>
  </si>
  <si>
    <t>Arabian Sea</t>
  </si>
  <si>
    <t>Bay of Bengal</t>
  </si>
  <si>
    <t>Caribbean Sea</t>
  </si>
  <si>
    <t>East Brazil Shelf</t>
  </si>
  <si>
    <t>East Central Australian Shelf</t>
  </si>
  <si>
    <t>East China Sea</t>
  </si>
  <si>
    <t>Gulf of California</t>
  </si>
  <si>
    <t>Gulf of Mexico</t>
  </si>
  <si>
    <t>Gulf of Thailand</t>
  </si>
  <si>
    <t>Indonesian Sea</t>
  </si>
  <si>
    <t>Insular Pacific-Hawaiian</t>
  </si>
  <si>
    <t>Kuroshio Current</t>
  </si>
  <si>
    <t>North Australian Shelf</t>
  </si>
  <si>
    <t>North Brazil Shelf</t>
  </si>
  <si>
    <t>Northeast Australian Shelf</t>
  </si>
  <si>
    <t>Northwest Australian Shelf</t>
  </si>
  <si>
    <t>Pacific Central-American Coastal</t>
  </si>
  <si>
    <t>Red Sea</t>
  </si>
  <si>
    <t>Somali Coastal Current</t>
  </si>
  <si>
    <t>South China Sea</t>
  </si>
  <si>
    <t>Southeast U.S. Continental Shelf</t>
  </si>
  <si>
    <t>Sulu-Celebes Sea</t>
  </si>
  <si>
    <t>West Central Australian Shelf</t>
  </si>
  <si>
    <t>High</t>
  </si>
  <si>
    <t>Low</t>
  </si>
  <si>
    <t>Medium</t>
  </si>
  <si>
    <t>Very High</t>
  </si>
  <si>
    <t>Total</t>
  </si>
  <si>
    <t>Pacific Warm Pool</t>
  </si>
  <si>
    <t>LME_name</t>
  </si>
  <si>
    <t>LME_no</t>
  </si>
  <si>
    <t>Percentage_Very High</t>
  </si>
  <si>
    <t>Percentage_High</t>
  </si>
  <si>
    <t>Percentage_Medium</t>
  </si>
  <si>
    <t>Percentage_Low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</si>
</sst>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8" fillId="0" borderId="0" xfId="0" applyFont="1"/>
    <xf numFmtId="2" fontId="0" fillId="0" borderId="0" xfId="0" applyNumberFormat="1"/>
    <xf numFmtId="0" fontId="16" fillId="0" borderId="0" xfId="0" applyFont="1"/>
    <xf numFmtId="1" fontId="0" fillId="0" borderId="0" xfId="0" applyNumberFormat="1" applyFont="1"/>
    <xf numFmtId="0" fontId="0" fillId="0" borderId="0" xfId="0" applyNumberFormat="1" applyFont="1"/>
    <xf numFmtId="2" fontId="0" fillId="0" borderId="0" xfId="0" applyNumberFormat="1" applyFont="1"/>
    <xf numFmtId="0" fontId="0" fillId="0" borderId="0" xfId="0" applyFont="1"/>
    <xf numFmtId="0" fontId="14" fillId="0" borderId="0" xfId="0" applyFont="1"/>
    <xf numFmtId="0" fontId="19" fillId="0" borderId="0" xfId="0" applyFont="1"/>
    <xf numFmtId="2" fontId="19" fillId="0" borderId="0" xfId="0" applyNumberFormat="1" applyFont="1"/>
    <xf numFmtId="1" fontId="19" fillId="0" borderId="0" xfId="0" applyNumberFormat="1" applyFont="1"/>
    <xf numFmtId="0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ustom 19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C0504D"/>
      </a:accent1>
      <a:accent2>
        <a:srgbClr val="D99694"/>
      </a:accent2>
      <a:accent3>
        <a:srgbClr val="A1D76B"/>
      </a:accent3>
      <a:accent4>
        <a:srgbClr val="5F9428"/>
      </a:accent4>
      <a:accent5>
        <a:srgbClr val="5F9428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selection activeCell="A25" sqref="A24:K25"/>
    </sheetView>
  </sheetViews>
  <sheetFormatPr defaultRowHeight="15"/>
  <cols>
    <col min="1" max="2" width="9.140625" style="1"/>
    <col min="3" max="3" width="14.42578125" style="1" customWidth="1"/>
    <col min="4" max="4" width="11.28515625" style="1" customWidth="1"/>
    <col min="5" max="5" width="13.42578125" style="1" customWidth="1"/>
    <col min="6" max="6" width="11.42578125" customWidth="1"/>
    <col min="7" max="7" width="15.85546875" customWidth="1"/>
    <col min="8" max="9" width="9.140625" style="12"/>
  </cols>
  <sheetData>
    <row r="1" spans="1:11">
      <c r="A1" s="1" t="s">
        <v>31</v>
      </c>
      <c r="B1" s="1" t="s">
        <v>30</v>
      </c>
      <c r="C1" s="1" t="s">
        <v>27</v>
      </c>
      <c r="D1" s="1" t="s">
        <v>24</v>
      </c>
      <c r="E1" s="1" t="s">
        <v>26</v>
      </c>
      <c r="F1" s="1" t="s">
        <v>25</v>
      </c>
      <c r="G1" s="1" t="s">
        <v>28</v>
      </c>
      <c r="H1" s="13" t="s">
        <v>32</v>
      </c>
      <c r="I1" s="13" t="s">
        <v>33</v>
      </c>
      <c r="J1" s="1" t="s">
        <v>34</v>
      </c>
      <c r="K1" s="1" t="s">
        <v>35</v>
      </c>
    </row>
    <row r="2" spans="1:11">
      <c r="A2" s="4">
        <v>30</v>
      </c>
      <c r="B2" s="4" t="s">
        <v>0</v>
      </c>
      <c r="C2" s="3">
        <v>2855.5</v>
      </c>
      <c r="D2" s="3">
        <v>2447.25</v>
      </c>
      <c r="E2" s="3">
        <v>1903.25</v>
      </c>
      <c r="F2" s="3">
        <v>717</v>
      </c>
      <c r="G2" s="3">
        <v>7923</v>
      </c>
      <c r="H2" s="14">
        <f>(C2/$G2)*100</f>
        <v>36.040641171273506</v>
      </c>
      <c r="I2" s="14">
        <f t="shared" ref="I2:K2" si="0">(D2/$G2)*100</f>
        <v>30.887921241953801</v>
      </c>
      <c r="J2" s="6">
        <f>(E2/$G2)*100</f>
        <v>24.021835163448188</v>
      </c>
      <c r="K2" s="6">
        <f t="shared" si="0"/>
        <v>9.0496024233244992</v>
      </c>
    </row>
    <row r="3" spans="1:11">
      <c r="A3" s="4">
        <v>32</v>
      </c>
      <c r="B3" s="4" t="s">
        <v>1</v>
      </c>
      <c r="C3" s="3">
        <v>1122.25</v>
      </c>
      <c r="D3" s="3">
        <v>1141.25</v>
      </c>
      <c r="E3" s="3">
        <v>902</v>
      </c>
      <c r="F3" s="3">
        <v>679.25</v>
      </c>
      <c r="G3" s="3">
        <v>3844.75</v>
      </c>
      <c r="H3" s="14">
        <f t="shared" ref="H3:H26" si="1">(C3/$G3)*100</f>
        <v>29.189154041225045</v>
      </c>
      <c r="I3" s="14">
        <f t="shared" ref="I3:I26" si="2">(D3/$G3)*100</f>
        <v>29.68333441706223</v>
      </c>
      <c r="J3" s="6">
        <f t="shared" ref="J3:J26" si="3">(E3/$G3)*100</f>
        <v>23.46056310553352</v>
      </c>
      <c r="K3" s="6">
        <f t="shared" ref="K3:K26" si="4">(F3/$G3)*100</f>
        <v>17.666948436179204</v>
      </c>
    </row>
    <row r="4" spans="1:11" s="11" customFormat="1">
      <c r="A4" s="8">
        <v>34</v>
      </c>
      <c r="B4" s="8" t="s">
        <v>2</v>
      </c>
      <c r="C4" s="9">
        <v>1020.25</v>
      </c>
      <c r="D4" s="9">
        <v>1310</v>
      </c>
      <c r="E4" s="9">
        <v>2151.25</v>
      </c>
      <c r="F4" s="9">
        <v>408.5</v>
      </c>
      <c r="G4" s="9">
        <v>4890</v>
      </c>
      <c r="H4" s="14">
        <f t="shared" si="1"/>
        <v>20.8640081799591</v>
      </c>
      <c r="I4" s="14">
        <f t="shared" si="2"/>
        <v>26.789366053169733</v>
      </c>
      <c r="J4" s="10">
        <f t="shared" si="3"/>
        <v>43.992842535787318</v>
      </c>
      <c r="K4" s="10">
        <f t="shared" si="4"/>
        <v>8.3537832310838454</v>
      </c>
    </row>
    <row r="5" spans="1:11" s="11" customFormat="1">
      <c r="A5" s="8">
        <v>12</v>
      </c>
      <c r="B5" s="8" t="s">
        <v>3</v>
      </c>
      <c r="C5" s="9">
        <v>4787.75</v>
      </c>
      <c r="D5" s="9">
        <v>6560.5</v>
      </c>
      <c r="E5" s="9">
        <v>7940.75</v>
      </c>
      <c r="F5" s="9">
        <v>1502</v>
      </c>
      <c r="G5" s="9">
        <v>20791</v>
      </c>
      <c r="H5" s="14">
        <f t="shared" si="1"/>
        <v>23.02799288153528</v>
      </c>
      <c r="I5" s="14">
        <f t="shared" si="2"/>
        <v>31.55451878216536</v>
      </c>
      <c r="J5" s="10">
        <f t="shared" si="3"/>
        <v>38.193208599874943</v>
      </c>
      <c r="K5" s="10">
        <f t="shared" si="4"/>
        <v>7.2242797364244149</v>
      </c>
    </row>
    <row r="6" spans="1:11" s="11" customFormat="1">
      <c r="A6" s="8">
        <v>16</v>
      </c>
      <c r="B6" s="8" t="s">
        <v>4</v>
      </c>
      <c r="C6" s="9">
        <v>294.25</v>
      </c>
      <c r="D6" s="9">
        <v>180.75</v>
      </c>
      <c r="E6" s="9">
        <v>193</v>
      </c>
      <c r="F6" s="9">
        <v>359.25</v>
      </c>
      <c r="G6" s="9">
        <v>1027.25</v>
      </c>
      <c r="H6" s="14">
        <f t="shared" si="1"/>
        <v>28.644439036261865</v>
      </c>
      <c r="I6" s="14">
        <f t="shared" si="2"/>
        <v>17.595522024823559</v>
      </c>
      <c r="J6" s="10">
        <f t="shared" si="3"/>
        <v>18.788026283767341</v>
      </c>
      <c r="K6" s="10">
        <f t="shared" si="4"/>
        <v>34.972012655147239</v>
      </c>
    </row>
    <row r="7" spans="1:11" s="11" customFormat="1">
      <c r="A7" s="8">
        <v>41</v>
      </c>
      <c r="B7" s="8" t="s">
        <v>5</v>
      </c>
      <c r="C7" s="9">
        <v>11</v>
      </c>
      <c r="D7" s="9">
        <v>10</v>
      </c>
      <c r="E7" s="9">
        <v>64.5</v>
      </c>
      <c r="F7" s="9">
        <v>54.25</v>
      </c>
      <c r="G7" s="9">
        <v>139.75</v>
      </c>
      <c r="H7" s="14">
        <f t="shared" si="1"/>
        <v>7.8711985688729875</v>
      </c>
      <c r="I7" s="14">
        <f t="shared" si="2"/>
        <v>7.1556350626118066</v>
      </c>
      <c r="J7" s="10">
        <f t="shared" si="3"/>
        <v>46.153846153846153</v>
      </c>
      <c r="K7" s="10">
        <f t="shared" si="4"/>
        <v>38.819320214669048</v>
      </c>
    </row>
    <row r="8" spans="1:11" s="11" customFormat="1">
      <c r="A8" s="8">
        <v>47</v>
      </c>
      <c r="B8" s="8" t="s">
        <v>6</v>
      </c>
      <c r="C8" s="9">
        <v>307.5</v>
      </c>
      <c r="D8" s="9">
        <v>145</v>
      </c>
      <c r="E8" s="9">
        <v>42.5</v>
      </c>
      <c r="F8" s="9">
        <v>2.5</v>
      </c>
      <c r="G8" s="9">
        <v>497.5</v>
      </c>
      <c r="H8" s="14">
        <f t="shared" si="1"/>
        <v>61.809045226130657</v>
      </c>
      <c r="I8" s="14">
        <f t="shared" si="2"/>
        <v>29.145728643216078</v>
      </c>
      <c r="J8" s="10">
        <f t="shared" si="3"/>
        <v>8.5427135678391952</v>
      </c>
      <c r="K8" s="10">
        <f t="shared" si="4"/>
        <v>0.50251256281407031</v>
      </c>
    </row>
    <row r="9" spans="1:11" s="11" customFormat="1">
      <c r="A9" s="8">
        <v>4</v>
      </c>
      <c r="B9" s="8" t="s">
        <v>7</v>
      </c>
      <c r="C9" s="9">
        <v>6</v>
      </c>
      <c r="D9" s="9">
        <v>4.75</v>
      </c>
      <c r="E9" s="9">
        <v>0.75</v>
      </c>
      <c r="F9" s="9">
        <v>6.75</v>
      </c>
      <c r="G9" s="9">
        <v>18.25</v>
      </c>
      <c r="H9" s="14">
        <f t="shared" si="1"/>
        <v>32.87671232876712</v>
      </c>
      <c r="I9" s="14">
        <f t="shared" si="2"/>
        <v>26.027397260273972</v>
      </c>
      <c r="J9" s="10">
        <f t="shared" si="3"/>
        <v>4.10958904109589</v>
      </c>
      <c r="K9" s="10">
        <f t="shared" si="4"/>
        <v>36.986301369863014</v>
      </c>
    </row>
    <row r="10" spans="1:11">
      <c r="A10" s="4">
        <v>5</v>
      </c>
      <c r="B10" s="4" t="s">
        <v>8</v>
      </c>
      <c r="C10" s="3">
        <v>101.5</v>
      </c>
      <c r="D10" s="3">
        <v>250.75</v>
      </c>
      <c r="E10" s="3">
        <v>870</v>
      </c>
      <c r="F10" s="3">
        <v>114</v>
      </c>
      <c r="G10" s="3">
        <v>1336.25</v>
      </c>
      <c r="H10" s="14">
        <f t="shared" si="1"/>
        <v>7.5958840037418156</v>
      </c>
      <c r="I10" s="14">
        <f t="shared" si="2"/>
        <v>18.765201122544433</v>
      </c>
      <c r="J10" s="6">
        <f t="shared" si="3"/>
        <v>65.107577174929844</v>
      </c>
      <c r="K10" s="6">
        <f t="shared" si="4"/>
        <v>8.5313376987839096</v>
      </c>
    </row>
    <row r="11" spans="1:11" s="11" customFormat="1">
      <c r="A11" s="8">
        <v>35</v>
      </c>
      <c r="B11" s="8" t="s">
        <v>9</v>
      </c>
      <c r="C11" s="9">
        <v>159.75</v>
      </c>
      <c r="D11" s="9">
        <v>306.25</v>
      </c>
      <c r="E11" s="9">
        <v>178</v>
      </c>
      <c r="F11" s="9">
        <v>10.75</v>
      </c>
      <c r="G11" s="9">
        <v>654.75</v>
      </c>
      <c r="H11" s="14">
        <f t="shared" si="1"/>
        <v>24.398625429553263</v>
      </c>
      <c r="I11" s="14">
        <f t="shared" si="2"/>
        <v>46.773577701412755</v>
      </c>
      <c r="J11" s="10">
        <f t="shared" si="3"/>
        <v>27.185948835433372</v>
      </c>
      <c r="K11" s="10">
        <f t="shared" si="4"/>
        <v>1.6418480336006107</v>
      </c>
    </row>
    <row r="12" spans="1:11" s="11" customFormat="1">
      <c r="A12" s="8">
        <v>38</v>
      </c>
      <c r="B12" s="8" t="s">
        <v>10</v>
      </c>
      <c r="C12" s="9">
        <v>4709.25</v>
      </c>
      <c r="D12" s="9">
        <v>7490.5</v>
      </c>
      <c r="E12" s="9">
        <v>11839.25</v>
      </c>
      <c r="F12" s="9">
        <v>1634.5</v>
      </c>
      <c r="G12" s="9">
        <v>25673.5</v>
      </c>
      <c r="H12" s="14">
        <f t="shared" si="1"/>
        <v>18.342843788342066</v>
      </c>
      <c r="I12" s="14">
        <f t="shared" si="2"/>
        <v>29.175998597775916</v>
      </c>
      <c r="J12" s="10">
        <f t="shared" si="3"/>
        <v>46.114670769470465</v>
      </c>
      <c r="K12" s="10">
        <f t="shared" si="4"/>
        <v>6.3664868444115523</v>
      </c>
    </row>
    <row r="13" spans="1:11" s="11" customFormat="1">
      <c r="A13" s="8">
        <v>10</v>
      </c>
      <c r="B13" s="8" t="s">
        <v>11</v>
      </c>
      <c r="C13" s="9">
        <v>362</v>
      </c>
      <c r="D13" s="9">
        <v>305.25</v>
      </c>
      <c r="E13" s="9">
        <v>519.5</v>
      </c>
      <c r="F13" s="9">
        <v>2791.25</v>
      </c>
      <c r="G13" s="9">
        <v>3978</v>
      </c>
      <c r="H13" s="14">
        <f t="shared" si="1"/>
        <v>9.1000502765208644</v>
      </c>
      <c r="I13" s="14">
        <f t="shared" si="2"/>
        <v>7.673453996983409</v>
      </c>
      <c r="J13" s="10">
        <f t="shared" si="3"/>
        <v>13.059326294620414</v>
      </c>
      <c r="K13" s="10">
        <f t="shared" si="4"/>
        <v>70.167169431875308</v>
      </c>
    </row>
    <row r="14" spans="1:11" s="11" customFormat="1">
      <c r="A14" s="8">
        <v>49</v>
      </c>
      <c r="B14" s="8" t="s">
        <v>12</v>
      </c>
      <c r="C14" s="9">
        <v>934.75</v>
      </c>
      <c r="D14" s="9">
        <v>472.25</v>
      </c>
      <c r="E14" s="9">
        <v>159.25</v>
      </c>
      <c r="F14" s="9">
        <v>3.5</v>
      </c>
      <c r="G14" s="9">
        <v>1569.75</v>
      </c>
      <c r="H14" s="14">
        <f t="shared" si="1"/>
        <v>59.547698678133465</v>
      </c>
      <c r="I14" s="14">
        <f t="shared" si="2"/>
        <v>30.084408345277915</v>
      </c>
      <c r="J14" s="10">
        <f t="shared" si="3"/>
        <v>10.144927536231885</v>
      </c>
      <c r="K14" s="10">
        <f t="shared" si="4"/>
        <v>0.2229654403567447</v>
      </c>
    </row>
    <row r="15" spans="1:11" s="11" customFormat="1">
      <c r="A15" s="8">
        <v>39</v>
      </c>
      <c r="B15" s="8" t="s">
        <v>13</v>
      </c>
      <c r="C15" s="9">
        <v>25.5</v>
      </c>
      <c r="D15" s="9">
        <v>22.5</v>
      </c>
      <c r="E15" s="9">
        <v>299.75</v>
      </c>
      <c r="F15" s="9">
        <v>1523.75</v>
      </c>
      <c r="G15" s="9">
        <v>1871.5</v>
      </c>
      <c r="H15" s="14">
        <f t="shared" si="1"/>
        <v>1.3625434143734971</v>
      </c>
      <c r="I15" s="14">
        <f t="shared" si="2"/>
        <v>1.2022441891530857</v>
      </c>
      <c r="J15" s="10">
        <f t="shared" si="3"/>
        <v>16.016564253272776</v>
      </c>
      <c r="K15" s="10">
        <f t="shared" si="4"/>
        <v>81.418648143200642</v>
      </c>
    </row>
    <row r="16" spans="1:11" s="5" customFormat="1">
      <c r="A16" s="15">
        <v>17</v>
      </c>
      <c r="B16" s="15" t="s">
        <v>14</v>
      </c>
      <c r="C16" s="16">
        <v>0</v>
      </c>
      <c r="D16" s="16">
        <v>3.75</v>
      </c>
      <c r="E16" s="16">
        <v>122.75</v>
      </c>
      <c r="F16" s="16">
        <v>0</v>
      </c>
      <c r="G16" s="16">
        <v>126.5</v>
      </c>
      <c r="H16" s="14">
        <f t="shared" si="1"/>
        <v>0</v>
      </c>
      <c r="I16" s="14">
        <f t="shared" si="2"/>
        <v>2.9644268774703555</v>
      </c>
      <c r="J16" s="14">
        <f t="shared" si="3"/>
        <v>97.035573122529641</v>
      </c>
      <c r="K16" s="14">
        <f t="shared" si="4"/>
        <v>0</v>
      </c>
    </row>
    <row r="17" spans="1:11" s="11" customFormat="1">
      <c r="A17" s="15">
        <v>40</v>
      </c>
      <c r="B17" s="15" t="s">
        <v>15</v>
      </c>
      <c r="C17" s="16">
        <v>309.75</v>
      </c>
      <c r="D17" s="16">
        <v>2133.25</v>
      </c>
      <c r="E17" s="16">
        <v>11498.25</v>
      </c>
      <c r="F17" s="16">
        <v>22373.75</v>
      </c>
      <c r="G17" s="16">
        <v>36315</v>
      </c>
      <c r="H17" s="14">
        <f t="shared" si="1"/>
        <v>0.85295332507228427</v>
      </c>
      <c r="I17" s="14">
        <f t="shared" si="2"/>
        <v>5.8742943687181599</v>
      </c>
      <c r="J17" s="14">
        <f t="shared" si="3"/>
        <v>31.662536142090048</v>
      </c>
      <c r="K17" s="14">
        <f t="shared" si="4"/>
        <v>61.610216164119514</v>
      </c>
    </row>
    <row r="18" spans="1:11" s="11" customFormat="1">
      <c r="A18" s="8">
        <v>45</v>
      </c>
      <c r="B18" s="8" t="s">
        <v>16</v>
      </c>
      <c r="C18" s="9">
        <v>14.75</v>
      </c>
      <c r="D18" s="9">
        <v>384.5</v>
      </c>
      <c r="E18" s="9">
        <v>1255.25</v>
      </c>
      <c r="F18" s="9">
        <v>1188.25</v>
      </c>
      <c r="G18" s="9">
        <v>2842.75</v>
      </c>
      <c r="H18" s="14">
        <f t="shared" si="1"/>
        <v>0.51886377627297509</v>
      </c>
      <c r="I18" s="14">
        <f t="shared" si="2"/>
        <v>13.525635388268404</v>
      </c>
      <c r="J18" s="10">
        <f t="shared" si="3"/>
        <v>44.15618679095946</v>
      </c>
      <c r="K18" s="10">
        <f t="shared" si="4"/>
        <v>41.799314044499162</v>
      </c>
    </row>
    <row r="19" spans="1:11" s="11" customFormat="1">
      <c r="A19" s="8">
        <v>11</v>
      </c>
      <c r="B19" s="8" t="s">
        <v>17</v>
      </c>
      <c r="C19" s="9">
        <v>105.25</v>
      </c>
      <c r="D19" s="9">
        <v>308.25</v>
      </c>
      <c r="E19" s="9">
        <v>101</v>
      </c>
      <c r="F19" s="9">
        <v>0</v>
      </c>
      <c r="G19" s="9">
        <v>514.5</v>
      </c>
      <c r="H19" s="14">
        <f t="shared" si="1"/>
        <v>20.456754130223516</v>
      </c>
      <c r="I19" s="14">
        <f t="shared" si="2"/>
        <v>59.912536443148689</v>
      </c>
      <c r="J19" s="10">
        <f t="shared" si="3"/>
        <v>19.630709426627792</v>
      </c>
      <c r="K19" s="10">
        <f t="shared" si="4"/>
        <v>0</v>
      </c>
    </row>
    <row r="20" spans="1:11" s="11" customFormat="1">
      <c r="A20" s="8">
        <v>33</v>
      </c>
      <c r="B20" s="8" t="s">
        <v>18</v>
      </c>
      <c r="C20" s="9">
        <v>1315.75</v>
      </c>
      <c r="D20" s="9">
        <v>2798</v>
      </c>
      <c r="E20" s="9">
        <v>4785.5</v>
      </c>
      <c r="F20" s="9">
        <v>3343.25</v>
      </c>
      <c r="G20" s="9">
        <v>12242.5</v>
      </c>
      <c r="H20" s="14">
        <f t="shared" si="1"/>
        <v>10.747396365121503</v>
      </c>
      <c r="I20" s="14">
        <f t="shared" si="2"/>
        <v>22.854809066775577</v>
      </c>
      <c r="J20" s="10">
        <f t="shared" si="3"/>
        <v>39.089238309168877</v>
      </c>
      <c r="K20" s="10">
        <f t="shared" si="4"/>
        <v>27.30855625893404</v>
      </c>
    </row>
    <row r="21" spans="1:11" s="11" customFormat="1">
      <c r="A21" s="8">
        <v>31</v>
      </c>
      <c r="B21" s="8" t="s">
        <v>19</v>
      </c>
      <c r="C21" s="9">
        <v>1974.75</v>
      </c>
      <c r="D21" s="9">
        <v>1437.25</v>
      </c>
      <c r="E21" s="9">
        <v>414.5</v>
      </c>
      <c r="F21" s="9">
        <v>14.5</v>
      </c>
      <c r="G21" s="9">
        <v>3841</v>
      </c>
      <c r="H21" s="14">
        <f t="shared" si="1"/>
        <v>51.412392606092162</v>
      </c>
      <c r="I21" s="14">
        <f t="shared" si="2"/>
        <v>37.418640978911746</v>
      </c>
      <c r="J21" s="10">
        <f t="shared" si="3"/>
        <v>10.791460557146577</v>
      </c>
      <c r="K21" s="10">
        <f t="shared" si="4"/>
        <v>0.37750585784951834</v>
      </c>
    </row>
    <row r="22" spans="1:11" s="11" customFormat="1">
      <c r="A22" s="8">
        <v>36</v>
      </c>
      <c r="B22" s="8" t="s">
        <v>20</v>
      </c>
      <c r="C22" s="9">
        <v>2514.75</v>
      </c>
      <c r="D22" s="9">
        <v>3237.5</v>
      </c>
      <c r="E22" s="9">
        <v>7519.25</v>
      </c>
      <c r="F22" s="9">
        <v>110.75</v>
      </c>
      <c r="G22" s="9">
        <v>13382.25</v>
      </c>
      <c r="H22" s="14">
        <f t="shared" si="1"/>
        <v>18.791683012946255</v>
      </c>
      <c r="I22" s="14">
        <f t="shared" si="2"/>
        <v>24.192493788413756</v>
      </c>
      <c r="J22" s="10">
        <f t="shared" si="3"/>
        <v>56.188234414989999</v>
      </c>
      <c r="K22" s="10">
        <f t="shared" si="4"/>
        <v>0.82758878364998412</v>
      </c>
    </row>
    <row r="23" spans="1:11" s="11" customFormat="1">
      <c r="A23" s="8">
        <v>6</v>
      </c>
      <c r="B23" s="8" t="s">
        <v>21</v>
      </c>
      <c r="C23" s="9">
        <v>290.5</v>
      </c>
      <c r="D23" s="9">
        <v>292</v>
      </c>
      <c r="E23" s="9">
        <v>431</v>
      </c>
      <c r="F23" s="9">
        <v>152.75</v>
      </c>
      <c r="G23" s="9">
        <v>1166.25</v>
      </c>
      <c r="H23" s="14">
        <f t="shared" si="1"/>
        <v>24.908896034297964</v>
      </c>
      <c r="I23" s="14">
        <f t="shared" si="2"/>
        <v>25.037513397642012</v>
      </c>
      <c r="J23" s="10">
        <f t="shared" si="3"/>
        <v>36.956055734190784</v>
      </c>
      <c r="K23" s="10">
        <f t="shared" si="4"/>
        <v>13.09753483386924</v>
      </c>
    </row>
    <row r="24" spans="1:11" s="11" customFormat="1">
      <c r="A24" s="8">
        <v>37</v>
      </c>
      <c r="B24" s="8" t="s">
        <v>22</v>
      </c>
      <c r="C24" s="9">
        <v>8608.75</v>
      </c>
      <c r="D24" s="9">
        <v>5720.5</v>
      </c>
      <c r="E24" s="9">
        <v>4434.75</v>
      </c>
      <c r="F24" s="9">
        <v>1422.75</v>
      </c>
      <c r="G24" s="9">
        <v>20186.75</v>
      </c>
      <c r="H24" s="14">
        <f t="shared" si="1"/>
        <v>42.645547202992063</v>
      </c>
      <c r="I24" s="14">
        <f t="shared" si="2"/>
        <v>28.337894906312311</v>
      </c>
      <c r="J24" s="10">
        <f t="shared" si="3"/>
        <v>21.968618029152786</v>
      </c>
      <c r="K24" s="10">
        <f t="shared" si="4"/>
        <v>7.0479398615428446</v>
      </c>
    </row>
    <row r="25" spans="1:11" s="7" customFormat="1">
      <c r="A25" s="8">
        <v>44</v>
      </c>
      <c r="B25" s="8" t="s">
        <v>23</v>
      </c>
      <c r="C25" s="9">
        <v>38.25</v>
      </c>
      <c r="D25" s="9">
        <v>9</v>
      </c>
      <c r="E25" s="9">
        <v>757.25</v>
      </c>
      <c r="F25" s="9">
        <v>70.5</v>
      </c>
      <c r="G25" s="9">
        <v>875</v>
      </c>
      <c r="H25" s="14">
        <f t="shared" si="1"/>
        <v>4.371428571428571</v>
      </c>
      <c r="I25" s="14">
        <f t="shared" si="2"/>
        <v>1.0285714285714285</v>
      </c>
      <c r="J25" s="10">
        <f t="shared" si="3"/>
        <v>86.542857142857144</v>
      </c>
      <c r="K25" s="10">
        <f t="shared" si="4"/>
        <v>8.0571428571428569</v>
      </c>
    </row>
    <row r="26" spans="1:11">
      <c r="B26" s="2" t="s">
        <v>29</v>
      </c>
      <c r="C26" s="3">
        <v>1236.75</v>
      </c>
      <c r="D26" s="3">
        <v>3746.25</v>
      </c>
      <c r="E26" s="3">
        <v>6373.25</v>
      </c>
      <c r="F26" s="3">
        <v>7513.75</v>
      </c>
      <c r="G26" s="3">
        <v>18870</v>
      </c>
      <c r="H26" s="14">
        <f t="shared" si="1"/>
        <v>6.5540540540540535</v>
      </c>
      <c r="I26" s="14">
        <f t="shared" si="2"/>
        <v>19.852941176470587</v>
      </c>
      <c r="J26" s="6">
        <f t="shared" si="3"/>
        <v>33.774509803921568</v>
      </c>
      <c r="K26" s="6">
        <f t="shared" si="4"/>
        <v>39.818494965553789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simonb</dc:creator>
  <cp:lastModifiedBy>mirandaj</cp:lastModifiedBy>
  <dcterms:created xsi:type="dcterms:W3CDTF">2014-02-17T14:00:38Z</dcterms:created>
  <dcterms:modified xsi:type="dcterms:W3CDTF">2014-11-29T11:19:25Z</dcterms:modified>
</cp:coreProperties>
</file>