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alg365-my.sharepoint.com/personal/a62181_ualg_pt/Documents/1 UNI STUFF/3y/sistemas paralelos e distribuidos/TP/docs/"/>
    </mc:Choice>
  </mc:AlternateContent>
  <xr:revisionPtr revIDLastSave="4" documentId="13_ncr:40001_{8B2FFBFA-E063-42CA-B261-A8A5ED5D86B6}" xr6:coauthVersionLast="45" xr6:coauthVersionMax="45" xr10:uidLastSave="{34912463-6EC8-49BB-9CD8-26FF6878D9BB}"/>
  <bookViews>
    <workbookView xWindow="-120" yWindow="-120" windowWidth="20730" windowHeight="11160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0" i="1" l="1"/>
  <c r="C73" i="1"/>
  <c r="C72" i="1"/>
  <c r="C71" i="1"/>
  <c r="C69" i="1"/>
  <c r="C68" i="1"/>
  <c r="C67" i="1"/>
  <c r="C66" i="1"/>
  <c r="C65" i="1"/>
  <c r="C61" i="1"/>
  <c r="C60" i="1"/>
  <c r="C59" i="1"/>
  <c r="C58" i="1"/>
  <c r="C57" i="1"/>
  <c r="C56" i="1"/>
  <c r="C55" i="1"/>
  <c r="C54" i="1"/>
  <c r="C53" i="1"/>
  <c r="C49" i="1"/>
  <c r="C48" i="1"/>
  <c r="C47" i="1"/>
  <c r="C46" i="1"/>
  <c r="C45" i="1"/>
  <c r="C44" i="1"/>
  <c r="C43" i="1"/>
  <c r="C42" i="1"/>
  <c r="C41" i="1"/>
  <c r="C38" i="1"/>
  <c r="C37" i="1"/>
  <c r="C36" i="1"/>
  <c r="C35" i="1"/>
  <c r="C34" i="1"/>
  <c r="C33" i="1"/>
  <c r="C32" i="1"/>
  <c r="C31" i="1"/>
  <c r="C30" i="1"/>
  <c r="C27" i="1"/>
  <c r="C26" i="1"/>
  <c r="C25" i="1"/>
  <c r="C24" i="1"/>
  <c r="C23" i="1"/>
  <c r="C22" i="1"/>
  <c r="C21" i="1"/>
  <c r="C20" i="1"/>
  <c r="C19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<sst xmlns="http://schemas.openxmlformats.org/spreadsheetml/2006/main" count="10" uniqueCount="10">
  <si>
    <t>input</t>
  </si>
  <si>
    <t>sequencial sem otimização</t>
  </si>
  <si>
    <t>sequencial com otimização</t>
  </si>
  <si>
    <t>2 pthreads</t>
  </si>
  <si>
    <t>3 pthreads</t>
  </si>
  <si>
    <t>média de execução de funções</t>
  </si>
  <si>
    <t>média do tempo total</t>
  </si>
  <si>
    <t>média da execução da função de ordenação</t>
  </si>
  <si>
    <t>função genérica com N threads: 4 threads</t>
  </si>
  <si>
    <t>função genérica com número de cores variavel: 8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</si>
</sst>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Tempo</a:t>
            </a:r>
            <a:r>
              <a:rPr lang="en-GB" baseline="0"/>
              <a:t> médio de execução das funções de ordenação de procura de fatores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sequencial sem otimização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Folha1!$A$8:$A$16</c:f>
              <c:numCache>
                <c:formatCode>General</c:formatCode>
                <c:ptCount val="9"/>
                <c:pt idx="0">
                  <c:v>120</c:v>
                </c:pt>
                <c:pt idx="1">
                  <c:v>5231</c:v>
                </c:pt>
                <c:pt idx="2">
                  <c:v>52992</c:v>
                </c:pt>
                <c:pt idx="3">
                  <c:v>999999</c:v>
                </c:pt>
                <c:pt idx="4">
                  <c:v>2352992</c:v>
                </c:pt>
                <c:pt idx="5">
                  <c:v>79854358</c:v>
                </c:pt>
                <c:pt idx="6">
                  <c:v>514879867</c:v>
                </c:pt>
                <c:pt idx="7">
                  <c:v>1318231997</c:v>
                </c:pt>
                <c:pt idx="8">
                  <c:v>2147483646</c:v>
                </c:pt>
              </c:numCache>
            </c:numRef>
          </c:xVal>
          <c:yVal>
            <c:numRef>
              <c:f>Folha1!$C$8:$C$16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1.000000000000004E-6</c:v>
                </c:pt>
                <c:pt idx="4">
                  <c:v>0</c:v>
                </c:pt>
                <c:pt idx="5">
                  <c:v>4.1999999999999991E-5</c:v>
                </c:pt>
                <c:pt idx="6">
                  <c:v>2.4000000000000041E-5</c:v>
                </c:pt>
                <c:pt idx="7">
                  <c:v>7.2999999999999931E-5</c:v>
                </c:pt>
                <c:pt idx="8">
                  <c:v>5.999999999999929E-6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5A8-44F7-A223-D7B781242070}"/>
            </c:ext>
          </c:extLst>
        </c:ser>
        <c:ser>
          <c:idx val="1"/>
          <c:order val="1"/>
          <c:tx>
            <c:v>sequencial com otimização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Folha1!$A$19:$A$27</c:f>
              <c:numCache>
                <c:formatCode>General</c:formatCode>
                <c:ptCount val="9"/>
                <c:pt idx="0">
                  <c:v>120</c:v>
                </c:pt>
                <c:pt idx="1">
                  <c:v>5231</c:v>
                </c:pt>
                <c:pt idx="2">
                  <c:v>52992</c:v>
                </c:pt>
                <c:pt idx="3">
                  <c:v>999999</c:v>
                </c:pt>
                <c:pt idx="4">
                  <c:v>2352992</c:v>
                </c:pt>
                <c:pt idx="5">
                  <c:v>79854358</c:v>
                </c:pt>
                <c:pt idx="6">
                  <c:v>514879867</c:v>
                </c:pt>
                <c:pt idx="7">
                  <c:v>1318231997</c:v>
                </c:pt>
                <c:pt idx="8">
                  <c:v>2147483646</c:v>
                </c:pt>
              </c:numCache>
            </c:numRef>
          </c:xVal>
          <c:yVal>
            <c:numRef>
              <c:f>Folha1!$C$19:$C$27</c:f>
              <c:numCache>
                <c:formatCode>General</c:formatCode>
                <c:ptCount val="9"/>
                <c:pt idx="0">
                  <c:v>1.9999999999999999E-6</c:v>
                </c:pt>
                <c:pt idx="1">
                  <c:v>0</c:v>
                </c:pt>
                <c:pt idx="2">
                  <c:v>1.0000000000000006E-6</c:v>
                </c:pt>
                <c:pt idx="3">
                  <c:v>0</c:v>
                </c:pt>
                <c:pt idx="4">
                  <c:v>9.999999999999972E-7</c:v>
                </c:pt>
                <c:pt idx="5">
                  <c:v>5.9000000000000025E-5</c:v>
                </c:pt>
                <c:pt idx="6">
                  <c:v>1.6000000000000009E-5</c:v>
                </c:pt>
                <c:pt idx="7">
                  <c:v>8.0000000000000318E-6</c:v>
                </c:pt>
                <c:pt idx="8">
                  <c:v>3.3000000000000043E-5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5A8-44F7-A223-D7B781242070}"/>
            </c:ext>
          </c:extLst>
        </c:ser>
        <c:ser>
          <c:idx val="2"/>
          <c:order val="2"/>
          <c:tx>
            <c:v>função para 2 threads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Folha1!$A$30:$A$38</c:f>
              <c:numCache>
                <c:formatCode>General</c:formatCode>
                <c:ptCount val="9"/>
                <c:pt idx="0">
                  <c:v>120</c:v>
                </c:pt>
                <c:pt idx="1">
                  <c:v>5231</c:v>
                </c:pt>
                <c:pt idx="2">
                  <c:v>52992</c:v>
                </c:pt>
                <c:pt idx="3">
                  <c:v>999999</c:v>
                </c:pt>
                <c:pt idx="4">
                  <c:v>2352992</c:v>
                </c:pt>
                <c:pt idx="5">
                  <c:v>79854358</c:v>
                </c:pt>
                <c:pt idx="6">
                  <c:v>514879867</c:v>
                </c:pt>
                <c:pt idx="7">
                  <c:v>1318231997</c:v>
                </c:pt>
                <c:pt idx="8">
                  <c:v>2147483646</c:v>
                </c:pt>
              </c:numCache>
            </c:numRef>
          </c:xVal>
          <c:yVal>
            <c:numRef>
              <c:f>Folha1!$C$30:$C$38</c:f>
              <c:numCache>
                <c:formatCode>General</c:formatCode>
                <c:ptCount val="9"/>
                <c:pt idx="0">
                  <c:v>0</c:v>
                </c:pt>
                <c:pt idx="1">
                  <c:v>1.9999999999999944E-6</c:v>
                </c:pt>
                <c:pt idx="2">
                  <c:v>2.000000000000008E-6</c:v>
                </c:pt>
                <c:pt idx="3">
                  <c:v>2.8000000000000003E-5</c:v>
                </c:pt>
                <c:pt idx="4">
                  <c:v>5.9000000000000025E-5</c:v>
                </c:pt>
                <c:pt idx="5">
                  <c:v>2.270000000000001E-4</c:v>
                </c:pt>
                <c:pt idx="6">
                  <c:v>8.2300000000000006E-4</c:v>
                </c:pt>
                <c:pt idx="7">
                  <c:v>1.5480000000000001E-3</c:v>
                </c:pt>
                <c:pt idx="8">
                  <c:v>1.9679999999999997E-3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5A8-44F7-A223-D7B781242070}"/>
            </c:ext>
          </c:extLst>
        </c:ser>
        <c:ser>
          <c:idx val="3"/>
          <c:order val="3"/>
          <c:tx>
            <c:v>função para3 threads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Folha1!$A$41:$A$49</c:f>
              <c:numCache>
                <c:formatCode>General</c:formatCode>
                <c:ptCount val="9"/>
                <c:pt idx="0">
                  <c:v>120</c:v>
                </c:pt>
                <c:pt idx="1">
                  <c:v>5231</c:v>
                </c:pt>
                <c:pt idx="2">
                  <c:v>52992</c:v>
                </c:pt>
                <c:pt idx="3">
                  <c:v>999999</c:v>
                </c:pt>
                <c:pt idx="4">
                  <c:v>2352992</c:v>
                </c:pt>
                <c:pt idx="5">
                  <c:v>79854358</c:v>
                </c:pt>
                <c:pt idx="6">
                  <c:v>514879867</c:v>
                </c:pt>
                <c:pt idx="7">
                  <c:v>1318231997</c:v>
                </c:pt>
                <c:pt idx="8">
                  <c:v>2147483646</c:v>
                </c:pt>
              </c:numCache>
            </c:numRef>
          </c:xVal>
          <c:yVal>
            <c:numRef>
              <c:f>Folha1!$C$41:$C$49</c:f>
              <c:numCache>
                <c:formatCode>General</c:formatCode>
                <c:ptCount val="9"/>
                <c:pt idx="0">
                  <c:v>7.9999999999999912E-6</c:v>
                </c:pt>
                <c:pt idx="1">
                  <c:v>1.8000000000000004E-5</c:v>
                </c:pt>
                <c:pt idx="2">
                  <c:v>2.8000000000000003E-5</c:v>
                </c:pt>
                <c:pt idx="3">
                  <c:v>3.8000000000000002E-5</c:v>
                </c:pt>
                <c:pt idx="4">
                  <c:v>4.8000000000000001E-5</c:v>
                </c:pt>
                <c:pt idx="5">
                  <c:v>2.6600000000000001E-4</c:v>
                </c:pt>
                <c:pt idx="6">
                  <c:v>8.0199999999999998E-4</c:v>
                </c:pt>
                <c:pt idx="7">
                  <c:v>1.5599999999999998E-3</c:v>
                </c:pt>
                <c:pt idx="8">
                  <c:v>2.4240000000000004E-3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5A8-44F7-A223-D7B781242070}"/>
            </c:ext>
          </c:extLst>
        </c:ser>
        <c:ser>
          <c:idx val="4"/>
          <c:order val="4"/>
          <c:tx>
            <c:v>função genérica para N threads: 4threads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Folha1!$A$53:$A$61</c:f>
              <c:numCache>
                <c:formatCode>General</c:formatCode>
                <c:ptCount val="9"/>
                <c:pt idx="0">
                  <c:v>120</c:v>
                </c:pt>
                <c:pt idx="1">
                  <c:v>5231</c:v>
                </c:pt>
                <c:pt idx="2">
                  <c:v>52992</c:v>
                </c:pt>
                <c:pt idx="3">
                  <c:v>999999</c:v>
                </c:pt>
                <c:pt idx="4">
                  <c:v>2352992</c:v>
                </c:pt>
                <c:pt idx="5">
                  <c:v>79854358</c:v>
                </c:pt>
                <c:pt idx="6">
                  <c:v>514879867</c:v>
                </c:pt>
                <c:pt idx="7">
                  <c:v>1318231997</c:v>
                </c:pt>
                <c:pt idx="8">
                  <c:v>2147483646</c:v>
                </c:pt>
              </c:numCache>
            </c:numRef>
          </c:xVal>
          <c:yVal>
            <c:numRef>
              <c:f>Folha1!$C$53:$C$61</c:f>
              <c:numCache>
                <c:formatCode>General</c:formatCode>
                <c:ptCount val="9"/>
                <c:pt idx="0">
                  <c:v>1.9999999999999944E-6</c:v>
                </c:pt>
                <c:pt idx="1">
                  <c:v>0</c:v>
                </c:pt>
                <c:pt idx="2">
                  <c:v>-1.2999999999999991E-5</c:v>
                </c:pt>
                <c:pt idx="3">
                  <c:v>-1.9999999999999998E-5</c:v>
                </c:pt>
                <c:pt idx="4">
                  <c:v>4.9999999999999589E-6</c:v>
                </c:pt>
                <c:pt idx="5">
                  <c:v>3.1299999999999996E-4</c:v>
                </c:pt>
                <c:pt idx="6">
                  <c:v>1.013E-3</c:v>
                </c:pt>
                <c:pt idx="7">
                  <c:v>1.091E-3</c:v>
                </c:pt>
                <c:pt idx="8">
                  <c:v>1.9360000000000002E-3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5A8-44F7-A223-D7B781242070}"/>
            </c:ext>
          </c:extLst>
        </c:ser>
        <c:ser>
          <c:idx val="5"/>
          <c:order val="5"/>
          <c:tx>
            <c:v>função genérica para N threads: 8 threads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Folha1!$A$65:$A$73</c:f>
              <c:numCache>
                <c:formatCode>General</c:formatCode>
                <c:ptCount val="9"/>
                <c:pt idx="0">
                  <c:v>120</c:v>
                </c:pt>
                <c:pt idx="1">
                  <c:v>5231</c:v>
                </c:pt>
                <c:pt idx="2">
                  <c:v>52992</c:v>
                </c:pt>
                <c:pt idx="3">
                  <c:v>999999</c:v>
                </c:pt>
                <c:pt idx="4">
                  <c:v>2352992</c:v>
                </c:pt>
                <c:pt idx="5">
                  <c:v>79854358</c:v>
                </c:pt>
                <c:pt idx="6">
                  <c:v>514879867</c:v>
                </c:pt>
                <c:pt idx="7">
                  <c:v>1318231997</c:v>
                </c:pt>
                <c:pt idx="8">
                  <c:v>2147483646</c:v>
                </c:pt>
              </c:numCache>
            </c:numRef>
          </c:xVal>
          <c:yVal>
            <c:numRef>
              <c:f>Folha1!$C$65:$C$73</c:f>
              <c:numCache>
                <c:formatCode>General</c:formatCode>
                <c:ptCount val="9"/>
                <c:pt idx="0">
                  <c:v>1.9000000000000028E-5</c:v>
                </c:pt>
                <c:pt idx="1">
                  <c:v>5.0000000000000131E-6</c:v>
                </c:pt>
                <c:pt idx="2">
                  <c:v>2.999999999999997E-5</c:v>
                </c:pt>
                <c:pt idx="3">
                  <c:v>1.5999999999999955E-5</c:v>
                </c:pt>
                <c:pt idx="4">
                  <c:v>2.4000000000000041E-5</c:v>
                </c:pt>
                <c:pt idx="5">
                  <c:v>3.3699999999999995E-4</c:v>
                </c:pt>
                <c:pt idx="6">
                  <c:v>8.0000000000000004E-4</c:v>
                </c:pt>
                <c:pt idx="7">
                  <c:v>1.1970000000000001E-3</c:v>
                </c:pt>
                <c:pt idx="8">
                  <c:v>1.6970000000000002E-3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5A8-44F7-A223-D7B781242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412768"/>
        <c:axId val="1286376480"/>
      </c:scatterChart>
      <c:valAx>
        <c:axId val="127541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número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86376480"/>
        <c:crosses val="autoZero"/>
        <c:crossBetween val="midCat"/>
      </c:valAx>
      <c:valAx>
        <c:axId val="128637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tempo</a:t>
                </a:r>
                <a:r>
                  <a:rPr lang="en-GB" baseline="0"/>
                  <a:t> execução em segundos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541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Tempo médio</a:t>
            </a:r>
            <a:r>
              <a:rPr lang="en-GB" baseline="0"/>
              <a:t> total da execução das funções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sequencial sem otimização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Folha1!$A$8:$A$16</c:f>
              <c:numCache>
                <c:formatCode>General</c:formatCode>
                <c:ptCount val="9"/>
                <c:pt idx="0">
                  <c:v>120</c:v>
                </c:pt>
                <c:pt idx="1">
                  <c:v>5231</c:v>
                </c:pt>
                <c:pt idx="2">
                  <c:v>52992</c:v>
                </c:pt>
                <c:pt idx="3">
                  <c:v>999999</c:v>
                </c:pt>
                <c:pt idx="4">
                  <c:v>2352992</c:v>
                </c:pt>
                <c:pt idx="5">
                  <c:v>79854358</c:v>
                </c:pt>
                <c:pt idx="6">
                  <c:v>514879867</c:v>
                </c:pt>
                <c:pt idx="7">
                  <c:v>1318231997</c:v>
                </c:pt>
                <c:pt idx="8">
                  <c:v>2147483646</c:v>
                </c:pt>
              </c:numCache>
            </c:numRef>
          </c:xVal>
          <c:yVal>
            <c:numRef>
              <c:f>Folha1!$D$8:$D$16</c:f>
              <c:numCache>
                <c:formatCode>General</c:formatCode>
                <c:ptCount val="9"/>
                <c:pt idx="0">
                  <c:v>1.9999999999999999E-6</c:v>
                </c:pt>
                <c:pt idx="1">
                  <c:v>3.9999999999999998E-6</c:v>
                </c:pt>
                <c:pt idx="2">
                  <c:v>1.4E-5</c:v>
                </c:pt>
                <c:pt idx="3">
                  <c:v>3.6000000000000001E-5</c:v>
                </c:pt>
                <c:pt idx="4">
                  <c:v>4.8000000000000001E-5</c:v>
                </c:pt>
                <c:pt idx="5">
                  <c:v>3.1799999999999998E-4</c:v>
                </c:pt>
                <c:pt idx="6">
                  <c:v>8.0900000000000004E-4</c:v>
                </c:pt>
                <c:pt idx="7">
                  <c:v>1.392E-3</c:v>
                </c:pt>
                <c:pt idx="8">
                  <c:v>1.73E-3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82-470F-BAAC-6224F1FF67A9}"/>
            </c:ext>
          </c:extLst>
        </c:ser>
        <c:ser>
          <c:idx val="1"/>
          <c:order val="1"/>
          <c:tx>
            <c:v>sequencial com otimização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Folha1!$A$19:$A$27</c:f>
              <c:numCache>
                <c:formatCode>General</c:formatCode>
                <c:ptCount val="9"/>
                <c:pt idx="0">
                  <c:v>120</c:v>
                </c:pt>
                <c:pt idx="1">
                  <c:v>5231</c:v>
                </c:pt>
                <c:pt idx="2">
                  <c:v>52992</c:v>
                </c:pt>
                <c:pt idx="3">
                  <c:v>999999</c:v>
                </c:pt>
                <c:pt idx="4">
                  <c:v>2352992</c:v>
                </c:pt>
                <c:pt idx="5">
                  <c:v>79854358</c:v>
                </c:pt>
                <c:pt idx="6">
                  <c:v>514879867</c:v>
                </c:pt>
                <c:pt idx="7">
                  <c:v>1318231997</c:v>
                </c:pt>
                <c:pt idx="8">
                  <c:v>2147483646</c:v>
                </c:pt>
              </c:numCache>
            </c:numRef>
          </c:xVal>
          <c:yVal>
            <c:numRef>
              <c:f>Folha1!$D$19:$D$27</c:f>
              <c:numCache>
                <c:formatCode>General</c:formatCode>
                <c:ptCount val="9"/>
                <c:pt idx="0">
                  <c:v>3.9999999999999998E-6</c:v>
                </c:pt>
                <c:pt idx="1">
                  <c:v>1.9999999999999999E-6</c:v>
                </c:pt>
                <c:pt idx="2">
                  <c:v>9.0000000000000002E-6</c:v>
                </c:pt>
                <c:pt idx="3">
                  <c:v>1.2E-5</c:v>
                </c:pt>
                <c:pt idx="4">
                  <c:v>3.4E-5</c:v>
                </c:pt>
                <c:pt idx="5">
                  <c:v>2.6200000000000003E-4</c:v>
                </c:pt>
                <c:pt idx="6">
                  <c:v>2.9399999999999999E-4</c:v>
                </c:pt>
                <c:pt idx="7">
                  <c:v>4.9600000000000002E-4</c:v>
                </c:pt>
                <c:pt idx="8">
                  <c:v>1.34E-3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82-470F-BAAC-6224F1FF67A9}"/>
            </c:ext>
          </c:extLst>
        </c:ser>
        <c:ser>
          <c:idx val="2"/>
          <c:order val="2"/>
          <c:tx>
            <c:v>função para 2 threads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Folha1!$A$30:$A$38</c:f>
              <c:numCache>
                <c:formatCode>General</c:formatCode>
                <c:ptCount val="9"/>
                <c:pt idx="0">
                  <c:v>120</c:v>
                </c:pt>
                <c:pt idx="1">
                  <c:v>5231</c:v>
                </c:pt>
                <c:pt idx="2">
                  <c:v>52992</c:v>
                </c:pt>
                <c:pt idx="3">
                  <c:v>999999</c:v>
                </c:pt>
                <c:pt idx="4">
                  <c:v>2352992</c:v>
                </c:pt>
                <c:pt idx="5">
                  <c:v>79854358</c:v>
                </c:pt>
                <c:pt idx="6">
                  <c:v>514879867</c:v>
                </c:pt>
                <c:pt idx="7">
                  <c:v>1318231997</c:v>
                </c:pt>
                <c:pt idx="8">
                  <c:v>2147483646</c:v>
                </c:pt>
              </c:numCache>
            </c:numRef>
          </c:xVal>
          <c:yVal>
            <c:numRef>
              <c:f>Folha1!$D$30:$D$38</c:f>
              <c:numCache>
                <c:formatCode>General</c:formatCode>
                <c:ptCount val="9"/>
                <c:pt idx="0">
                  <c:v>1.03E-4</c:v>
                </c:pt>
                <c:pt idx="1">
                  <c:v>1.17E-4</c:v>
                </c:pt>
                <c:pt idx="2">
                  <c:v>1.2300000000000001E-4</c:v>
                </c:pt>
                <c:pt idx="3">
                  <c:v>1.8200000000000001E-4</c:v>
                </c:pt>
                <c:pt idx="4">
                  <c:v>2.7300000000000002E-4</c:v>
                </c:pt>
                <c:pt idx="5">
                  <c:v>8.7200000000000005E-4</c:v>
                </c:pt>
                <c:pt idx="6">
                  <c:v>1.629E-3</c:v>
                </c:pt>
                <c:pt idx="7">
                  <c:v>2.6800000000000001E-3</c:v>
                </c:pt>
                <c:pt idx="8">
                  <c:v>4.7019999999999996E-3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82-470F-BAAC-6224F1FF67A9}"/>
            </c:ext>
          </c:extLst>
        </c:ser>
        <c:ser>
          <c:idx val="3"/>
          <c:order val="3"/>
          <c:tx>
            <c:v>função para 3 threads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Folha1!$A$41:$A$49</c:f>
              <c:numCache>
                <c:formatCode>General</c:formatCode>
                <c:ptCount val="9"/>
                <c:pt idx="0">
                  <c:v>120</c:v>
                </c:pt>
                <c:pt idx="1">
                  <c:v>5231</c:v>
                </c:pt>
                <c:pt idx="2">
                  <c:v>52992</c:v>
                </c:pt>
                <c:pt idx="3">
                  <c:v>999999</c:v>
                </c:pt>
                <c:pt idx="4">
                  <c:v>2352992</c:v>
                </c:pt>
                <c:pt idx="5">
                  <c:v>79854358</c:v>
                </c:pt>
                <c:pt idx="6">
                  <c:v>514879867</c:v>
                </c:pt>
                <c:pt idx="7">
                  <c:v>1318231997</c:v>
                </c:pt>
                <c:pt idx="8">
                  <c:v>2147483646</c:v>
                </c:pt>
              </c:numCache>
            </c:numRef>
          </c:xVal>
          <c:yVal>
            <c:numRef>
              <c:f>Folha1!$D$41:$D$49</c:f>
              <c:numCache>
                <c:formatCode>General</c:formatCode>
                <c:ptCount val="9"/>
                <c:pt idx="0">
                  <c:v>1.2799999999999999E-4</c:v>
                </c:pt>
                <c:pt idx="1">
                  <c:v>1.55E-4</c:v>
                </c:pt>
                <c:pt idx="2">
                  <c:v>1.5100000000000001E-4</c:v>
                </c:pt>
                <c:pt idx="3">
                  <c:v>2.12E-4</c:v>
                </c:pt>
                <c:pt idx="4">
                  <c:v>2.2800000000000001E-4</c:v>
                </c:pt>
                <c:pt idx="5">
                  <c:v>7.18E-4</c:v>
                </c:pt>
                <c:pt idx="6">
                  <c:v>1.591E-3</c:v>
                </c:pt>
                <c:pt idx="7">
                  <c:v>2.7399999999999998E-3</c:v>
                </c:pt>
                <c:pt idx="8">
                  <c:v>4.0210000000000003E-3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82-470F-BAAC-6224F1FF67A9}"/>
            </c:ext>
          </c:extLst>
        </c:ser>
        <c:ser>
          <c:idx val="4"/>
          <c:order val="4"/>
          <c:tx>
            <c:v>função genérica com N threads: 4 threads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Folha1!$A$53:$A$61</c:f>
              <c:numCache>
                <c:formatCode>General</c:formatCode>
                <c:ptCount val="9"/>
                <c:pt idx="0">
                  <c:v>120</c:v>
                </c:pt>
                <c:pt idx="1">
                  <c:v>5231</c:v>
                </c:pt>
                <c:pt idx="2">
                  <c:v>52992</c:v>
                </c:pt>
                <c:pt idx="3">
                  <c:v>999999</c:v>
                </c:pt>
                <c:pt idx="4">
                  <c:v>2352992</c:v>
                </c:pt>
                <c:pt idx="5">
                  <c:v>79854358</c:v>
                </c:pt>
                <c:pt idx="6">
                  <c:v>514879867</c:v>
                </c:pt>
                <c:pt idx="7">
                  <c:v>1318231997</c:v>
                </c:pt>
                <c:pt idx="8">
                  <c:v>2147483646</c:v>
                </c:pt>
              </c:numCache>
            </c:numRef>
          </c:xVal>
          <c:yVal>
            <c:numRef>
              <c:f>Folha1!$D$53:$D$61</c:f>
              <c:numCache>
                <c:formatCode>General</c:formatCode>
                <c:ptCount val="9"/>
                <c:pt idx="0">
                  <c:v>1.4300000000000001E-4</c:v>
                </c:pt>
                <c:pt idx="1">
                  <c:v>1.7799999999999999E-4</c:v>
                </c:pt>
                <c:pt idx="2">
                  <c:v>1.7200000000000001E-4</c:v>
                </c:pt>
                <c:pt idx="3">
                  <c:v>1.92E-4</c:v>
                </c:pt>
                <c:pt idx="4">
                  <c:v>2.5799999999999998E-4</c:v>
                </c:pt>
                <c:pt idx="5">
                  <c:v>5.9699999999999998E-4</c:v>
                </c:pt>
                <c:pt idx="6">
                  <c:v>1.356E-3</c:v>
                </c:pt>
                <c:pt idx="7">
                  <c:v>1.5640000000000001E-3</c:v>
                </c:pt>
                <c:pt idx="8">
                  <c:v>2.8270000000000001E-3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C82-470F-BAAC-6224F1FF67A9}"/>
            </c:ext>
          </c:extLst>
        </c:ser>
        <c:ser>
          <c:idx val="5"/>
          <c:order val="5"/>
          <c:tx>
            <c:v>função genérica para N threads: 8 threads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Folha1!$A$65:$A$73</c:f>
              <c:numCache>
                <c:formatCode>General</c:formatCode>
                <c:ptCount val="9"/>
                <c:pt idx="0">
                  <c:v>120</c:v>
                </c:pt>
                <c:pt idx="1">
                  <c:v>5231</c:v>
                </c:pt>
                <c:pt idx="2">
                  <c:v>52992</c:v>
                </c:pt>
                <c:pt idx="3">
                  <c:v>999999</c:v>
                </c:pt>
                <c:pt idx="4">
                  <c:v>2352992</c:v>
                </c:pt>
                <c:pt idx="5">
                  <c:v>79854358</c:v>
                </c:pt>
                <c:pt idx="6">
                  <c:v>514879867</c:v>
                </c:pt>
                <c:pt idx="7">
                  <c:v>1318231997</c:v>
                </c:pt>
                <c:pt idx="8">
                  <c:v>2147483646</c:v>
                </c:pt>
              </c:numCache>
            </c:numRef>
          </c:xVal>
          <c:yVal>
            <c:numRef>
              <c:f>Folha1!$D$65:$D$73</c:f>
              <c:numCache>
                <c:formatCode>General</c:formatCode>
                <c:ptCount val="9"/>
                <c:pt idx="0">
                  <c:v>5.5699999999999999E-4</c:v>
                </c:pt>
                <c:pt idx="1">
                  <c:v>5.5699999999999999E-4</c:v>
                </c:pt>
                <c:pt idx="2">
                  <c:v>5.7899999999999998E-4</c:v>
                </c:pt>
                <c:pt idx="3">
                  <c:v>5.8299999999999997E-4</c:v>
                </c:pt>
                <c:pt idx="4">
                  <c:v>6.0400000000000004E-4</c:v>
                </c:pt>
                <c:pt idx="5">
                  <c:v>8.52E-4</c:v>
                </c:pt>
                <c:pt idx="6">
                  <c:v>1.374E-3</c:v>
                </c:pt>
                <c:pt idx="7">
                  <c:v>1.99E-3</c:v>
                </c:pt>
                <c:pt idx="8">
                  <c:v>2.6050000000000001E-3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C82-470F-BAAC-6224F1FF6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412768"/>
        <c:axId val="1286376480"/>
      </c:scatterChart>
      <c:valAx>
        <c:axId val="127541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número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86376480"/>
        <c:crosses val="autoZero"/>
        <c:crossBetween val="midCat"/>
      </c:valAx>
      <c:valAx>
        <c:axId val="128637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tempo</a:t>
                </a:r>
                <a:r>
                  <a:rPr lang="en-GB" baseline="0"/>
                  <a:t> de execução  em segundos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541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Tempo</a:t>
            </a:r>
            <a:r>
              <a:rPr lang="en-GB" baseline="0"/>
              <a:t> médio de execução da função de procura de fatores</a:t>
            </a:r>
          </a:p>
        </c:rich>
      </c:tx>
      <c:layout>
        <c:manualLayout>
          <c:xMode val="edge"/>
          <c:yMode val="edge"/>
          <c:x val="0.28256157635467982"/>
          <c:y val="2.32172470978441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sequencial sem otimização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Folha1!$A$8:$A$16</c:f>
              <c:numCache>
                <c:formatCode>General</c:formatCode>
                <c:ptCount val="9"/>
                <c:pt idx="0">
                  <c:v>120</c:v>
                </c:pt>
                <c:pt idx="1">
                  <c:v>5231</c:v>
                </c:pt>
                <c:pt idx="2">
                  <c:v>52992</c:v>
                </c:pt>
                <c:pt idx="3">
                  <c:v>999999</c:v>
                </c:pt>
                <c:pt idx="4">
                  <c:v>2352992</c:v>
                </c:pt>
                <c:pt idx="5">
                  <c:v>79854358</c:v>
                </c:pt>
                <c:pt idx="6">
                  <c:v>514879867</c:v>
                </c:pt>
                <c:pt idx="7">
                  <c:v>1318231997</c:v>
                </c:pt>
                <c:pt idx="8">
                  <c:v>2147483646</c:v>
                </c:pt>
              </c:numCache>
            </c:numRef>
          </c:xVal>
          <c:yVal>
            <c:numRef>
              <c:f>Folha1!$B$8:$B$16</c:f>
              <c:numCache>
                <c:formatCode>General</c:formatCode>
                <c:ptCount val="9"/>
                <c:pt idx="0">
                  <c:v>1.9999999999999999E-6</c:v>
                </c:pt>
                <c:pt idx="1">
                  <c:v>3.9999999999999998E-6</c:v>
                </c:pt>
                <c:pt idx="2">
                  <c:v>1.1E-5</c:v>
                </c:pt>
                <c:pt idx="3">
                  <c:v>3.4999999999999997E-5</c:v>
                </c:pt>
                <c:pt idx="4">
                  <c:v>4.8000000000000001E-5</c:v>
                </c:pt>
                <c:pt idx="5">
                  <c:v>2.7599999999999999E-4</c:v>
                </c:pt>
                <c:pt idx="6">
                  <c:v>7.85E-4</c:v>
                </c:pt>
                <c:pt idx="7">
                  <c:v>1.3190000000000001E-3</c:v>
                </c:pt>
                <c:pt idx="8">
                  <c:v>1.7240000000000001E-3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59-427C-8DD2-D6F7680D1D0D}"/>
            </c:ext>
          </c:extLst>
        </c:ser>
        <c:ser>
          <c:idx val="1"/>
          <c:order val="1"/>
          <c:tx>
            <c:v>sequencial com otimização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Folha1!$A$19:$A$27</c:f>
              <c:numCache>
                <c:formatCode>General</c:formatCode>
                <c:ptCount val="9"/>
                <c:pt idx="0">
                  <c:v>120</c:v>
                </c:pt>
                <c:pt idx="1">
                  <c:v>5231</c:v>
                </c:pt>
                <c:pt idx="2">
                  <c:v>52992</c:v>
                </c:pt>
                <c:pt idx="3">
                  <c:v>999999</c:v>
                </c:pt>
                <c:pt idx="4">
                  <c:v>2352992</c:v>
                </c:pt>
                <c:pt idx="5">
                  <c:v>79854358</c:v>
                </c:pt>
                <c:pt idx="6">
                  <c:v>514879867</c:v>
                </c:pt>
                <c:pt idx="7">
                  <c:v>1318231997</c:v>
                </c:pt>
                <c:pt idx="8">
                  <c:v>2147483646</c:v>
                </c:pt>
              </c:numCache>
            </c:numRef>
          </c:xVal>
          <c:yVal>
            <c:numRef>
              <c:f>Folha1!$B$19:$B$27</c:f>
              <c:numCache>
                <c:formatCode>General</c:formatCode>
                <c:ptCount val="9"/>
                <c:pt idx="0">
                  <c:v>1.9999999999999999E-6</c:v>
                </c:pt>
                <c:pt idx="1">
                  <c:v>1.9999999999999999E-6</c:v>
                </c:pt>
                <c:pt idx="2">
                  <c:v>7.9999999999999996E-6</c:v>
                </c:pt>
                <c:pt idx="3">
                  <c:v>1.2E-5</c:v>
                </c:pt>
                <c:pt idx="4">
                  <c:v>3.3000000000000003E-5</c:v>
                </c:pt>
                <c:pt idx="5">
                  <c:v>2.03E-4</c:v>
                </c:pt>
                <c:pt idx="6">
                  <c:v>2.7799999999999998E-4</c:v>
                </c:pt>
                <c:pt idx="7">
                  <c:v>4.8799999999999999E-4</c:v>
                </c:pt>
                <c:pt idx="8">
                  <c:v>1.307E-3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59-427C-8DD2-D6F7680D1D0D}"/>
            </c:ext>
          </c:extLst>
        </c:ser>
        <c:ser>
          <c:idx val="2"/>
          <c:order val="2"/>
          <c:tx>
            <c:v>função para 2 threads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Folha1!$A$30:$A$38</c:f>
              <c:numCache>
                <c:formatCode>General</c:formatCode>
                <c:ptCount val="9"/>
                <c:pt idx="0">
                  <c:v>120</c:v>
                </c:pt>
                <c:pt idx="1">
                  <c:v>5231</c:v>
                </c:pt>
                <c:pt idx="2">
                  <c:v>52992</c:v>
                </c:pt>
                <c:pt idx="3">
                  <c:v>999999</c:v>
                </c:pt>
                <c:pt idx="4">
                  <c:v>2352992</c:v>
                </c:pt>
                <c:pt idx="5">
                  <c:v>79854358</c:v>
                </c:pt>
                <c:pt idx="6">
                  <c:v>514879867</c:v>
                </c:pt>
                <c:pt idx="7">
                  <c:v>1318231997</c:v>
                </c:pt>
                <c:pt idx="8">
                  <c:v>2147483646</c:v>
                </c:pt>
              </c:numCache>
            </c:numRef>
          </c:xVal>
          <c:yVal>
            <c:numRef>
              <c:f>Folha1!$B$30:$B$38</c:f>
              <c:numCache>
                <c:formatCode>General</c:formatCode>
                <c:ptCount val="9"/>
                <c:pt idx="0">
                  <c:v>1.03E-4</c:v>
                </c:pt>
                <c:pt idx="1">
                  <c:v>1.15E-4</c:v>
                </c:pt>
                <c:pt idx="2">
                  <c:v>1.21E-4</c:v>
                </c:pt>
                <c:pt idx="3">
                  <c:v>1.54E-4</c:v>
                </c:pt>
                <c:pt idx="4">
                  <c:v>2.14E-4</c:v>
                </c:pt>
                <c:pt idx="5">
                  <c:v>6.4499999999999996E-4</c:v>
                </c:pt>
                <c:pt idx="6">
                  <c:v>8.0599999999999997E-4</c:v>
                </c:pt>
                <c:pt idx="7">
                  <c:v>1.132E-3</c:v>
                </c:pt>
                <c:pt idx="8">
                  <c:v>2.7339999999999999E-3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59-427C-8DD2-D6F7680D1D0D}"/>
            </c:ext>
          </c:extLst>
        </c:ser>
        <c:ser>
          <c:idx val="3"/>
          <c:order val="3"/>
          <c:tx>
            <c:v>função para 3 threads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Folha1!$A$41:$A$49</c:f>
              <c:numCache>
                <c:formatCode>General</c:formatCode>
                <c:ptCount val="9"/>
                <c:pt idx="0">
                  <c:v>120</c:v>
                </c:pt>
                <c:pt idx="1">
                  <c:v>5231</c:v>
                </c:pt>
                <c:pt idx="2">
                  <c:v>52992</c:v>
                </c:pt>
                <c:pt idx="3">
                  <c:v>999999</c:v>
                </c:pt>
                <c:pt idx="4">
                  <c:v>2352992</c:v>
                </c:pt>
                <c:pt idx="5">
                  <c:v>79854358</c:v>
                </c:pt>
                <c:pt idx="6">
                  <c:v>514879867</c:v>
                </c:pt>
                <c:pt idx="7">
                  <c:v>1318231997</c:v>
                </c:pt>
                <c:pt idx="8">
                  <c:v>2147483646</c:v>
                </c:pt>
              </c:numCache>
            </c:numRef>
          </c:xVal>
          <c:yVal>
            <c:numRef>
              <c:f>Folha1!$B$41:$B$49</c:f>
              <c:numCache>
                <c:formatCode>General</c:formatCode>
                <c:ptCount val="9"/>
                <c:pt idx="0">
                  <c:v>1.2E-4</c:v>
                </c:pt>
                <c:pt idx="1">
                  <c:v>1.37E-4</c:v>
                </c:pt>
                <c:pt idx="2">
                  <c:v>1.2300000000000001E-4</c:v>
                </c:pt>
                <c:pt idx="3">
                  <c:v>1.74E-4</c:v>
                </c:pt>
                <c:pt idx="4">
                  <c:v>1.8000000000000001E-4</c:v>
                </c:pt>
                <c:pt idx="5">
                  <c:v>4.5199999999999998E-4</c:v>
                </c:pt>
                <c:pt idx="6">
                  <c:v>7.8899999999999999E-4</c:v>
                </c:pt>
                <c:pt idx="7">
                  <c:v>1.1800000000000001E-3</c:v>
                </c:pt>
                <c:pt idx="8">
                  <c:v>1.5969999999999999E-3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59-427C-8DD2-D6F7680D1D0D}"/>
            </c:ext>
          </c:extLst>
        </c:ser>
        <c:ser>
          <c:idx val="4"/>
          <c:order val="4"/>
          <c:tx>
            <c:v>função genérica para N threads: 4 threads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Folha1!$A$53:$A$61</c:f>
              <c:numCache>
                <c:formatCode>General</c:formatCode>
                <c:ptCount val="9"/>
                <c:pt idx="0">
                  <c:v>120</c:v>
                </c:pt>
                <c:pt idx="1">
                  <c:v>5231</c:v>
                </c:pt>
                <c:pt idx="2">
                  <c:v>52992</c:v>
                </c:pt>
                <c:pt idx="3">
                  <c:v>999999</c:v>
                </c:pt>
                <c:pt idx="4">
                  <c:v>2352992</c:v>
                </c:pt>
                <c:pt idx="5">
                  <c:v>79854358</c:v>
                </c:pt>
                <c:pt idx="6">
                  <c:v>514879867</c:v>
                </c:pt>
                <c:pt idx="7">
                  <c:v>1318231997</c:v>
                </c:pt>
                <c:pt idx="8">
                  <c:v>2147483646</c:v>
                </c:pt>
              </c:numCache>
            </c:numRef>
          </c:xVal>
          <c:yVal>
            <c:numRef>
              <c:f>Folha1!$B$53:$B$61</c:f>
              <c:numCache>
                <c:formatCode>General</c:formatCode>
                <c:ptCount val="9"/>
                <c:pt idx="0">
                  <c:v>1.4100000000000001E-4</c:v>
                </c:pt>
                <c:pt idx="1">
                  <c:v>1.7799999999999999E-4</c:v>
                </c:pt>
                <c:pt idx="2">
                  <c:v>1.85E-4</c:v>
                </c:pt>
                <c:pt idx="3">
                  <c:v>2.12E-4</c:v>
                </c:pt>
                <c:pt idx="4">
                  <c:v>2.5300000000000002E-4</c:v>
                </c:pt>
                <c:pt idx="5">
                  <c:v>2.8400000000000002E-4</c:v>
                </c:pt>
                <c:pt idx="6">
                  <c:v>3.4299999999999999E-4</c:v>
                </c:pt>
                <c:pt idx="7">
                  <c:v>4.73E-4</c:v>
                </c:pt>
                <c:pt idx="8">
                  <c:v>8.9099999999999997E-4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659-427C-8DD2-D6F7680D1D0D}"/>
            </c:ext>
          </c:extLst>
        </c:ser>
        <c:ser>
          <c:idx val="5"/>
          <c:order val="5"/>
          <c:tx>
            <c:v>função genérica para N threads: 8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Folha1!$A$65:$A$73</c:f>
              <c:numCache>
                <c:formatCode>General</c:formatCode>
                <c:ptCount val="9"/>
                <c:pt idx="0">
                  <c:v>120</c:v>
                </c:pt>
                <c:pt idx="1">
                  <c:v>5231</c:v>
                </c:pt>
                <c:pt idx="2">
                  <c:v>52992</c:v>
                </c:pt>
                <c:pt idx="3">
                  <c:v>999999</c:v>
                </c:pt>
                <c:pt idx="4">
                  <c:v>2352992</c:v>
                </c:pt>
                <c:pt idx="5">
                  <c:v>79854358</c:v>
                </c:pt>
                <c:pt idx="6">
                  <c:v>514879867</c:v>
                </c:pt>
                <c:pt idx="7">
                  <c:v>1318231997</c:v>
                </c:pt>
                <c:pt idx="8">
                  <c:v>2147483646</c:v>
                </c:pt>
              </c:numCache>
            </c:numRef>
          </c:xVal>
          <c:yVal>
            <c:numRef>
              <c:f>Folha1!$B$65:$B$73</c:f>
              <c:numCache>
                <c:formatCode>General</c:formatCode>
                <c:ptCount val="9"/>
                <c:pt idx="0">
                  <c:v>5.3799999999999996E-4</c:v>
                </c:pt>
                <c:pt idx="1">
                  <c:v>5.5199999999999997E-4</c:v>
                </c:pt>
                <c:pt idx="2">
                  <c:v>5.4900000000000001E-4</c:v>
                </c:pt>
                <c:pt idx="3">
                  <c:v>5.6700000000000001E-4</c:v>
                </c:pt>
                <c:pt idx="4">
                  <c:v>5.8E-4</c:v>
                </c:pt>
                <c:pt idx="5">
                  <c:v>5.1500000000000005E-4</c:v>
                </c:pt>
                <c:pt idx="6">
                  <c:v>5.7399999999999997E-4</c:v>
                </c:pt>
                <c:pt idx="7">
                  <c:v>7.9299999999999998E-4</c:v>
                </c:pt>
                <c:pt idx="8">
                  <c:v>9.0799999999999995E-4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659-427C-8DD2-D6F7680D1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412768"/>
        <c:axId val="1286376480"/>
      </c:scatterChart>
      <c:valAx>
        <c:axId val="127541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número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86376480"/>
        <c:crosses val="autoZero"/>
        <c:crossBetween val="midCat"/>
      </c:valAx>
      <c:valAx>
        <c:axId val="128637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tempo</a:t>
                </a:r>
                <a:r>
                  <a:rPr lang="en-GB" baseline="0"/>
                  <a:t> execução em segundos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541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26</xdr:row>
      <xdr:rowOff>123825</xdr:rowOff>
    </xdr:from>
    <xdr:to>
      <xdr:col>25</xdr:col>
      <xdr:colOff>533400</xdr:colOff>
      <xdr:row>46</xdr:row>
      <xdr:rowOff>142875</xdr:rowOff>
    </xdr:to>
    <xdr:graphicFrame macro="">
      <xdr:nvGraphicFramePr>
        <xdr:cNvPr id="12" name="Gráfico 11" descr="sdafda">
          <a:extLst>
            <a:ext uri="{FF2B5EF4-FFF2-40B4-BE49-F238E27FC236}">
              <a16:creationId xmlns:a16="http://schemas.microsoft.com/office/drawing/2014/main" id="{358133DD-7E6A-4CD2-9CAA-5A48150847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50</xdr:row>
      <xdr:rowOff>47625</xdr:rowOff>
    </xdr:from>
    <xdr:to>
      <xdr:col>25</xdr:col>
      <xdr:colOff>542925</xdr:colOff>
      <xdr:row>70</xdr:row>
      <xdr:rowOff>66675</xdr:rowOff>
    </xdr:to>
    <xdr:graphicFrame macro="">
      <xdr:nvGraphicFramePr>
        <xdr:cNvPr id="13" name="Gráfico 12" descr="sdafda">
          <a:extLst>
            <a:ext uri="{FF2B5EF4-FFF2-40B4-BE49-F238E27FC236}">
              <a16:creationId xmlns:a16="http://schemas.microsoft.com/office/drawing/2014/main" id="{8708915F-E146-4BBC-95FE-785210335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600075</xdr:colOff>
      <xdr:row>3</xdr:row>
      <xdr:rowOff>76200</xdr:rowOff>
    </xdr:from>
    <xdr:to>
      <xdr:col>25</xdr:col>
      <xdr:colOff>514350</xdr:colOff>
      <xdr:row>23</xdr:row>
      <xdr:rowOff>95250</xdr:rowOff>
    </xdr:to>
    <xdr:graphicFrame macro="">
      <xdr:nvGraphicFramePr>
        <xdr:cNvPr id="14" name="Gráfico 13" descr="sdafda">
          <a:extLst>
            <a:ext uri="{FF2B5EF4-FFF2-40B4-BE49-F238E27FC236}">
              <a16:creationId xmlns:a16="http://schemas.microsoft.com/office/drawing/2014/main" id="{10BE8F7D-22F2-41C6-8B3E-93D1491512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D73"/>
  <sheetViews>
    <sheetView tabSelected="1" topLeftCell="F7" zoomScaleNormal="100" workbookViewId="0">
      <selection activeCell="D28" sqref="D28"/>
    </sheetView>
  </sheetViews>
  <sheetFormatPr defaultRowHeight="15" x14ac:dyDescent="0.25"/>
  <cols>
    <col min="1" max="1" width="11" customWidth="1"/>
    <col min="2" max="2" width="29.140625" customWidth="1"/>
    <col min="3" max="3" width="30.42578125" customWidth="1"/>
    <col min="4" max="4" width="28.5703125" customWidth="1"/>
  </cols>
  <sheetData>
    <row r="6" spans="1:4" x14ac:dyDescent="0.25">
      <c r="A6" s="6" t="s">
        <v>1</v>
      </c>
      <c r="B6" s="6"/>
    </row>
    <row r="7" spans="1:4" x14ac:dyDescent="0.25">
      <c r="A7" s="2" t="s">
        <v>0</v>
      </c>
      <c r="B7" s="1" t="s">
        <v>5</v>
      </c>
      <c r="C7" s="1" t="s">
        <v>7</v>
      </c>
      <c r="D7" s="1" t="s">
        <v>6</v>
      </c>
    </row>
    <row r="8" spans="1:4" x14ac:dyDescent="0.25">
      <c r="A8" s="2">
        <v>120</v>
      </c>
      <c r="B8" s="1">
        <v>1.9999999999999999E-6</v>
      </c>
      <c r="C8" s="1">
        <f t="shared" ref="C8:C16" si="0">D8-B8</f>
        <v>0</v>
      </c>
      <c r="D8" s="1">
        <v>1.9999999999999999E-6</v>
      </c>
    </row>
    <row r="9" spans="1:4" x14ac:dyDescent="0.25">
      <c r="A9" s="2">
        <v>5231</v>
      </c>
      <c r="B9" s="1">
        <v>3.9999999999999998E-6</v>
      </c>
      <c r="C9" s="1">
        <f t="shared" si="0"/>
        <v>0</v>
      </c>
      <c r="D9" s="1">
        <v>3.9999999999999998E-6</v>
      </c>
    </row>
    <row r="10" spans="1:4" x14ac:dyDescent="0.25">
      <c r="A10" s="2">
        <v>52992</v>
      </c>
      <c r="B10" s="1">
        <v>1.1E-5</v>
      </c>
      <c r="C10" s="1">
        <f t="shared" si="0"/>
        <v>3.0000000000000001E-6</v>
      </c>
      <c r="D10" s="1">
        <v>1.4E-5</v>
      </c>
    </row>
    <row r="11" spans="1:4" x14ac:dyDescent="0.25">
      <c r="A11" s="2">
        <v>999999</v>
      </c>
      <c r="B11" s="1">
        <v>3.4999999999999997E-5</v>
      </c>
      <c r="C11" s="1">
        <f t="shared" si="0"/>
        <v>1.000000000000004E-6</v>
      </c>
      <c r="D11" s="1">
        <v>3.6000000000000001E-5</v>
      </c>
    </row>
    <row r="12" spans="1:4" x14ac:dyDescent="0.25">
      <c r="A12" s="2">
        <v>2352992</v>
      </c>
      <c r="B12" s="1">
        <v>4.8000000000000001E-5</v>
      </c>
      <c r="C12" s="1">
        <f t="shared" si="0"/>
        <v>0</v>
      </c>
      <c r="D12" s="1">
        <v>4.8000000000000001E-5</v>
      </c>
    </row>
    <row r="13" spans="1:4" x14ac:dyDescent="0.25">
      <c r="A13" s="2">
        <v>79854358</v>
      </c>
      <c r="B13" s="1">
        <v>2.7599999999999999E-4</v>
      </c>
      <c r="C13" s="1">
        <f t="shared" si="0"/>
        <v>4.1999999999999991E-5</v>
      </c>
      <c r="D13" s="1">
        <v>3.1799999999999998E-4</v>
      </c>
    </row>
    <row r="14" spans="1:4" x14ac:dyDescent="0.25">
      <c r="A14" s="2">
        <v>514879867</v>
      </c>
      <c r="B14" s="1">
        <v>7.85E-4</v>
      </c>
      <c r="C14" s="1">
        <f t="shared" si="0"/>
        <v>2.4000000000000041E-5</v>
      </c>
      <c r="D14" s="1">
        <v>8.0900000000000004E-4</v>
      </c>
    </row>
    <row r="15" spans="1:4" x14ac:dyDescent="0.25">
      <c r="A15" s="2">
        <v>1318231997</v>
      </c>
      <c r="B15" s="1">
        <v>1.3190000000000001E-3</v>
      </c>
      <c r="C15" s="1">
        <f t="shared" si="0"/>
        <v>7.2999999999999931E-5</v>
      </c>
      <c r="D15" s="1">
        <v>1.392E-3</v>
      </c>
    </row>
    <row r="16" spans="1:4" x14ac:dyDescent="0.25">
      <c r="A16" s="3">
        <v>2147483646</v>
      </c>
      <c r="B16" s="1">
        <v>1.7240000000000001E-3</v>
      </c>
      <c r="C16" s="1">
        <f t="shared" si="0"/>
        <v>5.999999999999929E-6</v>
      </c>
      <c r="D16" s="1">
        <v>1.73E-3</v>
      </c>
    </row>
    <row r="17" spans="1:4" x14ac:dyDescent="0.25">
      <c r="A17" s="2"/>
      <c r="B17" s="1"/>
      <c r="C17" s="1"/>
      <c r="D17" s="1"/>
    </row>
    <row r="18" spans="1:4" x14ac:dyDescent="0.25">
      <c r="A18" s="6" t="s">
        <v>2</v>
      </c>
      <c r="B18" s="6"/>
      <c r="C18" s="1"/>
      <c r="D18" s="1"/>
    </row>
    <row r="19" spans="1:4" x14ac:dyDescent="0.25">
      <c r="A19" s="2">
        <v>120</v>
      </c>
      <c r="B19" s="1">
        <v>1.9999999999999999E-6</v>
      </c>
      <c r="C19" s="1">
        <f t="shared" ref="C19:C27" si="1">D19-B19</f>
        <v>1.9999999999999999E-6</v>
      </c>
      <c r="D19" s="1">
        <v>3.9999999999999998E-6</v>
      </c>
    </row>
    <row r="20" spans="1:4" x14ac:dyDescent="0.25">
      <c r="A20" s="2">
        <v>5231</v>
      </c>
      <c r="B20" s="1">
        <v>1.9999999999999999E-6</v>
      </c>
      <c r="C20" s="1">
        <f t="shared" si="1"/>
        <v>0</v>
      </c>
      <c r="D20" s="1">
        <v>1.9999999999999999E-6</v>
      </c>
    </row>
    <row r="21" spans="1:4" x14ac:dyDescent="0.25">
      <c r="A21" s="2">
        <v>52992</v>
      </c>
      <c r="B21" s="1">
        <v>7.9999999999999996E-6</v>
      </c>
      <c r="C21" s="1">
        <f t="shared" si="1"/>
        <v>1.0000000000000006E-6</v>
      </c>
      <c r="D21" s="1">
        <v>9.0000000000000002E-6</v>
      </c>
    </row>
    <row r="22" spans="1:4" x14ac:dyDescent="0.25">
      <c r="A22" s="2">
        <v>999999</v>
      </c>
      <c r="B22" s="1">
        <v>1.2E-5</v>
      </c>
      <c r="C22" s="1">
        <f t="shared" si="1"/>
        <v>0</v>
      </c>
      <c r="D22" s="1">
        <v>1.2E-5</v>
      </c>
    </row>
    <row r="23" spans="1:4" x14ac:dyDescent="0.25">
      <c r="A23" s="2">
        <v>2352992</v>
      </c>
      <c r="B23" s="1">
        <v>3.3000000000000003E-5</v>
      </c>
      <c r="C23" s="1">
        <f t="shared" si="1"/>
        <v>9.999999999999972E-7</v>
      </c>
      <c r="D23" s="1">
        <v>3.4E-5</v>
      </c>
    </row>
    <row r="24" spans="1:4" x14ac:dyDescent="0.25">
      <c r="A24" s="2">
        <v>79854358</v>
      </c>
      <c r="B24" s="1">
        <v>2.03E-4</v>
      </c>
      <c r="C24" s="1">
        <f t="shared" si="1"/>
        <v>5.9000000000000025E-5</v>
      </c>
      <c r="D24" s="1">
        <v>2.6200000000000003E-4</v>
      </c>
    </row>
    <row r="25" spans="1:4" x14ac:dyDescent="0.25">
      <c r="A25" s="2">
        <v>514879867</v>
      </c>
      <c r="B25" s="1">
        <v>2.7799999999999998E-4</v>
      </c>
      <c r="C25" s="1">
        <f t="shared" si="1"/>
        <v>1.6000000000000009E-5</v>
      </c>
      <c r="D25" s="1">
        <v>2.9399999999999999E-4</v>
      </c>
    </row>
    <row r="26" spans="1:4" x14ac:dyDescent="0.25">
      <c r="A26" s="2">
        <v>1318231997</v>
      </c>
      <c r="B26" s="1">
        <v>4.8799999999999999E-4</v>
      </c>
      <c r="C26" s="1">
        <f t="shared" si="1"/>
        <v>8.0000000000000318E-6</v>
      </c>
      <c r="D26" s="1">
        <v>4.9600000000000002E-4</v>
      </c>
    </row>
    <row r="27" spans="1:4" x14ac:dyDescent="0.25">
      <c r="A27" s="3">
        <v>2147483646</v>
      </c>
      <c r="B27" s="1">
        <v>1.307E-3</v>
      </c>
      <c r="C27" s="1">
        <f t="shared" si="1"/>
        <v>3.3000000000000043E-5</v>
      </c>
      <c r="D27" s="1">
        <v>1.34E-3</v>
      </c>
    </row>
    <row r="28" spans="1:4" x14ac:dyDescent="0.25">
      <c r="A28" s="2"/>
      <c r="B28" s="1"/>
      <c r="C28" s="1"/>
      <c r="D28" s="1"/>
    </row>
    <row r="29" spans="1:4" x14ac:dyDescent="0.25">
      <c r="A29" s="6" t="s">
        <v>3</v>
      </c>
      <c r="B29" s="6"/>
      <c r="C29" s="1"/>
      <c r="D29" s="1"/>
    </row>
    <row r="30" spans="1:4" x14ac:dyDescent="0.25">
      <c r="A30" s="2">
        <v>120</v>
      </c>
      <c r="B30" s="1">
        <v>1.03E-4</v>
      </c>
      <c r="C30" s="1">
        <f t="shared" ref="C30:C38" si="2">D30-B30</f>
        <v>0</v>
      </c>
      <c r="D30" s="1">
        <v>1.03E-4</v>
      </c>
    </row>
    <row r="31" spans="1:4" x14ac:dyDescent="0.25">
      <c r="A31" s="2">
        <v>5231</v>
      </c>
      <c r="B31" s="1">
        <v>1.15E-4</v>
      </c>
      <c r="C31" s="1">
        <f t="shared" si="2"/>
        <v>1.9999999999999944E-6</v>
      </c>
      <c r="D31" s="1">
        <v>1.17E-4</v>
      </c>
    </row>
    <row r="32" spans="1:4" x14ac:dyDescent="0.25">
      <c r="A32" s="2">
        <v>52992</v>
      </c>
      <c r="B32" s="1">
        <v>1.21E-4</v>
      </c>
      <c r="C32" s="1">
        <f t="shared" si="2"/>
        <v>2.000000000000008E-6</v>
      </c>
      <c r="D32" s="1">
        <v>1.2300000000000001E-4</v>
      </c>
    </row>
    <row r="33" spans="1:4" x14ac:dyDescent="0.25">
      <c r="A33" s="2">
        <v>999999</v>
      </c>
      <c r="B33" s="1">
        <v>1.54E-4</v>
      </c>
      <c r="C33" s="1">
        <f t="shared" si="2"/>
        <v>2.8000000000000003E-5</v>
      </c>
      <c r="D33" s="1">
        <v>1.8200000000000001E-4</v>
      </c>
    </row>
    <row r="34" spans="1:4" x14ac:dyDescent="0.25">
      <c r="A34" s="2">
        <v>2352992</v>
      </c>
      <c r="B34" s="1">
        <v>2.14E-4</v>
      </c>
      <c r="C34" s="1">
        <f t="shared" si="2"/>
        <v>5.9000000000000025E-5</v>
      </c>
      <c r="D34" s="1">
        <v>2.7300000000000002E-4</v>
      </c>
    </row>
    <row r="35" spans="1:4" x14ac:dyDescent="0.25">
      <c r="A35" s="2">
        <v>79854358</v>
      </c>
      <c r="B35" s="1">
        <v>6.4499999999999996E-4</v>
      </c>
      <c r="C35" s="1">
        <f t="shared" si="2"/>
        <v>2.270000000000001E-4</v>
      </c>
      <c r="D35" s="1">
        <v>8.7200000000000005E-4</v>
      </c>
    </row>
    <row r="36" spans="1:4" x14ac:dyDescent="0.25">
      <c r="A36" s="2">
        <v>514879867</v>
      </c>
      <c r="B36" s="1">
        <v>8.0599999999999997E-4</v>
      </c>
      <c r="C36" s="1">
        <f t="shared" si="2"/>
        <v>8.2300000000000006E-4</v>
      </c>
      <c r="D36" s="1">
        <v>1.629E-3</v>
      </c>
    </row>
    <row r="37" spans="1:4" x14ac:dyDescent="0.25">
      <c r="A37" s="2">
        <v>1318231997</v>
      </c>
      <c r="B37" s="1">
        <v>1.132E-3</v>
      </c>
      <c r="C37" s="1">
        <f t="shared" si="2"/>
        <v>1.5480000000000001E-3</v>
      </c>
      <c r="D37" s="1">
        <v>2.6800000000000001E-3</v>
      </c>
    </row>
    <row r="38" spans="1:4" x14ac:dyDescent="0.25">
      <c r="A38" s="3">
        <v>2147483646</v>
      </c>
      <c r="B38" s="1">
        <v>2.7339999999999999E-3</v>
      </c>
      <c r="C38" s="1">
        <f t="shared" si="2"/>
        <v>1.9679999999999997E-3</v>
      </c>
      <c r="D38" s="1">
        <v>4.7019999999999996E-3</v>
      </c>
    </row>
    <row r="39" spans="1:4" x14ac:dyDescent="0.25">
      <c r="A39" s="2"/>
      <c r="B39" s="1"/>
      <c r="C39" s="1"/>
      <c r="D39" s="1"/>
    </row>
    <row r="40" spans="1:4" x14ac:dyDescent="0.25">
      <c r="A40" s="6" t="s">
        <v>4</v>
      </c>
      <c r="B40" s="6"/>
      <c r="C40" s="1"/>
      <c r="D40" s="1"/>
    </row>
    <row r="41" spans="1:4" x14ac:dyDescent="0.25">
      <c r="A41" s="2">
        <v>120</v>
      </c>
      <c r="B41">
        <v>1.2E-4</v>
      </c>
      <c r="C41" s="1">
        <f t="shared" ref="C41:C49" si="3">D41-B41</f>
        <v>7.9999999999999912E-6</v>
      </c>
      <c r="D41" s="5">
        <v>1.2799999999999999E-4</v>
      </c>
    </row>
    <row r="42" spans="1:4" x14ac:dyDescent="0.25">
      <c r="A42" s="2">
        <v>5231</v>
      </c>
      <c r="B42">
        <v>1.37E-4</v>
      </c>
      <c r="C42" s="1">
        <f t="shared" si="3"/>
        <v>1.8000000000000004E-5</v>
      </c>
      <c r="D42" s="5">
        <v>1.55E-4</v>
      </c>
    </row>
    <row r="43" spans="1:4" x14ac:dyDescent="0.25">
      <c r="A43" s="2">
        <v>52992</v>
      </c>
      <c r="B43">
        <v>1.2300000000000001E-4</v>
      </c>
      <c r="C43" s="1">
        <f t="shared" si="3"/>
        <v>2.8000000000000003E-5</v>
      </c>
      <c r="D43" s="5">
        <v>1.5100000000000001E-4</v>
      </c>
    </row>
    <row r="44" spans="1:4" x14ac:dyDescent="0.25">
      <c r="A44" s="2">
        <v>999999</v>
      </c>
      <c r="B44">
        <v>1.74E-4</v>
      </c>
      <c r="C44" s="1">
        <f t="shared" si="3"/>
        <v>3.8000000000000002E-5</v>
      </c>
      <c r="D44" s="5">
        <v>2.12E-4</v>
      </c>
    </row>
    <row r="45" spans="1:4" x14ac:dyDescent="0.25">
      <c r="A45" s="2">
        <v>2352992</v>
      </c>
      <c r="B45">
        <v>1.8000000000000001E-4</v>
      </c>
      <c r="C45" s="1">
        <f t="shared" si="3"/>
        <v>4.8000000000000001E-5</v>
      </c>
      <c r="D45" s="5">
        <v>2.2800000000000001E-4</v>
      </c>
    </row>
    <row r="46" spans="1:4" x14ac:dyDescent="0.25">
      <c r="A46" s="2">
        <v>79854358</v>
      </c>
      <c r="B46">
        <v>4.5199999999999998E-4</v>
      </c>
      <c r="C46" s="1">
        <f t="shared" si="3"/>
        <v>2.6600000000000001E-4</v>
      </c>
      <c r="D46" s="5">
        <v>7.18E-4</v>
      </c>
    </row>
    <row r="47" spans="1:4" x14ac:dyDescent="0.25">
      <c r="A47" s="2">
        <v>514879867</v>
      </c>
      <c r="B47">
        <v>7.8899999999999999E-4</v>
      </c>
      <c r="C47" s="1">
        <f t="shared" si="3"/>
        <v>8.0199999999999998E-4</v>
      </c>
      <c r="D47" s="5">
        <v>1.591E-3</v>
      </c>
    </row>
    <row r="48" spans="1:4" x14ac:dyDescent="0.25">
      <c r="A48" s="2">
        <v>1318231997</v>
      </c>
      <c r="B48">
        <v>1.1800000000000001E-3</v>
      </c>
      <c r="C48" s="1">
        <f t="shared" si="3"/>
        <v>1.5599999999999998E-3</v>
      </c>
      <c r="D48" s="5">
        <v>2.7399999999999998E-3</v>
      </c>
    </row>
    <row r="49" spans="1:4" x14ac:dyDescent="0.25">
      <c r="A49" s="3">
        <v>2147483646</v>
      </c>
      <c r="B49" s="4">
        <v>1.5969999999999999E-3</v>
      </c>
      <c r="C49" s="1">
        <f t="shared" si="3"/>
        <v>2.4240000000000004E-3</v>
      </c>
      <c r="D49" s="5">
        <v>4.0210000000000003E-3</v>
      </c>
    </row>
    <row r="50" spans="1:4" x14ac:dyDescent="0.25">
      <c r="D50" s="5"/>
    </row>
    <row r="51" spans="1:4" x14ac:dyDescent="0.25">
      <c r="D51" s="5"/>
    </row>
    <row r="52" spans="1:4" x14ac:dyDescent="0.25">
      <c r="A52" t="s">
        <v>8</v>
      </c>
      <c r="D52" s="5"/>
    </row>
    <row r="53" spans="1:4" x14ac:dyDescent="0.25">
      <c r="A53" s="2">
        <v>120</v>
      </c>
      <c r="B53">
        <v>1.4100000000000001E-4</v>
      </c>
      <c r="C53" s="1">
        <f t="shared" ref="C53:C61" si="4">D53-B53</f>
        <v>1.9999999999999944E-6</v>
      </c>
      <c r="D53" s="5">
        <v>1.4300000000000001E-4</v>
      </c>
    </row>
    <row r="54" spans="1:4" x14ac:dyDescent="0.25">
      <c r="A54" s="2">
        <v>5231</v>
      </c>
      <c r="B54">
        <v>1.7799999999999999E-4</v>
      </c>
      <c r="C54" s="1">
        <f t="shared" si="4"/>
        <v>0</v>
      </c>
      <c r="D54" s="5">
        <v>1.7799999999999999E-4</v>
      </c>
    </row>
    <row r="55" spans="1:4" x14ac:dyDescent="0.25">
      <c r="A55" s="2">
        <v>52992</v>
      </c>
      <c r="B55">
        <v>1.85E-4</v>
      </c>
      <c r="C55" s="1">
        <f t="shared" si="4"/>
        <v>-1.2999999999999991E-5</v>
      </c>
      <c r="D55" s="5">
        <v>1.7200000000000001E-4</v>
      </c>
    </row>
    <row r="56" spans="1:4" x14ac:dyDescent="0.25">
      <c r="A56" s="2">
        <v>999999</v>
      </c>
      <c r="B56">
        <v>2.12E-4</v>
      </c>
      <c r="C56" s="1">
        <f t="shared" si="4"/>
        <v>-1.9999999999999998E-5</v>
      </c>
      <c r="D56" s="5">
        <v>1.92E-4</v>
      </c>
    </row>
    <row r="57" spans="1:4" x14ac:dyDescent="0.25">
      <c r="A57" s="2">
        <v>2352992</v>
      </c>
      <c r="B57">
        <v>2.5300000000000002E-4</v>
      </c>
      <c r="C57" s="1">
        <f t="shared" si="4"/>
        <v>4.9999999999999589E-6</v>
      </c>
      <c r="D57" s="5">
        <v>2.5799999999999998E-4</v>
      </c>
    </row>
    <row r="58" spans="1:4" x14ac:dyDescent="0.25">
      <c r="A58" s="2">
        <v>79854358</v>
      </c>
      <c r="B58">
        <v>2.8400000000000002E-4</v>
      </c>
      <c r="C58" s="1">
        <f t="shared" si="4"/>
        <v>3.1299999999999996E-4</v>
      </c>
      <c r="D58" s="5">
        <v>5.9699999999999998E-4</v>
      </c>
    </row>
    <row r="59" spans="1:4" x14ac:dyDescent="0.25">
      <c r="A59" s="2">
        <v>514879867</v>
      </c>
      <c r="B59">
        <v>3.4299999999999999E-4</v>
      </c>
      <c r="C59" s="1">
        <f t="shared" si="4"/>
        <v>1.013E-3</v>
      </c>
      <c r="D59" s="5">
        <v>1.356E-3</v>
      </c>
    </row>
    <row r="60" spans="1:4" x14ac:dyDescent="0.25">
      <c r="A60" s="2">
        <v>1318231997</v>
      </c>
      <c r="B60">
        <v>4.73E-4</v>
      </c>
      <c r="C60" s="1">
        <f t="shared" si="4"/>
        <v>1.091E-3</v>
      </c>
      <c r="D60" s="5">
        <v>1.5640000000000001E-3</v>
      </c>
    </row>
    <row r="61" spans="1:4" x14ac:dyDescent="0.25">
      <c r="A61" s="3">
        <v>2147483646</v>
      </c>
      <c r="B61">
        <v>8.9099999999999997E-4</v>
      </c>
      <c r="C61" s="1">
        <f t="shared" si="4"/>
        <v>1.9360000000000002E-3</v>
      </c>
      <c r="D61" s="5">
        <v>2.8270000000000001E-3</v>
      </c>
    </row>
    <row r="62" spans="1:4" x14ac:dyDescent="0.25">
      <c r="A62" s="3"/>
      <c r="C62" s="1"/>
    </row>
    <row r="64" spans="1:4" x14ac:dyDescent="0.25">
      <c r="A64" t="s">
        <v>9</v>
      </c>
    </row>
    <row r="65" spans="1:4" x14ac:dyDescent="0.25">
      <c r="A65" s="2">
        <v>120</v>
      </c>
      <c r="B65">
        <v>5.3799999999999996E-4</v>
      </c>
      <c r="C65" s="1">
        <f t="shared" ref="C65:C73" si="5">D65-B65</f>
        <v>1.9000000000000028E-5</v>
      </c>
      <c r="D65" s="5">
        <v>5.5699999999999999E-4</v>
      </c>
    </row>
    <row r="66" spans="1:4" x14ac:dyDescent="0.25">
      <c r="A66" s="2">
        <v>5231</v>
      </c>
      <c r="B66">
        <v>5.5199999999999997E-4</v>
      </c>
      <c r="C66" s="1">
        <f t="shared" si="5"/>
        <v>5.0000000000000131E-6</v>
      </c>
      <c r="D66" s="5">
        <v>5.5699999999999999E-4</v>
      </c>
    </row>
    <row r="67" spans="1:4" x14ac:dyDescent="0.25">
      <c r="A67" s="2">
        <v>52992</v>
      </c>
      <c r="B67">
        <v>5.4900000000000001E-4</v>
      </c>
      <c r="C67" s="1">
        <f t="shared" si="5"/>
        <v>2.999999999999997E-5</v>
      </c>
      <c r="D67" s="5">
        <v>5.7899999999999998E-4</v>
      </c>
    </row>
    <row r="68" spans="1:4" x14ac:dyDescent="0.25">
      <c r="A68" s="2">
        <v>999999</v>
      </c>
      <c r="B68">
        <v>5.6700000000000001E-4</v>
      </c>
      <c r="C68" s="1">
        <f t="shared" si="5"/>
        <v>1.5999999999999955E-5</v>
      </c>
      <c r="D68" s="5">
        <v>5.8299999999999997E-4</v>
      </c>
    </row>
    <row r="69" spans="1:4" x14ac:dyDescent="0.25">
      <c r="A69" s="2">
        <v>2352992</v>
      </c>
      <c r="B69">
        <v>5.8E-4</v>
      </c>
      <c r="C69" s="1">
        <f t="shared" si="5"/>
        <v>2.4000000000000041E-5</v>
      </c>
      <c r="D69" s="5">
        <v>6.0400000000000004E-4</v>
      </c>
    </row>
    <row r="70" spans="1:4" x14ac:dyDescent="0.25">
      <c r="A70" s="2">
        <v>79854358</v>
      </c>
      <c r="B70">
        <v>5.1500000000000005E-4</v>
      </c>
      <c r="C70" s="1">
        <f t="shared" si="5"/>
        <v>3.3699999999999995E-4</v>
      </c>
      <c r="D70" s="5">
        <v>8.52E-4</v>
      </c>
    </row>
    <row r="71" spans="1:4" x14ac:dyDescent="0.25">
      <c r="A71" s="2">
        <v>514879867</v>
      </c>
      <c r="B71">
        <v>5.7399999999999997E-4</v>
      </c>
      <c r="C71" s="1">
        <f t="shared" si="5"/>
        <v>8.0000000000000004E-4</v>
      </c>
      <c r="D71" s="5">
        <v>1.374E-3</v>
      </c>
    </row>
    <row r="72" spans="1:4" x14ac:dyDescent="0.25">
      <c r="A72" s="2">
        <v>1318231997</v>
      </c>
      <c r="B72">
        <v>7.9299999999999998E-4</v>
      </c>
      <c r="C72" s="1">
        <f t="shared" si="5"/>
        <v>1.1970000000000001E-3</v>
      </c>
      <c r="D72" s="5">
        <v>1.99E-3</v>
      </c>
    </row>
    <row r="73" spans="1:4" x14ac:dyDescent="0.25">
      <c r="A73" s="3">
        <v>2147483646</v>
      </c>
      <c r="B73">
        <v>9.0799999999999995E-4</v>
      </c>
      <c r="C73" s="1">
        <f t="shared" si="5"/>
        <v>1.6970000000000002E-3</v>
      </c>
      <c r="D73" s="5">
        <v>2.6050000000000001E-3</v>
      </c>
    </row>
  </sheetData>
  <mergeCells count="4">
    <mergeCell ref="A18:B18"/>
    <mergeCell ref="A6:B6"/>
    <mergeCell ref="A29:B29"/>
    <mergeCell ref="A40:B40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E7B83D94471754A81CC776282BFF7E6" ma:contentTypeVersion="8" ma:contentTypeDescription="Criar um novo documento." ma:contentTypeScope="" ma:versionID="752fff2b9eb1a5e3c546410a2413ebb2">
  <xsd:schema xmlns:xsd="http://www.w3.org/2001/XMLSchema" xmlns:xs="http://www.w3.org/2001/XMLSchema" xmlns:p="http://schemas.microsoft.com/office/2006/metadata/properties" xmlns:ns3="c5dd753f-d707-413d-bab4-e8fa4166c052" targetNamespace="http://schemas.microsoft.com/office/2006/metadata/properties" ma:root="true" ma:fieldsID="bf2408c6b8e3d5e2e95047189e78efaf" ns3:_="">
    <xsd:import namespace="c5dd753f-d707-413d-bab4-e8fa4166c05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dd753f-d707-413d-bab4-e8fa4166c0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6F5E083-9BAE-4C22-A282-0336664380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dd753f-d707-413d-bab4-e8fa4166c0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67DDBA0-43A3-409D-A5FE-6A09B257B7E0}">
  <ds:schemaRefs>
    <ds:schemaRef ds:uri="http://schemas.microsoft.com/office/2006/documentManagement/types"/>
    <ds:schemaRef ds:uri="c5dd753f-d707-413d-bab4-e8fa4166c052"/>
    <ds:schemaRef ds:uri="http://purl.org/dc/dcmitype/"/>
    <ds:schemaRef ds:uri="http://schemas.microsoft.com/office/infopath/2007/PartnerControls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CD31CBD4-4106-49A1-B600-25B37B0EF23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Mendes</dc:creator>
  <cp:lastModifiedBy>Bruno Mendes</cp:lastModifiedBy>
  <dcterms:created xsi:type="dcterms:W3CDTF">2020-02-15T19:15:53Z</dcterms:created>
  <dcterms:modified xsi:type="dcterms:W3CDTF">2020-02-18T18:57:44Z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0x0101002E7B83D94471754A81CC776282BFF7E6</vt:lpwstr>
  </property>
  <property fmtid="{D5CDD505-2E9C-101B-9397-08002B2CF9AE}" pid="3" name="WorkbookGuid">
    <vt:lpwstr>ac585ebd-1005-4249-aca7-43233fdd6343</vt:lpwstr>
  </property>
</Properties>
</file>