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TFPR\TCC 2 - Sérgio Moribe\Dados TCC\Gráficos\"/>
    </mc:Choice>
  </mc:AlternateContent>
  <xr:revisionPtr revIDLastSave="0" documentId="13_ncr:1_{4DCF6454-BF94-4B6F-AD9A-D454954A758A}" xr6:coauthVersionLast="36" xr6:coauthVersionMax="36" xr10:uidLastSave="{00000000-0000-0000-0000-000000000000}"/>
  <bookViews>
    <workbookView xWindow="0" yWindow="0" windowWidth="23040" windowHeight="9060" tabRatio="741" activeTab="9" xr2:uid="{03ED0B20-2CCF-42F8-9656-20BA5D15847D}"/>
  </bookViews>
  <sheets>
    <sheet name="507_109102" sheetId="21" r:id="rId1"/>
    <sheet name="507_109113" sheetId="22" r:id="rId2"/>
    <sheet name="507_105707" sheetId="23" r:id="rId3"/>
    <sheet name="507_109027" sheetId="24" r:id="rId4"/>
    <sheet name="BQ_M" sheetId="25" r:id="rId5"/>
    <sheet name="BQ_P" sheetId="26" r:id="rId6"/>
    <sheet name="SIC_M" sheetId="27" r:id="rId7"/>
    <sheet name="SIC_P" sheetId="28" r:id="rId8"/>
    <sheet name="PI_M" sheetId="29" r:id="rId9"/>
    <sheet name="PI_P" sheetId="30" r:id="rId10"/>
    <sheet name="GD_M" sheetId="31" r:id="rId11"/>
    <sheet name="GD_P" sheetId="32" r:id="rId12"/>
  </sheets>
  <externalReferences>
    <externalReference r:id="rId13"/>
  </externalReferences>
  <definedNames>
    <definedName name="_xlnm.Print_Area" localSheetId="2">'507_105707'!$A$1:$L$90</definedName>
    <definedName name="_xlnm.Print_Area" localSheetId="3">'507_109027'!$A$1:$L$90</definedName>
    <definedName name="_xlnm.Print_Area" localSheetId="0">'507_109102'!$A$1:$L$99</definedName>
    <definedName name="_xlnm.Print_Area" localSheetId="1">'507_109113'!$A$1:$L$90</definedName>
    <definedName name="_xlnm.Print_Area" localSheetId="4">BQ_M!$A$1:$P$25</definedName>
    <definedName name="_xlnm.Print_Area" localSheetId="5">BQ_P!$A$1:$P$25</definedName>
    <definedName name="_xlnm.Print_Area" localSheetId="10">GD_M!$A$1:$P$25</definedName>
    <definedName name="_xlnm.Print_Area" localSheetId="11">GD_P!$A$1:$P$25</definedName>
    <definedName name="_xlnm.Print_Area" localSheetId="8">PI_M!$A$1:$P$25</definedName>
    <definedName name="_xlnm.Print_Area" localSheetId="9">PI_P!$A$1:$P$25</definedName>
    <definedName name="_xlnm.Print_Area" localSheetId="6">SIC_M!$A$1:$P$25</definedName>
    <definedName name="_xlnm.Print_Area" localSheetId="7">SIC_P!$A$1:$P$25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21" l="1"/>
  <c r="M3" i="24" l="1"/>
  <c r="M4" i="24" s="1"/>
  <c r="M5" i="24" s="1"/>
  <c r="M6" i="24" s="1"/>
  <c r="M7" i="24" s="1"/>
  <c r="M8" i="24" s="1"/>
  <c r="M9" i="24" s="1"/>
  <c r="M10" i="24" s="1"/>
  <c r="M11" i="24" s="1"/>
  <c r="M12" i="24" s="1"/>
  <c r="M13" i="24" s="1"/>
  <c r="M14" i="24" s="1"/>
  <c r="M15" i="24" s="1"/>
  <c r="M16" i="24" s="1"/>
  <c r="M17" i="24" s="1"/>
  <c r="M18" i="24" s="1"/>
  <c r="M19" i="24" s="1"/>
  <c r="M20" i="24" s="1"/>
  <c r="M21" i="24" s="1"/>
  <c r="M22" i="24" s="1"/>
  <c r="M23" i="24" s="1"/>
  <c r="M24" i="24" s="1"/>
  <c r="M25" i="24" s="1"/>
  <c r="M26" i="24" s="1"/>
  <c r="M27" i="24" s="1"/>
  <c r="M28" i="24" s="1"/>
  <c r="M29" i="24" s="1"/>
  <c r="M30" i="24" s="1"/>
  <c r="M31" i="24" s="1"/>
  <c r="M32" i="24" s="1"/>
  <c r="M33" i="24" s="1"/>
  <c r="M34" i="24" s="1"/>
  <c r="M35" i="24" s="1"/>
  <c r="M36" i="24" s="1"/>
  <c r="M37" i="24" s="1"/>
  <c r="M38" i="24" s="1"/>
  <c r="M39" i="24" s="1"/>
  <c r="M40" i="24" s="1"/>
  <c r="M41" i="24" s="1"/>
  <c r="M42" i="24" s="1"/>
  <c r="M43" i="24" s="1"/>
  <c r="M44" i="24" s="1"/>
  <c r="M45" i="24" s="1"/>
  <c r="M46" i="24" s="1"/>
  <c r="M47" i="24" s="1"/>
  <c r="M48" i="24" s="1"/>
  <c r="M49" i="24" s="1"/>
  <c r="M50" i="24" s="1"/>
  <c r="M51" i="24" s="1"/>
  <c r="M52" i="24" s="1"/>
  <c r="M53" i="24" s="1"/>
  <c r="M54" i="24" s="1"/>
  <c r="M55" i="24" s="1"/>
  <c r="M56" i="24" s="1"/>
  <c r="M57" i="24" s="1"/>
  <c r="M58" i="24" s="1"/>
  <c r="M59" i="24" s="1"/>
  <c r="M60" i="24" s="1"/>
  <c r="M61" i="24" s="1"/>
  <c r="M62" i="24" s="1"/>
  <c r="M63" i="24" s="1"/>
  <c r="M64" i="24" s="1"/>
  <c r="M65" i="24" s="1"/>
  <c r="M66" i="24" s="1"/>
  <c r="M67" i="24" s="1"/>
  <c r="M68" i="24" s="1"/>
  <c r="M69" i="24" s="1"/>
  <c r="M70" i="24" s="1"/>
  <c r="M71" i="24" s="1"/>
  <c r="M72" i="24" s="1"/>
  <c r="M73" i="24" s="1"/>
  <c r="M74" i="24" s="1"/>
  <c r="M75" i="24" s="1"/>
  <c r="M76" i="24" s="1"/>
  <c r="M77" i="24" s="1"/>
  <c r="M78" i="24" s="1"/>
  <c r="M79" i="24" s="1"/>
  <c r="M80" i="24" s="1"/>
  <c r="M81" i="24" s="1"/>
  <c r="M82" i="24" s="1"/>
  <c r="M83" i="24" s="1"/>
  <c r="M84" i="24" s="1"/>
  <c r="M85" i="24" s="1"/>
  <c r="M86" i="24" s="1"/>
  <c r="M87" i="24" s="1"/>
  <c r="M88" i="24" s="1"/>
  <c r="M89" i="24" s="1"/>
  <c r="M90" i="24" s="1"/>
  <c r="M3" i="23"/>
  <c r="M4" i="23" s="1"/>
  <c r="M5" i="23" s="1"/>
  <c r="M6" i="23" s="1"/>
  <c r="M7" i="23" s="1"/>
  <c r="M8" i="23" s="1"/>
  <c r="M9" i="23" s="1"/>
  <c r="M10" i="23" s="1"/>
  <c r="M11" i="23" s="1"/>
  <c r="M12" i="23" s="1"/>
  <c r="M13" i="23" s="1"/>
  <c r="M14" i="23" s="1"/>
  <c r="M15" i="23" s="1"/>
  <c r="M16" i="23" s="1"/>
  <c r="M17" i="23" s="1"/>
  <c r="M18" i="23" s="1"/>
  <c r="M19" i="23" s="1"/>
  <c r="M20" i="23" s="1"/>
  <c r="M21" i="23" s="1"/>
  <c r="M22" i="23" s="1"/>
  <c r="M23" i="23" s="1"/>
  <c r="M24" i="23" s="1"/>
  <c r="M25" i="23" s="1"/>
  <c r="M26" i="23" s="1"/>
  <c r="M27" i="23" s="1"/>
  <c r="M28" i="23" s="1"/>
  <c r="M29" i="23" s="1"/>
  <c r="M30" i="23" s="1"/>
  <c r="M31" i="23" s="1"/>
  <c r="M32" i="23" s="1"/>
  <c r="M33" i="23" s="1"/>
  <c r="M34" i="23" s="1"/>
  <c r="M35" i="23" s="1"/>
  <c r="M36" i="23" s="1"/>
  <c r="M37" i="23" s="1"/>
  <c r="M38" i="23" s="1"/>
  <c r="M39" i="23" s="1"/>
  <c r="M40" i="23" s="1"/>
  <c r="M41" i="23" s="1"/>
  <c r="M42" i="23" s="1"/>
  <c r="M43" i="23" s="1"/>
  <c r="M44" i="23" s="1"/>
  <c r="M45" i="23" s="1"/>
  <c r="M46" i="23" s="1"/>
  <c r="M47" i="23" s="1"/>
  <c r="M48" i="23" s="1"/>
  <c r="M49" i="23" s="1"/>
  <c r="M50" i="23" s="1"/>
  <c r="M51" i="23" s="1"/>
  <c r="M52" i="23" s="1"/>
  <c r="M53" i="23" s="1"/>
  <c r="M54" i="23" s="1"/>
  <c r="M55" i="23" s="1"/>
  <c r="M56" i="23" s="1"/>
  <c r="M57" i="23" s="1"/>
  <c r="M58" i="23" s="1"/>
  <c r="M59" i="23" s="1"/>
  <c r="M60" i="23" s="1"/>
  <c r="M61" i="23" s="1"/>
  <c r="M62" i="23" s="1"/>
  <c r="M63" i="23" s="1"/>
  <c r="M64" i="23" s="1"/>
  <c r="M65" i="23" s="1"/>
  <c r="M66" i="23" s="1"/>
  <c r="M67" i="23" s="1"/>
  <c r="M68" i="23" s="1"/>
  <c r="M69" i="23" s="1"/>
  <c r="M70" i="23" s="1"/>
  <c r="M71" i="23" s="1"/>
  <c r="M72" i="23" s="1"/>
  <c r="M73" i="23" s="1"/>
  <c r="M74" i="23" s="1"/>
  <c r="M75" i="23" s="1"/>
  <c r="M76" i="23" s="1"/>
  <c r="M77" i="23" s="1"/>
  <c r="M78" i="23" s="1"/>
  <c r="M79" i="23" s="1"/>
  <c r="M80" i="23" s="1"/>
  <c r="M81" i="23" s="1"/>
  <c r="M82" i="23" s="1"/>
  <c r="M83" i="23" s="1"/>
  <c r="M84" i="23" s="1"/>
  <c r="M85" i="23" s="1"/>
  <c r="M86" i="23" s="1"/>
  <c r="M87" i="23" s="1"/>
  <c r="M88" i="23" s="1"/>
  <c r="M89" i="23" s="1"/>
  <c r="M90" i="23" s="1"/>
  <c r="M3" i="22"/>
  <c r="M4" i="22" s="1"/>
  <c r="M5" i="22" s="1"/>
  <c r="M6" i="22" s="1"/>
  <c r="M7" i="22" s="1"/>
  <c r="M8" i="22" s="1"/>
  <c r="M9" i="22" s="1"/>
  <c r="M10" i="22" s="1"/>
  <c r="M11" i="22" s="1"/>
  <c r="M12" i="22" s="1"/>
  <c r="M13" i="22" s="1"/>
  <c r="M14" i="22" s="1"/>
  <c r="M15" i="22" s="1"/>
  <c r="M16" i="22" s="1"/>
  <c r="M17" i="22" s="1"/>
  <c r="M18" i="22" s="1"/>
  <c r="M19" i="22" s="1"/>
  <c r="M20" i="22" s="1"/>
  <c r="M21" i="22" s="1"/>
  <c r="M22" i="22" s="1"/>
  <c r="M23" i="22" s="1"/>
  <c r="M24" i="22" s="1"/>
  <c r="M25" i="22" s="1"/>
  <c r="M26" i="22" s="1"/>
  <c r="M27" i="22" s="1"/>
  <c r="M28" i="22" s="1"/>
  <c r="M29" i="22" s="1"/>
  <c r="M30" i="22" s="1"/>
  <c r="M31" i="22" s="1"/>
  <c r="M32" i="22" s="1"/>
  <c r="M33" i="22" s="1"/>
  <c r="M34" i="22" s="1"/>
  <c r="M35" i="22" s="1"/>
  <c r="M36" i="22" s="1"/>
  <c r="M37" i="22" s="1"/>
  <c r="M38" i="22" s="1"/>
  <c r="M39" i="22" s="1"/>
  <c r="M40" i="22" s="1"/>
  <c r="M41" i="22" s="1"/>
  <c r="M42" i="22" s="1"/>
  <c r="M43" i="22" s="1"/>
  <c r="M44" i="22" s="1"/>
  <c r="M45" i="22" s="1"/>
  <c r="M46" i="22" s="1"/>
  <c r="M47" i="22" s="1"/>
  <c r="M48" i="22" s="1"/>
  <c r="M49" i="22" s="1"/>
  <c r="M50" i="22" s="1"/>
  <c r="M51" i="22" s="1"/>
  <c r="M52" i="22" s="1"/>
  <c r="M53" i="22" s="1"/>
  <c r="M54" i="22" s="1"/>
  <c r="M55" i="22" s="1"/>
  <c r="M56" i="22" s="1"/>
  <c r="M57" i="22" s="1"/>
  <c r="M58" i="22" s="1"/>
  <c r="M59" i="22" s="1"/>
  <c r="M60" i="22" s="1"/>
  <c r="M61" i="22" s="1"/>
  <c r="M62" i="22" s="1"/>
  <c r="M63" i="22" s="1"/>
  <c r="M64" i="22" s="1"/>
  <c r="M65" i="22" s="1"/>
  <c r="M66" i="22" s="1"/>
  <c r="M67" i="22" s="1"/>
  <c r="M68" i="22" s="1"/>
  <c r="M69" i="22" s="1"/>
  <c r="M70" i="22" s="1"/>
  <c r="M71" i="22" s="1"/>
  <c r="M72" i="22" s="1"/>
  <c r="M73" i="22" s="1"/>
  <c r="M74" i="22" s="1"/>
  <c r="M75" i="22" s="1"/>
  <c r="M76" i="22" s="1"/>
  <c r="M77" i="22" s="1"/>
  <c r="M78" i="22" s="1"/>
  <c r="M79" i="22" s="1"/>
  <c r="M80" i="22" s="1"/>
  <c r="M81" i="22" s="1"/>
  <c r="M82" i="22" s="1"/>
  <c r="M83" i="22" s="1"/>
  <c r="M84" i="22" s="1"/>
  <c r="M85" i="22" s="1"/>
  <c r="M86" i="22" s="1"/>
  <c r="M87" i="22" s="1"/>
  <c r="M88" i="22" s="1"/>
  <c r="M89" i="22" s="1"/>
  <c r="M90" i="22" s="1"/>
  <c r="M3" i="21"/>
  <c r="M4" i="21" s="1"/>
  <c r="M5" i="21" s="1"/>
  <c r="M6" i="21" s="1"/>
  <c r="M7" i="21" s="1"/>
  <c r="M8" i="21" s="1"/>
  <c r="M9" i="21" s="1"/>
  <c r="M10" i="21" s="1"/>
  <c r="M11" i="21" s="1"/>
  <c r="M12" i="21" s="1"/>
  <c r="M13" i="21" s="1"/>
  <c r="M14" i="21" s="1"/>
  <c r="M15" i="21" s="1"/>
  <c r="M16" i="21" s="1"/>
  <c r="M17" i="21" s="1"/>
  <c r="M18" i="21" s="1"/>
  <c r="M19" i="21" s="1"/>
  <c r="M20" i="21" s="1"/>
  <c r="M21" i="21" s="1"/>
  <c r="M22" i="21" s="1"/>
  <c r="M23" i="21" s="1"/>
  <c r="M24" i="21" s="1"/>
  <c r="M25" i="21" s="1"/>
  <c r="M26" i="21" s="1"/>
  <c r="M27" i="21" s="1"/>
  <c r="M28" i="21" s="1"/>
  <c r="M29" i="21" s="1"/>
  <c r="M30" i="21" s="1"/>
  <c r="M31" i="21" s="1"/>
  <c r="M32" i="21" s="1"/>
  <c r="M33" i="21" s="1"/>
  <c r="M34" i="21" s="1"/>
  <c r="M35" i="21" s="1"/>
  <c r="M36" i="21" s="1"/>
  <c r="M37" i="21" s="1"/>
  <c r="M38" i="21" s="1"/>
  <c r="M39" i="21" s="1"/>
  <c r="M40" i="21" s="1"/>
  <c r="M41" i="21" s="1"/>
  <c r="M42" i="21" s="1"/>
  <c r="M43" i="21" s="1"/>
  <c r="M44" i="21" s="1"/>
  <c r="M45" i="21" s="1"/>
  <c r="M46" i="21" s="1"/>
  <c r="M47" i="21" s="1"/>
  <c r="M48" i="21" s="1"/>
  <c r="M49" i="21" s="1"/>
  <c r="M50" i="21" s="1"/>
  <c r="M51" i="21" s="1"/>
  <c r="M52" i="21" s="1"/>
  <c r="M53" i="21" s="1"/>
  <c r="M54" i="21" s="1"/>
  <c r="M55" i="21" s="1"/>
  <c r="M56" i="21" s="1"/>
  <c r="M57" i="21" s="1"/>
  <c r="M58" i="21" s="1"/>
  <c r="M59" i="21" s="1"/>
  <c r="M60" i="21" s="1"/>
  <c r="M61" i="21" s="1"/>
  <c r="M62" i="21" s="1"/>
  <c r="M63" i="21" s="1"/>
  <c r="M64" i="21" s="1"/>
  <c r="M65" i="21" s="1"/>
  <c r="M66" i="21" s="1"/>
  <c r="M67" i="21" s="1"/>
  <c r="M68" i="21" s="1"/>
  <c r="M69" i="21" s="1"/>
  <c r="M70" i="21" s="1"/>
  <c r="M71" i="21" s="1"/>
  <c r="M72" i="21" s="1"/>
  <c r="M73" i="21" s="1"/>
  <c r="M74" i="21" s="1"/>
  <c r="M75" i="21" s="1"/>
  <c r="M76" i="21" s="1"/>
  <c r="M77" i="21" s="1"/>
  <c r="M78" i="21" s="1"/>
  <c r="M79" i="21" s="1"/>
  <c r="M80" i="21" s="1"/>
  <c r="M81" i="21" s="1"/>
  <c r="M82" i="21" s="1"/>
  <c r="M83" i="21" s="1"/>
  <c r="M84" i="21" s="1"/>
  <c r="M85" i="21" s="1"/>
  <c r="M86" i="21" s="1"/>
  <c r="M87" i="21" s="1"/>
  <c r="M88" i="21" s="1"/>
  <c r="M89" i="21" s="1"/>
  <c r="M90" i="21" s="1"/>
  <c r="M91" i="21" s="1"/>
  <c r="M92" i="21" s="1"/>
  <c r="M93" i="21" s="1"/>
  <c r="M94" i="21" s="1"/>
  <c r="M95" i="21" s="1"/>
  <c r="M96" i="21" s="1"/>
  <c r="M97" i="21" s="1"/>
  <c r="M98" i="21" s="1"/>
  <c r="M99" i="21" s="1"/>
</calcChain>
</file>

<file path=xl/sharedStrings.xml><?xml version="1.0" encoding="utf-8"?>
<sst xmlns="http://schemas.openxmlformats.org/spreadsheetml/2006/main" count="48" uniqueCount="12">
  <si>
    <t>Hora</t>
  </si>
  <si>
    <t>Qnt. Atraso</t>
  </si>
  <si>
    <t>Qnt. Adiant.</t>
  </si>
  <si>
    <t>Qnt. OK</t>
  </si>
  <si>
    <t>Total de Dias Analisado</t>
  </si>
  <si>
    <t>Total de Dias Encontrados</t>
  </si>
  <si>
    <t>% de Integridade</t>
  </si>
  <si>
    <t>Total Atraso (s)</t>
  </si>
  <si>
    <t>Total Adiant. (s)</t>
  </si>
  <si>
    <t>Média de Atraso (min)</t>
  </si>
  <si>
    <t>Média de Adiant. (min)</t>
  </si>
  <si>
    <t>Percepção do Usuário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</si>
</sst>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#,##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0" xfId="0" applyFont="1"/>
    <xf numFmtId="164" fontId="0" fillId="5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3" fontId="3" fillId="6" borderId="1" xfId="0" applyNumberFormat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3" fontId="3" fillId="7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3" fontId="0" fillId="5" borderId="1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9" fontId="0" fillId="5" borderId="1" xfId="1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7" borderId="1" xfId="0" applyNumberForma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Linha 507 - Terminal Guadalupe</a:t>
            </a:r>
          </a:p>
          <a:p>
            <a:pPr>
              <a:defRPr/>
            </a:pPr>
            <a:r>
              <a:rPr lang="pt-BR"/>
              <a:t>Atrasos</a:t>
            </a:r>
            <a:r>
              <a:rPr lang="pt-BR" baseline="0"/>
              <a:t> e Adiantamentos (min)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'507_109027'!$H$1</c:f>
              <c:strCache>
                <c:ptCount val="1"/>
                <c:pt idx="0">
                  <c:v>Média de Atraso (min)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'507_109027'!$A$2:$A$90</c:f>
              <c:numCache>
                <c:formatCode>h:mm;@</c:formatCode>
                <c:ptCount val="89"/>
                <c:pt idx="0">
                  <c:v>0.27361111111111108</c:v>
                </c:pt>
                <c:pt idx="1">
                  <c:v>0.27777777777777779</c:v>
                </c:pt>
                <c:pt idx="2">
                  <c:v>0.28263888888888888</c:v>
                </c:pt>
                <c:pt idx="3">
                  <c:v>0.28680555555555554</c:v>
                </c:pt>
                <c:pt idx="4">
                  <c:v>0.29166666666666669</c:v>
                </c:pt>
                <c:pt idx="5">
                  <c:v>0.29583333333333334</c:v>
                </c:pt>
                <c:pt idx="6">
                  <c:v>0.30069444444444443</c:v>
                </c:pt>
                <c:pt idx="7">
                  <c:v>0.30486111111111108</c:v>
                </c:pt>
                <c:pt idx="8">
                  <c:v>0.30902777777777779</c:v>
                </c:pt>
                <c:pt idx="9">
                  <c:v>0.31319444444444444</c:v>
                </c:pt>
                <c:pt idx="10">
                  <c:v>0.31875000000000003</c:v>
                </c:pt>
                <c:pt idx="11">
                  <c:v>0.32847222222222222</c:v>
                </c:pt>
                <c:pt idx="12">
                  <c:v>0.33819444444444446</c:v>
                </c:pt>
                <c:pt idx="13">
                  <c:v>0.34722222222222227</c:v>
                </c:pt>
                <c:pt idx="14">
                  <c:v>0.35625000000000001</c:v>
                </c:pt>
                <c:pt idx="15">
                  <c:v>0.3666666666666667</c:v>
                </c:pt>
                <c:pt idx="16">
                  <c:v>0.37638888888888888</c:v>
                </c:pt>
                <c:pt idx="17">
                  <c:v>0.38541666666666669</c:v>
                </c:pt>
                <c:pt idx="18">
                  <c:v>0.39513888888888887</c:v>
                </c:pt>
                <c:pt idx="19">
                  <c:v>0.40486111111111112</c:v>
                </c:pt>
                <c:pt idx="20">
                  <c:v>0.4145833333333333</c:v>
                </c:pt>
                <c:pt idx="21">
                  <c:v>0.42430555555555555</c:v>
                </c:pt>
                <c:pt idx="22">
                  <c:v>0.43402777777777773</c:v>
                </c:pt>
                <c:pt idx="23">
                  <c:v>0.44375000000000003</c:v>
                </c:pt>
                <c:pt idx="24">
                  <c:v>0.45347222222222222</c:v>
                </c:pt>
                <c:pt idx="25">
                  <c:v>0.46319444444444446</c:v>
                </c:pt>
                <c:pt idx="26">
                  <c:v>0.47291666666666665</c:v>
                </c:pt>
                <c:pt idx="27">
                  <c:v>0.4826388888888889</c:v>
                </c:pt>
                <c:pt idx="28">
                  <c:v>0.49236111111111108</c:v>
                </c:pt>
                <c:pt idx="29">
                  <c:v>0.50208333333333333</c:v>
                </c:pt>
                <c:pt idx="30">
                  <c:v>0.51180555555555551</c:v>
                </c:pt>
                <c:pt idx="31">
                  <c:v>0.52152777777777781</c:v>
                </c:pt>
                <c:pt idx="32">
                  <c:v>0.53125</c:v>
                </c:pt>
                <c:pt idx="33">
                  <c:v>0.54097222222222219</c:v>
                </c:pt>
                <c:pt idx="34">
                  <c:v>0.55069444444444449</c:v>
                </c:pt>
                <c:pt idx="35">
                  <c:v>0.56041666666666667</c:v>
                </c:pt>
                <c:pt idx="36">
                  <c:v>0.57013888888888886</c:v>
                </c:pt>
                <c:pt idx="37">
                  <c:v>0.57986111111111105</c:v>
                </c:pt>
                <c:pt idx="38">
                  <c:v>0.58958333333333335</c:v>
                </c:pt>
                <c:pt idx="39">
                  <c:v>0.59930555555555554</c:v>
                </c:pt>
                <c:pt idx="40">
                  <c:v>0.60902777777777783</c:v>
                </c:pt>
                <c:pt idx="41">
                  <c:v>0.61875000000000002</c:v>
                </c:pt>
                <c:pt idx="42">
                  <c:v>0.62847222222222221</c:v>
                </c:pt>
                <c:pt idx="43">
                  <c:v>0.6381944444444444</c:v>
                </c:pt>
                <c:pt idx="44">
                  <c:v>0.6479166666666667</c:v>
                </c:pt>
                <c:pt idx="45">
                  <c:v>0.65763888888888888</c:v>
                </c:pt>
                <c:pt idx="46">
                  <c:v>0.66736111111111107</c:v>
                </c:pt>
                <c:pt idx="47">
                  <c:v>0.67708333333333337</c:v>
                </c:pt>
                <c:pt idx="48">
                  <c:v>0.68680555555555556</c:v>
                </c:pt>
                <c:pt idx="49">
                  <c:v>0.69652777777777775</c:v>
                </c:pt>
                <c:pt idx="50">
                  <c:v>0.70624999999999993</c:v>
                </c:pt>
                <c:pt idx="51">
                  <c:v>0.71180555555555547</c:v>
                </c:pt>
                <c:pt idx="52">
                  <c:v>0.71736111111111101</c:v>
                </c:pt>
                <c:pt idx="53">
                  <c:v>0.72291666666666676</c:v>
                </c:pt>
                <c:pt idx="54">
                  <c:v>0.7284722222222223</c:v>
                </c:pt>
                <c:pt idx="55">
                  <c:v>0.73472222222222217</c:v>
                </c:pt>
                <c:pt idx="56">
                  <c:v>0.74097222222222225</c:v>
                </c:pt>
                <c:pt idx="57">
                  <c:v>0.74652777777777779</c:v>
                </c:pt>
                <c:pt idx="58">
                  <c:v>0.75277777777777777</c:v>
                </c:pt>
                <c:pt idx="59">
                  <c:v>0.7583333333333333</c:v>
                </c:pt>
                <c:pt idx="60">
                  <c:v>0.76458333333333339</c:v>
                </c:pt>
                <c:pt idx="61">
                  <c:v>0.77013888888888893</c:v>
                </c:pt>
                <c:pt idx="62">
                  <c:v>0.77569444444444446</c:v>
                </c:pt>
                <c:pt idx="63">
                  <c:v>0.78125</c:v>
                </c:pt>
                <c:pt idx="64">
                  <c:v>0.78680555555555554</c:v>
                </c:pt>
                <c:pt idx="65">
                  <c:v>0.79305555555555562</c:v>
                </c:pt>
                <c:pt idx="66">
                  <c:v>0.79999999999999993</c:v>
                </c:pt>
                <c:pt idx="67">
                  <c:v>0.80833333333333324</c:v>
                </c:pt>
                <c:pt idx="68">
                  <c:v>0.81666666666666676</c:v>
                </c:pt>
                <c:pt idx="69">
                  <c:v>0.82500000000000007</c:v>
                </c:pt>
                <c:pt idx="70">
                  <c:v>0.83263888888888893</c:v>
                </c:pt>
                <c:pt idx="71">
                  <c:v>0.84097222222222223</c:v>
                </c:pt>
                <c:pt idx="72">
                  <c:v>0.85138888888888886</c:v>
                </c:pt>
                <c:pt idx="73">
                  <c:v>0.86388888888888893</c:v>
                </c:pt>
                <c:pt idx="74">
                  <c:v>0.87638888888888899</c:v>
                </c:pt>
                <c:pt idx="75">
                  <c:v>0.88888888888888884</c:v>
                </c:pt>
                <c:pt idx="76">
                  <c:v>0.90138888888888891</c:v>
                </c:pt>
                <c:pt idx="77">
                  <c:v>0.91388888888888886</c:v>
                </c:pt>
                <c:pt idx="78">
                  <c:v>0.92638888888888893</c:v>
                </c:pt>
                <c:pt idx="79">
                  <c:v>0.93888888888888899</c:v>
                </c:pt>
                <c:pt idx="80">
                  <c:v>0.95138888888888884</c:v>
                </c:pt>
                <c:pt idx="81">
                  <c:v>0.96250000000000002</c:v>
                </c:pt>
                <c:pt idx="82">
                  <c:v>0.97638888888888886</c:v>
                </c:pt>
                <c:pt idx="83">
                  <c:v>0.98888888888888893</c:v>
                </c:pt>
                <c:pt idx="84">
                  <c:v>1.3888888888888889E-3</c:v>
                </c:pt>
                <c:pt idx="85">
                  <c:v>1.1805555555555555E-2</c:v>
                </c:pt>
                <c:pt idx="86">
                  <c:v>0.97083333333333333</c:v>
                </c:pt>
                <c:pt idx="87">
                  <c:v>0.98333333333333339</c:v>
                </c:pt>
                <c:pt idx="88">
                  <c:v>0.99375000000000002</c:v>
                </c:pt>
              </c:numCache>
            </c:numRef>
          </c:cat>
          <c:val>
            <c:numRef>
              <c:f>'507_109027'!$H$2:$H$90</c:f>
              <c:numCache>
                <c:formatCode>#,##0.0</c:formatCode>
                <c:ptCount val="89"/>
                <c:pt idx="0">
                  <c:v>2.0458333333333334</c:v>
                </c:pt>
                <c:pt idx="1">
                  <c:v>1.8333333333333333</c:v>
                </c:pt>
                <c:pt idx="2">
                  <c:v>2.2277777777777774</c:v>
                </c:pt>
                <c:pt idx="3">
                  <c:v>0</c:v>
                </c:pt>
                <c:pt idx="4">
                  <c:v>3.45</c:v>
                </c:pt>
                <c:pt idx="5">
                  <c:v>2.3250000000000002</c:v>
                </c:pt>
                <c:pt idx="6">
                  <c:v>3.2250000000000001</c:v>
                </c:pt>
                <c:pt idx="7">
                  <c:v>2.1666666666666665</c:v>
                </c:pt>
                <c:pt idx="8">
                  <c:v>0</c:v>
                </c:pt>
                <c:pt idx="9">
                  <c:v>3.2769230769230768</c:v>
                </c:pt>
                <c:pt idx="10">
                  <c:v>2.5666666666666669</c:v>
                </c:pt>
                <c:pt idx="11">
                  <c:v>3.1444444444444444</c:v>
                </c:pt>
                <c:pt idx="12">
                  <c:v>3.1</c:v>
                </c:pt>
                <c:pt idx="13">
                  <c:v>2.3666666666666667</c:v>
                </c:pt>
                <c:pt idx="14">
                  <c:v>3.1666666666666665</c:v>
                </c:pt>
                <c:pt idx="15">
                  <c:v>2.5212121212121215</c:v>
                </c:pt>
                <c:pt idx="16">
                  <c:v>2.2958333333333334</c:v>
                </c:pt>
                <c:pt idx="17">
                  <c:v>3.68</c:v>
                </c:pt>
                <c:pt idx="18">
                  <c:v>2.1444444444444444</c:v>
                </c:pt>
                <c:pt idx="19">
                  <c:v>2.2230769230769232</c:v>
                </c:pt>
                <c:pt idx="20">
                  <c:v>3.9444444444444442</c:v>
                </c:pt>
                <c:pt idx="21">
                  <c:v>2.4541666666666666</c:v>
                </c:pt>
                <c:pt idx="22">
                  <c:v>0</c:v>
                </c:pt>
                <c:pt idx="23">
                  <c:v>2.9133333333333336</c:v>
                </c:pt>
                <c:pt idx="24">
                  <c:v>2.4</c:v>
                </c:pt>
                <c:pt idx="25">
                  <c:v>0</c:v>
                </c:pt>
                <c:pt idx="26">
                  <c:v>1.0833333333333333</c:v>
                </c:pt>
                <c:pt idx="27">
                  <c:v>2.1166666666666667</c:v>
                </c:pt>
                <c:pt idx="28">
                  <c:v>5.7166666666666668</c:v>
                </c:pt>
                <c:pt idx="29">
                  <c:v>1.3666666666666667</c:v>
                </c:pt>
                <c:pt idx="30">
                  <c:v>1.1499999999999999</c:v>
                </c:pt>
                <c:pt idx="31">
                  <c:v>0</c:v>
                </c:pt>
                <c:pt idx="32">
                  <c:v>0</c:v>
                </c:pt>
                <c:pt idx="33">
                  <c:v>1.1791666666666667</c:v>
                </c:pt>
                <c:pt idx="34">
                  <c:v>5.7833333333333332</c:v>
                </c:pt>
                <c:pt idx="35">
                  <c:v>3.0166666666666666</c:v>
                </c:pt>
                <c:pt idx="36">
                  <c:v>3.1425925925925924</c:v>
                </c:pt>
                <c:pt idx="37">
                  <c:v>2.75</c:v>
                </c:pt>
                <c:pt idx="38">
                  <c:v>3.246666666666667</c:v>
                </c:pt>
                <c:pt idx="39">
                  <c:v>4.0111111111111111</c:v>
                </c:pt>
                <c:pt idx="40">
                  <c:v>1.8333333333333333</c:v>
                </c:pt>
                <c:pt idx="41">
                  <c:v>3.0249999999999999</c:v>
                </c:pt>
                <c:pt idx="42">
                  <c:v>3</c:v>
                </c:pt>
                <c:pt idx="43">
                  <c:v>3.9166666666666665</c:v>
                </c:pt>
                <c:pt idx="44">
                  <c:v>1.1666666666666667</c:v>
                </c:pt>
                <c:pt idx="45">
                  <c:v>2.46</c:v>
                </c:pt>
                <c:pt idx="46">
                  <c:v>4.4333333333333336</c:v>
                </c:pt>
                <c:pt idx="47">
                  <c:v>2.4833333333333334</c:v>
                </c:pt>
                <c:pt idx="48">
                  <c:v>3.15</c:v>
                </c:pt>
                <c:pt idx="49">
                  <c:v>2.2250000000000001</c:v>
                </c:pt>
                <c:pt idx="50">
                  <c:v>2.8822916666666667</c:v>
                </c:pt>
                <c:pt idx="51">
                  <c:v>0</c:v>
                </c:pt>
                <c:pt idx="52">
                  <c:v>3.2142857142857144</c:v>
                </c:pt>
                <c:pt idx="53">
                  <c:v>2.75</c:v>
                </c:pt>
                <c:pt idx="54">
                  <c:v>2.2749999999999999</c:v>
                </c:pt>
                <c:pt idx="55">
                  <c:v>5.0649999999999995</c:v>
                </c:pt>
                <c:pt idx="56">
                  <c:v>3.1875</c:v>
                </c:pt>
                <c:pt idx="57">
                  <c:v>2.8393939393939394</c:v>
                </c:pt>
                <c:pt idx="58">
                  <c:v>3.5150000000000001</c:v>
                </c:pt>
                <c:pt idx="59">
                  <c:v>3.3092592592592589</c:v>
                </c:pt>
                <c:pt idx="60">
                  <c:v>2.5055555555555555</c:v>
                </c:pt>
                <c:pt idx="61">
                  <c:v>2.3144444444444447</c:v>
                </c:pt>
                <c:pt idx="62">
                  <c:v>2.5972222222222223</c:v>
                </c:pt>
                <c:pt idx="63">
                  <c:v>3.7395833333333335</c:v>
                </c:pt>
                <c:pt idx="64">
                  <c:v>2.1833333333333331</c:v>
                </c:pt>
                <c:pt idx="65">
                  <c:v>2.4166666666666665</c:v>
                </c:pt>
                <c:pt idx="66">
                  <c:v>2.33</c:v>
                </c:pt>
                <c:pt idx="67">
                  <c:v>2.6555555555555559</c:v>
                </c:pt>
                <c:pt idx="68">
                  <c:v>3.3374999999999999</c:v>
                </c:pt>
                <c:pt idx="69">
                  <c:v>1.9904761904761905</c:v>
                </c:pt>
                <c:pt idx="70">
                  <c:v>3.2939393939393939</c:v>
                </c:pt>
                <c:pt idx="71">
                  <c:v>2.9041666666666668</c:v>
                </c:pt>
                <c:pt idx="72">
                  <c:v>2.2519607843137255</c:v>
                </c:pt>
                <c:pt idx="73">
                  <c:v>2.25</c:v>
                </c:pt>
                <c:pt idx="74">
                  <c:v>1.8555555555555554</c:v>
                </c:pt>
                <c:pt idx="75">
                  <c:v>3.05</c:v>
                </c:pt>
                <c:pt idx="76">
                  <c:v>3.3520833333333333</c:v>
                </c:pt>
                <c:pt idx="77">
                  <c:v>0</c:v>
                </c:pt>
                <c:pt idx="78">
                  <c:v>1.1666666666666667</c:v>
                </c:pt>
                <c:pt idx="79">
                  <c:v>1.6916666666666667</c:v>
                </c:pt>
                <c:pt idx="80">
                  <c:v>3.4916666666666667</c:v>
                </c:pt>
                <c:pt idx="81">
                  <c:v>2.75</c:v>
                </c:pt>
                <c:pt idx="82">
                  <c:v>1.5</c:v>
                </c:pt>
                <c:pt idx="83">
                  <c:v>3.0944444444444441</c:v>
                </c:pt>
                <c:pt idx="84">
                  <c:v>0</c:v>
                </c:pt>
                <c:pt idx="85">
                  <c:v>0</c:v>
                </c:pt>
                <c:pt idx="86">
                  <c:v>5.6166666666666663</c:v>
                </c:pt>
                <c:pt idx="87">
                  <c:v>3.003333333333333</c:v>
                </c:pt>
                <c:pt idx="88">
                  <c:v>1.1499999999999999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9-485D-98CD-5BA25B95B4C3}"/>
            </c:ext>
          </c:extLst>
        </c:ser>
        <c:ser>
          <c:idx val="1"/>
          <c:order val="1"/>
          <c:tx>
            <c:strRef>
              <c:f>'507_109027'!$I$1</c:f>
              <c:strCache>
                <c:ptCount val="1"/>
                <c:pt idx="0">
                  <c:v>Média de Adiant. (min)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'507_109027'!$A$2:$A$90</c:f>
              <c:numCache>
                <c:formatCode>h:mm;@</c:formatCode>
                <c:ptCount val="89"/>
                <c:pt idx="0">
                  <c:v>0.27361111111111108</c:v>
                </c:pt>
                <c:pt idx="1">
                  <c:v>0.27777777777777779</c:v>
                </c:pt>
                <c:pt idx="2">
                  <c:v>0.28263888888888888</c:v>
                </c:pt>
                <c:pt idx="3">
                  <c:v>0.28680555555555554</c:v>
                </c:pt>
                <c:pt idx="4">
                  <c:v>0.29166666666666669</c:v>
                </c:pt>
                <c:pt idx="5">
                  <c:v>0.29583333333333334</c:v>
                </c:pt>
                <c:pt idx="6">
                  <c:v>0.30069444444444443</c:v>
                </c:pt>
                <c:pt idx="7">
                  <c:v>0.30486111111111108</c:v>
                </c:pt>
                <c:pt idx="8">
                  <c:v>0.30902777777777779</c:v>
                </c:pt>
                <c:pt idx="9">
                  <c:v>0.31319444444444444</c:v>
                </c:pt>
                <c:pt idx="10">
                  <c:v>0.31875000000000003</c:v>
                </c:pt>
                <c:pt idx="11">
                  <c:v>0.32847222222222222</c:v>
                </c:pt>
                <c:pt idx="12">
                  <c:v>0.33819444444444446</c:v>
                </c:pt>
                <c:pt idx="13">
                  <c:v>0.34722222222222227</c:v>
                </c:pt>
                <c:pt idx="14">
                  <c:v>0.35625000000000001</c:v>
                </c:pt>
                <c:pt idx="15">
                  <c:v>0.3666666666666667</c:v>
                </c:pt>
                <c:pt idx="16">
                  <c:v>0.37638888888888888</c:v>
                </c:pt>
                <c:pt idx="17">
                  <c:v>0.38541666666666669</c:v>
                </c:pt>
                <c:pt idx="18">
                  <c:v>0.39513888888888887</c:v>
                </c:pt>
                <c:pt idx="19">
                  <c:v>0.40486111111111112</c:v>
                </c:pt>
                <c:pt idx="20">
                  <c:v>0.4145833333333333</c:v>
                </c:pt>
                <c:pt idx="21">
                  <c:v>0.42430555555555555</c:v>
                </c:pt>
                <c:pt idx="22">
                  <c:v>0.43402777777777773</c:v>
                </c:pt>
                <c:pt idx="23">
                  <c:v>0.44375000000000003</c:v>
                </c:pt>
                <c:pt idx="24">
                  <c:v>0.45347222222222222</c:v>
                </c:pt>
                <c:pt idx="25">
                  <c:v>0.46319444444444446</c:v>
                </c:pt>
                <c:pt idx="26">
                  <c:v>0.47291666666666665</c:v>
                </c:pt>
                <c:pt idx="27">
                  <c:v>0.4826388888888889</c:v>
                </c:pt>
                <c:pt idx="28">
                  <c:v>0.49236111111111108</c:v>
                </c:pt>
                <c:pt idx="29">
                  <c:v>0.50208333333333333</c:v>
                </c:pt>
                <c:pt idx="30">
                  <c:v>0.51180555555555551</c:v>
                </c:pt>
                <c:pt idx="31">
                  <c:v>0.52152777777777781</c:v>
                </c:pt>
                <c:pt idx="32">
                  <c:v>0.53125</c:v>
                </c:pt>
                <c:pt idx="33">
                  <c:v>0.54097222222222219</c:v>
                </c:pt>
                <c:pt idx="34">
                  <c:v>0.55069444444444449</c:v>
                </c:pt>
                <c:pt idx="35">
                  <c:v>0.56041666666666667</c:v>
                </c:pt>
                <c:pt idx="36">
                  <c:v>0.57013888888888886</c:v>
                </c:pt>
                <c:pt idx="37">
                  <c:v>0.57986111111111105</c:v>
                </c:pt>
                <c:pt idx="38">
                  <c:v>0.58958333333333335</c:v>
                </c:pt>
                <c:pt idx="39">
                  <c:v>0.59930555555555554</c:v>
                </c:pt>
                <c:pt idx="40">
                  <c:v>0.60902777777777783</c:v>
                </c:pt>
                <c:pt idx="41">
                  <c:v>0.61875000000000002</c:v>
                </c:pt>
                <c:pt idx="42">
                  <c:v>0.62847222222222221</c:v>
                </c:pt>
                <c:pt idx="43">
                  <c:v>0.6381944444444444</c:v>
                </c:pt>
                <c:pt idx="44">
                  <c:v>0.6479166666666667</c:v>
                </c:pt>
                <c:pt idx="45">
                  <c:v>0.65763888888888888</c:v>
                </c:pt>
                <c:pt idx="46">
                  <c:v>0.66736111111111107</c:v>
                </c:pt>
                <c:pt idx="47">
                  <c:v>0.67708333333333337</c:v>
                </c:pt>
                <c:pt idx="48">
                  <c:v>0.68680555555555556</c:v>
                </c:pt>
                <c:pt idx="49">
                  <c:v>0.69652777777777775</c:v>
                </c:pt>
                <c:pt idx="50">
                  <c:v>0.70624999999999993</c:v>
                </c:pt>
                <c:pt idx="51">
                  <c:v>0.71180555555555547</c:v>
                </c:pt>
                <c:pt idx="52">
                  <c:v>0.71736111111111101</c:v>
                </c:pt>
                <c:pt idx="53">
                  <c:v>0.72291666666666676</c:v>
                </c:pt>
                <c:pt idx="54">
                  <c:v>0.7284722222222223</c:v>
                </c:pt>
                <c:pt idx="55">
                  <c:v>0.73472222222222217</c:v>
                </c:pt>
                <c:pt idx="56">
                  <c:v>0.74097222222222225</c:v>
                </c:pt>
                <c:pt idx="57">
                  <c:v>0.74652777777777779</c:v>
                </c:pt>
                <c:pt idx="58">
                  <c:v>0.75277777777777777</c:v>
                </c:pt>
                <c:pt idx="59">
                  <c:v>0.7583333333333333</c:v>
                </c:pt>
                <c:pt idx="60">
                  <c:v>0.76458333333333339</c:v>
                </c:pt>
                <c:pt idx="61">
                  <c:v>0.77013888888888893</c:v>
                </c:pt>
                <c:pt idx="62">
                  <c:v>0.77569444444444446</c:v>
                </c:pt>
                <c:pt idx="63">
                  <c:v>0.78125</c:v>
                </c:pt>
                <c:pt idx="64">
                  <c:v>0.78680555555555554</c:v>
                </c:pt>
                <c:pt idx="65">
                  <c:v>0.79305555555555562</c:v>
                </c:pt>
                <c:pt idx="66">
                  <c:v>0.79999999999999993</c:v>
                </c:pt>
                <c:pt idx="67">
                  <c:v>0.80833333333333324</c:v>
                </c:pt>
                <c:pt idx="68">
                  <c:v>0.81666666666666676</c:v>
                </c:pt>
                <c:pt idx="69">
                  <c:v>0.82500000000000007</c:v>
                </c:pt>
                <c:pt idx="70">
                  <c:v>0.83263888888888893</c:v>
                </c:pt>
                <c:pt idx="71">
                  <c:v>0.84097222222222223</c:v>
                </c:pt>
                <c:pt idx="72">
                  <c:v>0.85138888888888886</c:v>
                </c:pt>
                <c:pt idx="73">
                  <c:v>0.86388888888888893</c:v>
                </c:pt>
                <c:pt idx="74">
                  <c:v>0.87638888888888899</c:v>
                </c:pt>
                <c:pt idx="75">
                  <c:v>0.88888888888888884</c:v>
                </c:pt>
                <c:pt idx="76">
                  <c:v>0.90138888888888891</c:v>
                </c:pt>
                <c:pt idx="77">
                  <c:v>0.91388888888888886</c:v>
                </c:pt>
                <c:pt idx="78">
                  <c:v>0.92638888888888893</c:v>
                </c:pt>
                <c:pt idx="79">
                  <c:v>0.93888888888888899</c:v>
                </c:pt>
                <c:pt idx="80">
                  <c:v>0.95138888888888884</c:v>
                </c:pt>
                <c:pt idx="81">
                  <c:v>0.96250000000000002</c:v>
                </c:pt>
                <c:pt idx="82">
                  <c:v>0.97638888888888886</c:v>
                </c:pt>
                <c:pt idx="83">
                  <c:v>0.98888888888888893</c:v>
                </c:pt>
                <c:pt idx="84">
                  <c:v>1.3888888888888889E-3</c:v>
                </c:pt>
                <c:pt idx="85">
                  <c:v>1.1805555555555555E-2</c:v>
                </c:pt>
                <c:pt idx="86">
                  <c:v>0.97083333333333333</c:v>
                </c:pt>
                <c:pt idx="87">
                  <c:v>0.98333333333333339</c:v>
                </c:pt>
                <c:pt idx="88">
                  <c:v>0.99375000000000002</c:v>
                </c:pt>
              </c:numCache>
            </c:numRef>
          </c:cat>
          <c:val>
            <c:numRef>
              <c:f>'507_109027'!$I$2:$I$90</c:f>
              <c:numCache>
                <c:formatCode>#,##0.0</c:formatCode>
                <c:ptCount val="89"/>
                <c:pt idx="0">
                  <c:v>0</c:v>
                </c:pt>
                <c:pt idx="1">
                  <c:v>-2.1833333333333331</c:v>
                </c:pt>
                <c:pt idx="2">
                  <c:v>-1.4866666666666668</c:v>
                </c:pt>
                <c:pt idx="3">
                  <c:v>-3.1944444444444442</c:v>
                </c:pt>
                <c:pt idx="4">
                  <c:v>-1.2666666666666666</c:v>
                </c:pt>
                <c:pt idx="5">
                  <c:v>-2.4666666666666668</c:v>
                </c:pt>
                <c:pt idx="6">
                  <c:v>-2.75</c:v>
                </c:pt>
                <c:pt idx="7">
                  <c:v>-2.8</c:v>
                </c:pt>
                <c:pt idx="8">
                  <c:v>-2.9761904761904763</c:v>
                </c:pt>
                <c:pt idx="9">
                  <c:v>-3.0555555555555558</c:v>
                </c:pt>
                <c:pt idx="10">
                  <c:v>-3.17</c:v>
                </c:pt>
                <c:pt idx="11">
                  <c:v>-3.8666666666666667</c:v>
                </c:pt>
                <c:pt idx="12">
                  <c:v>-2.9023809523809523</c:v>
                </c:pt>
                <c:pt idx="13">
                  <c:v>-3.2</c:v>
                </c:pt>
                <c:pt idx="14">
                  <c:v>-5.1416666666666666</c:v>
                </c:pt>
                <c:pt idx="15">
                  <c:v>-2.35</c:v>
                </c:pt>
                <c:pt idx="16">
                  <c:v>-1.8687499999999999</c:v>
                </c:pt>
                <c:pt idx="17">
                  <c:v>-2.2916666666666665</c:v>
                </c:pt>
                <c:pt idx="18">
                  <c:v>-3.5055555555555555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-3.9333333333333331</c:v>
                </c:pt>
                <c:pt idx="23">
                  <c:v>-2.2166666666666668</c:v>
                </c:pt>
                <c:pt idx="24">
                  <c:v>-2.6916666666666669</c:v>
                </c:pt>
                <c:pt idx="25">
                  <c:v>-3.4933333333333332</c:v>
                </c:pt>
                <c:pt idx="26">
                  <c:v>-2.8</c:v>
                </c:pt>
                <c:pt idx="27">
                  <c:v>-3.2916666666666665</c:v>
                </c:pt>
                <c:pt idx="28">
                  <c:v>-3.8833333333333333</c:v>
                </c:pt>
                <c:pt idx="29">
                  <c:v>-3.7166666666666668</c:v>
                </c:pt>
                <c:pt idx="30">
                  <c:v>-2.1133333333333333</c:v>
                </c:pt>
                <c:pt idx="31">
                  <c:v>-1.1166666666666667</c:v>
                </c:pt>
                <c:pt idx="32">
                  <c:v>-2.3166666666666669</c:v>
                </c:pt>
                <c:pt idx="33">
                  <c:v>-2.9333333333333331</c:v>
                </c:pt>
                <c:pt idx="34">
                  <c:v>-3.0916666666666668</c:v>
                </c:pt>
                <c:pt idx="35">
                  <c:v>0</c:v>
                </c:pt>
                <c:pt idx="36">
                  <c:v>-2.7333333333333334</c:v>
                </c:pt>
                <c:pt idx="37">
                  <c:v>-2.6777777777777776</c:v>
                </c:pt>
                <c:pt idx="38">
                  <c:v>-1.5</c:v>
                </c:pt>
                <c:pt idx="39">
                  <c:v>-2.3333333333333335</c:v>
                </c:pt>
                <c:pt idx="40">
                  <c:v>-4.3166666666666664</c:v>
                </c:pt>
                <c:pt idx="41">
                  <c:v>-2.5499999999999998</c:v>
                </c:pt>
                <c:pt idx="42">
                  <c:v>-2</c:v>
                </c:pt>
                <c:pt idx="43">
                  <c:v>-3.2541666666666669</c:v>
                </c:pt>
                <c:pt idx="44">
                  <c:v>-3.54</c:v>
                </c:pt>
                <c:pt idx="45">
                  <c:v>0</c:v>
                </c:pt>
                <c:pt idx="46">
                  <c:v>-1.8111111111111111</c:v>
                </c:pt>
                <c:pt idx="47">
                  <c:v>0</c:v>
                </c:pt>
                <c:pt idx="48">
                  <c:v>-3.125</c:v>
                </c:pt>
                <c:pt idx="49">
                  <c:v>-3.5666666666666669</c:v>
                </c:pt>
                <c:pt idx="50">
                  <c:v>-4.2583333333333337</c:v>
                </c:pt>
                <c:pt idx="51">
                  <c:v>0</c:v>
                </c:pt>
                <c:pt idx="52">
                  <c:v>0</c:v>
                </c:pt>
                <c:pt idx="53">
                  <c:v>-1.4833333333333334</c:v>
                </c:pt>
                <c:pt idx="54">
                  <c:v>-2.9</c:v>
                </c:pt>
                <c:pt idx="55">
                  <c:v>-3.14</c:v>
                </c:pt>
                <c:pt idx="56">
                  <c:v>-3.4333333333333331</c:v>
                </c:pt>
                <c:pt idx="57">
                  <c:v>-3.4194444444444443</c:v>
                </c:pt>
                <c:pt idx="58">
                  <c:v>-2.0416666666666665</c:v>
                </c:pt>
                <c:pt idx="59">
                  <c:v>-3.95</c:v>
                </c:pt>
                <c:pt idx="60">
                  <c:v>-3.3185185185185184</c:v>
                </c:pt>
                <c:pt idx="61">
                  <c:v>-3.8166666666666669</c:v>
                </c:pt>
                <c:pt idx="62">
                  <c:v>-2.6638888888888892</c:v>
                </c:pt>
                <c:pt idx="63">
                  <c:v>-2.3333333333333335</c:v>
                </c:pt>
                <c:pt idx="64">
                  <c:v>-3.1300000000000003</c:v>
                </c:pt>
                <c:pt idx="65">
                  <c:v>-3.9125000000000001</c:v>
                </c:pt>
                <c:pt idx="66">
                  <c:v>-2.3611111111111112</c:v>
                </c:pt>
                <c:pt idx="67">
                  <c:v>-2.35</c:v>
                </c:pt>
                <c:pt idx="68">
                  <c:v>-4.8348484848484841</c:v>
                </c:pt>
                <c:pt idx="69">
                  <c:v>0</c:v>
                </c:pt>
                <c:pt idx="70">
                  <c:v>-5.4666666666666668</c:v>
                </c:pt>
                <c:pt idx="71">
                  <c:v>-4.0708333333333337</c:v>
                </c:pt>
                <c:pt idx="72">
                  <c:v>-3.3833333333333333</c:v>
                </c:pt>
                <c:pt idx="73">
                  <c:v>-2.411111111111111</c:v>
                </c:pt>
                <c:pt idx="74">
                  <c:v>-2.8766666666666665</c:v>
                </c:pt>
                <c:pt idx="75">
                  <c:v>0</c:v>
                </c:pt>
                <c:pt idx="76">
                  <c:v>0</c:v>
                </c:pt>
                <c:pt idx="77">
                  <c:v>-2.0333333333333332</c:v>
                </c:pt>
                <c:pt idx="78">
                  <c:v>-2.1361111111111111</c:v>
                </c:pt>
                <c:pt idx="79">
                  <c:v>0</c:v>
                </c:pt>
                <c:pt idx="80">
                  <c:v>-5.5666666666666664</c:v>
                </c:pt>
                <c:pt idx="81">
                  <c:v>0</c:v>
                </c:pt>
                <c:pt idx="82">
                  <c:v>-2.15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-1.5</c:v>
                </c:pt>
                <c:pt idx="87">
                  <c:v>0</c:v>
                </c:pt>
                <c:pt idx="88">
                  <c:v>-1.4166666666666667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79-485D-98CD-5BA25B95B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6576959"/>
        <c:axId val="475995567"/>
        <c:axId val="0"/>
      </c:bar3DChart>
      <c:catAx>
        <c:axId val="656576959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5995567"/>
        <c:crosses val="autoZero"/>
        <c:auto val="1"/>
        <c:lblAlgn val="ctr"/>
        <c:lblOffset val="100"/>
        <c:noMultiLvlLbl val="0"/>
      </c:catAx>
      <c:valAx>
        <c:axId val="47599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657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Linha 507 - Terminal</a:t>
            </a:r>
            <a:r>
              <a:rPr lang="pt-BR" baseline="0"/>
              <a:t> Guadalupe</a:t>
            </a:r>
            <a:endParaRPr lang="pt-BR"/>
          </a:p>
          <a:p>
            <a:pPr>
              <a:defRPr/>
            </a:pPr>
            <a:r>
              <a:rPr lang="pt-BR"/>
              <a:t>Percepção do Usuário</a:t>
            </a:r>
          </a:p>
        </c:rich>
      </c:tx>
      <c:layout>
        <c:manualLayout>
          <c:xMode val="edge"/>
          <c:yMode val="edge"/>
          <c:x val="0.35172438664363587"/>
          <c:y val="2.26547232868257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4707022773369347E-2"/>
          <c:y val="0.16446176111937713"/>
          <c:w val="0.94739635213227513"/>
          <c:h val="0.6330214687254994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'507_109027'!$K$1</c:f>
              <c:strCache>
                <c:ptCount val="1"/>
                <c:pt idx="0">
                  <c:v>Percepção do Usuário (min)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'507_109102'!$A$2:$A$99</c:f>
              <c:numCache>
                <c:formatCode>h:mm;@</c:formatCode>
                <c:ptCount val="98"/>
                <c:pt idx="0">
                  <c:v>0.23611111111111113</c:v>
                </c:pt>
                <c:pt idx="1">
                  <c:v>0.24027777777777778</c:v>
                </c:pt>
                <c:pt idx="2">
                  <c:v>0.24513888888888888</c:v>
                </c:pt>
                <c:pt idx="3">
                  <c:v>0.24930555555555556</c:v>
                </c:pt>
                <c:pt idx="4">
                  <c:v>0.25416666666666665</c:v>
                </c:pt>
                <c:pt idx="5">
                  <c:v>0.25833333333333336</c:v>
                </c:pt>
                <c:pt idx="6">
                  <c:v>0.26319444444444445</c:v>
                </c:pt>
                <c:pt idx="7">
                  <c:v>0.2673611111111111</c:v>
                </c:pt>
                <c:pt idx="8">
                  <c:v>0.27152777777777776</c:v>
                </c:pt>
                <c:pt idx="9">
                  <c:v>0.27569444444444446</c:v>
                </c:pt>
                <c:pt idx="10">
                  <c:v>0.28055555555555556</c:v>
                </c:pt>
                <c:pt idx="11">
                  <c:v>0.28541666666666665</c:v>
                </c:pt>
                <c:pt idx="12">
                  <c:v>0.2902777777777778</c:v>
                </c:pt>
                <c:pt idx="13">
                  <c:v>0.2951388888888889</c:v>
                </c:pt>
                <c:pt idx="14">
                  <c:v>0.3</c:v>
                </c:pt>
                <c:pt idx="15">
                  <c:v>0.30416666666666664</c:v>
                </c:pt>
                <c:pt idx="16">
                  <c:v>0.30902777777777779</c:v>
                </c:pt>
                <c:pt idx="17">
                  <c:v>0.31319444444444444</c:v>
                </c:pt>
                <c:pt idx="18">
                  <c:v>0.31805555555555554</c:v>
                </c:pt>
                <c:pt idx="19">
                  <c:v>0.32222222222222224</c:v>
                </c:pt>
                <c:pt idx="20">
                  <c:v>0.3263888888888889</c:v>
                </c:pt>
                <c:pt idx="21">
                  <c:v>0.33055555555555555</c:v>
                </c:pt>
                <c:pt idx="22">
                  <c:v>0.33611111111111108</c:v>
                </c:pt>
                <c:pt idx="23">
                  <c:v>0.34583333333333338</c:v>
                </c:pt>
                <c:pt idx="24">
                  <c:v>0.35555555555555557</c:v>
                </c:pt>
                <c:pt idx="25">
                  <c:v>0.36527777777777781</c:v>
                </c:pt>
                <c:pt idx="26">
                  <c:v>0.375</c:v>
                </c:pt>
                <c:pt idx="27">
                  <c:v>0.38472222222222219</c:v>
                </c:pt>
                <c:pt idx="28">
                  <c:v>0.39444444444444443</c:v>
                </c:pt>
                <c:pt idx="29">
                  <c:v>0.40416666666666662</c:v>
                </c:pt>
                <c:pt idx="30">
                  <c:v>0.41388888888888892</c:v>
                </c:pt>
                <c:pt idx="31">
                  <c:v>0.4236111111111111</c:v>
                </c:pt>
                <c:pt idx="32">
                  <c:v>0.43333333333333335</c:v>
                </c:pt>
                <c:pt idx="33">
                  <c:v>0.44305555555555554</c:v>
                </c:pt>
                <c:pt idx="34">
                  <c:v>0.45277777777777778</c:v>
                </c:pt>
                <c:pt idx="35">
                  <c:v>0.46249999999999997</c:v>
                </c:pt>
                <c:pt idx="36">
                  <c:v>0.47222222222222227</c:v>
                </c:pt>
                <c:pt idx="37">
                  <c:v>0.48194444444444445</c:v>
                </c:pt>
                <c:pt idx="38">
                  <c:v>0.4916666666666667</c:v>
                </c:pt>
                <c:pt idx="39">
                  <c:v>0.50138888888888888</c:v>
                </c:pt>
                <c:pt idx="40">
                  <c:v>0.51111111111111118</c:v>
                </c:pt>
                <c:pt idx="41">
                  <c:v>0.52083333333333337</c:v>
                </c:pt>
                <c:pt idx="42">
                  <c:v>0.53055555555555556</c:v>
                </c:pt>
                <c:pt idx="43">
                  <c:v>0.54027777777777775</c:v>
                </c:pt>
                <c:pt idx="44">
                  <c:v>0.54999999999999993</c:v>
                </c:pt>
                <c:pt idx="45">
                  <c:v>0.55972222222222223</c:v>
                </c:pt>
                <c:pt idx="46">
                  <c:v>0.56944444444444442</c:v>
                </c:pt>
                <c:pt idx="47">
                  <c:v>0.57916666666666672</c:v>
                </c:pt>
                <c:pt idx="48">
                  <c:v>0.58888888888888891</c:v>
                </c:pt>
                <c:pt idx="49">
                  <c:v>0.59861111111111109</c:v>
                </c:pt>
                <c:pt idx="50">
                  <c:v>0.60833333333333328</c:v>
                </c:pt>
                <c:pt idx="51">
                  <c:v>0.61805555555555558</c:v>
                </c:pt>
                <c:pt idx="52">
                  <c:v>0.62777777777777777</c:v>
                </c:pt>
                <c:pt idx="53">
                  <c:v>0.63750000000000007</c:v>
                </c:pt>
                <c:pt idx="54">
                  <c:v>0.64722222222222225</c:v>
                </c:pt>
                <c:pt idx="55">
                  <c:v>0.65694444444444444</c:v>
                </c:pt>
                <c:pt idx="56">
                  <c:v>0.66666666666666663</c:v>
                </c:pt>
                <c:pt idx="57">
                  <c:v>0.67638888888888893</c:v>
                </c:pt>
                <c:pt idx="58">
                  <c:v>0.68611111111111101</c:v>
                </c:pt>
                <c:pt idx="59">
                  <c:v>0.6958333333333333</c:v>
                </c:pt>
                <c:pt idx="60">
                  <c:v>0.7055555555555556</c:v>
                </c:pt>
                <c:pt idx="61">
                  <c:v>0.71527777777777779</c:v>
                </c:pt>
                <c:pt idx="62">
                  <c:v>0.72499999999999998</c:v>
                </c:pt>
                <c:pt idx="63">
                  <c:v>0.73055555555555562</c:v>
                </c:pt>
                <c:pt idx="64">
                  <c:v>0.73611111111111116</c:v>
                </c:pt>
                <c:pt idx="65">
                  <c:v>0.7416666666666667</c:v>
                </c:pt>
                <c:pt idx="66">
                  <c:v>0.74722222222222223</c:v>
                </c:pt>
                <c:pt idx="67">
                  <c:v>0.75347222222222221</c:v>
                </c:pt>
                <c:pt idx="68">
                  <c:v>0.7597222222222223</c:v>
                </c:pt>
                <c:pt idx="69">
                  <c:v>0.76527777777777783</c:v>
                </c:pt>
                <c:pt idx="70">
                  <c:v>0.7715277777777777</c:v>
                </c:pt>
                <c:pt idx="71">
                  <c:v>0.77708333333333324</c:v>
                </c:pt>
                <c:pt idx="72">
                  <c:v>0.78333333333333333</c:v>
                </c:pt>
                <c:pt idx="73">
                  <c:v>0.78888888888888886</c:v>
                </c:pt>
                <c:pt idx="74">
                  <c:v>0.7944444444444444</c:v>
                </c:pt>
                <c:pt idx="75">
                  <c:v>0.79999999999999993</c:v>
                </c:pt>
                <c:pt idx="76">
                  <c:v>0.80625000000000002</c:v>
                </c:pt>
                <c:pt idx="77">
                  <c:v>0.81180555555555556</c:v>
                </c:pt>
                <c:pt idx="78">
                  <c:v>0.81805555555555554</c:v>
                </c:pt>
                <c:pt idx="79">
                  <c:v>0.82708333333333339</c:v>
                </c:pt>
                <c:pt idx="80">
                  <c:v>0.8354166666666667</c:v>
                </c:pt>
                <c:pt idx="81">
                  <c:v>0.84305555555555556</c:v>
                </c:pt>
                <c:pt idx="82">
                  <c:v>0.85069444444444453</c:v>
                </c:pt>
                <c:pt idx="83">
                  <c:v>0.85763888888888884</c:v>
                </c:pt>
                <c:pt idx="84">
                  <c:v>0.86805555555555547</c:v>
                </c:pt>
                <c:pt idx="85">
                  <c:v>0.88055555555555554</c:v>
                </c:pt>
                <c:pt idx="86">
                  <c:v>0.8930555555555556</c:v>
                </c:pt>
                <c:pt idx="87">
                  <c:v>0.90555555555555556</c:v>
                </c:pt>
                <c:pt idx="88">
                  <c:v>0.91805555555555562</c:v>
                </c:pt>
                <c:pt idx="89">
                  <c:v>0.93055555555555547</c:v>
                </c:pt>
                <c:pt idx="90">
                  <c:v>0.94305555555555554</c:v>
                </c:pt>
                <c:pt idx="91">
                  <c:v>0.9555555555555556</c:v>
                </c:pt>
                <c:pt idx="92">
                  <c:v>0.96805555555555556</c:v>
                </c:pt>
                <c:pt idx="93">
                  <c:v>0.97916666666666663</c:v>
                </c:pt>
                <c:pt idx="94">
                  <c:v>0.99305555555555547</c:v>
                </c:pt>
                <c:pt idx="95">
                  <c:v>5.5555555555555558E-3</c:v>
                </c:pt>
                <c:pt idx="96">
                  <c:v>1.8055555555555557E-2</c:v>
                </c:pt>
                <c:pt idx="97">
                  <c:v>2.4999999999999998E-2</c:v>
                </c:pt>
              </c:numCache>
            </c:numRef>
          </c:cat>
          <c:val>
            <c:numRef>
              <c:f>'507_109027'!$K$2:$K$90</c:f>
              <c:numCache>
                <c:formatCode>#.##00</c:formatCode>
                <c:ptCount val="89"/>
                <c:pt idx="0">
                  <c:v>2.0458333333333334</c:v>
                </c:pt>
                <c:pt idx="1">
                  <c:v>-0.34999999999999987</c:v>
                </c:pt>
                <c:pt idx="2">
                  <c:v>0.74111111111111061</c:v>
                </c:pt>
                <c:pt idx="3">
                  <c:v>-3.1944444444444442</c:v>
                </c:pt>
                <c:pt idx="4">
                  <c:v>2.1833333333333336</c:v>
                </c:pt>
                <c:pt idx="5">
                  <c:v>-0.14166666666666661</c:v>
                </c:pt>
                <c:pt idx="6">
                  <c:v>0.47500000000000009</c:v>
                </c:pt>
                <c:pt idx="7">
                  <c:v>-0.6333333333333333</c:v>
                </c:pt>
                <c:pt idx="8">
                  <c:v>-2.9761904761904763</c:v>
                </c:pt>
                <c:pt idx="9">
                  <c:v>0.22136752136752103</c:v>
                </c:pt>
                <c:pt idx="10">
                  <c:v>-0.60333333333333306</c:v>
                </c:pt>
                <c:pt idx="11">
                  <c:v>-0.72222222222222232</c:v>
                </c:pt>
                <c:pt idx="12">
                  <c:v>0.19761904761904781</c:v>
                </c:pt>
                <c:pt idx="13">
                  <c:v>-0.83333333333333348</c:v>
                </c:pt>
                <c:pt idx="14">
                  <c:v>-1.9750000000000001</c:v>
                </c:pt>
                <c:pt idx="15">
                  <c:v>0.17121212121212137</c:v>
                </c:pt>
                <c:pt idx="16">
                  <c:v>0.42708333333333348</c:v>
                </c:pt>
                <c:pt idx="17">
                  <c:v>1.3883333333333336</c:v>
                </c:pt>
                <c:pt idx="18">
                  <c:v>-1.3611111111111112</c:v>
                </c:pt>
                <c:pt idx="19">
                  <c:v>2.2230769230769232</c:v>
                </c:pt>
                <c:pt idx="20">
                  <c:v>3.9444444444444442</c:v>
                </c:pt>
                <c:pt idx="21">
                  <c:v>2.4541666666666666</c:v>
                </c:pt>
                <c:pt idx="22">
                  <c:v>-3.9333333333333331</c:v>
                </c:pt>
                <c:pt idx="23">
                  <c:v>0.69666666666666677</c:v>
                </c:pt>
                <c:pt idx="24">
                  <c:v>-0.29166666666666696</c:v>
                </c:pt>
                <c:pt idx="25">
                  <c:v>-3.4933333333333332</c:v>
                </c:pt>
                <c:pt idx="26">
                  <c:v>-1.7166666666666666</c:v>
                </c:pt>
                <c:pt idx="27">
                  <c:v>-1.1749999999999998</c:v>
                </c:pt>
                <c:pt idx="28">
                  <c:v>1.8333333333333335</c:v>
                </c:pt>
                <c:pt idx="29">
                  <c:v>-2.35</c:v>
                </c:pt>
                <c:pt idx="30">
                  <c:v>-0.96333333333333337</c:v>
                </c:pt>
                <c:pt idx="31">
                  <c:v>-1.1166666666666667</c:v>
                </c:pt>
                <c:pt idx="32">
                  <c:v>-2.3166666666666669</c:v>
                </c:pt>
                <c:pt idx="33">
                  <c:v>-1.7541666666666664</c:v>
                </c:pt>
                <c:pt idx="34">
                  <c:v>2.6916666666666664</c:v>
                </c:pt>
                <c:pt idx="35">
                  <c:v>3.0166666666666666</c:v>
                </c:pt>
                <c:pt idx="36">
                  <c:v>0.40925925925925899</c:v>
                </c:pt>
                <c:pt idx="37">
                  <c:v>7.222222222222241E-2</c:v>
                </c:pt>
                <c:pt idx="38">
                  <c:v>1.746666666666667</c:v>
                </c:pt>
                <c:pt idx="39">
                  <c:v>1.6777777777777776</c:v>
                </c:pt>
                <c:pt idx="40">
                  <c:v>-2.4833333333333334</c:v>
                </c:pt>
                <c:pt idx="41">
                  <c:v>0.47500000000000009</c:v>
                </c:pt>
                <c:pt idx="42">
                  <c:v>1</c:v>
                </c:pt>
                <c:pt idx="43">
                  <c:v>0.66249999999999964</c:v>
                </c:pt>
                <c:pt idx="44">
                  <c:v>-2.3733333333333331</c:v>
                </c:pt>
                <c:pt idx="45">
                  <c:v>2.46</c:v>
                </c:pt>
                <c:pt idx="46">
                  <c:v>2.6222222222222227</c:v>
                </c:pt>
                <c:pt idx="47">
                  <c:v>2.4833333333333334</c:v>
                </c:pt>
                <c:pt idx="48">
                  <c:v>2.4999999999999911E-2</c:v>
                </c:pt>
                <c:pt idx="49">
                  <c:v>-1.3416666666666668</c:v>
                </c:pt>
                <c:pt idx="50">
                  <c:v>-1.3760416666666671</c:v>
                </c:pt>
                <c:pt idx="51">
                  <c:v>0</c:v>
                </c:pt>
                <c:pt idx="52">
                  <c:v>3.2142857142857144</c:v>
                </c:pt>
                <c:pt idx="53">
                  <c:v>1.2666666666666666</c:v>
                </c:pt>
                <c:pt idx="54">
                  <c:v>-0.625</c:v>
                </c:pt>
                <c:pt idx="55">
                  <c:v>1.9249999999999994</c:v>
                </c:pt>
                <c:pt idx="56">
                  <c:v>-0.24583333333333313</c:v>
                </c:pt>
                <c:pt idx="57">
                  <c:v>-0.58005050505050493</c:v>
                </c:pt>
                <c:pt idx="58">
                  <c:v>1.4733333333333336</c:v>
                </c:pt>
                <c:pt idx="59">
                  <c:v>-0.64074074074074128</c:v>
                </c:pt>
                <c:pt idx="60">
                  <c:v>-0.81296296296296289</c:v>
                </c:pt>
                <c:pt idx="61">
                  <c:v>-1.5022222222222221</c:v>
                </c:pt>
                <c:pt idx="62">
                  <c:v>-6.6666666666666874E-2</c:v>
                </c:pt>
                <c:pt idx="63">
                  <c:v>1.40625</c:v>
                </c:pt>
                <c:pt idx="64">
                  <c:v>-0.94666666666666721</c:v>
                </c:pt>
                <c:pt idx="65">
                  <c:v>-1.4958333333333336</c:v>
                </c:pt>
                <c:pt idx="66">
                  <c:v>-3.1111111111111089E-2</c:v>
                </c:pt>
                <c:pt idx="67">
                  <c:v>0.3055555555555558</c:v>
                </c:pt>
                <c:pt idx="68">
                  <c:v>-1.4973484848484842</c:v>
                </c:pt>
                <c:pt idx="69">
                  <c:v>1.9904761904761905</c:v>
                </c:pt>
                <c:pt idx="70">
                  <c:v>-2.1727272727272728</c:v>
                </c:pt>
                <c:pt idx="71">
                  <c:v>-1.166666666666667</c:v>
                </c:pt>
                <c:pt idx="72">
                  <c:v>-1.1313725490196078</c:v>
                </c:pt>
                <c:pt idx="73">
                  <c:v>-0.16111111111111098</c:v>
                </c:pt>
                <c:pt idx="74">
                  <c:v>-1.0211111111111111</c:v>
                </c:pt>
                <c:pt idx="75">
                  <c:v>3.05</c:v>
                </c:pt>
                <c:pt idx="76">
                  <c:v>3.3520833333333333</c:v>
                </c:pt>
                <c:pt idx="77">
                  <c:v>-2.0333333333333332</c:v>
                </c:pt>
                <c:pt idx="78">
                  <c:v>-0.96944444444444433</c:v>
                </c:pt>
                <c:pt idx="79">
                  <c:v>1.6916666666666667</c:v>
                </c:pt>
                <c:pt idx="80">
                  <c:v>-2.0749999999999997</c:v>
                </c:pt>
                <c:pt idx="81">
                  <c:v>2.75</c:v>
                </c:pt>
                <c:pt idx="82">
                  <c:v>-0.64999999999999991</c:v>
                </c:pt>
                <c:pt idx="83">
                  <c:v>3.0944444444444441</c:v>
                </c:pt>
                <c:pt idx="84">
                  <c:v>0</c:v>
                </c:pt>
                <c:pt idx="85">
                  <c:v>0</c:v>
                </c:pt>
                <c:pt idx="86">
                  <c:v>4.1166666666666663</c:v>
                </c:pt>
                <c:pt idx="87">
                  <c:v>3.003333333333333</c:v>
                </c:pt>
                <c:pt idx="88">
                  <c:v>-0.26666666666666683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0-4E8D-A574-260406D4D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6576959"/>
        <c:axId val="475995567"/>
        <c:axId val="0"/>
      </c:bar3DChart>
      <c:catAx>
        <c:axId val="65657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Horário Previsto</a:t>
                </a:r>
              </a:p>
            </c:rich>
          </c:tx>
          <c:layout>
            <c:manualLayout>
              <c:xMode val="edge"/>
              <c:yMode val="edge"/>
              <c:x val="0.47542999299874028"/>
              <c:y val="0.86560483120181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h:mm;@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5995567"/>
        <c:crossesAt val="0"/>
        <c:auto val="1"/>
        <c:lblAlgn val="ctr"/>
        <c:lblOffset val="100"/>
        <c:noMultiLvlLbl val="0"/>
      </c:catAx>
      <c:valAx>
        <c:axId val="47599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Variação</a:t>
                </a:r>
                <a:r>
                  <a:rPr lang="pt-BR" baseline="0"/>
                  <a:t> Média (min)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3.2621766580736467E-3"/>
              <c:y val="0.38358272428547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657695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ayout>
        <c:manualLayout>
          <c:xMode val="edge"/>
          <c:yMode val="edge"/>
          <c:x val="2.0050691773374731E-2"/>
          <c:y val="0.88474336514783547"/>
          <c:w val="0.20840302467684979"/>
          <c:h val="0.1013359430169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3.937007874015748E-2" l="3.937007874015748E-2" r="3.937007874015748E-2" t="3.937007874015748E-2" header="3.937007874015748E-2" footer="3.937007874015748E-2"/>
    <c:pageSetup paperSize="20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Linha 507 - Terminal Guadalupe</a:t>
            </a:r>
          </a:p>
          <a:p>
            <a:pPr>
              <a:defRPr/>
            </a:pPr>
            <a:r>
              <a:rPr lang="en-US"/>
              <a:t>Percepção do Usuário (min)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'507_109027'!$K$1</c:f>
              <c:strCache>
                <c:ptCount val="1"/>
                <c:pt idx="0">
                  <c:v>Percepção do Usuário (min)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'507_109027'!$A$2:$A$90</c:f>
              <c:numCache>
                <c:formatCode>h:mm;@</c:formatCode>
                <c:ptCount val="89"/>
                <c:pt idx="0">
                  <c:v>0.27361111111111108</c:v>
                </c:pt>
                <c:pt idx="1">
                  <c:v>0.27777777777777779</c:v>
                </c:pt>
                <c:pt idx="2">
                  <c:v>0.28263888888888888</c:v>
                </c:pt>
                <c:pt idx="3">
                  <c:v>0.28680555555555554</c:v>
                </c:pt>
                <c:pt idx="4">
                  <c:v>0.29166666666666669</c:v>
                </c:pt>
                <c:pt idx="5">
                  <c:v>0.29583333333333334</c:v>
                </c:pt>
                <c:pt idx="6">
                  <c:v>0.30069444444444443</c:v>
                </c:pt>
                <c:pt idx="7">
                  <c:v>0.30486111111111108</c:v>
                </c:pt>
                <c:pt idx="8">
                  <c:v>0.30902777777777779</c:v>
                </c:pt>
                <c:pt idx="9">
                  <c:v>0.31319444444444444</c:v>
                </c:pt>
                <c:pt idx="10">
                  <c:v>0.31875000000000003</c:v>
                </c:pt>
                <c:pt idx="11">
                  <c:v>0.32847222222222222</c:v>
                </c:pt>
                <c:pt idx="12">
                  <c:v>0.33819444444444446</c:v>
                </c:pt>
                <c:pt idx="13">
                  <c:v>0.34722222222222227</c:v>
                </c:pt>
                <c:pt idx="14">
                  <c:v>0.35625000000000001</c:v>
                </c:pt>
                <c:pt idx="15">
                  <c:v>0.3666666666666667</c:v>
                </c:pt>
                <c:pt idx="16">
                  <c:v>0.37638888888888888</c:v>
                </c:pt>
                <c:pt idx="17">
                  <c:v>0.38541666666666669</c:v>
                </c:pt>
                <c:pt idx="18">
                  <c:v>0.39513888888888887</c:v>
                </c:pt>
                <c:pt idx="19">
                  <c:v>0.40486111111111112</c:v>
                </c:pt>
                <c:pt idx="20">
                  <c:v>0.4145833333333333</c:v>
                </c:pt>
                <c:pt idx="21">
                  <c:v>0.42430555555555555</c:v>
                </c:pt>
                <c:pt idx="22">
                  <c:v>0.43402777777777773</c:v>
                </c:pt>
                <c:pt idx="23">
                  <c:v>0.44375000000000003</c:v>
                </c:pt>
                <c:pt idx="24">
                  <c:v>0.45347222222222222</c:v>
                </c:pt>
                <c:pt idx="25">
                  <c:v>0.46319444444444446</c:v>
                </c:pt>
                <c:pt idx="26">
                  <c:v>0.47291666666666665</c:v>
                </c:pt>
                <c:pt idx="27">
                  <c:v>0.4826388888888889</c:v>
                </c:pt>
                <c:pt idx="28">
                  <c:v>0.49236111111111108</c:v>
                </c:pt>
                <c:pt idx="29">
                  <c:v>0.50208333333333333</c:v>
                </c:pt>
                <c:pt idx="30">
                  <c:v>0.51180555555555551</c:v>
                </c:pt>
                <c:pt idx="31">
                  <c:v>0.52152777777777781</c:v>
                </c:pt>
                <c:pt idx="32">
                  <c:v>0.53125</c:v>
                </c:pt>
                <c:pt idx="33">
                  <c:v>0.54097222222222219</c:v>
                </c:pt>
                <c:pt idx="34">
                  <c:v>0.55069444444444449</c:v>
                </c:pt>
                <c:pt idx="35">
                  <c:v>0.56041666666666667</c:v>
                </c:pt>
                <c:pt idx="36">
                  <c:v>0.57013888888888886</c:v>
                </c:pt>
                <c:pt idx="37">
                  <c:v>0.57986111111111105</c:v>
                </c:pt>
                <c:pt idx="38">
                  <c:v>0.58958333333333335</c:v>
                </c:pt>
                <c:pt idx="39">
                  <c:v>0.59930555555555554</c:v>
                </c:pt>
                <c:pt idx="40">
                  <c:v>0.60902777777777783</c:v>
                </c:pt>
                <c:pt idx="41">
                  <c:v>0.61875000000000002</c:v>
                </c:pt>
                <c:pt idx="42">
                  <c:v>0.62847222222222221</c:v>
                </c:pt>
                <c:pt idx="43">
                  <c:v>0.6381944444444444</c:v>
                </c:pt>
                <c:pt idx="44">
                  <c:v>0.6479166666666667</c:v>
                </c:pt>
                <c:pt idx="45">
                  <c:v>0.65763888888888888</c:v>
                </c:pt>
                <c:pt idx="46">
                  <c:v>0.66736111111111107</c:v>
                </c:pt>
                <c:pt idx="47">
                  <c:v>0.67708333333333337</c:v>
                </c:pt>
                <c:pt idx="48">
                  <c:v>0.68680555555555556</c:v>
                </c:pt>
                <c:pt idx="49">
                  <c:v>0.69652777777777775</c:v>
                </c:pt>
                <c:pt idx="50">
                  <c:v>0.70624999999999993</c:v>
                </c:pt>
                <c:pt idx="51">
                  <c:v>0.71180555555555547</c:v>
                </c:pt>
                <c:pt idx="52">
                  <c:v>0.71736111111111101</c:v>
                </c:pt>
                <c:pt idx="53">
                  <c:v>0.72291666666666676</c:v>
                </c:pt>
                <c:pt idx="54">
                  <c:v>0.7284722222222223</c:v>
                </c:pt>
                <c:pt idx="55">
                  <c:v>0.73472222222222217</c:v>
                </c:pt>
                <c:pt idx="56">
                  <c:v>0.74097222222222225</c:v>
                </c:pt>
                <c:pt idx="57">
                  <c:v>0.74652777777777779</c:v>
                </c:pt>
                <c:pt idx="58">
                  <c:v>0.75277777777777777</c:v>
                </c:pt>
                <c:pt idx="59">
                  <c:v>0.7583333333333333</c:v>
                </c:pt>
                <c:pt idx="60">
                  <c:v>0.76458333333333339</c:v>
                </c:pt>
                <c:pt idx="61">
                  <c:v>0.77013888888888893</c:v>
                </c:pt>
                <c:pt idx="62">
                  <c:v>0.77569444444444446</c:v>
                </c:pt>
                <c:pt idx="63">
                  <c:v>0.78125</c:v>
                </c:pt>
                <c:pt idx="64">
                  <c:v>0.78680555555555554</c:v>
                </c:pt>
                <c:pt idx="65">
                  <c:v>0.79305555555555562</c:v>
                </c:pt>
                <c:pt idx="66">
                  <c:v>0.79999999999999993</c:v>
                </c:pt>
                <c:pt idx="67">
                  <c:v>0.80833333333333324</c:v>
                </c:pt>
                <c:pt idx="68">
                  <c:v>0.81666666666666676</c:v>
                </c:pt>
                <c:pt idx="69">
                  <c:v>0.82500000000000007</c:v>
                </c:pt>
                <c:pt idx="70">
                  <c:v>0.83263888888888893</c:v>
                </c:pt>
                <c:pt idx="71">
                  <c:v>0.84097222222222223</c:v>
                </c:pt>
                <c:pt idx="72">
                  <c:v>0.85138888888888886</c:v>
                </c:pt>
                <c:pt idx="73">
                  <c:v>0.86388888888888893</c:v>
                </c:pt>
                <c:pt idx="74">
                  <c:v>0.87638888888888899</c:v>
                </c:pt>
                <c:pt idx="75">
                  <c:v>0.88888888888888884</c:v>
                </c:pt>
                <c:pt idx="76">
                  <c:v>0.90138888888888891</c:v>
                </c:pt>
                <c:pt idx="77">
                  <c:v>0.91388888888888886</c:v>
                </c:pt>
                <c:pt idx="78">
                  <c:v>0.92638888888888893</c:v>
                </c:pt>
                <c:pt idx="79">
                  <c:v>0.93888888888888899</c:v>
                </c:pt>
                <c:pt idx="80">
                  <c:v>0.95138888888888884</c:v>
                </c:pt>
                <c:pt idx="81">
                  <c:v>0.96250000000000002</c:v>
                </c:pt>
                <c:pt idx="82">
                  <c:v>0.97638888888888886</c:v>
                </c:pt>
                <c:pt idx="83">
                  <c:v>0.98888888888888893</c:v>
                </c:pt>
                <c:pt idx="84">
                  <c:v>1.3888888888888889E-3</c:v>
                </c:pt>
                <c:pt idx="85">
                  <c:v>1.1805555555555555E-2</c:v>
                </c:pt>
                <c:pt idx="86">
                  <c:v>0.97083333333333333</c:v>
                </c:pt>
                <c:pt idx="87">
                  <c:v>0.98333333333333339</c:v>
                </c:pt>
                <c:pt idx="88">
                  <c:v>0.99375000000000002</c:v>
                </c:pt>
              </c:numCache>
            </c:numRef>
          </c:cat>
          <c:val>
            <c:numRef>
              <c:f>'507_109027'!$K$2:$K$90</c:f>
              <c:numCache>
                <c:formatCode>#,##0.0</c:formatCode>
                <c:ptCount val="89"/>
                <c:pt idx="0">
                  <c:v>2.0458333333333334</c:v>
                </c:pt>
                <c:pt idx="1">
                  <c:v>-0.34999999999999987</c:v>
                </c:pt>
                <c:pt idx="2">
                  <c:v>0.74111111111111061</c:v>
                </c:pt>
                <c:pt idx="3">
                  <c:v>-3.1944444444444442</c:v>
                </c:pt>
                <c:pt idx="4">
                  <c:v>2.1833333333333336</c:v>
                </c:pt>
                <c:pt idx="5">
                  <c:v>-0.14166666666666661</c:v>
                </c:pt>
                <c:pt idx="6">
                  <c:v>0.47500000000000009</c:v>
                </c:pt>
                <c:pt idx="7">
                  <c:v>-0.6333333333333333</c:v>
                </c:pt>
                <c:pt idx="8">
                  <c:v>-2.9761904761904763</c:v>
                </c:pt>
                <c:pt idx="9">
                  <c:v>0.22136752136752103</c:v>
                </c:pt>
                <c:pt idx="10">
                  <c:v>-0.60333333333333306</c:v>
                </c:pt>
                <c:pt idx="11">
                  <c:v>-0.72222222222222232</c:v>
                </c:pt>
                <c:pt idx="12">
                  <c:v>0.19761904761904781</c:v>
                </c:pt>
                <c:pt idx="13">
                  <c:v>-0.83333333333333348</c:v>
                </c:pt>
                <c:pt idx="14">
                  <c:v>-1.9750000000000001</c:v>
                </c:pt>
                <c:pt idx="15">
                  <c:v>0.17121212121212137</c:v>
                </c:pt>
                <c:pt idx="16">
                  <c:v>0.42708333333333348</c:v>
                </c:pt>
                <c:pt idx="17">
                  <c:v>1.3883333333333336</c:v>
                </c:pt>
                <c:pt idx="18">
                  <c:v>-1.3611111111111112</c:v>
                </c:pt>
                <c:pt idx="19">
                  <c:v>2.2230769230769232</c:v>
                </c:pt>
                <c:pt idx="20">
                  <c:v>3.9444444444444442</c:v>
                </c:pt>
                <c:pt idx="21">
                  <c:v>2.4541666666666666</c:v>
                </c:pt>
                <c:pt idx="22">
                  <c:v>-3.9333333333333331</c:v>
                </c:pt>
                <c:pt idx="23">
                  <c:v>0.69666666666666677</c:v>
                </c:pt>
                <c:pt idx="24">
                  <c:v>-0.29166666666666696</c:v>
                </c:pt>
                <c:pt idx="25">
                  <c:v>-3.4933333333333332</c:v>
                </c:pt>
                <c:pt idx="26">
                  <c:v>-1.7166666666666666</c:v>
                </c:pt>
                <c:pt idx="27">
                  <c:v>-1.1749999999999998</c:v>
                </c:pt>
                <c:pt idx="28">
                  <c:v>1.8333333333333335</c:v>
                </c:pt>
                <c:pt idx="29">
                  <c:v>-2.35</c:v>
                </c:pt>
                <c:pt idx="30">
                  <c:v>-0.96333333333333337</c:v>
                </c:pt>
                <c:pt idx="31">
                  <c:v>-1.1166666666666667</c:v>
                </c:pt>
                <c:pt idx="32">
                  <c:v>-2.3166666666666669</c:v>
                </c:pt>
                <c:pt idx="33">
                  <c:v>-1.7541666666666664</c:v>
                </c:pt>
                <c:pt idx="34">
                  <c:v>2.6916666666666664</c:v>
                </c:pt>
                <c:pt idx="35">
                  <c:v>3.0166666666666666</c:v>
                </c:pt>
                <c:pt idx="36">
                  <c:v>0.40925925925925899</c:v>
                </c:pt>
                <c:pt idx="37">
                  <c:v>7.222222222222241E-2</c:v>
                </c:pt>
                <c:pt idx="38">
                  <c:v>1.746666666666667</c:v>
                </c:pt>
                <c:pt idx="39">
                  <c:v>1.6777777777777776</c:v>
                </c:pt>
                <c:pt idx="40">
                  <c:v>-2.4833333333333334</c:v>
                </c:pt>
                <c:pt idx="41">
                  <c:v>0.47500000000000009</c:v>
                </c:pt>
                <c:pt idx="42">
                  <c:v>1</c:v>
                </c:pt>
                <c:pt idx="43">
                  <c:v>0.66249999999999964</c:v>
                </c:pt>
                <c:pt idx="44">
                  <c:v>-2.3733333333333331</c:v>
                </c:pt>
                <c:pt idx="45">
                  <c:v>2.46</c:v>
                </c:pt>
                <c:pt idx="46">
                  <c:v>2.6222222222222227</c:v>
                </c:pt>
                <c:pt idx="47">
                  <c:v>2.4833333333333334</c:v>
                </c:pt>
                <c:pt idx="48">
                  <c:v>2.4999999999999911E-2</c:v>
                </c:pt>
                <c:pt idx="49">
                  <c:v>-1.3416666666666668</c:v>
                </c:pt>
                <c:pt idx="50">
                  <c:v>-1.3760416666666671</c:v>
                </c:pt>
                <c:pt idx="51">
                  <c:v>0</c:v>
                </c:pt>
                <c:pt idx="52">
                  <c:v>3.2142857142857144</c:v>
                </c:pt>
                <c:pt idx="53">
                  <c:v>1.2666666666666666</c:v>
                </c:pt>
                <c:pt idx="54">
                  <c:v>-0.625</c:v>
                </c:pt>
                <c:pt idx="55">
                  <c:v>1.9249999999999994</c:v>
                </c:pt>
                <c:pt idx="56">
                  <c:v>-0.24583333333333313</c:v>
                </c:pt>
                <c:pt idx="57">
                  <c:v>-0.58005050505050493</c:v>
                </c:pt>
                <c:pt idx="58">
                  <c:v>1.4733333333333336</c:v>
                </c:pt>
                <c:pt idx="59">
                  <c:v>-0.64074074074074128</c:v>
                </c:pt>
                <c:pt idx="60">
                  <c:v>-0.81296296296296289</c:v>
                </c:pt>
                <c:pt idx="61">
                  <c:v>-1.5022222222222221</c:v>
                </c:pt>
                <c:pt idx="62">
                  <c:v>-6.6666666666666874E-2</c:v>
                </c:pt>
                <c:pt idx="63">
                  <c:v>1.40625</c:v>
                </c:pt>
                <c:pt idx="64">
                  <c:v>-0.94666666666666721</c:v>
                </c:pt>
                <c:pt idx="65">
                  <c:v>-1.4958333333333336</c:v>
                </c:pt>
                <c:pt idx="66">
                  <c:v>-3.1111111111111089E-2</c:v>
                </c:pt>
                <c:pt idx="67">
                  <c:v>0.3055555555555558</c:v>
                </c:pt>
                <c:pt idx="68">
                  <c:v>-1.4973484848484842</c:v>
                </c:pt>
                <c:pt idx="69">
                  <c:v>1.9904761904761905</c:v>
                </c:pt>
                <c:pt idx="70">
                  <c:v>-2.1727272727272728</c:v>
                </c:pt>
                <c:pt idx="71">
                  <c:v>-1.166666666666667</c:v>
                </c:pt>
                <c:pt idx="72">
                  <c:v>-1.1313725490196078</c:v>
                </c:pt>
                <c:pt idx="73">
                  <c:v>-0.16111111111111098</c:v>
                </c:pt>
                <c:pt idx="74">
                  <c:v>-1.0211111111111111</c:v>
                </c:pt>
                <c:pt idx="75">
                  <c:v>3.05</c:v>
                </c:pt>
                <c:pt idx="76">
                  <c:v>3.3520833333333333</c:v>
                </c:pt>
                <c:pt idx="77">
                  <c:v>-2.0333333333333332</c:v>
                </c:pt>
                <c:pt idx="78">
                  <c:v>-0.96944444444444433</c:v>
                </c:pt>
                <c:pt idx="79">
                  <c:v>1.6916666666666667</c:v>
                </c:pt>
                <c:pt idx="80">
                  <c:v>-2.0749999999999997</c:v>
                </c:pt>
                <c:pt idx="81">
                  <c:v>2.75</c:v>
                </c:pt>
                <c:pt idx="82">
                  <c:v>-0.64999999999999991</c:v>
                </c:pt>
                <c:pt idx="83">
                  <c:v>3.0944444444444441</c:v>
                </c:pt>
                <c:pt idx="84">
                  <c:v>0</c:v>
                </c:pt>
                <c:pt idx="85">
                  <c:v>0</c:v>
                </c:pt>
                <c:pt idx="86">
                  <c:v>4.1166666666666663</c:v>
                </c:pt>
                <c:pt idx="87">
                  <c:v>3.003333333333333</c:v>
                </c:pt>
                <c:pt idx="88">
                  <c:v>-0.26666666666666683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A-4442-9430-1B7E0B972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6566959"/>
        <c:axId val="664094191"/>
        <c:axId val="0"/>
      </c:bar3DChart>
      <c:catAx>
        <c:axId val="656566959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4094191"/>
        <c:crosses val="autoZero"/>
        <c:auto val="1"/>
        <c:lblAlgn val="ctr"/>
        <c:lblOffset val="100"/>
        <c:noMultiLvlLbl val="0"/>
      </c:catAx>
      <c:valAx>
        <c:axId val="66409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656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Linha 507 - Terminal Boqueirão</a:t>
            </a:r>
          </a:p>
          <a:p>
            <a:pPr>
              <a:defRPr/>
            </a:pPr>
            <a:r>
              <a:rPr lang="pt-BR"/>
              <a:t>Atrasos</a:t>
            </a:r>
            <a:r>
              <a:rPr lang="pt-BR" baseline="0"/>
              <a:t> e Adiantamentos</a:t>
            </a:r>
            <a:endParaRPr lang="pt-BR"/>
          </a:p>
        </c:rich>
      </c:tx>
      <c:layout>
        <c:manualLayout>
          <c:xMode val="edge"/>
          <c:yMode val="edge"/>
          <c:x val="0.35040828246124339"/>
          <c:y val="2.26546628117762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3390918590976789E-2"/>
          <c:y val="0.15586609256925887"/>
          <c:w val="0.95002856049706041"/>
          <c:h val="0.6330214687254994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'507_109102'!$H$1</c:f>
              <c:strCache>
                <c:ptCount val="1"/>
                <c:pt idx="0">
                  <c:v>Média de Atraso (min)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'507_109102'!$A$2:$A$99</c:f>
              <c:numCache>
                <c:formatCode>h:mm;@</c:formatCode>
                <c:ptCount val="98"/>
                <c:pt idx="0">
                  <c:v>0.23611111111111113</c:v>
                </c:pt>
                <c:pt idx="1">
                  <c:v>0.24027777777777778</c:v>
                </c:pt>
                <c:pt idx="2">
                  <c:v>0.24513888888888888</c:v>
                </c:pt>
                <c:pt idx="3">
                  <c:v>0.24930555555555556</c:v>
                </c:pt>
                <c:pt idx="4">
                  <c:v>0.25416666666666665</c:v>
                </c:pt>
                <c:pt idx="5">
                  <c:v>0.25833333333333336</c:v>
                </c:pt>
                <c:pt idx="6">
                  <c:v>0.26319444444444445</c:v>
                </c:pt>
                <c:pt idx="7">
                  <c:v>0.2673611111111111</c:v>
                </c:pt>
                <c:pt idx="8">
                  <c:v>0.27152777777777776</c:v>
                </c:pt>
                <c:pt idx="9">
                  <c:v>0.27569444444444446</c:v>
                </c:pt>
                <c:pt idx="10">
                  <c:v>0.28055555555555556</c:v>
                </c:pt>
                <c:pt idx="11">
                  <c:v>0.28541666666666665</c:v>
                </c:pt>
                <c:pt idx="12">
                  <c:v>0.2902777777777778</c:v>
                </c:pt>
                <c:pt idx="13">
                  <c:v>0.2951388888888889</c:v>
                </c:pt>
                <c:pt idx="14">
                  <c:v>0.3</c:v>
                </c:pt>
                <c:pt idx="15">
                  <c:v>0.30416666666666664</c:v>
                </c:pt>
                <c:pt idx="16">
                  <c:v>0.30902777777777779</c:v>
                </c:pt>
                <c:pt idx="17">
                  <c:v>0.31319444444444444</c:v>
                </c:pt>
                <c:pt idx="18">
                  <c:v>0.31805555555555554</c:v>
                </c:pt>
                <c:pt idx="19">
                  <c:v>0.32222222222222224</c:v>
                </c:pt>
                <c:pt idx="20">
                  <c:v>0.3263888888888889</c:v>
                </c:pt>
                <c:pt idx="21">
                  <c:v>0.33055555555555555</c:v>
                </c:pt>
                <c:pt idx="22">
                  <c:v>0.33611111111111108</c:v>
                </c:pt>
                <c:pt idx="23">
                  <c:v>0.34583333333333338</c:v>
                </c:pt>
                <c:pt idx="24">
                  <c:v>0.35555555555555557</c:v>
                </c:pt>
                <c:pt idx="25">
                  <c:v>0.36527777777777781</c:v>
                </c:pt>
                <c:pt idx="26">
                  <c:v>0.375</c:v>
                </c:pt>
                <c:pt idx="27">
                  <c:v>0.38472222222222219</c:v>
                </c:pt>
                <c:pt idx="28">
                  <c:v>0.39444444444444443</c:v>
                </c:pt>
                <c:pt idx="29">
                  <c:v>0.40416666666666662</c:v>
                </c:pt>
                <c:pt idx="30">
                  <c:v>0.41388888888888892</c:v>
                </c:pt>
                <c:pt idx="31">
                  <c:v>0.4236111111111111</c:v>
                </c:pt>
                <c:pt idx="32">
                  <c:v>0.43333333333333335</c:v>
                </c:pt>
                <c:pt idx="33">
                  <c:v>0.44305555555555554</c:v>
                </c:pt>
                <c:pt idx="34">
                  <c:v>0.45277777777777778</c:v>
                </c:pt>
                <c:pt idx="35">
                  <c:v>0.46249999999999997</c:v>
                </c:pt>
                <c:pt idx="36">
                  <c:v>0.47222222222222227</c:v>
                </c:pt>
                <c:pt idx="37">
                  <c:v>0.48194444444444445</c:v>
                </c:pt>
                <c:pt idx="38">
                  <c:v>0.4916666666666667</c:v>
                </c:pt>
                <c:pt idx="39">
                  <c:v>0.50138888888888888</c:v>
                </c:pt>
                <c:pt idx="40">
                  <c:v>0.51111111111111118</c:v>
                </c:pt>
                <c:pt idx="41">
                  <c:v>0.52083333333333337</c:v>
                </c:pt>
                <c:pt idx="42">
                  <c:v>0.53055555555555556</c:v>
                </c:pt>
                <c:pt idx="43">
                  <c:v>0.54027777777777775</c:v>
                </c:pt>
                <c:pt idx="44">
                  <c:v>0.54999999999999993</c:v>
                </c:pt>
                <c:pt idx="45">
                  <c:v>0.55972222222222223</c:v>
                </c:pt>
                <c:pt idx="46">
                  <c:v>0.56944444444444442</c:v>
                </c:pt>
                <c:pt idx="47">
                  <c:v>0.57916666666666672</c:v>
                </c:pt>
                <c:pt idx="48">
                  <c:v>0.58888888888888891</c:v>
                </c:pt>
                <c:pt idx="49">
                  <c:v>0.59861111111111109</c:v>
                </c:pt>
                <c:pt idx="50">
                  <c:v>0.60833333333333328</c:v>
                </c:pt>
                <c:pt idx="51">
                  <c:v>0.61805555555555558</c:v>
                </c:pt>
                <c:pt idx="52">
                  <c:v>0.62777777777777777</c:v>
                </c:pt>
                <c:pt idx="53">
                  <c:v>0.63750000000000007</c:v>
                </c:pt>
                <c:pt idx="54">
                  <c:v>0.64722222222222225</c:v>
                </c:pt>
                <c:pt idx="55">
                  <c:v>0.65694444444444444</c:v>
                </c:pt>
                <c:pt idx="56">
                  <c:v>0.66666666666666663</c:v>
                </c:pt>
                <c:pt idx="57">
                  <c:v>0.67638888888888893</c:v>
                </c:pt>
                <c:pt idx="58">
                  <c:v>0.68611111111111101</c:v>
                </c:pt>
                <c:pt idx="59">
                  <c:v>0.6958333333333333</c:v>
                </c:pt>
                <c:pt idx="60">
                  <c:v>0.7055555555555556</c:v>
                </c:pt>
                <c:pt idx="61">
                  <c:v>0.71527777777777779</c:v>
                </c:pt>
                <c:pt idx="62">
                  <c:v>0.72499999999999998</c:v>
                </c:pt>
                <c:pt idx="63">
                  <c:v>0.73055555555555562</c:v>
                </c:pt>
                <c:pt idx="64">
                  <c:v>0.73611111111111116</c:v>
                </c:pt>
                <c:pt idx="65">
                  <c:v>0.7416666666666667</c:v>
                </c:pt>
                <c:pt idx="66">
                  <c:v>0.74722222222222223</c:v>
                </c:pt>
                <c:pt idx="67">
                  <c:v>0.75347222222222221</c:v>
                </c:pt>
                <c:pt idx="68">
                  <c:v>0.7597222222222223</c:v>
                </c:pt>
                <c:pt idx="69">
                  <c:v>0.76527777777777783</c:v>
                </c:pt>
                <c:pt idx="70">
                  <c:v>0.7715277777777777</c:v>
                </c:pt>
                <c:pt idx="71">
                  <c:v>0.77708333333333324</c:v>
                </c:pt>
                <c:pt idx="72">
                  <c:v>0.78333333333333333</c:v>
                </c:pt>
                <c:pt idx="73">
                  <c:v>0.78888888888888886</c:v>
                </c:pt>
                <c:pt idx="74">
                  <c:v>0.7944444444444444</c:v>
                </c:pt>
                <c:pt idx="75">
                  <c:v>0.79999999999999993</c:v>
                </c:pt>
                <c:pt idx="76">
                  <c:v>0.80625000000000002</c:v>
                </c:pt>
                <c:pt idx="77">
                  <c:v>0.81180555555555556</c:v>
                </c:pt>
                <c:pt idx="78">
                  <c:v>0.81805555555555554</c:v>
                </c:pt>
                <c:pt idx="79">
                  <c:v>0.82708333333333339</c:v>
                </c:pt>
                <c:pt idx="80">
                  <c:v>0.8354166666666667</c:v>
                </c:pt>
                <c:pt idx="81">
                  <c:v>0.84305555555555556</c:v>
                </c:pt>
                <c:pt idx="82">
                  <c:v>0.85069444444444453</c:v>
                </c:pt>
                <c:pt idx="83">
                  <c:v>0.85763888888888884</c:v>
                </c:pt>
                <c:pt idx="84">
                  <c:v>0.86805555555555547</c:v>
                </c:pt>
                <c:pt idx="85">
                  <c:v>0.88055555555555554</c:v>
                </c:pt>
                <c:pt idx="86">
                  <c:v>0.8930555555555556</c:v>
                </c:pt>
                <c:pt idx="87">
                  <c:v>0.90555555555555556</c:v>
                </c:pt>
                <c:pt idx="88">
                  <c:v>0.91805555555555562</c:v>
                </c:pt>
                <c:pt idx="89">
                  <c:v>0.93055555555555547</c:v>
                </c:pt>
                <c:pt idx="90">
                  <c:v>0.94305555555555554</c:v>
                </c:pt>
                <c:pt idx="91">
                  <c:v>0.9555555555555556</c:v>
                </c:pt>
                <c:pt idx="92">
                  <c:v>0.96805555555555556</c:v>
                </c:pt>
                <c:pt idx="93">
                  <c:v>0.97916666666666663</c:v>
                </c:pt>
                <c:pt idx="94">
                  <c:v>0.99305555555555547</c:v>
                </c:pt>
                <c:pt idx="95">
                  <c:v>5.5555555555555558E-3</c:v>
                </c:pt>
                <c:pt idx="96">
                  <c:v>1.8055555555555557E-2</c:v>
                </c:pt>
                <c:pt idx="97">
                  <c:v>2.4999999999999998E-2</c:v>
                </c:pt>
              </c:numCache>
            </c:numRef>
          </c:cat>
          <c:val>
            <c:numRef>
              <c:f>'507_109102'!$H$2:$H$99</c:f>
              <c:numCache>
                <c:formatCode>#,##0.0</c:formatCode>
                <c:ptCount val="98"/>
                <c:pt idx="0">
                  <c:v>0</c:v>
                </c:pt>
                <c:pt idx="1">
                  <c:v>5.2444444444444445</c:v>
                </c:pt>
                <c:pt idx="2">
                  <c:v>4.6611111111111114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1.4833333333333334</c:v>
                </c:pt>
                <c:pt idx="10">
                  <c:v>1.4833333333333334</c:v>
                </c:pt>
                <c:pt idx="11">
                  <c:v>4.8352941176470585</c:v>
                </c:pt>
                <c:pt idx="12">
                  <c:v>4.5388888888888888</c:v>
                </c:pt>
                <c:pt idx="13">
                  <c:v>1.05</c:v>
                </c:pt>
                <c:pt idx="14">
                  <c:v>4.1333333333333337</c:v>
                </c:pt>
                <c:pt idx="15">
                  <c:v>1.9833333333333334</c:v>
                </c:pt>
                <c:pt idx="16">
                  <c:v>3.9333333333333331</c:v>
                </c:pt>
                <c:pt idx="17">
                  <c:v>1.7666666666666666</c:v>
                </c:pt>
                <c:pt idx="18">
                  <c:v>2.5833333333333335</c:v>
                </c:pt>
                <c:pt idx="19">
                  <c:v>2.8277777777777775</c:v>
                </c:pt>
                <c:pt idx="20">
                  <c:v>2.6766666666666667</c:v>
                </c:pt>
                <c:pt idx="21">
                  <c:v>3.1111111111111112</c:v>
                </c:pt>
                <c:pt idx="22">
                  <c:v>3.65</c:v>
                </c:pt>
                <c:pt idx="23">
                  <c:v>4.2729166666666663</c:v>
                </c:pt>
                <c:pt idx="24">
                  <c:v>2.5833333333333335</c:v>
                </c:pt>
                <c:pt idx="25">
                  <c:v>2.6520833333333331</c:v>
                </c:pt>
                <c:pt idx="26">
                  <c:v>2.3805555555555555</c:v>
                </c:pt>
                <c:pt idx="27">
                  <c:v>2.5351851851851852</c:v>
                </c:pt>
                <c:pt idx="28">
                  <c:v>3.7666666666666666</c:v>
                </c:pt>
                <c:pt idx="29">
                  <c:v>2.7333333333333334</c:v>
                </c:pt>
                <c:pt idx="30">
                  <c:v>1.825</c:v>
                </c:pt>
                <c:pt idx="31">
                  <c:v>1.8533333333333333</c:v>
                </c:pt>
                <c:pt idx="32">
                  <c:v>1.3</c:v>
                </c:pt>
                <c:pt idx="33">
                  <c:v>1.7466666666666666</c:v>
                </c:pt>
                <c:pt idx="34">
                  <c:v>2.4</c:v>
                </c:pt>
                <c:pt idx="35">
                  <c:v>1.8083333333333333</c:v>
                </c:pt>
                <c:pt idx="36">
                  <c:v>1.5722222222222222</c:v>
                </c:pt>
                <c:pt idx="37">
                  <c:v>1.3333333333333333</c:v>
                </c:pt>
                <c:pt idx="38">
                  <c:v>0</c:v>
                </c:pt>
                <c:pt idx="39">
                  <c:v>1.4541666666666666</c:v>
                </c:pt>
                <c:pt idx="40">
                  <c:v>2.9166666666666665</c:v>
                </c:pt>
                <c:pt idx="41">
                  <c:v>1.6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1.4416666666666667</c:v>
                </c:pt>
                <c:pt idx="46">
                  <c:v>4.916666666666667</c:v>
                </c:pt>
                <c:pt idx="47">
                  <c:v>1.3166666666666667</c:v>
                </c:pt>
                <c:pt idx="48">
                  <c:v>1.5666666666666667</c:v>
                </c:pt>
                <c:pt idx="49">
                  <c:v>4.3499999999999996</c:v>
                </c:pt>
                <c:pt idx="50">
                  <c:v>2.6166666666666667</c:v>
                </c:pt>
                <c:pt idx="51">
                  <c:v>1.3291666666666666</c:v>
                </c:pt>
                <c:pt idx="52">
                  <c:v>0</c:v>
                </c:pt>
                <c:pt idx="53">
                  <c:v>1.8208333333333333</c:v>
                </c:pt>
                <c:pt idx="54">
                  <c:v>2.2916666666666665</c:v>
                </c:pt>
                <c:pt idx="55">
                  <c:v>2.65</c:v>
                </c:pt>
                <c:pt idx="56">
                  <c:v>1.2083333333333333</c:v>
                </c:pt>
                <c:pt idx="57">
                  <c:v>0</c:v>
                </c:pt>
                <c:pt idx="58">
                  <c:v>0</c:v>
                </c:pt>
                <c:pt idx="59">
                  <c:v>2.7333333333333334</c:v>
                </c:pt>
                <c:pt idx="60">
                  <c:v>3.0791666666666666</c:v>
                </c:pt>
                <c:pt idx="61">
                  <c:v>1.3833333333333333</c:v>
                </c:pt>
                <c:pt idx="62">
                  <c:v>4.8499999999999996</c:v>
                </c:pt>
                <c:pt idx="63">
                  <c:v>2.9083333333333332</c:v>
                </c:pt>
                <c:pt idx="64">
                  <c:v>1.3666666666666667</c:v>
                </c:pt>
                <c:pt idx="65">
                  <c:v>0</c:v>
                </c:pt>
                <c:pt idx="66">
                  <c:v>2.6</c:v>
                </c:pt>
                <c:pt idx="67">
                  <c:v>3.2966666666666669</c:v>
                </c:pt>
                <c:pt idx="68">
                  <c:v>3.24</c:v>
                </c:pt>
                <c:pt idx="69">
                  <c:v>2.8800000000000003</c:v>
                </c:pt>
                <c:pt idx="70">
                  <c:v>4.05</c:v>
                </c:pt>
                <c:pt idx="71">
                  <c:v>2.7833333333333332</c:v>
                </c:pt>
                <c:pt idx="72">
                  <c:v>2.4033333333333333</c:v>
                </c:pt>
                <c:pt idx="73">
                  <c:v>2.1888888888888891</c:v>
                </c:pt>
                <c:pt idx="74">
                  <c:v>2.9595238095238097</c:v>
                </c:pt>
                <c:pt idx="75">
                  <c:v>2.4722222222222223</c:v>
                </c:pt>
                <c:pt idx="76">
                  <c:v>3.4750000000000001</c:v>
                </c:pt>
                <c:pt idx="77">
                  <c:v>3.1666666666666665</c:v>
                </c:pt>
                <c:pt idx="78">
                  <c:v>2.7041666666666666</c:v>
                </c:pt>
                <c:pt idx="79">
                  <c:v>2.5499999999999998</c:v>
                </c:pt>
                <c:pt idx="80">
                  <c:v>3.2910256410256409</c:v>
                </c:pt>
                <c:pt idx="81">
                  <c:v>4.4333333333333336</c:v>
                </c:pt>
                <c:pt idx="82">
                  <c:v>3.3</c:v>
                </c:pt>
                <c:pt idx="83">
                  <c:v>1.7722222222222221</c:v>
                </c:pt>
                <c:pt idx="84">
                  <c:v>2.9821428571428568</c:v>
                </c:pt>
                <c:pt idx="85">
                  <c:v>1.9444444444444444</c:v>
                </c:pt>
                <c:pt idx="86">
                  <c:v>1.65</c:v>
                </c:pt>
                <c:pt idx="87">
                  <c:v>1.5388888888888888</c:v>
                </c:pt>
                <c:pt idx="88">
                  <c:v>1.9791666666666667</c:v>
                </c:pt>
                <c:pt idx="89">
                  <c:v>1.2833333333333334</c:v>
                </c:pt>
                <c:pt idx="90">
                  <c:v>1.2416666666666667</c:v>
                </c:pt>
                <c:pt idx="91">
                  <c:v>1.05</c:v>
                </c:pt>
                <c:pt idx="92">
                  <c:v>2.2222222222222223</c:v>
                </c:pt>
                <c:pt idx="93">
                  <c:v>1.3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E-4254-83A7-1BBE3DCDF36F}"/>
            </c:ext>
          </c:extLst>
        </c:ser>
        <c:ser>
          <c:idx val="1"/>
          <c:order val="1"/>
          <c:tx>
            <c:strRef>
              <c:f>'507_109102'!$I$1</c:f>
              <c:strCache>
                <c:ptCount val="1"/>
                <c:pt idx="0">
                  <c:v>Média de Adiant. (min)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'507_109102'!$A$2:$A$99</c:f>
              <c:numCache>
                <c:formatCode>h:mm;@</c:formatCode>
                <c:ptCount val="98"/>
                <c:pt idx="0">
                  <c:v>0.23611111111111113</c:v>
                </c:pt>
                <c:pt idx="1">
                  <c:v>0.24027777777777778</c:v>
                </c:pt>
                <c:pt idx="2">
                  <c:v>0.24513888888888888</c:v>
                </c:pt>
                <c:pt idx="3">
                  <c:v>0.24930555555555556</c:v>
                </c:pt>
                <c:pt idx="4">
                  <c:v>0.25416666666666665</c:v>
                </c:pt>
                <c:pt idx="5">
                  <c:v>0.25833333333333336</c:v>
                </c:pt>
                <c:pt idx="6">
                  <c:v>0.26319444444444445</c:v>
                </c:pt>
                <c:pt idx="7">
                  <c:v>0.2673611111111111</c:v>
                </c:pt>
                <c:pt idx="8">
                  <c:v>0.27152777777777776</c:v>
                </c:pt>
                <c:pt idx="9">
                  <c:v>0.27569444444444446</c:v>
                </c:pt>
                <c:pt idx="10">
                  <c:v>0.28055555555555556</c:v>
                </c:pt>
                <c:pt idx="11">
                  <c:v>0.28541666666666665</c:v>
                </c:pt>
                <c:pt idx="12">
                  <c:v>0.2902777777777778</c:v>
                </c:pt>
                <c:pt idx="13">
                  <c:v>0.2951388888888889</c:v>
                </c:pt>
                <c:pt idx="14">
                  <c:v>0.3</c:v>
                </c:pt>
                <c:pt idx="15">
                  <c:v>0.30416666666666664</c:v>
                </c:pt>
                <c:pt idx="16">
                  <c:v>0.30902777777777779</c:v>
                </c:pt>
                <c:pt idx="17">
                  <c:v>0.31319444444444444</c:v>
                </c:pt>
                <c:pt idx="18">
                  <c:v>0.31805555555555554</c:v>
                </c:pt>
                <c:pt idx="19">
                  <c:v>0.32222222222222224</c:v>
                </c:pt>
                <c:pt idx="20">
                  <c:v>0.3263888888888889</c:v>
                </c:pt>
                <c:pt idx="21">
                  <c:v>0.33055555555555555</c:v>
                </c:pt>
                <c:pt idx="22">
                  <c:v>0.33611111111111108</c:v>
                </c:pt>
                <c:pt idx="23">
                  <c:v>0.34583333333333338</c:v>
                </c:pt>
                <c:pt idx="24">
                  <c:v>0.35555555555555557</c:v>
                </c:pt>
                <c:pt idx="25">
                  <c:v>0.36527777777777781</c:v>
                </c:pt>
                <c:pt idx="26">
                  <c:v>0.375</c:v>
                </c:pt>
                <c:pt idx="27">
                  <c:v>0.38472222222222219</c:v>
                </c:pt>
                <c:pt idx="28">
                  <c:v>0.39444444444444443</c:v>
                </c:pt>
                <c:pt idx="29">
                  <c:v>0.40416666666666662</c:v>
                </c:pt>
                <c:pt idx="30">
                  <c:v>0.41388888888888892</c:v>
                </c:pt>
                <c:pt idx="31">
                  <c:v>0.4236111111111111</c:v>
                </c:pt>
                <c:pt idx="32">
                  <c:v>0.43333333333333335</c:v>
                </c:pt>
                <c:pt idx="33">
                  <c:v>0.44305555555555554</c:v>
                </c:pt>
                <c:pt idx="34">
                  <c:v>0.45277777777777778</c:v>
                </c:pt>
                <c:pt idx="35">
                  <c:v>0.46249999999999997</c:v>
                </c:pt>
                <c:pt idx="36">
                  <c:v>0.47222222222222227</c:v>
                </c:pt>
                <c:pt idx="37">
                  <c:v>0.48194444444444445</c:v>
                </c:pt>
                <c:pt idx="38">
                  <c:v>0.4916666666666667</c:v>
                </c:pt>
                <c:pt idx="39">
                  <c:v>0.50138888888888888</c:v>
                </c:pt>
                <c:pt idx="40">
                  <c:v>0.51111111111111118</c:v>
                </c:pt>
                <c:pt idx="41">
                  <c:v>0.52083333333333337</c:v>
                </c:pt>
                <c:pt idx="42">
                  <c:v>0.53055555555555556</c:v>
                </c:pt>
                <c:pt idx="43">
                  <c:v>0.54027777777777775</c:v>
                </c:pt>
                <c:pt idx="44">
                  <c:v>0.54999999999999993</c:v>
                </c:pt>
                <c:pt idx="45">
                  <c:v>0.55972222222222223</c:v>
                </c:pt>
                <c:pt idx="46">
                  <c:v>0.56944444444444442</c:v>
                </c:pt>
                <c:pt idx="47">
                  <c:v>0.57916666666666672</c:v>
                </c:pt>
                <c:pt idx="48">
                  <c:v>0.58888888888888891</c:v>
                </c:pt>
                <c:pt idx="49">
                  <c:v>0.59861111111111109</c:v>
                </c:pt>
                <c:pt idx="50">
                  <c:v>0.60833333333333328</c:v>
                </c:pt>
                <c:pt idx="51">
                  <c:v>0.61805555555555558</c:v>
                </c:pt>
                <c:pt idx="52">
                  <c:v>0.62777777777777777</c:v>
                </c:pt>
                <c:pt idx="53">
                  <c:v>0.63750000000000007</c:v>
                </c:pt>
                <c:pt idx="54">
                  <c:v>0.64722222222222225</c:v>
                </c:pt>
                <c:pt idx="55">
                  <c:v>0.65694444444444444</c:v>
                </c:pt>
                <c:pt idx="56">
                  <c:v>0.66666666666666663</c:v>
                </c:pt>
                <c:pt idx="57">
                  <c:v>0.67638888888888893</c:v>
                </c:pt>
                <c:pt idx="58">
                  <c:v>0.68611111111111101</c:v>
                </c:pt>
                <c:pt idx="59">
                  <c:v>0.6958333333333333</c:v>
                </c:pt>
                <c:pt idx="60">
                  <c:v>0.7055555555555556</c:v>
                </c:pt>
                <c:pt idx="61">
                  <c:v>0.71527777777777779</c:v>
                </c:pt>
                <c:pt idx="62">
                  <c:v>0.72499999999999998</c:v>
                </c:pt>
                <c:pt idx="63">
                  <c:v>0.73055555555555562</c:v>
                </c:pt>
                <c:pt idx="64">
                  <c:v>0.73611111111111116</c:v>
                </c:pt>
                <c:pt idx="65">
                  <c:v>0.7416666666666667</c:v>
                </c:pt>
                <c:pt idx="66">
                  <c:v>0.74722222222222223</c:v>
                </c:pt>
                <c:pt idx="67">
                  <c:v>0.75347222222222221</c:v>
                </c:pt>
                <c:pt idx="68">
                  <c:v>0.7597222222222223</c:v>
                </c:pt>
                <c:pt idx="69">
                  <c:v>0.76527777777777783</c:v>
                </c:pt>
                <c:pt idx="70">
                  <c:v>0.7715277777777777</c:v>
                </c:pt>
                <c:pt idx="71">
                  <c:v>0.77708333333333324</c:v>
                </c:pt>
                <c:pt idx="72">
                  <c:v>0.78333333333333333</c:v>
                </c:pt>
                <c:pt idx="73">
                  <c:v>0.78888888888888886</c:v>
                </c:pt>
                <c:pt idx="74">
                  <c:v>0.7944444444444444</c:v>
                </c:pt>
                <c:pt idx="75">
                  <c:v>0.79999999999999993</c:v>
                </c:pt>
                <c:pt idx="76">
                  <c:v>0.80625000000000002</c:v>
                </c:pt>
                <c:pt idx="77">
                  <c:v>0.81180555555555556</c:v>
                </c:pt>
                <c:pt idx="78">
                  <c:v>0.81805555555555554</c:v>
                </c:pt>
                <c:pt idx="79">
                  <c:v>0.82708333333333339</c:v>
                </c:pt>
                <c:pt idx="80">
                  <c:v>0.8354166666666667</c:v>
                </c:pt>
                <c:pt idx="81">
                  <c:v>0.84305555555555556</c:v>
                </c:pt>
                <c:pt idx="82">
                  <c:v>0.85069444444444453</c:v>
                </c:pt>
                <c:pt idx="83">
                  <c:v>0.85763888888888884</c:v>
                </c:pt>
                <c:pt idx="84">
                  <c:v>0.86805555555555547</c:v>
                </c:pt>
                <c:pt idx="85">
                  <c:v>0.88055555555555554</c:v>
                </c:pt>
                <c:pt idx="86">
                  <c:v>0.8930555555555556</c:v>
                </c:pt>
                <c:pt idx="87">
                  <c:v>0.90555555555555556</c:v>
                </c:pt>
                <c:pt idx="88">
                  <c:v>0.91805555555555562</c:v>
                </c:pt>
                <c:pt idx="89">
                  <c:v>0.93055555555555547</c:v>
                </c:pt>
                <c:pt idx="90">
                  <c:v>0.94305555555555554</c:v>
                </c:pt>
                <c:pt idx="91">
                  <c:v>0.9555555555555556</c:v>
                </c:pt>
                <c:pt idx="92">
                  <c:v>0.96805555555555556</c:v>
                </c:pt>
                <c:pt idx="93">
                  <c:v>0.97916666666666663</c:v>
                </c:pt>
                <c:pt idx="94">
                  <c:v>0.99305555555555547</c:v>
                </c:pt>
                <c:pt idx="95">
                  <c:v>5.5555555555555558E-3</c:v>
                </c:pt>
                <c:pt idx="96">
                  <c:v>1.8055555555555557E-2</c:v>
                </c:pt>
                <c:pt idx="97">
                  <c:v>2.4999999999999998E-2</c:v>
                </c:pt>
              </c:numCache>
            </c:numRef>
          </c:cat>
          <c:val>
            <c:numRef>
              <c:f>'507_109102'!$I$2:$I$99</c:f>
              <c:numCache>
                <c:formatCode>#,##0.0</c:formatCode>
                <c:ptCount val="98"/>
                <c:pt idx="0">
                  <c:v>0</c:v>
                </c:pt>
                <c:pt idx="1">
                  <c:v>-5.1833333333333336</c:v>
                </c:pt>
                <c:pt idx="2">
                  <c:v>-1.5166666666666666</c:v>
                </c:pt>
                <c:pt idx="3">
                  <c:v>-4.7906250000000004</c:v>
                </c:pt>
                <c:pt idx="4">
                  <c:v>-5.4333333333333336</c:v>
                </c:pt>
                <c:pt idx="5">
                  <c:v>-5.8</c:v>
                </c:pt>
                <c:pt idx="6">
                  <c:v>-5.8</c:v>
                </c:pt>
                <c:pt idx="7">
                  <c:v>-5.8</c:v>
                </c:pt>
                <c:pt idx="8">
                  <c:v>-5.8</c:v>
                </c:pt>
                <c:pt idx="9">
                  <c:v>-5.8</c:v>
                </c:pt>
                <c:pt idx="10">
                  <c:v>-1.5833333333333333</c:v>
                </c:pt>
                <c:pt idx="11">
                  <c:v>0</c:v>
                </c:pt>
                <c:pt idx="12">
                  <c:v>0</c:v>
                </c:pt>
                <c:pt idx="13">
                  <c:v>-2.5499999999999998</c:v>
                </c:pt>
                <c:pt idx="14">
                  <c:v>-2.9</c:v>
                </c:pt>
                <c:pt idx="15">
                  <c:v>-1.7749999999999999</c:v>
                </c:pt>
                <c:pt idx="16">
                  <c:v>-1.9458333333333333</c:v>
                </c:pt>
                <c:pt idx="17">
                  <c:v>-1.8041666666666667</c:v>
                </c:pt>
                <c:pt idx="18">
                  <c:v>0</c:v>
                </c:pt>
                <c:pt idx="19">
                  <c:v>-1.05</c:v>
                </c:pt>
                <c:pt idx="20">
                  <c:v>-4.0250000000000004</c:v>
                </c:pt>
                <c:pt idx="21">
                  <c:v>-2.2555555555555555</c:v>
                </c:pt>
                <c:pt idx="22">
                  <c:v>-3.0388888888888892</c:v>
                </c:pt>
                <c:pt idx="23">
                  <c:v>-2.1833333333333331</c:v>
                </c:pt>
                <c:pt idx="24">
                  <c:v>-3.45</c:v>
                </c:pt>
                <c:pt idx="25">
                  <c:v>-1.7388888888888887</c:v>
                </c:pt>
                <c:pt idx="26">
                  <c:v>-2.0833333333333335</c:v>
                </c:pt>
                <c:pt idx="27">
                  <c:v>-2.1083333333333334</c:v>
                </c:pt>
                <c:pt idx="28">
                  <c:v>-4.95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-1.5277777777777779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-1.25</c:v>
                </c:pt>
                <c:pt idx="37">
                  <c:v>-3.8666666666666667</c:v>
                </c:pt>
                <c:pt idx="38">
                  <c:v>-1.4166666666666667</c:v>
                </c:pt>
                <c:pt idx="39">
                  <c:v>-1.9416666666666667</c:v>
                </c:pt>
                <c:pt idx="40">
                  <c:v>-3</c:v>
                </c:pt>
                <c:pt idx="41">
                  <c:v>-2.9874999999999998</c:v>
                </c:pt>
                <c:pt idx="42">
                  <c:v>-2.95</c:v>
                </c:pt>
                <c:pt idx="43">
                  <c:v>-2.35</c:v>
                </c:pt>
                <c:pt idx="44">
                  <c:v>-4.1166666666666663</c:v>
                </c:pt>
                <c:pt idx="45">
                  <c:v>-3.4916666666666667</c:v>
                </c:pt>
                <c:pt idx="46">
                  <c:v>-2.8444444444444441</c:v>
                </c:pt>
                <c:pt idx="47">
                  <c:v>-1.6166666666666667</c:v>
                </c:pt>
                <c:pt idx="48">
                  <c:v>-3.3541666666666665</c:v>
                </c:pt>
                <c:pt idx="49">
                  <c:v>-5.0666666666666664</c:v>
                </c:pt>
                <c:pt idx="50">
                  <c:v>-3.1291666666666669</c:v>
                </c:pt>
                <c:pt idx="51">
                  <c:v>0</c:v>
                </c:pt>
                <c:pt idx="52">
                  <c:v>-4.1500000000000004</c:v>
                </c:pt>
                <c:pt idx="53">
                  <c:v>-2.5333333333333332</c:v>
                </c:pt>
                <c:pt idx="54">
                  <c:v>-1.0833333333333333</c:v>
                </c:pt>
                <c:pt idx="55">
                  <c:v>0</c:v>
                </c:pt>
                <c:pt idx="56">
                  <c:v>-3.6666666666666665</c:v>
                </c:pt>
                <c:pt idx="57">
                  <c:v>0</c:v>
                </c:pt>
                <c:pt idx="58">
                  <c:v>0</c:v>
                </c:pt>
                <c:pt idx="59">
                  <c:v>-2.6</c:v>
                </c:pt>
                <c:pt idx="60">
                  <c:v>-1.6166666666666667</c:v>
                </c:pt>
                <c:pt idx="61">
                  <c:v>0</c:v>
                </c:pt>
                <c:pt idx="62">
                  <c:v>-2.4</c:v>
                </c:pt>
                <c:pt idx="63">
                  <c:v>-4.166666666666667</c:v>
                </c:pt>
                <c:pt idx="64">
                  <c:v>-2.7541666666666669</c:v>
                </c:pt>
                <c:pt idx="65">
                  <c:v>-1.1333333333333333</c:v>
                </c:pt>
                <c:pt idx="66">
                  <c:v>-1.3166666666666667</c:v>
                </c:pt>
                <c:pt idx="67">
                  <c:v>-2.7333333333333334</c:v>
                </c:pt>
                <c:pt idx="68">
                  <c:v>-1.3166666666666667</c:v>
                </c:pt>
                <c:pt idx="69">
                  <c:v>-3.8791666666666669</c:v>
                </c:pt>
                <c:pt idx="70">
                  <c:v>-2.2124999999999999</c:v>
                </c:pt>
                <c:pt idx="71">
                  <c:v>-1.8777777777777778</c:v>
                </c:pt>
                <c:pt idx="72">
                  <c:v>-3.1944444444444442</c:v>
                </c:pt>
                <c:pt idx="73">
                  <c:v>-3.75</c:v>
                </c:pt>
                <c:pt idx="74">
                  <c:v>-3.8333333333333335</c:v>
                </c:pt>
                <c:pt idx="75">
                  <c:v>-1.9133333333333333</c:v>
                </c:pt>
                <c:pt idx="76">
                  <c:v>-1.3166666666666667</c:v>
                </c:pt>
                <c:pt idx="77">
                  <c:v>-2.8119047619047621</c:v>
                </c:pt>
                <c:pt idx="78">
                  <c:v>-2.2333333333333334</c:v>
                </c:pt>
                <c:pt idx="79">
                  <c:v>-2.0083333333333333</c:v>
                </c:pt>
                <c:pt idx="80">
                  <c:v>-3.4166666666666665</c:v>
                </c:pt>
                <c:pt idx="81">
                  <c:v>-4.1452380952380956</c:v>
                </c:pt>
                <c:pt idx="82">
                  <c:v>-4.1333333333333337</c:v>
                </c:pt>
                <c:pt idx="83">
                  <c:v>-2.4833333333333334</c:v>
                </c:pt>
                <c:pt idx="84">
                  <c:v>-5.6166666666666663</c:v>
                </c:pt>
                <c:pt idx="85">
                  <c:v>-4.8</c:v>
                </c:pt>
                <c:pt idx="86">
                  <c:v>-4.45</c:v>
                </c:pt>
                <c:pt idx="87">
                  <c:v>-2.5750000000000002</c:v>
                </c:pt>
                <c:pt idx="88">
                  <c:v>-3.6333333333333333</c:v>
                </c:pt>
                <c:pt idx="89">
                  <c:v>0</c:v>
                </c:pt>
                <c:pt idx="90">
                  <c:v>-1.65</c:v>
                </c:pt>
                <c:pt idx="91">
                  <c:v>-2.7416666666666667</c:v>
                </c:pt>
                <c:pt idx="92">
                  <c:v>-2.2555555555555555</c:v>
                </c:pt>
                <c:pt idx="93">
                  <c:v>-4.3888888888888884</c:v>
                </c:pt>
                <c:pt idx="94">
                  <c:v>-1.5843750000000001</c:v>
                </c:pt>
                <c:pt idx="95">
                  <c:v>-1.4333333333333333</c:v>
                </c:pt>
                <c:pt idx="96">
                  <c:v>-1.4333333333333333</c:v>
                </c:pt>
                <c:pt idx="97">
                  <c:v>-1.4333333333333333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9E-4254-83A7-1BBE3DCDF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6576959"/>
        <c:axId val="475995567"/>
        <c:axId val="0"/>
      </c:bar3DChart>
      <c:catAx>
        <c:axId val="65657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Horário Previsto</a:t>
                </a:r>
              </a:p>
            </c:rich>
          </c:tx>
          <c:layout>
            <c:manualLayout>
              <c:xMode val="edge"/>
              <c:yMode val="edge"/>
              <c:x val="0.47542999299874028"/>
              <c:y val="0.86560483120181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h:mm;@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5995567"/>
        <c:crosses val="autoZero"/>
        <c:auto val="1"/>
        <c:lblAlgn val="ctr"/>
        <c:lblOffset val="100"/>
        <c:noMultiLvlLbl val="0"/>
      </c:catAx>
      <c:valAx>
        <c:axId val="47599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Variação</a:t>
                </a:r>
                <a:r>
                  <a:rPr lang="pt-BR" baseline="0"/>
                  <a:t> Média (min)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3.2621766580736467E-3"/>
              <c:y val="0.37785227858539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657695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ayout>
        <c:manualLayout>
          <c:xMode val="edge"/>
          <c:yMode val="edge"/>
          <c:x val="2.0050691773374731E-2"/>
          <c:y val="0.88474336514783547"/>
          <c:w val="0.20840302467684979"/>
          <c:h val="0.1013359430169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3.937007874015748E-2" l="3.937007874015748E-2" r="3.937007874015748E-2" t="3.937007874015748E-2" header="3.937007874015748E-2" footer="3.937007874015748E-2"/>
    <c:pageSetup paperSize="20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Linha 507 - Terminal Boqueirão</a:t>
            </a:r>
          </a:p>
          <a:p>
            <a:pPr>
              <a:defRPr/>
            </a:pPr>
            <a:r>
              <a:rPr lang="pt-BR"/>
              <a:t>Percepção do Usuário</a:t>
            </a:r>
          </a:p>
        </c:rich>
      </c:tx>
      <c:layout>
        <c:manualLayout>
          <c:xMode val="edge"/>
          <c:yMode val="edge"/>
          <c:x val="0.35172438664363587"/>
          <c:y val="2.26547232868257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4707022773369347E-2"/>
          <c:y val="0.16446176111937713"/>
          <c:w val="0.94739635213227513"/>
          <c:h val="0.6330214687254994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'507_109102'!$K$1</c:f>
              <c:strCache>
                <c:ptCount val="1"/>
                <c:pt idx="0">
                  <c:v>Percepção do Usuário (min)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'507_109102'!$A$2:$A$99</c:f>
              <c:numCache>
                <c:formatCode>h:mm;@</c:formatCode>
                <c:ptCount val="98"/>
                <c:pt idx="0">
                  <c:v>0.23611111111111113</c:v>
                </c:pt>
                <c:pt idx="1">
                  <c:v>0.24027777777777778</c:v>
                </c:pt>
                <c:pt idx="2">
                  <c:v>0.24513888888888888</c:v>
                </c:pt>
                <c:pt idx="3">
                  <c:v>0.24930555555555556</c:v>
                </c:pt>
                <c:pt idx="4">
                  <c:v>0.25416666666666665</c:v>
                </c:pt>
                <c:pt idx="5">
                  <c:v>0.25833333333333336</c:v>
                </c:pt>
                <c:pt idx="6">
                  <c:v>0.26319444444444445</c:v>
                </c:pt>
                <c:pt idx="7">
                  <c:v>0.2673611111111111</c:v>
                </c:pt>
                <c:pt idx="8">
                  <c:v>0.27152777777777776</c:v>
                </c:pt>
                <c:pt idx="9">
                  <c:v>0.27569444444444446</c:v>
                </c:pt>
                <c:pt idx="10">
                  <c:v>0.28055555555555556</c:v>
                </c:pt>
                <c:pt idx="11">
                  <c:v>0.28541666666666665</c:v>
                </c:pt>
                <c:pt idx="12">
                  <c:v>0.2902777777777778</c:v>
                </c:pt>
                <c:pt idx="13">
                  <c:v>0.2951388888888889</c:v>
                </c:pt>
                <c:pt idx="14">
                  <c:v>0.3</c:v>
                </c:pt>
                <c:pt idx="15">
                  <c:v>0.30416666666666664</c:v>
                </c:pt>
                <c:pt idx="16">
                  <c:v>0.30902777777777779</c:v>
                </c:pt>
                <c:pt idx="17">
                  <c:v>0.31319444444444444</c:v>
                </c:pt>
                <c:pt idx="18">
                  <c:v>0.31805555555555554</c:v>
                </c:pt>
                <c:pt idx="19">
                  <c:v>0.32222222222222224</c:v>
                </c:pt>
                <c:pt idx="20">
                  <c:v>0.3263888888888889</c:v>
                </c:pt>
                <c:pt idx="21">
                  <c:v>0.33055555555555555</c:v>
                </c:pt>
                <c:pt idx="22">
                  <c:v>0.33611111111111108</c:v>
                </c:pt>
                <c:pt idx="23">
                  <c:v>0.34583333333333338</c:v>
                </c:pt>
                <c:pt idx="24">
                  <c:v>0.35555555555555557</c:v>
                </c:pt>
                <c:pt idx="25">
                  <c:v>0.36527777777777781</c:v>
                </c:pt>
                <c:pt idx="26">
                  <c:v>0.375</c:v>
                </c:pt>
                <c:pt idx="27">
                  <c:v>0.38472222222222219</c:v>
                </c:pt>
                <c:pt idx="28">
                  <c:v>0.39444444444444443</c:v>
                </c:pt>
                <c:pt idx="29">
                  <c:v>0.40416666666666662</c:v>
                </c:pt>
                <c:pt idx="30">
                  <c:v>0.41388888888888892</c:v>
                </c:pt>
                <c:pt idx="31">
                  <c:v>0.4236111111111111</c:v>
                </c:pt>
                <c:pt idx="32">
                  <c:v>0.43333333333333335</c:v>
                </c:pt>
                <c:pt idx="33">
                  <c:v>0.44305555555555554</c:v>
                </c:pt>
                <c:pt idx="34">
                  <c:v>0.45277777777777778</c:v>
                </c:pt>
                <c:pt idx="35">
                  <c:v>0.46249999999999997</c:v>
                </c:pt>
                <c:pt idx="36">
                  <c:v>0.47222222222222227</c:v>
                </c:pt>
                <c:pt idx="37">
                  <c:v>0.48194444444444445</c:v>
                </c:pt>
                <c:pt idx="38">
                  <c:v>0.4916666666666667</c:v>
                </c:pt>
                <c:pt idx="39">
                  <c:v>0.50138888888888888</c:v>
                </c:pt>
                <c:pt idx="40">
                  <c:v>0.51111111111111118</c:v>
                </c:pt>
                <c:pt idx="41">
                  <c:v>0.52083333333333337</c:v>
                </c:pt>
                <c:pt idx="42">
                  <c:v>0.53055555555555556</c:v>
                </c:pt>
                <c:pt idx="43">
                  <c:v>0.54027777777777775</c:v>
                </c:pt>
                <c:pt idx="44">
                  <c:v>0.54999999999999993</c:v>
                </c:pt>
                <c:pt idx="45">
                  <c:v>0.55972222222222223</c:v>
                </c:pt>
                <c:pt idx="46">
                  <c:v>0.56944444444444442</c:v>
                </c:pt>
                <c:pt idx="47">
                  <c:v>0.57916666666666672</c:v>
                </c:pt>
                <c:pt idx="48">
                  <c:v>0.58888888888888891</c:v>
                </c:pt>
                <c:pt idx="49">
                  <c:v>0.59861111111111109</c:v>
                </c:pt>
                <c:pt idx="50">
                  <c:v>0.60833333333333328</c:v>
                </c:pt>
                <c:pt idx="51">
                  <c:v>0.61805555555555558</c:v>
                </c:pt>
                <c:pt idx="52">
                  <c:v>0.62777777777777777</c:v>
                </c:pt>
                <c:pt idx="53">
                  <c:v>0.63750000000000007</c:v>
                </c:pt>
                <c:pt idx="54">
                  <c:v>0.64722222222222225</c:v>
                </c:pt>
                <c:pt idx="55">
                  <c:v>0.65694444444444444</c:v>
                </c:pt>
                <c:pt idx="56">
                  <c:v>0.66666666666666663</c:v>
                </c:pt>
                <c:pt idx="57">
                  <c:v>0.67638888888888893</c:v>
                </c:pt>
                <c:pt idx="58">
                  <c:v>0.68611111111111101</c:v>
                </c:pt>
                <c:pt idx="59">
                  <c:v>0.6958333333333333</c:v>
                </c:pt>
                <c:pt idx="60">
                  <c:v>0.7055555555555556</c:v>
                </c:pt>
                <c:pt idx="61">
                  <c:v>0.71527777777777779</c:v>
                </c:pt>
                <c:pt idx="62">
                  <c:v>0.72499999999999998</c:v>
                </c:pt>
                <c:pt idx="63">
                  <c:v>0.73055555555555562</c:v>
                </c:pt>
                <c:pt idx="64">
                  <c:v>0.73611111111111116</c:v>
                </c:pt>
                <c:pt idx="65">
                  <c:v>0.7416666666666667</c:v>
                </c:pt>
                <c:pt idx="66">
                  <c:v>0.74722222222222223</c:v>
                </c:pt>
                <c:pt idx="67">
                  <c:v>0.75347222222222221</c:v>
                </c:pt>
                <c:pt idx="68">
                  <c:v>0.7597222222222223</c:v>
                </c:pt>
                <c:pt idx="69">
                  <c:v>0.76527777777777783</c:v>
                </c:pt>
                <c:pt idx="70">
                  <c:v>0.7715277777777777</c:v>
                </c:pt>
                <c:pt idx="71">
                  <c:v>0.77708333333333324</c:v>
                </c:pt>
                <c:pt idx="72">
                  <c:v>0.78333333333333333</c:v>
                </c:pt>
                <c:pt idx="73">
                  <c:v>0.78888888888888886</c:v>
                </c:pt>
                <c:pt idx="74">
                  <c:v>0.7944444444444444</c:v>
                </c:pt>
                <c:pt idx="75">
                  <c:v>0.79999999999999993</c:v>
                </c:pt>
                <c:pt idx="76">
                  <c:v>0.80625000000000002</c:v>
                </c:pt>
                <c:pt idx="77">
                  <c:v>0.81180555555555556</c:v>
                </c:pt>
                <c:pt idx="78">
                  <c:v>0.81805555555555554</c:v>
                </c:pt>
                <c:pt idx="79">
                  <c:v>0.82708333333333339</c:v>
                </c:pt>
                <c:pt idx="80">
                  <c:v>0.8354166666666667</c:v>
                </c:pt>
                <c:pt idx="81">
                  <c:v>0.84305555555555556</c:v>
                </c:pt>
                <c:pt idx="82">
                  <c:v>0.85069444444444453</c:v>
                </c:pt>
                <c:pt idx="83">
                  <c:v>0.85763888888888884</c:v>
                </c:pt>
                <c:pt idx="84">
                  <c:v>0.86805555555555547</c:v>
                </c:pt>
                <c:pt idx="85">
                  <c:v>0.88055555555555554</c:v>
                </c:pt>
                <c:pt idx="86">
                  <c:v>0.8930555555555556</c:v>
                </c:pt>
                <c:pt idx="87">
                  <c:v>0.90555555555555556</c:v>
                </c:pt>
                <c:pt idx="88">
                  <c:v>0.91805555555555562</c:v>
                </c:pt>
                <c:pt idx="89">
                  <c:v>0.93055555555555547</c:v>
                </c:pt>
                <c:pt idx="90">
                  <c:v>0.94305555555555554</c:v>
                </c:pt>
                <c:pt idx="91">
                  <c:v>0.9555555555555556</c:v>
                </c:pt>
                <c:pt idx="92">
                  <c:v>0.96805555555555556</c:v>
                </c:pt>
                <c:pt idx="93">
                  <c:v>0.97916666666666663</c:v>
                </c:pt>
                <c:pt idx="94">
                  <c:v>0.99305555555555547</c:v>
                </c:pt>
                <c:pt idx="95">
                  <c:v>5.5555555555555558E-3</c:v>
                </c:pt>
                <c:pt idx="96">
                  <c:v>1.8055555555555557E-2</c:v>
                </c:pt>
                <c:pt idx="97">
                  <c:v>2.4999999999999998E-2</c:v>
                </c:pt>
              </c:numCache>
            </c:numRef>
          </c:cat>
          <c:val>
            <c:numRef>
              <c:f>'507_109102'!$K$2:$K$99</c:f>
              <c:numCache>
                <c:formatCode>#,##0.0</c:formatCode>
                <c:ptCount val="98"/>
                <c:pt idx="0">
                  <c:v>0</c:v>
                </c:pt>
                <c:pt idx="1">
                  <c:v>6.1111111111110894E-2</c:v>
                </c:pt>
                <c:pt idx="2">
                  <c:v>3.1444444444444448</c:v>
                </c:pt>
                <c:pt idx="3">
                  <c:v>-4.7906250000000004</c:v>
                </c:pt>
                <c:pt idx="4">
                  <c:v>-5.4333333333333336</c:v>
                </c:pt>
                <c:pt idx="5">
                  <c:v>-5.8</c:v>
                </c:pt>
                <c:pt idx="6">
                  <c:v>-5.8</c:v>
                </c:pt>
                <c:pt idx="7">
                  <c:v>-5.8</c:v>
                </c:pt>
                <c:pt idx="8">
                  <c:v>-5.8</c:v>
                </c:pt>
                <c:pt idx="9">
                  <c:v>-4.3166666666666664</c:v>
                </c:pt>
                <c:pt idx="10">
                  <c:v>-9.9999999999999867E-2</c:v>
                </c:pt>
                <c:pt idx="11">
                  <c:v>4.8352941176470585</c:v>
                </c:pt>
                <c:pt idx="12">
                  <c:v>4.5388888888888888</c:v>
                </c:pt>
                <c:pt idx="13">
                  <c:v>-1.4999999999999998</c:v>
                </c:pt>
                <c:pt idx="14">
                  <c:v>1.2333333333333338</c:v>
                </c:pt>
                <c:pt idx="15">
                  <c:v>0.20833333333333348</c:v>
                </c:pt>
                <c:pt idx="16">
                  <c:v>1.9874999999999998</c:v>
                </c:pt>
                <c:pt idx="17">
                  <c:v>-3.7500000000000089E-2</c:v>
                </c:pt>
                <c:pt idx="18">
                  <c:v>2.5833333333333335</c:v>
                </c:pt>
                <c:pt idx="19">
                  <c:v>1.7777777777777775</c:v>
                </c:pt>
                <c:pt idx="20">
                  <c:v>-1.3483333333333336</c:v>
                </c:pt>
                <c:pt idx="21">
                  <c:v>0.85555555555555562</c:v>
                </c:pt>
                <c:pt idx="22">
                  <c:v>0.61111111111111072</c:v>
                </c:pt>
                <c:pt idx="23">
                  <c:v>2.0895833333333331</c:v>
                </c:pt>
                <c:pt idx="24">
                  <c:v>-0.8666666666666667</c:v>
                </c:pt>
                <c:pt idx="25">
                  <c:v>0.91319444444444442</c:v>
                </c:pt>
                <c:pt idx="26">
                  <c:v>0.29722222222222205</c:v>
                </c:pt>
                <c:pt idx="27">
                  <c:v>0.42685185185185182</c:v>
                </c:pt>
                <c:pt idx="28">
                  <c:v>-1.1833333333333336</c:v>
                </c:pt>
                <c:pt idx="29">
                  <c:v>2.7333333333333334</c:v>
                </c:pt>
                <c:pt idx="30">
                  <c:v>1.825</c:v>
                </c:pt>
                <c:pt idx="31">
                  <c:v>1.8533333333333333</c:v>
                </c:pt>
                <c:pt idx="32">
                  <c:v>-0.22777777777777786</c:v>
                </c:pt>
                <c:pt idx="33">
                  <c:v>1.7466666666666666</c:v>
                </c:pt>
                <c:pt idx="34">
                  <c:v>2.4</c:v>
                </c:pt>
                <c:pt idx="35">
                  <c:v>1.8083333333333333</c:v>
                </c:pt>
                <c:pt idx="36">
                  <c:v>0.32222222222222219</c:v>
                </c:pt>
                <c:pt idx="37">
                  <c:v>-2.5333333333333332</c:v>
                </c:pt>
                <c:pt idx="38">
                  <c:v>-1.4166666666666667</c:v>
                </c:pt>
                <c:pt idx="39">
                  <c:v>-0.48750000000000004</c:v>
                </c:pt>
                <c:pt idx="40">
                  <c:v>-8.3333333333333481E-2</c:v>
                </c:pt>
                <c:pt idx="41">
                  <c:v>-1.3874999999999997</c:v>
                </c:pt>
                <c:pt idx="42">
                  <c:v>-2.95</c:v>
                </c:pt>
                <c:pt idx="43">
                  <c:v>-2.35</c:v>
                </c:pt>
                <c:pt idx="44">
                  <c:v>-4.1166666666666663</c:v>
                </c:pt>
                <c:pt idx="45">
                  <c:v>-2.0499999999999998</c:v>
                </c:pt>
                <c:pt idx="46">
                  <c:v>2.0722222222222229</c:v>
                </c:pt>
                <c:pt idx="47">
                  <c:v>-0.30000000000000004</c:v>
                </c:pt>
                <c:pt idx="48">
                  <c:v>-1.7874999999999999</c:v>
                </c:pt>
                <c:pt idx="49">
                  <c:v>-0.71666666666666679</c:v>
                </c:pt>
                <c:pt idx="50">
                  <c:v>-0.51250000000000018</c:v>
                </c:pt>
                <c:pt idx="51">
                  <c:v>1.3291666666666666</c:v>
                </c:pt>
                <c:pt idx="52">
                  <c:v>-4.1500000000000004</c:v>
                </c:pt>
                <c:pt idx="53">
                  <c:v>-0.71249999999999991</c:v>
                </c:pt>
                <c:pt idx="54">
                  <c:v>1.2083333333333333</c:v>
                </c:pt>
                <c:pt idx="55">
                  <c:v>2.65</c:v>
                </c:pt>
                <c:pt idx="56">
                  <c:v>-2.458333333333333</c:v>
                </c:pt>
                <c:pt idx="57">
                  <c:v>0</c:v>
                </c:pt>
                <c:pt idx="58">
                  <c:v>0</c:v>
                </c:pt>
                <c:pt idx="59">
                  <c:v>0.1333333333333333</c:v>
                </c:pt>
                <c:pt idx="60">
                  <c:v>1.4624999999999999</c:v>
                </c:pt>
                <c:pt idx="61">
                  <c:v>1.3833333333333333</c:v>
                </c:pt>
                <c:pt idx="62">
                  <c:v>2.4499999999999997</c:v>
                </c:pt>
                <c:pt idx="63">
                  <c:v>-1.2583333333333337</c:v>
                </c:pt>
                <c:pt idx="64">
                  <c:v>-1.3875000000000002</c:v>
                </c:pt>
                <c:pt idx="65">
                  <c:v>-1.1333333333333333</c:v>
                </c:pt>
                <c:pt idx="66">
                  <c:v>1.2833333333333334</c:v>
                </c:pt>
                <c:pt idx="67">
                  <c:v>0.56333333333333346</c:v>
                </c:pt>
                <c:pt idx="68">
                  <c:v>1.9233333333333336</c:v>
                </c:pt>
                <c:pt idx="69">
                  <c:v>-0.99916666666666654</c:v>
                </c:pt>
                <c:pt idx="70">
                  <c:v>1.8374999999999999</c:v>
                </c:pt>
                <c:pt idx="71">
                  <c:v>0.90555555555555545</c:v>
                </c:pt>
                <c:pt idx="72">
                  <c:v>-0.79111111111111088</c:v>
                </c:pt>
                <c:pt idx="73">
                  <c:v>-1.5611111111111109</c:v>
                </c:pt>
                <c:pt idx="74">
                  <c:v>-0.87380952380952381</c:v>
                </c:pt>
                <c:pt idx="75">
                  <c:v>0.55888888888888899</c:v>
                </c:pt>
                <c:pt idx="76">
                  <c:v>2.1583333333333332</c:v>
                </c:pt>
                <c:pt idx="77">
                  <c:v>0.35476190476190439</c:v>
                </c:pt>
                <c:pt idx="78">
                  <c:v>0.47083333333333321</c:v>
                </c:pt>
                <c:pt idx="79">
                  <c:v>0.54166666666666652</c:v>
                </c:pt>
                <c:pt idx="80">
                  <c:v>-0.12564102564102564</c:v>
                </c:pt>
                <c:pt idx="81">
                  <c:v>0.28809523809523796</c:v>
                </c:pt>
                <c:pt idx="82">
                  <c:v>-0.83333333333333393</c:v>
                </c:pt>
                <c:pt idx="83">
                  <c:v>-0.71111111111111125</c:v>
                </c:pt>
                <c:pt idx="84">
                  <c:v>-2.6345238095238095</c:v>
                </c:pt>
                <c:pt idx="85">
                  <c:v>-2.8555555555555552</c:v>
                </c:pt>
                <c:pt idx="86">
                  <c:v>-2.8000000000000003</c:v>
                </c:pt>
                <c:pt idx="87">
                  <c:v>-1.0361111111111114</c:v>
                </c:pt>
                <c:pt idx="88">
                  <c:v>-1.6541666666666666</c:v>
                </c:pt>
                <c:pt idx="89">
                  <c:v>1.2833333333333334</c:v>
                </c:pt>
                <c:pt idx="90">
                  <c:v>-0.40833333333333321</c:v>
                </c:pt>
                <c:pt idx="91">
                  <c:v>-1.6916666666666667</c:v>
                </c:pt>
                <c:pt idx="92">
                  <c:v>-3.3333333333333215E-2</c:v>
                </c:pt>
                <c:pt idx="93">
                  <c:v>-3.0888888888888886</c:v>
                </c:pt>
                <c:pt idx="94">
                  <c:v>-1.5843750000000001</c:v>
                </c:pt>
                <c:pt idx="95">
                  <c:v>-1.4333333333333333</c:v>
                </c:pt>
                <c:pt idx="96">
                  <c:v>-1.4333333333333333</c:v>
                </c:pt>
                <c:pt idx="97">
                  <c:v>-1.4333333333333333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49-4419-A82F-4D86115F8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6576959"/>
        <c:axId val="475995567"/>
        <c:axId val="0"/>
      </c:bar3DChart>
      <c:catAx>
        <c:axId val="65657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Horário Previsto</a:t>
                </a:r>
              </a:p>
            </c:rich>
          </c:tx>
          <c:layout>
            <c:manualLayout>
              <c:xMode val="edge"/>
              <c:yMode val="edge"/>
              <c:x val="0.47542999299874028"/>
              <c:y val="0.86560483120181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h:mm;@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5995567"/>
        <c:crossesAt val="0"/>
        <c:auto val="1"/>
        <c:lblAlgn val="ctr"/>
        <c:lblOffset val="100"/>
        <c:noMultiLvlLbl val="0"/>
      </c:catAx>
      <c:valAx>
        <c:axId val="47599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Variação</a:t>
                </a:r>
                <a:r>
                  <a:rPr lang="pt-BR" baseline="0"/>
                  <a:t> Média (min)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3.2621766580736467E-3"/>
              <c:y val="0.38358272428547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657695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ayout>
        <c:manualLayout>
          <c:xMode val="edge"/>
          <c:yMode val="edge"/>
          <c:x val="2.0050691773374731E-2"/>
          <c:y val="0.88474336514783547"/>
          <c:w val="0.20840302467684979"/>
          <c:h val="0.1013359430169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Linha 507 - Terminal</a:t>
            </a:r>
            <a:r>
              <a:rPr lang="pt-BR" baseline="0"/>
              <a:t> </a:t>
            </a:r>
            <a:r>
              <a:rPr lang="pt-BR"/>
              <a:t>Sítio Cercado</a:t>
            </a:r>
          </a:p>
          <a:p>
            <a:pPr>
              <a:defRPr/>
            </a:pPr>
            <a:r>
              <a:rPr lang="pt-BR"/>
              <a:t>Atrasos</a:t>
            </a:r>
            <a:r>
              <a:rPr lang="pt-BR" baseline="0"/>
              <a:t> e Adiantamentos</a:t>
            </a:r>
            <a:endParaRPr lang="pt-BR"/>
          </a:p>
        </c:rich>
      </c:tx>
      <c:layout>
        <c:manualLayout>
          <c:xMode val="edge"/>
          <c:yMode val="edge"/>
          <c:x val="0.35040828246124339"/>
          <c:y val="2.26546628117762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3390918590976789E-2"/>
          <c:y val="0.15586609256925887"/>
          <c:w val="0.95002856049706041"/>
          <c:h val="0.6330214687254994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'507_109113'!$H$1</c:f>
              <c:strCache>
                <c:ptCount val="1"/>
                <c:pt idx="0">
                  <c:v>Média de Atraso (min)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'507_109102'!$A$2:$A$99</c:f>
              <c:numCache>
                <c:formatCode>h:mm;@</c:formatCode>
                <c:ptCount val="98"/>
                <c:pt idx="0">
                  <c:v>0.23611111111111113</c:v>
                </c:pt>
                <c:pt idx="1">
                  <c:v>0.24027777777777778</c:v>
                </c:pt>
                <c:pt idx="2">
                  <c:v>0.24513888888888888</c:v>
                </c:pt>
                <c:pt idx="3">
                  <c:v>0.24930555555555556</c:v>
                </c:pt>
                <c:pt idx="4">
                  <c:v>0.25416666666666665</c:v>
                </c:pt>
                <c:pt idx="5">
                  <c:v>0.25833333333333336</c:v>
                </c:pt>
                <c:pt idx="6">
                  <c:v>0.26319444444444445</c:v>
                </c:pt>
                <c:pt idx="7">
                  <c:v>0.2673611111111111</c:v>
                </c:pt>
                <c:pt idx="8">
                  <c:v>0.27152777777777776</c:v>
                </c:pt>
                <c:pt idx="9">
                  <c:v>0.27569444444444446</c:v>
                </c:pt>
                <c:pt idx="10">
                  <c:v>0.28055555555555556</c:v>
                </c:pt>
                <c:pt idx="11">
                  <c:v>0.28541666666666665</c:v>
                </c:pt>
                <c:pt idx="12">
                  <c:v>0.2902777777777778</c:v>
                </c:pt>
                <c:pt idx="13">
                  <c:v>0.2951388888888889</c:v>
                </c:pt>
                <c:pt idx="14">
                  <c:v>0.3</c:v>
                </c:pt>
                <c:pt idx="15">
                  <c:v>0.30416666666666664</c:v>
                </c:pt>
                <c:pt idx="16">
                  <c:v>0.30902777777777779</c:v>
                </c:pt>
                <c:pt idx="17">
                  <c:v>0.31319444444444444</c:v>
                </c:pt>
                <c:pt idx="18">
                  <c:v>0.31805555555555554</c:v>
                </c:pt>
                <c:pt idx="19">
                  <c:v>0.32222222222222224</c:v>
                </c:pt>
                <c:pt idx="20">
                  <c:v>0.3263888888888889</c:v>
                </c:pt>
                <c:pt idx="21">
                  <c:v>0.33055555555555555</c:v>
                </c:pt>
                <c:pt idx="22">
                  <c:v>0.33611111111111108</c:v>
                </c:pt>
                <c:pt idx="23">
                  <c:v>0.34583333333333338</c:v>
                </c:pt>
                <c:pt idx="24">
                  <c:v>0.35555555555555557</c:v>
                </c:pt>
                <c:pt idx="25">
                  <c:v>0.36527777777777781</c:v>
                </c:pt>
                <c:pt idx="26">
                  <c:v>0.375</c:v>
                </c:pt>
                <c:pt idx="27">
                  <c:v>0.38472222222222219</c:v>
                </c:pt>
                <c:pt idx="28">
                  <c:v>0.39444444444444443</c:v>
                </c:pt>
                <c:pt idx="29">
                  <c:v>0.40416666666666662</c:v>
                </c:pt>
                <c:pt idx="30">
                  <c:v>0.41388888888888892</c:v>
                </c:pt>
                <c:pt idx="31">
                  <c:v>0.4236111111111111</c:v>
                </c:pt>
                <c:pt idx="32">
                  <c:v>0.43333333333333335</c:v>
                </c:pt>
                <c:pt idx="33">
                  <c:v>0.44305555555555554</c:v>
                </c:pt>
                <c:pt idx="34">
                  <c:v>0.45277777777777778</c:v>
                </c:pt>
                <c:pt idx="35">
                  <c:v>0.46249999999999997</c:v>
                </c:pt>
                <c:pt idx="36">
                  <c:v>0.47222222222222227</c:v>
                </c:pt>
                <c:pt idx="37">
                  <c:v>0.48194444444444445</c:v>
                </c:pt>
                <c:pt idx="38">
                  <c:v>0.4916666666666667</c:v>
                </c:pt>
                <c:pt idx="39">
                  <c:v>0.50138888888888888</c:v>
                </c:pt>
                <c:pt idx="40">
                  <c:v>0.51111111111111118</c:v>
                </c:pt>
                <c:pt idx="41">
                  <c:v>0.52083333333333337</c:v>
                </c:pt>
                <c:pt idx="42">
                  <c:v>0.53055555555555556</c:v>
                </c:pt>
                <c:pt idx="43">
                  <c:v>0.54027777777777775</c:v>
                </c:pt>
                <c:pt idx="44">
                  <c:v>0.54999999999999993</c:v>
                </c:pt>
                <c:pt idx="45">
                  <c:v>0.55972222222222223</c:v>
                </c:pt>
                <c:pt idx="46">
                  <c:v>0.56944444444444442</c:v>
                </c:pt>
                <c:pt idx="47">
                  <c:v>0.57916666666666672</c:v>
                </c:pt>
                <c:pt idx="48">
                  <c:v>0.58888888888888891</c:v>
                </c:pt>
                <c:pt idx="49">
                  <c:v>0.59861111111111109</c:v>
                </c:pt>
                <c:pt idx="50">
                  <c:v>0.60833333333333328</c:v>
                </c:pt>
                <c:pt idx="51">
                  <c:v>0.61805555555555558</c:v>
                </c:pt>
                <c:pt idx="52">
                  <c:v>0.62777777777777777</c:v>
                </c:pt>
                <c:pt idx="53">
                  <c:v>0.63750000000000007</c:v>
                </c:pt>
                <c:pt idx="54">
                  <c:v>0.64722222222222225</c:v>
                </c:pt>
                <c:pt idx="55">
                  <c:v>0.65694444444444444</c:v>
                </c:pt>
                <c:pt idx="56">
                  <c:v>0.66666666666666663</c:v>
                </c:pt>
                <c:pt idx="57">
                  <c:v>0.67638888888888893</c:v>
                </c:pt>
                <c:pt idx="58">
                  <c:v>0.68611111111111101</c:v>
                </c:pt>
                <c:pt idx="59">
                  <c:v>0.6958333333333333</c:v>
                </c:pt>
                <c:pt idx="60">
                  <c:v>0.7055555555555556</c:v>
                </c:pt>
                <c:pt idx="61">
                  <c:v>0.71527777777777779</c:v>
                </c:pt>
                <c:pt idx="62">
                  <c:v>0.72499999999999998</c:v>
                </c:pt>
                <c:pt idx="63">
                  <c:v>0.73055555555555562</c:v>
                </c:pt>
                <c:pt idx="64">
                  <c:v>0.73611111111111116</c:v>
                </c:pt>
                <c:pt idx="65">
                  <c:v>0.7416666666666667</c:v>
                </c:pt>
                <c:pt idx="66">
                  <c:v>0.74722222222222223</c:v>
                </c:pt>
                <c:pt idx="67">
                  <c:v>0.75347222222222221</c:v>
                </c:pt>
                <c:pt idx="68">
                  <c:v>0.7597222222222223</c:v>
                </c:pt>
                <c:pt idx="69">
                  <c:v>0.76527777777777783</c:v>
                </c:pt>
                <c:pt idx="70">
                  <c:v>0.7715277777777777</c:v>
                </c:pt>
                <c:pt idx="71">
                  <c:v>0.77708333333333324</c:v>
                </c:pt>
                <c:pt idx="72">
                  <c:v>0.78333333333333333</c:v>
                </c:pt>
                <c:pt idx="73">
                  <c:v>0.78888888888888886</c:v>
                </c:pt>
                <c:pt idx="74">
                  <c:v>0.7944444444444444</c:v>
                </c:pt>
                <c:pt idx="75">
                  <c:v>0.79999999999999993</c:v>
                </c:pt>
                <c:pt idx="76">
                  <c:v>0.80625000000000002</c:v>
                </c:pt>
                <c:pt idx="77">
                  <c:v>0.81180555555555556</c:v>
                </c:pt>
                <c:pt idx="78">
                  <c:v>0.81805555555555554</c:v>
                </c:pt>
                <c:pt idx="79">
                  <c:v>0.82708333333333339</c:v>
                </c:pt>
                <c:pt idx="80">
                  <c:v>0.8354166666666667</c:v>
                </c:pt>
                <c:pt idx="81">
                  <c:v>0.84305555555555556</c:v>
                </c:pt>
                <c:pt idx="82">
                  <c:v>0.85069444444444453</c:v>
                </c:pt>
                <c:pt idx="83">
                  <c:v>0.85763888888888884</c:v>
                </c:pt>
                <c:pt idx="84">
                  <c:v>0.86805555555555547</c:v>
                </c:pt>
                <c:pt idx="85">
                  <c:v>0.88055555555555554</c:v>
                </c:pt>
                <c:pt idx="86">
                  <c:v>0.8930555555555556</c:v>
                </c:pt>
                <c:pt idx="87">
                  <c:v>0.90555555555555556</c:v>
                </c:pt>
                <c:pt idx="88">
                  <c:v>0.91805555555555562</c:v>
                </c:pt>
                <c:pt idx="89">
                  <c:v>0.93055555555555547</c:v>
                </c:pt>
                <c:pt idx="90">
                  <c:v>0.94305555555555554</c:v>
                </c:pt>
                <c:pt idx="91">
                  <c:v>0.9555555555555556</c:v>
                </c:pt>
                <c:pt idx="92">
                  <c:v>0.96805555555555556</c:v>
                </c:pt>
                <c:pt idx="93">
                  <c:v>0.97916666666666663</c:v>
                </c:pt>
                <c:pt idx="94">
                  <c:v>0.99305555555555547</c:v>
                </c:pt>
                <c:pt idx="95">
                  <c:v>5.5555555555555558E-3</c:v>
                </c:pt>
                <c:pt idx="96">
                  <c:v>1.8055555555555557E-2</c:v>
                </c:pt>
                <c:pt idx="97">
                  <c:v>2.4999999999999998E-2</c:v>
                </c:pt>
              </c:numCache>
            </c:numRef>
          </c:cat>
          <c:val>
            <c:numRef>
              <c:f>'507_109113'!$H$2:$H$90</c:f>
              <c:numCache>
                <c:formatCode>#,##0.0</c:formatCode>
                <c:ptCount val="89"/>
                <c:pt idx="0">
                  <c:v>4.7</c:v>
                </c:pt>
                <c:pt idx="1">
                  <c:v>0</c:v>
                </c:pt>
                <c:pt idx="2">
                  <c:v>5.5666666666666664</c:v>
                </c:pt>
                <c:pt idx="3">
                  <c:v>3.3222222222222224</c:v>
                </c:pt>
                <c:pt idx="4">
                  <c:v>1.4166666666666667</c:v>
                </c:pt>
                <c:pt idx="5">
                  <c:v>3</c:v>
                </c:pt>
                <c:pt idx="6">
                  <c:v>0</c:v>
                </c:pt>
                <c:pt idx="7">
                  <c:v>1.6833333333333333</c:v>
                </c:pt>
                <c:pt idx="8">
                  <c:v>3.05</c:v>
                </c:pt>
                <c:pt idx="9">
                  <c:v>1.0833333333333333</c:v>
                </c:pt>
                <c:pt idx="10">
                  <c:v>5.3916666666666666</c:v>
                </c:pt>
                <c:pt idx="11">
                  <c:v>4.8666666666666663</c:v>
                </c:pt>
                <c:pt idx="12">
                  <c:v>5.583333333333333</c:v>
                </c:pt>
                <c:pt idx="13">
                  <c:v>0</c:v>
                </c:pt>
                <c:pt idx="14">
                  <c:v>3.55</c:v>
                </c:pt>
                <c:pt idx="15">
                  <c:v>1.95</c:v>
                </c:pt>
                <c:pt idx="16">
                  <c:v>3.3166666666666669</c:v>
                </c:pt>
                <c:pt idx="17">
                  <c:v>2.2374999999999998</c:v>
                </c:pt>
                <c:pt idx="18">
                  <c:v>3.6</c:v>
                </c:pt>
                <c:pt idx="19">
                  <c:v>2.2999999999999998</c:v>
                </c:pt>
                <c:pt idx="20">
                  <c:v>0</c:v>
                </c:pt>
                <c:pt idx="21">
                  <c:v>3.4277777777777776</c:v>
                </c:pt>
                <c:pt idx="22">
                  <c:v>0</c:v>
                </c:pt>
                <c:pt idx="23">
                  <c:v>3.8666666666666667</c:v>
                </c:pt>
                <c:pt idx="24">
                  <c:v>2.3462962962962961</c:v>
                </c:pt>
                <c:pt idx="25">
                  <c:v>2.7233333333333336</c:v>
                </c:pt>
                <c:pt idx="26">
                  <c:v>2.9833333333333334</c:v>
                </c:pt>
                <c:pt idx="27">
                  <c:v>2.7777777777777777</c:v>
                </c:pt>
                <c:pt idx="28">
                  <c:v>2.4166666666666665</c:v>
                </c:pt>
                <c:pt idx="29">
                  <c:v>2.3205128205128203</c:v>
                </c:pt>
                <c:pt idx="30">
                  <c:v>0</c:v>
                </c:pt>
                <c:pt idx="31">
                  <c:v>2.6333333333333333</c:v>
                </c:pt>
                <c:pt idx="32">
                  <c:v>2.1666666666666665</c:v>
                </c:pt>
                <c:pt idx="33">
                  <c:v>2.9666666666666668</c:v>
                </c:pt>
                <c:pt idx="34">
                  <c:v>0</c:v>
                </c:pt>
                <c:pt idx="35">
                  <c:v>2.2749999999999999</c:v>
                </c:pt>
                <c:pt idx="36">
                  <c:v>0</c:v>
                </c:pt>
                <c:pt idx="37">
                  <c:v>5.4333333333333336</c:v>
                </c:pt>
                <c:pt idx="38">
                  <c:v>0</c:v>
                </c:pt>
                <c:pt idx="39">
                  <c:v>3.2</c:v>
                </c:pt>
                <c:pt idx="40">
                  <c:v>2.1833333333333331</c:v>
                </c:pt>
                <c:pt idx="41">
                  <c:v>1.2055555555555555</c:v>
                </c:pt>
                <c:pt idx="42">
                  <c:v>2.5166666666666666</c:v>
                </c:pt>
                <c:pt idx="43">
                  <c:v>0</c:v>
                </c:pt>
                <c:pt idx="44">
                  <c:v>1.7166666666666666</c:v>
                </c:pt>
                <c:pt idx="45">
                  <c:v>0</c:v>
                </c:pt>
                <c:pt idx="46">
                  <c:v>4.6333333333333337</c:v>
                </c:pt>
                <c:pt idx="47">
                  <c:v>1.3433333333333333</c:v>
                </c:pt>
                <c:pt idx="48">
                  <c:v>5.083333333333333</c:v>
                </c:pt>
                <c:pt idx="49">
                  <c:v>2.9333333333333331</c:v>
                </c:pt>
                <c:pt idx="50">
                  <c:v>2.5249999999999999</c:v>
                </c:pt>
                <c:pt idx="51">
                  <c:v>4.583333333333333</c:v>
                </c:pt>
                <c:pt idx="52">
                  <c:v>0</c:v>
                </c:pt>
                <c:pt idx="53">
                  <c:v>1.4750000000000001</c:v>
                </c:pt>
                <c:pt idx="54">
                  <c:v>3.15</c:v>
                </c:pt>
                <c:pt idx="55">
                  <c:v>1.1222222222222222</c:v>
                </c:pt>
                <c:pt idx="56">
                  <c:v>0</c:v>
                </c:pt>
                <c:pt idx="57">
                  <c:v>4.3666666666666663</c:v>
                </c:pt>
                <c:pt idx="58">
                  <c:v>1.6055555555555554</c:v>
                </c:pt>
                <c:pt idx="59">
                  <c:v>3.85</c:v>
                </c:pt>
                <c:pt idx="60">
                  <c:v>3.6599999999999997</c:v>
                </c:pt>
                <c:pt idx="61">
                  <c:v>2.4055555555555559</c:v>
                </c:pt>
                <c:pt idx="62">
                  <c:v>3.3</c:v>
                </c:pt>
                <c:pt idx="63">
                  <c:v>0</c:v>
                </c:pt>
                <c:pt idx="64">
                  <c:v>1.6333333333333333</c:v>
                </c:pt>
                <c:pt idx="65">
                  <c:v>2.2958333333333334</c:v>
                </c:pt>
                <c:pt idx="66">
                  <c:v>2.65</c:v>
                </c:pt>
                <c:pt idx="67">
                  <c:v>3.1816666666666666</c:v>
                </c:pt>
                <c:pt idx="68">
                  <c:v>3.1685185185185185</c:v>
                </c:pt>
                <c:pt idx="69">
                  <c:v>4.8583333333333334</c:v>
                </c:pt>
                <c:pt idx="70">
                  <c:v>2.6375000000000002</c:v>
                </c:pt>
                <c:pt idx="71">
                  <c:v>3.1033333333333331</c:v>
                </c:pt>
                <c:pt idx="72">
                  <c:v>1.8416666666666666</c:v>
                </c:pt>
                <c:pt idx="73">
                  <c:v>3.0375000000000001</c:v>
                </c:pt>
                <c:pt idx="74">
                  <c:v>2.3133333333333335</c:v>
                </c:pt>
                <c:pt idx="75">
                  <c:v>3.2619047619047619</c:v>
                </c:pt>
                <c:pt idx="76">
                  <c:v>1.45</c:v>
                </c:pt>
                <c:pt idx="77">
                  <c:v>0</c:v>
                </c:pt>
                <c:pt idx="78">
                  <c:v>1.1666666666666667</c:v>
                </c:pt>
                <c:pt idx="79">
                  <c:v>4.5141025641025641</c:v>
                </c:pt>
                <c:pt idx="80">
                  <c:v>1.5833333333333333</c:v>
                </c:pt>
                <c:pt idx="81">
                  <c:v>1.6055555555555554</c:v>
                </c:pt>
                <c:pt idx="82">
                  <c:v>1.6611111111111112</c:v>
                </c:pt>
                <c:pt idx="83">
                  <c:v>2.2979166666666666</c:v>
                </c:pt>
                <c:pt idx="84">
                  <c:v>0</c:v>
                </c:pt>
                <c:pt idx="85">
                  <c:v>1.3</c:v>
                </c:pt>
                <c:pt idx="86">
                  <c:v>4.95</c:v>
                </c:pt>
                <c:pt idx="87">
                  <c:v>3.73</c:v>
                </c:pt>
                <c:pt idx="8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1-4B09-968A-64FF192A998E}"/>
            </c:ext>
          </c:extLst>
        </c:ser>
        <c:ser>
          <c:idx val="1"/>
          <c:order val="1"/>
          <c:tx>
            <c:strRef>
              <c:f>'507_109113'!$I$1</c:f>
              <c:strCache>
                <c:ptCount val="1"/>
                <c:pt idx="0">
                  <c:v>Média de Adiant. (min)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'507_109102'!$A$2:$A$99</c:f>
              <c:numCache>
                <c:formatCode>h:mm;@</c:formatCode>
                <c:ptCount val="98"/>
                <c:pt idx="0">
                  <c:v>0.23611111111111113</c:v>
                </c:pt>
                <c:pt idx="1">
                  <c:v>0.24027777777777778</c:v>
                </c:pt>
                <c:pt idx="2">
                  <c:v>0.24513888888888888</c:v>
                </c:pt>
                <c:pt idx="3">
                  <c:v>0.24930555555555556</c:v>
                </c:pt>
                <c:pt idx="4">
                  <c:v>0.25416666666666665</c:v>
                </c:pt>
                <c:pt idx="5">
                  <c:v>0.25833333333333336</c:v>
                </c:pt>
                <c:pt idx="6">
                  <c:v>0.26319444444444445</c:v>
                </c:pt>
                <c:pt idx="7">
                  <c:v>0.2673611111111111</c:v>
                </c:pt>
                <c:pt idx="8">
                  <c:v>0.27152777777777776</c:v>
                </c:pt>
                <c:pt idx="9">
                  <c:v>0.27569444444444446</c:v>
                </c:pt>
                <c:pt idx="10">
                  <c:v>0.28055555555555556</c:v>
                </c:pt>
                <c:pt idx="11">
                  <c:v>0.28541666666666665</c:v>
                </c:pt>
                <c:pt idx="12">
                  <c:v>0.2902777777777778</c:v>
                </c:pt>
                <c:pt idx="13">
                  <c:v>0.2951388888888889</c:v>
                </c:pt>
                <c:pt idx="14">
                  <c:v>0.3</c:v>
                </c:pt>
                <c:pt idx="15">
                  <c:v>0.30416666666666664</c:v>
                </c:pt>
                <c:pt idx="16">
                  <c:v>0.30902777777777779</c:v>
                </c:pt>
                <c:pt idx="17">
                  <c:v>0.31319444444444444</c:v>
                </c:pt>
                <c:pt idx="18">
                  <c:v>0.31805555555555554</c:v>
                </c:pt>
                <c:pt idx="19">
                  <c:v>0.32222222222222224</c:v>
                </c:pt>
                <c:pt idx="20">
                  <c:v>0.3263888888888889</c:v>
                </c:pt>
                <c:pt idx="21">
                  <c:v>0.33055555555555555</c:v>
                </c:pt>
                <c:pt idx="22">
                  <c:v>0.33611111111111108</c:v>
                </c:pt>
                <c:pt idx="23">
                  <c:v>0.34583333333333338</c:v>
                </c:pt>
                <c:pt idx="24">
                  <c:v>0.35555555555555557</c:v>
                </c:pt>
                <c:pt idx="25">
                  <c:v>0.36527777777777781</c:v>
                </c:pt>
                <c:pt idx="26">
                  <c:v>0.375</c:v>
                </c:pt>
                <c:pt idx="27">
                  <c:v>0.38472222222222219</c:v>
                </c:pt>
                <c:pt idx="28">
                  <c:v>0.39444444444444443</c:v>
                </c:pt>
                <c:pt idx="29">
                  <c:v>0.40416666666666662</c:v>
                </c:pt>
                <c:pt idx="30">
                  <c:v>0.41388888888888892</c:v>
                </c:pt>
                <c:pt idx="31">
                  <c:v>0.4236111111111111</c:v>
                </c:pt>
                <c:pt idx="32">
                  <c:v>0.43333333333333335</c:v>
                </c:pt>
                <c:pt idx="33">
                  <c:v>0.44305555555555554</c:v>
                </c:pt>
                <c:pt idx="34">
                  <c:v>0.45277777777777778</c:v>
                </c:pt>
                <c:pt idx="35">
                  <c:v>0.46249999999999997</c:v>
                </c:pt>
                <c:pt idx="36">
                  <c:v>0.47222222222222227</c:v>
                </c:pt>
                <c:pt idx="37">
                  <c:v>0.48194444444444445</c:v>
                </c:pt>
                <c:pt idx="38">
                  <c:v>0.4916666666666667</c:v>
                </c:pt>
                <c:pt idx="39">
                  <c:v>0.50138888888888888</c:v>
                </c:pt>
                <c:pt idx="40">
                  <c:v>0.51111111111111118</c:v>
                </c:pt>
                <c:pt idx="41">
                  <c:v>0.52083333333333337</c:v>
                </c:pt>
                <c:pt idx="42">
                  <c:v>0.53055555555555556</c:v>
                </c:pt>
                <c:pt idx="43">
                  <c:v>0.54027777777777775</c:v>
                </c:pt>
                <c:pt idx="44">
                  <c:v>0.54999999999999993</c:v>
                </c:pt>
                <c:pt idx="45">
                  <c:v>0.55972222222222223</c:v>
                </c:pt>
                <c:pt idx="46">
                  <c:v>0.56944444444444442</c:v>
                </c:pt>
                <c:pt idx="47">
                  <c:v>0.57916666666666672</c:v>
                </c:pt>
                <c:pt idx="48">
                  <c:v>0.58888888888888891</c:v>
                </c:pt>
                <c:pt idx="49">
                  <c:v>0.59861111111111109</c:v>
                </c:pt>
                <c:pt idx="50">
                  <c:v>0.60833333333333328</c:v>
                </c:pt>
                <c:pt idx="51">
                  <c:v>0.61805555555555558</c:v>
                </c:pt>
                <c:pt idx="52">
                  <c:v>0.62777777777777777</c:v>
                </c:pt>
                <c:pt idx="53">
                  <c:v>0.63750000000000007</c:v>
                </c:pt>
                <c:pt idx="54">
                  <c:v>0.64722222222222225</c:v>
                </c:pt>
                <c:pt idx="55">
                  <c:v>0.65694444444444444</c:v>
                </c:pt>
                <c:pt idx="56">
                  <c:v>0.66666666666666663</c:v>
                </c:pt>
                <c:pt idx="57">
                  <c:v>0.67638888888888893</c:v>
                </c:pt>
                <c:pt idx="58">
                  <c:v>0.68611111111111101</c:v>
                </c:pt>
                <c:pt idx="59">
                  <c:v>0.6958333333333333</c:v>
                </c:pt>
                <c:pt idx="60">
                  <c:v>0.7055555555555556</c:v>
                </c:pt>
                <c:pt idx="61">
                  <c:v>0.71527777777777779</c:v>
                </c:pt>
                <c:pt idx="62">
                  <c:v>0.72499999999999998</c:v>
                </c:pt>
                <c:pt idx="63">
                  <c:v>0.73055555555555562</c:v>
                </c:pt>
                <c:pt idx="64">
                  <c:v>0.73611111111111116</c:v>
                </c:pt>
                <c:pt idx="65">
                  <c:v>0.7416666666666667</c:v>
                </c:pt>
                <c:pt idx="66">
                  <c:v>0.74722222222222223</c:v>
                </c:pt>
                <c:pt idx="67">
                  <c:v>0.75347222222222221</c:v>
                </c:pt>
                <c:pt idx="68">
                  <c:v>0.7597222222222223</c:v>
                </c:pt>
                <c:pt idx="69">
                  <c:v>0.76527777777777783</c:v>
                </c:pt>
                <c:pt idx="70">
                  <c:v>0.7715277777777777</c:v>
                </c:pt>
                <c:pt idx="71">
                  <c:v>0.77708333333333324</c:v>
                </c:pt>
                <c:pt idx="72">
                  <c:v>0.78333333333333333</c:v>
                </c:pt>
                <c:pt idx="73">
                  <c:v>0.78888888888888886</c:v>
                </c:pt>
                <c:pt idx="74">
                  <c:v>0.7944444444444444</c:v>
                </c:pt>
                <c:pt idx="75">
                  <c:v>0.79999999999999993</c:v>
                </c:pt>
                <c:pt idx="76">
                  <c:v>0.80625000000000002</c:v>
                </c:pt>
                <c:pt idx="77">
                  <c:v>0.81180555555555556</c:v>
                </c:pt>
                <c:pt idx="78">
                  <c:v>0.81805555555555554</c:v>
                </c:pt>
                <c:pt idx="79">
                  <c:v>0.82708333333333339</c:v>
                </c:pt>
                <c:pt idx="80">
                  <c:v>0.8354166666666667</c:v>
                </c:pt>
                <c:pt idx="81">
                  <c:v>0.84305555555555556</c:v>
                </c:pt>
                <c:pt idx="82">
                  <c:v>0.85069444444444453</c:v>
                </c:pt>
                <c:pt idx="83">
                  <c:v>0.85763888888888884</c:v>
                </c:pt>
                <c:pt idx="84">
                  <c:v>0.86805555555555547</c:v>
                </c:pt>
                <c:pt idx="85">
                  <c:v>0.88055555555555554</c:v>
                </c:pt>
                <c:pt idx="86">
                  <c:v>0.8930555555555556</c:v>
                </c:pt>
                <c:pt idx="87">
                  <c:v>0.90555555555555556</c:v>
                </c:pt>
                <c:pt idx="88">
                  <c:v>0.91805555555555562</c:v>
                </c:pt>
                <c:pt idx="89">
                  <c:v>0.93055555555555547</c:v>
                </c:pt>
                <c:pt idx="90">
                  <c:v>0.94305555555555554</c:v>
                </c:pt>
                <c:pt idx="91">
                  <c:v>0.9555555555555556</c:v>
                </c:pt>
                <c:pt idx="92">
                  <c:v>0.96805555555555556</c:v>
                </c:pt>
                <c:pt idx="93">
                  <c:v>0.97916666666666663</c:v>
                </c:pt>
                <c:pt idx="94">
                  <c:v>0.99305555555555547</c:v>
                </c:pt>
                <c:pt idx="95">
                  <c:v>5.5555555555555558E-3</c:v>
                </c:pt>
                <c:pt idx="96">
                  <c:v>1.8055555555555557E-2</c:v>
                </c:pt>
                <c:pt idx="97">
                  <c:v>2.4999999999999998E-2</c:v>
                </c:pt>
              </c:numCache>
            </c:numRef>
          </c:cat>
          <c:val>
            <c:numRef>
              <c:f>'507_109113'!$I$2:$I$90</c:f>
              <c:numCache>
                <c:formatCode>#,##0.0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-2.5833333333333335</c:v>
                </c:pt>
                <c:pt idx="3">
                  <c:v>0</c:v>
                </c:pt>
                <c:pt idx="4">
                  <c:v>-2.4</c:v>
                </c:pt>
                <c:pt idx="5">
                  <c:v>0</c:v>
                </c:pt>
                <c:pt idx="6">
                  <c:v>-2.8833333333333333</c:v>
                </c:pt>
                <c:pt idx="7">
                  <c:v>0</c:v>
                </c:pt>
                <c:pt idx="8">
                  <c:v>-1.4416666666666667</c:v>
                </c:pt>
                <c:pt idx="9">
                  <c:v>-1.0333333333333334</c:v>
                </c:pt>
                <c:pt idx="10">
                  <c:v>-1.6333333333333333</c:v>
                </c:pt>
                <c:pt idx="11">
                  <c:v>0</c:v>
                </c:pt>
                <c:pt idx="12">
                  <c:v>0</c:v>
                </c:pt>
                <c:pt idx="13">
                  <c:v>-1.0666666666666667</c:v>
                </c:pt>
                <c:pt idx="14">
                  <c:v>-3</c:v>
                </c:pt>
                <c:pt idx="15">
                  <c:v>0</c:v>
                </c:pt>
                <c:pt idx="16">
                  <c:v>-3.3166666666666669</c:v>
                </c:pt>
                <c:pt idx="17">
                  <c:v>0</c:v>
                </c:pt>
                <c:pt idx="18">
                  <c:v>-3.3666666666666667</c:v>
                </c:pt>
                <c:pt idx="19">
                  <c:v>0</c:v>
                </c:pt>
                <c:pt idx="20">
                  <c:v>-2.4166666666666665</c:v>
                </c:pt>
                <c:pt idx="21">
                  <c:v>0</c:v>
                </c:pt>
                <c:pt idx="22">
                  <c:v>-4.2972222222222216</c:v>
                </c:pt>
                <c:pt idx="23">
                  <c:v>-4.7249999999999996</c:v>
                </c:pt>
                <c:pt idx="24">
                  <c:v>-1.1499999999999999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-2.1666666666666665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-1.6666666666666667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-4.8</c:v>
                </c:pt>
                <c:pt idx="41">
                  <c:v>-3.4666666666666668</c:v>
                </c:pt>
                <c:pt idx="42">
                  <c:v>0</c:v>
                </c:pt>
                <c:pt idx="43">
                  <c:v>-3.8333333333333335</c:v>
                </c:pt>
                <c:pt idx="44">
                  <c:v>0</c:v>
                </c:pt>
                <c:pt idx="45">
                  <c:v>-2.5266666666666664</c:v>
                </c:pt>
                <c:pt idx="46">
                  <c:v>-4.666666666666667</c:v>
                </c:pt>
                <c:pt idx="47">
                  <c:v>0</c:v>
                </c:pt>
                <c:pt idx="48">
                  <c:v>-3.95</c:v>
                </c:pt>
                <c:pt idx="49">
                  <c:v>-4.6833333333333336</c:v>
                </c:pt>
                <c:pt idx="50">
                  <c:v>0</c:v>
                </c:pt>
                <c:pt idx="51">
                  <c:v>0</c:v>
                </c:pt>
                <c:pt idx="52">
                  <c:v>-4.833333333333333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-3.8666666666666667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-4.1388888888888893</c:v>
                </c:pt>
                <c:pt idx="67">
                  <c:v>-4.1388888888888893</c:v>
                </c:pt>
                <c:pt idx="68">
                  <c:v>-3.9375</c:v>
                </c:pt>
                <c:pt idx="69">
                  <c:v>-4.5523809523809531</c:v>
                </c:pt>
                <c:pt idx="70">
                  <c:v>-2.4944444444444445</c:v>
                </c:pt>
                <c:pt idx="71">
                  <c:v>-2.4833333333333334</c:v>
                </c:pt>
                <c:pt idx="72">
                  <c:v>-2.6395833333333334</c:v>
                </c:pt>
                <c:pt idx="73">
                  <c:v>-3.6333333333333333</c:v>
                </c:pt>
                <c:pt idx="74">
                  <c:v>-2.3166666666666669</c:v>
                </c:pt>
                <c:pt idx="75">
                  <c:v>-3.2555555555555555</c:v>
                </c:pt>
                <c:pt idx="76">
                  <c:v>-2.8944444444444444</c:v>
                </c:pt>
                <c:pt idx="77">
                  <c:v>-1.2833333333333334</c:v>
                </c:pt>
                <c:pt idx="78">
                  <c:v>0</c:v>
                </c:pt>
                <c:pt idx="79">
                  <c:v>-5.0666666666666664</c:v>
                </c:pt>
                <c:pt idx="80">
                  <c:v>-3.7666666666666666</c:v>
                </c:pt>
                <c:pt idx="81">
                  <c:v>-1.55</c:v>
                </c:pt>
                <c:pt idx="82">
                  <c:v>0</c:v>
                </c:pt>
                <c:pt idx="83">
                  <c:v>-5.75</c:v>
                </c:pt>
                <c:pt idx="84">
                  <c:v>0</c:v>
                </c:pt>
                <c:pt idx="85">
                  <c:v>-5.3666666666666663</c:v>
                </c:pt>
                <c:pt idx="86">
                  <c:v>0</c:v>
                </c:pt>
                <c:pt idx="87">
                  <c:v>-1.0166666666666666</c:v>
                </c:pt>
                <c:pt idx="8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21-4B09-968A-64FF192A9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6576959"/>
        <c:axId val="475995567"/>
        <c:axId val="0"/>
      </c:bar3DChart>
      <c:catAx>
        <c:axId val="65657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Horário Previsto</a:t>
                </a:r>
              </a:p>
            </c:rich>
          </c:tx>
          <c:layout>
            <c:manualLayout>
              <c:xMode val="edge"/>
              <c:yMode val="edge"/>
              <c:x val="0.47542999299874028"/>
              <c:y val="0.86560483120181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h:mm;@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5995567"/>
        <c:crosses val="autoZero"/>
        <c:auto val="1"/>
        <c:lblAlgn val="ctr"/>
        <c:lblOffset val="100"/>
        <c:noMultiLvlLbl val="0"/>
      </c:catAx>
      <c:valAx>
        <c:axId val="47599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Variação</a:t>
                </a:r>
                <a:r>
                  <a:rPr lang="pt-BR" baseline="0"/>
                  <a:t> Média (min)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3.2621766580736467E-3"/>
              <c:y val="0.37785227858539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657695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ayout>
        <c:manualLayout>
          <c:xMode val="edge"/>
          <c:yMode val="edge"/>
          <c:x val="2.0050691773374731E-2"/>
          <c:y val="0.88474336514783547"/>
          <c:w val="0.20840302467684979"/>
          <c:h val="0.1013359430169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3.937007874015748E-2" l="3.937007874015748E-2" r="3.937007874015748E-2" t="3.937007874015748E-2" header="3.937007874015748E-2" footer="3.937007874015748E-2"/>
    <c:pageSetup paperSize="20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Linha 507 - Terminal Sítio Cercado</a:t>
            </a:r>
          </a:p>
          <a:p>
            <a:pPr>
              <a:defRPr/>
            </a:pPr>
            <a:r>
              <a:rPr lang="pt-BR"/>
              <a:t>Percepção do Usuário</a:t>
            </a:r>
          </a:p>
        </c:rich>
      </c:tx>
      <c:layout>
        <c:manualLayout>
          <c:xMode val="edge"/>
          <c:yMode val="edge"/>
          <c:x val="0.35172438664363587"/>
          <c:y val="2.26547232868257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4707022773369347E-2"/>
          <c:y val="0.16446176111937713"/>
          <c:w val="0.94739635213227513"/>
          <c:h val="0.6330214687254994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'507_109113'!$K$1</c:f>
              <c:strCache>
                <c:ptCount val="1"/>
                <c:pt idx="0">
                  <c:v>Percepção do Usuário (min)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'507_109102'!$A$2:$A$99</c:f>
              <c:numCache>
                <c:formatCode>h:mm;@</c:formatCode>
                <c:ptCount val="98"/>
                <c:pt idx="0">
                  <c:v>0.23611111111111113</c:v>
                </c:pt>
                <c:pt idx="1">
                  <c:v>0.24027777777777778</c:v>
                </c:pt>
                <c:pt idx="2">
                  <c:v>0.24513888888888888</c:v>
                </c:pt>
                <c:pt idx="3">
                  <c:v>0.24930555555555556</c:v>
                </c:pt>
                <c:pt idx="4">
                  <c:v>0.25416666666666665</c:v>
                </c:pt>
                <c:pt idx="5">
                  <c:v>0.25833333333333336</c:v>
                </c:pt>
                <c:pt idx="6">
                  <c:v>0.26319444444444445</c:v>
                </c:pt>
                <c:pt idx="7">
                  <c:v>0.2673611111111111</c:v>
                </c:pt>
                <c:pt idx="8">
                  <c:v>0.27152777777777776</c:v>
                </c:pt>
                <c:pt idx="9">
                  <c:v>0.27569444444444446</c:v>
                </c:pt>
                <c:pt idx="10">
                  <c:v>0.28055555555555556</c:v>
                </c:pt>
                <c:pt idx="11">
                  <c:v>0.28541666666666665</c:v>
                </c:pt>
                <c:pt idx="12">
                  <c:v>0.2902777777777778</c:v>
                </c:pt>
                <c:pt idx="13">
                  <c:v>0.2951388888888889</c:v>
                </c:pt>
                <c:pt idx="14">
                  <c:v>0.3</c:v>
                </c:pt>
                <c:pt idx="15">
                  <c:v>0.30416666666666664</c:v>
                </c:pt>
                <c:pt idx="16">
                  <c:v>0.30902777777777779</c:v>
                </c:pt>
                <c:pt idx="17">
                  <c:v>0.31319444444444444</c:v>
                </c:pt>
                <c:pt idx="18">
                  <c:v>0.31805555555555554</c:v>
                </c:pt>
                <c:pt idx="19">
                  <c:v>0.32222222222222224</c:v>
                </c:pt>
                <c:pt idx="20">
                  <c:v>0.3263888888888889</c:v>
                </c:pt>
                <c:pt idx="21">
                  <c:v>0.33055555555555555</c:v>
                </c:pt>
                <c:pt idx="22">
                  <c:v>0.33611111111111108</c:v>
                </c:pt>
                <c:pt idx="23">
                  <c:v>0.34583333333333338</c:v>
                </c:pt>
                <c:pt idx="24">
                  <c:v>0.35555555555555557</c:v>
                </c:pt>
                <c:pt idx="25">
                  <c:v>0.36527777777777781</c:v>
                </c:pt>
                <c:pt idx="26">
                  <c:v>0.375</c:v>
                </c:pt>
                <c:pt idx="27">
                  <c:v>0.38472222222222219</c:v>
                </c:pt>
                <c:pt idx="28">
                  <c:v>0.39444444444444443</c:v>
                </c:pt>
                <c:pt idx="29">
                  <c:v>0.40416666666666662</c:v>
                </c:pt>
                <c:pt idx="30">
                  <c:v>0.41388888888888892</c:v>
                </c:pt>
                <c:pt idx="31">
                  <c:v>0.4236111111111111</c:v>
                </c:pt>
                <c:pt idx="32">
                  <c:v>0.43333333333333335</c:v>
                </c:pt>
                <c:pt idx="33">
                  <c:v>0.44305555555555554</c:v>
                </c:pt>
                <c:pt idx="34">
                  <c:v>0.45277777777777778</c:v>
                </c:pt>
                <c:pt idx="35">
                  <c:v>0.46249999999999997</c:v>
                </c:pt>
                <c:pt idx="36">
                  <c:v>0.47222222222222227</c:v>
                </c:pt>
                <c:pt idx="37">
                  <c:v>0.48194444444444445</c:v>
                </c:pt>
                <c:pt idx="38">
                  <c:v>0.4916666666666667</c:v>
                </c:pt>
                <c:pt idx="39">
                  <c:v>0.50138888888888888</c:v>
                </c:pt>
                <c:pt idx="40">
                  <c:v>0.51111111111111118</c:v>
                </c:pt>
                <c:pt idx="41">
                  <c:v>0.52083333333333337</c:v>
                </c:pt>
                <c:pt idx="42">
                  <c:v>0.53055555555555556</c:v>
                </c:pt>
                <c:pt idx="43">
                  <c:v>0.54027777777777775</c:v>
                </c:pt>
                <c:pt idx="44">
                  <c:v>0.54999999999999993</c:v>
                </c:pt>
                <c:pt idx="45">
                  <c:v>0.55972222222222223</c:v>
                </c:pt>
                <c:pt idx="46">
                  <c:v>0.56944444444444442</c:v>
                </c:pt>
                <c:pt idx="47">
                  <c:v>0.57916666666666672</c:v>
                </c:pt>
                <c:pt idx="48">
                  <c:v>0.58888888888888891</c:v>
                </c:pt>
                <c:pt idx="49">
                  <c:v>0.59861111111111109</c:v>
                </c:pt>
                <c:pt idx="50">
                  <c:v>0.60833333333333328</c:v>
                </c:pt>
                <c:pt idx="51">
                  <c:v>0.61805555555555558</c:v>
                </c:pt>
                <c:pt idx="52">
                  <c:v>0.62777777777777777</c:v>
                </c:pt>
                <c:pt idx="53">
                  <c:v>0.63750000000000007</c:v>
                </c:pt>
                <c:pt idx="54">
                  <c:v>0.64722222222222225</c:v>
                </c:pt>
                <c:pt idx="55">
                  <c:v>0.65694444444444444</c:v>
                </c:pt>
                <c:pt idx="56">
                  <c:v>0.66666666666666663</c:v>
                </c:pt>
                <c:pt idx="57">
                  <c:v>0.67638888888888893</c:v>
                </c:pt>
                <c:pt idx="58">
                  <c:v>0.68611111111111101</c:v>
                </c:pt>
                <c:pt idx="59">
                  <c:v>0.6958333333333333</c:v>
                </c:pt>
                <c:pt idx="60">
                  <c:v>0.7055555555555556</c:v>
                </c:pt>
                <c:pt idx="61">
                  <c:v>0.71527777777777779</c:v>
                </c:pt>
                <c:pt idx="62">
                  <c:v>0.72499999999999998</c:v>
                </c:pt>
                <c:pt idx="63">
                  <c:v>0.73055555555555562</c:v>
                </c:pt>
                <c:pt idx="64">
                  <c:v>0.73611111111111116</c:v>
                </c:pt>
                <c:pt idx="65">
                  <c:v>0.7416666666666667</c:v>
                </c:pt>
                <c:pt idx="66">
                  <c:v>0.74722222222222223</c:v>
                </c:pt>
                <c:pt idx="67">
                  <c:v>0.75347222222222221</c:v>
                </c:pt>
                <c:pt idx="68">
                  <c:v>0.7597222222222223</c:v>
                </c:pt>
                <c:pt idx="69">
                  <c:v>0.76527777777777783</c:v>
                </c:pt>
                <c:pt idx="70">
                  <c:v>0.7715277777777777</c:v>
                </c:pt>
                <c:pt idx="71">
                  <c:v>0.77708333333333324</c:v>
                </c:pt>
                <c:pt idx="72">
                  <c:v>0.78333333333333333</c:v>
                </c:pt>
                <c:pt idx="73">
                  <c:v>0.78888888888888886</c:v>
                </c:pt>
                <c:pt idx="74">
                  <c:v>0.7944444444444444</c:v>
                </c:pt>
                <c:pt idx="75">
                  <c:v>0.79999999999999993</c:v>
                </c:pt>
                <c:pt idx="76">
                  <c:v>0.80625000000000002</c:v>
                </c:pt>
                <c:pt idx="77">
                  <c:v>0.81180555555555556</c:v>
                </c:pt>
                <c:pt idx="78">
                  <c:v>0.81805555555555554</c:v>
                </c:pt>
                <c:pt idx="79">
                  <c:v>0.82708333333333339</c:v>
                </c:pt>
                <c:pt idx="80">
                  <c:v>0.8354166666666667</c:v>
                </c:pt>
                <c:pt idx="81">
                  <c:v>0.84305555555555556</c:v>
                </c:pt>
                <c:pt idx="82">
                  <c:v>0.85069444444444453</c:v>
                </c:pt>
                <c:pt idx="83">
                  <c:v>0.85763888888888884</c:v>
                </c:pt>
                <c:pt idx="84">
                  <c:v>0.86805555555555547</c:v>
                </c:pt>
                <c:pt idx="85">
                  <c:v>0.88055555555555554</c:v>
                </c:pt>
                <c:pt idx="86">
                  <c:v>0.8930555555555556</c:v>
                </c:pt>
                <c:pt idx="87">
                  <c:v>0.90555555555555556</c:v>
                </c:pt>
                <c:pt idx="88">
                  <c:v>0.91805555555555562</c:v>
                </c:pt>
                <c:pt idx="89">
                  <c:v>0.93055555555555547</c:v>
                </c:pt>
                <c:pt idx="90">
                  <c:v>0.94305555555555554</c:v>
                </c:pt>
                <c:pt idx="91">
                  <c:v>0.9555555555555556</c:v>
                </c:pt>
                <c:pt idx="92">
                  <c:v>0.96805555555555556</c:v>
                </c:pt>
                <c:pt idx="93">
                  <c:v>0.97916666666666663</c:v>
                </c:pt>
                <c:pt idx="94">
                  <c:v>0.99305555555555547</c:v>
                </c:pt>
                <c:pt idx="95">
                  <c:v>5.5555555555555558E-3</c:v>
                </c:pt>
                <c:pt idx="96">
                  <c:v>1.8055555555555557E-2</c:v>
                </c:pt>
                <c:pt idx="97">
                  <c:v>2.4999999999999998E-2</c:v>
                </c:pt>
              </c:numCache>
            </c:numRef>
          </c:cat>
          <c:val>
            <c:numRef>
              <c:f>'507_109113'!$K$2:$K$90</c:f>
              <c:numCache>
                <c:formatCode>#,##0.0</c:formatCode>
                <c:ptCount val="89"/>
                <c:pt idx="0">
                  <c:v>4.7</c:v>
                </c:pt>
                <c:pt idx="1">
                  <c:v>0</c:v>
                </c:pt>
                <c:pt idx="2">
                  <c:v>2.9833333333333329</c:v>
                </c:pt>
                <c:pt idx="3">
                  <c:v>3.3222222222222224</c:v>
                </c:pt>
                <c:pt idx="4">
                  <c:v>-0.98333333333333317</c:v>
                </c:pt>
                <c:pt idx="5">
                  <c:v>3</c:v>
                </c:pt>
                <c:pt idx="6">
                  <c:v>-2.8833333333333333</c:v>
                </c:pt>
                <c:pt idx="7">
                  <c:v>1.6833333333333333</c:v>
                </c:pt>
                <c:pt idx="8">
                  <c:v>1.6083333333333332</c:v>
                </c:pt>
                <c:pt idx="9">
                  <c:v>4.9999999999999822E-2</c:v>
                </c:pt>
                <c:pt idx="10">
                  <c:v>3.7583333333333333</c:v>
                </c:pt>
                <c:pt idx="11">
                  <c:v>4.8666666666666663</c:v>
                </c:pt>
                <c:pt idx="12">
                  <c:v>5.583333333333333</c:v>
                </c:pt>
                <c:pt idx="13">
                  <c:v>-1.0666666666666667</c:v>
                </c:pt>
                <c:pt idx="14">
                  <c:v>0.54999999999999982</c:v>
                </c:pt>
                <c:pt idx="15">
                  <c:v>1.95</c:v>
                </c:pt>
                <c:pt idx="16">
                  <c:v>0</c:v>
                </c:pt>
                <c:pt idx="17">
                  <c:v>2.2374999999999998</c:v>
                </c:pt>
                <c:pt idx="18">
                  <c:v>0.23333333333333339</c:v>
                </c:pt>
                <c:pt idx="19">
                  <c:v>2.2999999999999998</c:v>
                </c:pt>
                <c:pt idx="20">
                  <c:v>-2.4166666666666665</c:v>
                </c:pt>
                <c:pt idx="21">
                  <c:v>3.4277777777777776</c:v>
                </c:pt>
                <c:pt idx="22">
                  <c:v>-4.2972222222222216</c:v>
                </c:pt>
                <c:pt idx="23">
                  <c:v>-0.85833333333333295</c:v>
                </c:pt>
                <c:pt idx="24">
                  <c:v>1.1962962962962962</c:v>
                </c:pt>
                <c:pt idx="25">
                  <c:v>2.7233333333333336</c:v>
                </c:pt>
                <c:pt idx="26">
                  <c:v>2.9833333333333334</c:v>
                </c:pt>
                <c:pt idx="27">
                  <c:v>2.7777777777777777</c:v>
                </c:pt>
                <c:pt idx="28">
                  <c:v>2.4166666666666665</c:v>
                </c:pt>
                <c:pt idx="29">
                  <c:v>0.15384615384615374</c:v>
                </c:pt>
                <c:pt idx="30">
                  <c:v>0</c:v>
                </c:pt>
                <c:pt idx="31">
                  <c:v>2.6333333333333333</c:v>
                </c:pt>
                <c:pt idx="32">
                  <c:v>2.1666666666666665</c:v>
                </c:pt>
                <c:pt idx="33">
                  <c:v>1.3</c:v>
                </c:pt>
                <c:pt idx="34">
                  <c:v>0</c:v>
                </c:pt>
                <c:pt idx="35">
                  <c:v>2.2749999999999999</c:v>
                </c:pt>
                <c:pt idx="36">
                  <c:v>0</c:v>
                </c:pt>
                <c:pt idx="37">
                  <c:v>5.4333333333333336</c:v>
                </c:pt>
                <c:pt idx="38">
                  <c:v>0</c:v>
                </c:pt>
                <c:pt idx="39">
                  <c:v>3.2</c:v>
                </c:pt>
                <c:pt idx="40">
                  <c:v>-2.6166666666666667</c:v>
                </c:pt>
                <c:pt idx="41">
                  <c:v>-2.2611111111111111</c:v>
                </c:pt>
                <c:pt idx="42">
                  <c:v>2.5166666666666666</c:v>
                </c:pt>
                <c:pt idx="43">
                  <c:v>-3.8333333333333335</c:v>
                </c:pt>
                <c:pt idx="44">
                  <c:v>1.7166666666666666</c:v>
                </c:pt>
                <c:pt idx="45">
                  <c:v>-2.5266666666666664</c:v>
                </c:pt>
                <c:pt idx="46">
                  <c:v>-3.3333333333333215E-2</c:v>
                </c:pt>
                <c:pt idx="47">
                  <c:v>1.3433333333333333</c:v>
                </c:pt>
                <c:pt idx="48">
                  <c:v>1.1333333333333329</c:v>
                </c:pt>
                <c:pt idx="49">
                  <c:v>-1.7500000000000004</c:v>
                </c:pt>
                <c:pt idx="50">
                  <c:v>2.5249999999999999</c:v>
                </c:pt>
                <c:pt idx="51">
                  <c:v>4.583333333333333</c:v>
                </c:pt>
                <c:pt idx="52">
                  <c:v>-4.833333333333333</c:v>
                </c:pt>
                <c:pt idx="53">
                  <c:v>1.4750000000000001</c:v>
                </c:pt>
                <c:pt idx="54">
                  <c:v>3.15</c:v>
                </c:pt>
                <c:pt idx="55">
                  <c:v>1.1222222222222222</c:v>
                </c:pt>
                <c:pt idx="56">
                  <c:v>0</c:v>
                </c:pt>
                <c:pt idx="57">
                  <c:v>4.3666666666666663</c:v>
                </c:pt>
                <c:pt idx="58">
                  <c:v>1.6055555555555554</c:v>
                </c:pt>
                <c:pt idx="59">
                  <c:v>3.85</c:v>
                </c:pt>
                <c:pt idx="60">
                  <c:v>3.6599999999999997</c:v>
                </c:pt>
                <c:pt idx="61">
                  <c:v>2.4055555555555559</c:v>
                </c:pt>
                <c:pt idx="62">
                  <c:v>-0.56666666666666687</c:v>
                </c:pt>
                <c:pt idx="63">
                  <c:v>0</c:v>
                </c:pt>
                <c:pt idx="64">
                  <c:v>1.6333333333333333</c:v>
                </c:pt>
                <c:pt idx="65">
                  <c:v>2.2958333333333334</c:v>
                </c:pt>
                <c:pt idx="66">
                  <c:v>-1.4888888888888894</c:v>
                </c:pt>
                <c:pt idx="67">
                  <c:v>-0.95722222222222264</c:v>
                </c:pt>
                <c:pt idx="68">
                  <c:v>-0.76898148148148149</c:v>
                </c:pt>
                <c:pt idx="69">
                  <c:v>0.30595238095238031</c:v>
                </c:pt>
                <c:pt idx="70">
                  <c:v>0.14305555555555571</c:v>
                </c:pt>
                <c:pt idx="71">
                  <c:v>0.61999999999999966</c:v>
                </c:pt>
                <c:pt idx="72">
                  <c:v>-0.79791666666666683</c:v>
                </c:pt>
                <c:pt idx="73">
                  <c:v>-0.59583333333333321</c:v>
                </c:pt>
                <c:pt idx="74">
                  <c:v>-3.3333333333334103E-3</c:v>
                </c:pt>
                <c:pt idx="75">
                  <c:v>6.3492063492063266E-3</c:v>
                </c:pt>
                <c:pt idx="76">
                  <c:v>-1.4444444444444444</c:v>
                </c:pt>
                <c:pt idx="77">
                  <c:v>-1.2833333333333334</c:v>
                </c:pt>
                <c:pt idx="78">
                  <c:v>1.1666666666666667</c:v>
                </c:pt>
                <c:pt idx="79">
                  <c:v>-0.55256410256410238</c:v>
                </c:pt>
                <c:pt idx="80">
                  <c:v>-2.1833333333333336</c:v>
                </c:pt>
                <c:pt idx="81">
                  <c:v>5.5555555555555358E-2</c:v>
                </c:pt>
                <c:pt idx="82">
                  <c:v>1.6611111111111112</c:v>
                </c:pt>
                <c:pt idx="83">
                  <c:v>-3.4520833333333334</c:v>
                </c:pt>
                <c:pt idx="84">
                  <c:v>0</c:v>
                </c:pt>
                <c:pt idx="85">
                  <c:v>-4.0666666666666664</c:v>
                </c:pt>
                <c:pt idx="86">
                  <c:v>4.95</c:v>
                </c:pt>
                <c:pt idx="87">
                  <c:v>2.7133333333333334</c:v>
                </c:pt>
                <c:pt idx="8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1-4E3C-8AF8-0FE859A2D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6576959"/>
        <c:axId val="475995567"/>
        <c:axId val="0"/>
      </c:bar3DChart>
      <c:catAx>
        <c:axId val="65657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Horário Previsto</a:t>
                </a:r>
              </a:p>
            </c:rich>
          </c:tx>
          <c:layout>
            <c:manualLayout>
              <c:xMode val="edge"/>
              <c:yMode val="edge"/>
              <c:x val="0.47542999299874028"/>
              <c:y val="0.86560483120181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h:mm;@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5995567"/>
        <c:crossesAt val="0"/>
        <c:auto val="1"/>
        <c:lblAlgn val="ctr"/>
        <c:lblOffset val="100"/>
        <c:noMultiLvlLbl val="0"/>
      </c:catAx>
      <c:valAx>
        <c:axId val="47599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Variação</a:t>
                </a:r>
                <a:r>
                  <a:rPr lang="pt-BR" baseline="0"/>
                  <a:t> Média (min)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3.2621766580736467E-3"/>
              <c:y val="0.38358272428547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657695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ayout>
        <c:manualLayout>
          <c:xMode val="edge"/>
          <c:yMode val="edge"/>
          <c:x val="2.0050691773374731E-2"/>
          <c:y val="0.88474336514783547"/>
          <c:w val="0.20840302467684979"/>
          <c:h val="0.1013359430169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3.937007874015748E-2" l="3.937007874015748E-2" r="3.937007874015748E-2" t="3.937007874015748E-2" header="3.937007874015748E-2" footer="3.937007874015748E-2"/>
    <c:pageSetup paperSize="20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Linha 507 - Terminal Pinheirinho</a:t>
            </a:r>
          </a:p>
          <a:p>
            <a:pPr>
              <a:defRPr/>
            </a:pPr>
            <a:r>
              <a:rPr lang="pt-BR"/>
              <a:t>Atrasos</a:t>
            </a:r>
            <a:r>
              <a:rPr lang="pt-BR" baseline="0"/>
              <a:t> e Adiantamentos</a:t>
            </a:r>
            <a:endParaRPr lang="pt-BR"/>
          </a:p>
        </c:rich>
      </c:tx>
      <c:layout>
        <c:manualLayout>
          <c:xMode val="edge"/>
          <c:yMode val="edge"/>
          <c:x val="0.35040828246124339"/>
          <c:y val="2.26546628117762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3390918590976789E-2"/>
          <c:y val="0.15586609256925887"/>
          <c:w val="0.95002856049706041"/>
          <c:h val="0.6330214687254994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'507_105707'!$H$1</c:f>
              <c:strCache>
                <c:ptCount val="1"/>
                <c:pt idx="0">
                  <c:v>Média de Atraso (min)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'507_109102'!$A$2:$A$99</c:f>
              <c:numCache>
                <c:formatCode>h:mm;@</c:formatCode>
                <c:ptCount val="98"/>
                <c:pt idx="0">
                  <c:v>0.23611111111111113</c:v>
                </c:pt>
                <c:pt idx="1">
                  <c:v>0.24027777777777778</c:v>
                </c:pt>
                <c:pt idx="2">
                  <c:v>0.24513888888888888</c:v>
                </c:pt>
                <c:pt idx="3">
                  <c:v>0.24930555555555556</c:v>
                </c:pt>
                <c:pt idx="4">
                  <c:v>0.25416666666666665</c:v>
                </c:pt>
                <c:pt idx="5">
                  <c:v>0.25833333333333336</c:v>
                </c:pt>
                <c:pt idx="6">
                  <c:v>0.26319444444444445</c:v>
                </c:pt>
                <c:pt idx="7">
                  <c:v>0.2673611111111111</c:v>
                </c:pt>
                <c:pt idx="8">
                  <c:v>0.27152777777777776</c:v>
                </c:pt>
                <c:pt idx="9">
                  <c:v>0.27569444444444446</c:v>
                </c:pt>
                <c:pt idx="10">
                  <c:v>0.28055555555555556</c:v>
                </c:pt>
                <c:pt idx="11">
                  <c:v>0.28541666666666665</c:v>
                </c:pt>
                <c:pt idx="12">
                  <c:v>0.2902777777777778</c:v>
                </c:pt>
                <c:pt idx="13">
                  <c:v>0.2951388888888889</c:v>
                </c:pt>
                <c:pt idx="14">
                  <c:v>0.3</c:v>
                </c:pt>
                <c:pt idx="15">
                  <c:v>0.30416666666666664</c:v>
                </c:pt>
                <c:pt idx="16">
                  <c:v>0.30902777777777779</c:v>
                </c:pt>
                <c:pt idx="17">
                  <c:v>0.31319444444444444</c:v>
                </c:pt>
                <c:pt idx="18">
                  <c:v>0.31805555555555554</c:v>
                </c:pt>
                <c:pt idx="19">
                  <c:v>0.32222222222222224</c:v>
                </c:pt>
                <c:pt idx="20">
                  <c:v>0.3263888888888889</c:v>
                </c:pt>
                <c:pt idx="21">
                  <c:v>0.33055555555555555</c:v>
                </c:pt>
                <c:pt idx="22">
                  <c:v>0.33611111111111108</c:v>
                </c:pt>
                <c:pt idx="23">
                  <c:v>0.34583333333333338</c:v>
                </c:pt>
                <c:pt idx="24">
                  <c:v>0.35555555555555557</c:v>
                </c:pt>
                <c:pt idx="25">
                  <c:v>0.36527777777777781</c:v>
                </c:pt>
                <c:pt idx="26">
                  <c:v>0.375</c:v>
                </c:pt>
                <c:pt idx="27">
                  <c:v>0.38472222222222219</c:v>
                </c:pt>
                <c:pt idx="28">
                  <c:v>0.39444444444444443</c:v>
                </c:pt>
                <c:pt idx="29">
                  <c:v>0.40416666666666662</c:v>
                </c:pt>
                <c:pt idx="30">
                  <c:v>0.41388888888888892</c:v>
                </c:pt>
                <c:pt idx="31">
                  <c:v>0.4236111111111111</c:v>
                </c:pt>
                <c:pt idx="32">
                  <c:v>0.43333333333333335</c:v>
                </c:pt>
                <c:pt idx="33">
                  <c:v>0.44305555555555554</c:v>
                </c:pt>
                <c:pt idx="34">
                  <c:v>0.45277777777777778</c:v>
                </c:pt>
                <c:pt idx="35">
                  <c:v>0.46249999999999997</c:v>
                </c:pt>
                <c:pt idx="36">
                  <c:v>0.47222222222222227</c:v>
                </c:pt>
                <c:pt idx="37">
                  <c:v>0.48194444444444445</c:v>
                </c:pt>
                <c:pt idx="38">
                  <c:v>0.4916666666666667</c:v>
                </c:pt>
                <c:pt idx="39">
                  <c:v>0.50138888888888888</c:v>
                </c:pt>
                <c:pt idx="40">
                  <c:v>0.51111111111111118</c:v>
                </c:pt>
                <c:pt idx="41">
                  <c:v>0.52083333333333337</c:v>
                </c:pt>
                <c:pt idx="42">
                  <c:v>0.53055555555555556</c:v>
                </c:pt>
                <c:pt idx="43">
                  <c:v>0.54027777777777775</c:v>
                </c:pt>
                <c:pt idx="44">
                  <c:v>0.54999999999999993</c:v>
                </c:pt>
                <c:pt idx="45">
                  <c:v>0.55972222222222223</c:v>
                </c:pt>
                <c:pt idx="46">
                  <c:v>0.56944444444444442</c:v>
                </c:pt>
                <c:pt idx="47">
                  <c:v>0.57916666666666672</c:v>
                </c:pt>
                <c:pt idx="48">
                  <c:v>0.58888888888888891</c:v>
                </c:pt>
                <c:pt idx="49">
                  <c:v>0.59861111111111109</c:v>
                </c:pt>
                <c:pt idx="50">
                  <c:v>0.60833333333333328</c:v>
                </c:pt>
                <c:pt idx="51">
                  <c:v>0.61805555555555558</c:v>
                </c:pt>
                <c:pt idx="52">
                  <c:v>0.62777777777777777</c:v>
                </c:pt>
                <c:pt idx="53">
                  <c:v>0.63750000000000007</c:v>
                </c:pt>
                <c:pt idx="54">
                  <c:v>0.64722222222222225</c:v>
                </c:pt>
                <c:pt idx="55">
                  <c:v>0.65694444444444444</c:v>
                </c:pt>
                <c:pt idx="56">
                  <c:v>0.66666666666666663</c:v>
                </c:pt>
                <c:pt idx="57">
                  <c:v>0.67638888888888893</c:v>
                </c:pt>
                <c:pt idx="58">
                  <c:v>0.68611111111111101</c:v>
                </c:pt>
                <c:pt idx="59">
                  <c:v>0.6958333333333333</c:v>
                </c:pt>
                <c:pt idx="60">
                  <c:v>0.7055555555555556</c:v>
                </c:pt>
                <c:pt idx="61">
                  <c:v>0.71527777777777779</c:v>
                </c:pt>
                <c:pt idx="62">
                  <c:v>0.72499999999999998</c:v>
                </c:pt>
                <c:pt idx="63">
                  <c:v>0.73055555555555562</c:v>
                </c:pt>
                <c:pt idx="64">
                  <c:v>0.73611111111111116</c:v>
                </c:pt>
                <c:pt idx="65">
                  <c:v>0.7416666666666667</c:v>
                </c:pt>
                <c:pt idx="66">
                  <c:v>0.74722222222222223</c:v>
                </c:pt>
                <c:pt idx="67">
                  <c:v>0.75347222222222221</c:v>
                </c:pt>
                <c:pt idx="68">
                  <c:v>0.7597222222222223</c:v>
                </c:pt>
                <c:pt idx="69">
                  <c:v>0.76527777777777783</c:v>
                </c:pt>
                <c:pt idx="70">
                  <c:v>0.7715277777777777</c:v>
                </c:pt>
                <c:pt idx="71">
                  <c:v>0.77708333333333324</c:v>
                </c:pt>
                <c:pt idx="72">
                  <c:v>0.78333333333333333</c:v>
                </c:pt>
                <c:pt idx="73">
                  <c:v>0.78888888888888886</c:v>
                </c:pt>
                <c:pt idx="74">
                  <c:v>0.7944444444444444</c:v>
                </c:pt>
                <c:pt idx="75">
                  <c:v>0.79999999999999993</c:v>
                </c:pt>
                <c:pt idx="76">
                  <c:v>0.80625000000000002</c:v>
                </c:pt>
                <c:pt idx="77">
                  <c:v>0.81180555555555556</c:v>
                </c:pt>
                <c:pt idx="78">
                  <c:v>0.81805555555555554</c:v>
                </c:pt>
                <c:pt idx="79">
                  <c:v>0.82708333333333339</c:v>
                </c:pt>
                <c:pt idx="80">
                  <c:v>0.8354166666666667</c:v>
                </c:pt>
                <c:pt idx="81">
                  <c:v>0.84305555555555556</c:v>
                </c:pt>
                <c:pt idx="82">
                  <c:v>0.85069444444444453</c:v>
                </c:pt>
                <c:pt idx="83">
                  <c:v>0.85763888888888884</c:v>
                </c:pt>
                <c:pt idx="84">
                  <c:v>0.86805555555555547</c:v>
                </c:pt>
                <c:pt idx="85">
                  <c:v>0.88055555555555554</c:v>
                </c:pt>
                <c:pt idx="86">
                  <c:v>0.8930555555555556</c:v>
                </c:pt>
                <c:pt idx="87">
                  <c:v>0.90555555555555556</c:v>
                </c:pt>
                <c:pt idx="88">
                  <c:v>0.91805555555555562</c:v>
                </c:pt>
                <c:pt idx="89">
                  <c:v>0.93055555555555547</c:v>
                </c:pt>
                <c:pt idx="90">
                  <c:v>0.94305555555555554</c:v>
                </c:pt>
                <c:pt idx="91">
                  <c:v>0.9555555555555556</c:v>
                </c:pt>
                <c:pt idx="92">
                  <c:v>0.96805555555555556</c:v>
                </c:pt>
                <c:pt idx="93">
                  <c:v>0.97916666666666663</c:v>
                </c:pt>
                <c:pt idx="94">
                  <c:v>0.99305555555555547</c:v>
                </c:pt>
                <c:pt idx="95">
                  <c:v>5.5555555555555558E-3</c:v>
                </c:pt>
                <c:pt idx="96">
                  <c:v>1.8055555555555557E-2</c:v>
                </c:pt>
                <c:pt idx="97">
                  <c:v>2.4999999999999998E-2</c:v>
                </c:pt>
              </c:numCache>
            </c:numRef>
          </c:cat>
          <c:val>
            <c:numRef>
              <c:f>'507_109113'!$H$2:$H$90</c:f>
              <c:numCache>
                <c:formatCode>#,##0.0</c:formatCode>
                <c:ptCount val="89"/>
                <c:pt idx="0">
                  <c:v>4.7</c:v>
                </c:pt>
                <c:pt idx="1">
                  <c:v>0</c:v>
                </c:pt>
                <c:pt idx="2">
                  <c:v>5.5666666666666664</c:v>
                </c:pt>
                <c:pt idx="3">
                  <c:v>3.3222222222222224</c:v>
                </c:pt>
                <c:pt idx="4">
                  <c:v>1.4166666666666667</c:v>
                </c:pt>
                <c:pt idx="5">
                  <c:v>3</c:v>
                </c:pt>
                <c:pt idx="6">
                  <c:v>0</c:v>
                </c:pt>
                <c:pt idx="7">
                  <c:v>1.6833333333333333</c:v>
                </c:pt>
                <c:pt idx="8">
                  <c:v>3.05</c:v>
                </c:pt>
                <c:pt idx="9">
                  <c:v>1.0833333333333333</c:v>
                </c:pt>
                <c:pt idx="10">
                  <c:v>5.3916666666666666</c:v>
                </c:pt>
                <c:pt idx="11">
                  <c:v>4.8666666666666663</c:v>
                </c:pt>
                <c:pt idx="12">
                  <c:v>5.583333333333333</c:v>
                </c:pt>
                <c:pt idx="13">
                  <c:v>0</c:v>
                </c:pt>
                <c:pt idx="14">
                  <c:v>3.55</c:v>
                </c:pt>
                <c:pt idx="15">
                  <c:v>1.95</c:v>
                </c:pt>
                <c:pt idx="16">
                  <c:v>3.3166666666666669</c:v>
                </c:pt>
                <c:pt idx="17">
                  <c:v>2.2374999999999998</c:v>
                </c:pt>
                <c:pt idx="18">
                  <c:v>3.6</c:v>
                </c:pt>
                <c:pt idx="19">
                  <c:v>2.2999999999999998</c:v>
                </c:pt>
                <c:pt idx="20">
                  <c:v>0</c:v>
                </c:pt>
                <c:pt idx="21">
                  <c:v>3.4277777777777776</c:v>
                </c:pt>
                <c:pt idx="22">
                  <c:v>0</c:v>
                </c:pt>
                <c:pt idx="23">
                  <c:v>3.8666666666666667</c:v>
                </c:pt>
                <c:pt idx="24">
                  <c:v>2.3462962962962961</c:v>
                </c:pt>
                <c:pt idx="25">
                  <c:v>2.7233333333333336</c:v>
                </c:pt>
                <c:pt idx="26">
                  <c:v>2.9833333333333334</c:v>
                </c:pt>
                <c:pt idx="27">
                  <c:v>2.7777777777777777</c:v>
                </c:pt>
                <c:pt idx="28">
                  <c:v>2.4166666666666665</c:v>
                </c:pt>
                <c:pt idx="29">
                  <c:v>2.3205128205128203</c:v>
                </c:pt>
                <c:pt idx="30">
                  <c:v>0</c:v>
                </c:pt>
                <c:pt idx="31">
                  <c:v>2.6333333333333333</c:v>
                </c:pt>
                <c:pt idx="32">
                  <c:v>2.1666666666666665</c:v>
                </c:pt>
                <c:pt idx="33">
                  <c:v>2.9666666666666668</c:v>
                </c:pt>
                <c:pt idx="34">
                  <c:v>0</c:v>
                </c:pt>
                <c:pt idx="35">
                  <c:v>2.2749999999999999</c:v>
                </c:pt>
                <c:pt idx="36">
                  <c:v>0</c:v>
                </c:pt>
                <c:pt idx="37">
                  <c:v>5.4333333333333336</c:v>
                </c:pt>
                <c:pt idx="38">
                  <c:v>0</c:v>
                </c:pt>
                <c:pt idx="39">
                  <c:v>3.2</c:v>
                </c:pt>
                <c:pt idx="40">
                  <c:v>2.1833333333333331</c:v>
                </c:pt>
                <c:pt idx="41">
                  <c:v>1.2055555555555555</c:v>
                </c:pt>
                <c:pt idx="42">
                  <c:v>2.5166666666666666</c:v>
                </c:pt>
                <c:pt idx="43">
                  <c:v>0</c:v>
                </c:pt>
                <c:pt idx="44">
                  <c:v>1.7166666666666666</c:v>
                </c:pt>
                <c:pt idx="45">
                  <c:v>0</c:v>
                </c:pt>
                <c:pt idx="46">
                  <c:v>4.6333333333333337</c:v>
                </c:pt>
                <c:pt idx="47">
                  <c:v>1.3433333333333333</c:v>
                </c:pt>
                <c:pt idx="48">
                  <c:v>5.083333333333333</c:v>
                </c:pt>
                <c:pt idx="49">
                  <c:v>2.9333333333333331</c:v>
                </c:pt>
                <c:pt idx="50">
                  <c:v>2.5249999999999999</c:v>
                </c:pt>
                <c:pt idx="51">
                  <c:v>4.583333333333333</c:v>
                </c:pt>
                <c:pt idx="52">
                  <c:v>0</c:v>
                </c:pt>
                <c:pt idx="53">
                  <c:v>1.4750000000000001</c:v>
                </c:pt>
                <c:pt idx="54">
                  <c:v>3.15</c:v>
                </c:pt>
                <c:pt idx="55">
                  <c:v>1.1222222222222222</c:v>
                </c:pt>
                <c:pt idx="56">
                  <c:v>0</c:v>
                </c:pt>
                <c:pt idx="57">
                  <c:v>4.3666666666666663</c:v>
                </c:pt>
                <c:pt idx="58">
                  <c:v>1.6055555555555554</c:v>
                </c:pt>
                <c:pt idx="59">
                  <c:v>3.85</c:v>
                </c:pt>
                <c:pt idx="60">
                  <c:v>3.6599999999999997</c:v>
                </c:pt>
                <c:pt idx="61">
                  <c:v>2.4055555555555559</c:v>
                </c:pt>
                <c:pt idx="62">
                  <c:v>3.3</c:v>
                </c:pt>
                <c:pt idx="63">
                  <c:v>0</c:v>
                </c:pt>
                <c:pt idx="64">
                  <c:v>1.6333333333333333</c:v>
                </c:pt>
                <c:pt idx="65">
                  <c:v>2.2958333333333334</c:v>
                </c:pt>
                <c:pt idx="66">
                  <c:v>2.65</c:v>
                </c:pt>
                <c:pt idx="67">
                  <c:v>3.1816666666666666</c:v>
                </c:pt>
                <c:pt idx="68">
                  <c:v>3.1685185185185185</c:v>
                </c:pt>
                <c:pt idx="69">
                  <c:v>4.8583333333333334</c:v>
                </c:pt>
                <c:pt idx="70">
                  <c:v>2.6375000000000002</c:v>
                </c:pt>
                <c:pt idx="71">
                  <c:v>3.1033333333333331</c:v>
                </c:pt>
                <c:pt idx="72">
                  <c:v>1.8416666666666666</c:v>
                </c:pt>
                <c:pt idx="73">
                  <c:v>3.0375000000000001</c:v>
                </c:pt>
                <c:pt idx="74">
                  <c:v>2.3133333333333335</c:v>
                </c:pt>
                <c:pt idx="75">
                  <c:v>3.2619047619047619</c:v>
                </c:pt>
                <c:pt idx="76">
                  <c:v>1.45</c:v>
                </c:pt>
                <c:pt idx="77">
                  <c:v>0</c:v>
                </c:pt>
                <c:pt idx="78">
                  <c:v>1.1666666666666667</c:v>
                </c:pt>
                <c:pt idx="79">
                  <c:v>4.5141025641025641</c:v>
                </c:pt>
                <c:pt idx="80">
                  <c:v>1.5833333333333333</c:v>
                </c:pt>
                <c:pt idx="81">
                  <c:v>1.6055555555555554</c:v>
                </c:pt>
                <c:pt idx="82">
                  <c:v>1.6611111111111112</c:v>
                </c:pt>
                <c:pt idx="83">
                  <c:v>2.2979166666666666</c:v>
                </c:pt>
                <c:pt idx="84">
                  <c:v>0</c:v>
                </c:pt>
                <c:pt idx="85">
                  <c:v>1.3</c:v>
                </c:pt>
                <c:pt idx="86">
                  <c:v>4.95</c:v>
                </c:pt>
                <c:pt idx="87">
                  <c:v>3.73</c:v>
                </c:pt>
                <c:pt idx="8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0-4873-8DB4-71B112E2A5B6}"/>
            </c:ext>
          </c:extLst>
        </c:ser>
        <c:ser>
          <c:idx val="1"/>
          <c:order val="1"/>
          <c:tx>
            <c:strRef>
              <c:f>'507_105707'!$I$1</c:f>
              <c:strCache>
                <c:ptCount val="1"/>
                <c:pt idx="0">
                  <c:v>Média de Adiant. (min)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'507_109102'!$A$2:$A$99</c:f>
              <c:numCache>
                <c:formatCode>h:mm;@</c:formatCode>
                <c:ptCount val="98"/>
                <c:pt idx="0">
                  <c:v>0.23611111111111113</c:v>
                </c:pt>
                <c:pt idx="1">
                  <c:v>0.24027777777777778</c:v>
                </c:pt>
                <c:pt idx="2">
                  <c:v>0.24513888888888888</c:v>
                </c:pt>
                <c:pt idx="3">
                  <c:v>0.24930555555555556</c:v>
                </c:pt>
                <c:pt idx="4">
                  <c:v>0.25416666666666665</c:v>
                </c:pt>
                <c:pt idx="5">
                  <c:v>0.25833333333333336</c:v>
                </c:pt>
                <c:pt idx="6">
                  <c:v>0.26319444444444445</c:v>
                </c:pt>
                <c:pt idx="7">
                  <c:v>0.2673611111111111</c:v>
                </c:pt>
                <c:pt idx="8">
                  <c:v>0.27152777777777776</c:v>
                </c:pt>
                <c:pt idx="9">
                  <c:v>0.27569444444444446</c:v>
                </c:pt>
                <c:pt idx="10">
                  <c:v>0.28055555555555556</c:v>
                </c:pt>
                <c:pt idx="11">
                  <c:v>0.28541666666666665</c:v>
                </c:pt>
                <c:pt idx="12">
                  <c:v>0.2902777777777778</c:v>
                </c:pt>
                <c:pt idx="13">
                  <c:v>0.2951388888888889</c:v>
                </c:pt>
                <c:pt idx="14">
                  <c:v>0.3</c:v>
                </c:pt>
                <c:pt idx="15">
                  <c:v>0.30416666666666664</c:v>
                </c:pt>
                <c:pt idx="16">
                  <c:v>0.30902777777777779</c:v>
                </c:pt>
                <c:pt idx="17">
                  <c:v>0.31319444444444444</c:v>
                </c:pt>
                <c:pt idx="18">
                  <c:v>0.31805555555555554</c:v>
                </c:pt>
                <c:pt idx="19">
                  <c:v>0.32222222222222224</c:v>
                </c:pt>
                <c:pt idx="20">
                  <c:v>0.3263888888888889</c:v>
                </c:pt>
                <c:pt idx="21">
                  <c:v>0.33055555555555555</c:v>
                </c:pt>
                <c:pt idx="22">
                  <c:v>0.33611111111111108</c:v>
                </c:pt>
                <c:pt idx="23">
                  <c:v>0.34583333333333338</c:v>
                </c:pt>
                <c:pt idx="24">
                  <c:v>0.35555555555555557</c:v>
                </c:pt>
                <c:pt idx="25">
                  <c:v>0.36527777777777781</c:v>
                </c:pt>
                <c:pt idx="26">
                  <c:v>0.375</c:v>
                </c:pt>
                <c:pt idx="27">
                  <c:v>0.38472222222222219</c:v>
                </c:pt>
                <c:pt idx="28">
                  <c:v>0.39444444444444443</c:v>
                </c:pt>
                <c:pt idx="29">
                  <c:v>0.40416666666666662</c:v>
                </c:pt>
                <c:pt idx="30">
                  <c:v>0.41388888888888892</c:v>
                </c:pt>
                <c:pt idx="31">
                  <c:v>0.4236111111111111</c:v>
                </c:pt>
                <c:pt idx="32">
                  <c:v>0.43333333333333335</c:v>
                </c:pt>
                <c:pt idx="33">
                  <c:v>0.44305555555555554</c:v>
                </c:pt>
                <c:pt idx="34">
                  <c:v>0.45277777777777778</c:v>
                </c:pt>
                <c:pt idx="35">
                  <c:v>0.46249999999999997</c:v>
                </c:pt>
                <c:pt idx="36">
                  <c:v>0.47222222222222227</c:v>
                </c:pt>
                <c:pt idx="37">
                  <c:v>0.48194444444444445</c:v>
                </c:pt>
                <c:pt idx="38">
                  <c:v>0.4916666666666667</c:v>
                </c:pt>
                <c:pt idx="39">
                  <c:v>0.50138888888888888</c:v>
                </c:pt>
                <c:pt idx="40">
                  <c:v>0.51111111111111118</c:v>
                </c:pt>
                <c:pt idx="41">
                  <c:v>0.52083333333333337</c:v>
                </c:pt>
                <c:pt idx="42">
                  <c:v>0.53055555555555556</c:v>
                </c:pt>
                <c:pt idx="43">
                  <c:v>0.54027777777777775</c:v>
                </c:pt>
                <c:pt idx="44">
                  <c:v>0.54999999999999993</c:v>
                </c:pt>
                <c:pt idx="45">
                  <c:v>0.55972222222222223</c:v>
                </c:pt>
                <c:pt idx="46">
                  <c:v>0.56944444444444442</c:v>
                </c:pt>
                <c:pt idx="47">
                  <c:v>0.57916666666666672</c:v>
                </c:pt>
                <c:pt idx="48">
                  <c:v>0.58888888888888891</c:v>
                </c:pt>
                <c:pt idx="49">
                  <c:v>0.59861111111111109</c:v>
                </c:pt>
                <c:pt idx="50">
                  <c:v>0.60833333333333328</c:v>
                </c:pt>
                <c:pt idx="51">
                  <c:v>0.61805555555555558</c:v>
                </c:pt>
                <c:pt idx="52">
                  <c:v>0.62777777777777777</c:v>
                </c:pt>
                <c:pt idx="53">
                  <c:v>0.63750000000000007</c:v>
                </c:pt>
                <c:pt idx="54">
                  <c:v>0.64722222222222225</c:v>
                </c:pt>
                <c:pt idx="55">
                  <c:v>0.65694444444444444</c:v>
                </c:pt>
                <c:pt idx="56">
                  <c:v>0.66666666666666663</c:v>
                </c:pt>
                <c:pt idx="57">
                  <c:v>0.67638888888888893</c:v>
                </c:pt>
                <c:pt idx="58">
                  <c:v>0.68611111111111101</c:v>
                </c:pt>
                <c:pt idx="59">
                  <c:v>0.6958333333333333</c:v>
                </c:pt>
                <c:pt idx="60">
                  <c:v>0.7055555555555556</c:v>
                </c:pt>
                <c:pt idx="61">
                  <c:v>0.71527777777777779</c:v>
                </c:pt>
                <c:pt idx="62">
                  <c:v>0.72499999999999998</c:v>
                </c:pt>
                <c:pt idx="63">
                  <c:v>0.73055555555555562</c:v>
                </c:pt>
                <c:pt idx="64">
                  <c:v>0.73611111111111116</c:v>
                </c:pt>
                <c:pt idx="65">
                  <c:v>0.7416666666666667</c:v>
                </c:pt>
                <c:pt idx="66">
                  <c:v>0.74722222222222223</c:v>
                </c:pt>
                <c:pt idx="67">
                  <c:v>0.75347222222222221</c:v>
                </c:pt>
                <c:pt idx="68">
                  <c:v>0.7597222222222223</c:v>
                </c:pt>
                <c:pt idx="69">
                  <c:v>0.76527777777777783</c:v>
                </c:pt>
                <c:pt idx="70">
                  <c:v>0.7715277777777777</c:v>
                </c:pt>
                <c:pt idx="71">
                  <c:v>0.77708333333333324</c:v>
                </c:pt>
                <c:pt idx="72">
                  <c:v>0.78333333333333333</c:v>
                </c:pt>
                <c:pt idx="73">
                  <c:v>0.78888888888888886</c:v>
                </c:pt>
                <c:pt idx="74">
                  <c:v>0.7944444444444444</c:v>
                </c:pt>
                <c:pt idx="75">
                  <c:v>0.79999999999999993</c:v>
                </c:pt>
                <c:pt idx="76">
                  <c:v>0.80625000000000002</c:v>
                </c:pt>
                <c:pt idx="77">
                  <c:v>0.81180555555555556</c:v>
                </c:pt>
                <c:pt idx="78">
                  <c:v>0.81805555555555554</c:v>
                </c:pt>
                <c:pt idx="79">
                  <c:v>0.82708333333333339</c:v>
                </c:pt>
                <c:pt idx="80">
                  <c:v>0.8354166666666667</c:v>
                </c:pt>
                <c:pt idx="81">
                  <c:v>0.84305555555555556</c:v>
                </c:pt>
                <c:pt idx="82">
                  <c:v>0.85069444444444453</c:v>
                </c:pt>
                <c:pt idx="83">
                  <c:v>0.85763888888888884</c:v>
                </c:pt>
                <c:pt idx="84">
                  <c:v>0.86805555555555547</c:v>
                </c:pt>
                <c:pt idx="85">
                  <c:v>0.88055555555555554</c:v>
                </c:pt>
                <c:pt idx="86">
                  <c:v>0.8930555555555556</c:v>
                </c:pt>
                <c:pt idx="87">
                  <c:v>0.90555555555555556</c:v>
                </c:pt>
                <c:pt idx="88">
                  <c:v>0.91805555555555562</c:v>
                </c:pt>
                <c:pt idx="89">
                  <c:v>0.93055555555555547</c:v>
                </c:pt>
                <c:pt idx="90">
                  <c:v>0.94305555555555554</c:v>
                </c:pt>
                <c:pt idx="91">
                  <c:v>0.9555555555555556</c:v>
                </c:pt>
                <c:pt idx="92">
                  <c:v>0.96805555555555556</c:v>
                </c:pt>
                <c:pt idx="93">
                  <c:v>0.97916666666666663</c:v>
                </c:pt>
                <c:pt idx="94">
                  <c:v>0.99305555555555547</c:v>
                </c:pt>
                <c:pt idx="95">
                  <c:v>5.5555555555555558E-3</c:v>
                </c:pt>
                <c:pt idx="96">
                  <c:v>1.8055555555555557E-2</c:v>
                </c:pt>
                <c:pt idx="97">
                  <c:v>2.4999999999999998E-2</c:v>
                </c:pt>
              </c:numCache>
            </c:numRef>
          </c:cat>
          <c:val>
            <c:numRef>
              <c:f>'507_105707'!$I$2:$I$90</c:f>
              <c:numCache>
                <c:formatCode>#,##0.0</c:formatCode>
                <c:ptCount val="89"/>
                <c:pt idx="0">
                  <c:v>-1.2333333333333334</c:v>
                </c:pt>
                <c:pt idx="1">
                  <c:v>-1.3666666666666667</c:v>
                </c:pt>
                <c:pt idx="2">
                  <c:v>-1.8333333333333333</c:v>
                </c:pt>
                <c:pt idx="3">
                  <c:v>-3.5333333333333332</c:v>
                </c:pt>
                <c:pt idx="4">
                  <c:v>-1.6333333333333333</c:v>
                </c:pt>
                <c:pt idx="5">
                  <c:v>0</c:v>
                </c:pt>
                <c:pt idx="6">
                  <c:v>-1.0666666666666667</c:v>
                </c:pt>
                <c:pt idx="7">
                  <c:v>0</c:v>
                </c:pt>
                <c:pt idx="8">
                  <c:v>-2.3400000000000003</c:v>
                </c:pt>
                <c:pt idx="9">
                  <c:v>0</c:v>
                </c:pt>
                <c:pt idx="10">
                  <c:v>-3.2041666666666666</c:v>
                </c:pt>
                <c:pt idx="11">
                  <c:v>-1.96</c:v>
                </c:pt>
                <c:pt idx="12">
                  <c:v>-3.0333333333333332</c:v>
                </c:pt>
                <c:pt idx="13">
                  <c:v>-2.8571428571428568</c:v>
                </c:pt>
                <c:pt idx="14">
                  <c:v>-1.7333333333333334</c:v>
                </c:pt>
                <c:pt idx="15">
                  <c:v>-1.5666666666666667</c:v>
                </c:pt>
                <c:pt idx="16">
                  <c:v>-3.64</c:v>
                </c:pt>
                <c:pt idx="17">
                  <c:v>-2.7388888888888889</c:v>
                </c:pt>
                <c:pt idx="18">
                  <c:v>-2.6444444444444444</c:v>
                </c:pt>
                <c:pt idx="19">
                  <c:v>-2.8196969696969698</c:v>
                </c:pt>
                <c:pt idx="20">
                  <c:v>-3.125</c:v>
                </c:pt>
                <c:pt idx="21">
                  <c:v>-3.45</c:v>
                </c:pt>
                <c:pt idx="22">
                  <c:v>-2.3833333333333333</c:v>
                </c:pt>
                <c:pt idx="23">
                  <c:v>-3.9166666666666665</c:v>
                </c:pt>
                <c:pt idx="24">
                  <c:v>-5.1333333333333337</c:v>
                </c:pt>
                <c:pt idx="25">
                  <c:v>0</c:v>
                </c:pt>
                <c:pt idx="26">
                  <c:v>0</c:v>
                </c:pt>
                <c:pt idx="27">
                  <c:v>-2.2222222222222223</c:v>
                </c:pt>
                <c:pt idx="28">
                  <c:v>-3.6666666666666665</c:v>
                </c:pt>
                <c:pt idx="29">
                  <c:v>-2.7333333333333334</c:v>
                </c:pt>
                <c:pt idx="30">
                  <c:v>-1.3</c:v>
                </c:pt>
                <c:pt idx="31">
                  <c:v>0</c:v>
                </c:pt>
                <c:pt idx="32">
                  <c:v>-2.0833333333333335</c:v>
                </c:pt>
                <c:pt idx="33">
                  <c:v>-3.4083333333333332</c:v>
                </c:pt>
                <c:pt idx="34">
                  <c:v>0</c:v>
                </c:pt>
                <c:pt idx="35">
                  <c:v>-1.7055555555555555</c:v>
                </c:pt>
                <c:pt idx="36">
                  <c:v>-3.45</c:v>
                </c:pt>
                <c:pt idx="37">
                  <c:v>-1.6333333333333333</c:v>
                </c:pt>
                <c:pt idx="38">
                  <c:v>0</c:v>
                </c:pt>
                <c:pt idx="39">
                  <c:v>-2.15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-2.6777777777777776</c:v>
                </c:pt>
                <c:pt idx="45">
                  <c:v>-2.4750000000000001</c:v>
                </c:pt>
                <c:pt idx="46">
                  <c:v>0</c:v>
                </c:pt>
                <c:pt idx="47">
                  <c:v>-1.0833333333333333</c:v>
                </c:pt>
                <c:pt idx="48">
                  <c:v>-3.0166666666666666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-5.3833333333333337</c:v>
                </c:pt>
                <c:pt idx="53">
                  <c:v>-1.1666666666666667</c:v>
                </c:pt>
                <c:pt idx="54">
                  <c:v>0</c:v>
                </c:pt>
                <c:pt idx="55">
                  <c:v>0</c:v>
                </c:pt>
                <c:pt idx="56">
                  <c:v>-2.8</c:v>
                </c:pt>
                <c:pt idx="57">
                  <c:v>-2.088888888888889</c:v>
                </c:pt>
                <c:pt idx="58">
                  <c:v>0</c:v>
                </c:pt>
                <c:pt idx="59">
                  <c:v>-1.9333333333333333</c:v>
                </c:pt>
                <c:pt idx="60">
                  <c:v>0</c:v>
                </c:pt>
                <c:pt idx="61">
                  <c:v>-3.01</c:v>
                </c:pt>
                <c:pt idx="62">
                  <c:v>0</c:v>
                </c:pt>
                <c:pt idx="63">
                  <c:v>-3.4666666666666668</c:v>
                </c:pt>
                <c:pt idx="64">
                  <c:v>-1.2444444444444445</c:v>
                </c:pt>
                <c:pt idx="65">
                  <c:v>-3.2333333333333334</c:v>
                </c:pt>
                <c:pt idx="66">
                  <c:v>-1.5249999999999999</c:v>
                </c:pt>
                <c:pt idx="67">
                  <c:v>-2.9714285714285711</c:v>
                </c:pt>
                <c:pt idx="68">
                  <c:v>-2.415151515151515</c:v>
                </c:pt>
                <c:pt idx="69">
                  <c:v>-3.1439393939393936</c:v>
                </c:pt>
                <c:pt idx="70">
                  <c:v>-4.4863636363636363</c:v>
                </c:pt>
                <c:pt idx="71">
                  <c:v>-2.2966666666666669</c:v>
                </c:pt>
                <c:pt idx="72">
                  <c:v>-3.8333333333333335</c:v>
                </c:pt>
                <c:pt idx="73">
                  <c:v>-5.2166666666666668</c:v>
                </c:pt>
                <c:pt idx="74">
                  <c:v>-4.333333333333333</c:v>
                </c:pt>
                <c:pt idx="75">
                  <c:v>-5.0333333333333332</c:v>
                </c:pt>
                <c:pt idx="76">
                  <c:v>-3.1233333333333335</c:v>
                </c:pt>
                <c:pt idx="77">
                  <c:v>0</c:v>
                </c:pt>
                <c:pt idx="78">
                  <c:v>-2.8666666666666667</c:v>
                </c:pt>
                <c:pt idx="79">
                  <c:v>0</c:v>
                </c:pt>
                <c:pt idx="80">
                  <c:v>-3.7222222222222223</c:v>
                </c:pt>
                <c:pt idx="81">
                  <c:v>-2.2999999999999998</c:v>
                </c:pt>
                <c:pt idx="82">
                  <c:v>0</c:v>
                </c:pt>
                <c:pt idx="83">
                  <c:v>-5.2833333333333332</c:v>
                </c:pt>
                <c:pt idx="84">
                  <c:v>-1.3166666666666667</c:v>
                </c:pt>
                <c:pt idx="85">
                  <c:v>-2.7</c:v>
                </c:pt>
                <c:pt idx="86">
                  <c:v>-1.5</c:v>
                </c:pt>
                <c:pt idx="87">
                  <c:v>0</c:v>
                </c:pt>
                <c:pt idx="88">
                  <c:v>-1.4166666666666667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B0-4873-8DB4-71B112E2A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6576959"/>
        <c:axId val="475995567"/>
        <c:axId val="0"/>
      </c:bar3DChart>
      <c:catAx>
        <c:axId val="65657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Horário Previsto</a:t>
                </a:r>
              </a:p>
            </c:rich>
          </c:tx>
          <c:layout>
            <c:manualLayout>
              <c:xMode val="edge"/>
              <c:yMode val="edge"/>
              <c:x val="0.47542999299874028"/>
              <c:y val="0.86560483120181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h:mm;@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5995567"/>
        <c:crosses val="autoZero"/>
        <c:auto val="1"/>
        <c:lblAlgn val="ctr"/>
        <c:lblOffset val="100"/>
        <c:noMultiLvlLbl val="0"/>
      </c:catAx>
      <c:valAx>
        <c:axId val="47599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Variação</a:t>
                </a:r>
                <a:r>
                  <a:rPr lang="pt-BR" baseline="0"/>
                  <a:t> Média (min)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3.2621766580736467E-3"/>
              <c:y val="0.37785227858539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657695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ayout>
        <c:manualLayout>
          <c:xMode val="edge"/>
          <c:yMode val="edge"/>
          <c:x val="2.0050691773374731E-2"/>
          <c:y val="0.88474336514783547"/>
          <c:w val="0.20840302467684979"/>
          <c:h val="0.1013359430169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3.937007874015748E-2" l="3.937007874015748E-2" r="3.937007874015748E-2" t="3.937007874015748E-2" header="3.937007874015748E-2" footer="3.937007874015748E-2"/>
    <c:pageSetup paperSize="20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Linha 507 - Terminal Pinheirinho</a:t>
            </a:r>
          </a:p>
          <a:p>
            <a:pPr>
              <a:defRPr/>
            </a:pPr>
            <a:r>
              <a:rPr lang="pt-BR"/>
              <a:t>Percepção do Usuário</a:t>
            </a:r>
          </a:p>
        </c:rich>
      </c:tx>
      <c:layout>
        <c:manualLayout>
          <c:xMode val="edge"/>
          <c:yMode val="edge"/>
          <c:x val="0.35172438664363587"/>
          <c:y val="2.26547232868257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4707022773369347E-2"/>
          <c:y val="0.16446176111937713"/>
          <c:w val="0.94739635213227513"/>
          <c:h val="0.6330214687254994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'507_105707'!$K$1</c:f>
              <c:strCache>
                <c:ptCount val="1"/>
                <c:pt idx="0">
                  <c:v>Percepção do Usuário (min)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'507_109102'!$A$2:$A$99</c:f>
              <c:numCache>
                <c:formatCode>h:mm;@</c:formatCode>
                <c:ptCount val="98"/>
                <c:pt idx="0">
                  <c:v>0.23611111111111113</c:v>
                </c:pt>
                <c:pt idx="1">
                  <c:v>0.24027777777777778</c:v>
                </c:pt>
                <c:pt idx="2">
                  <c:v>0.24513888888888888</c:v>
                </c:pt>
                <c:pt idx="3">
                  <c:v>0.24930555555555556</c:v>
                </c:pt>
                <c:pt idx="4">
                  <c:v>0.25416666666666665</c:v>
                </c:pt>
                <c:pt idx="5">
                  <c:v>0.25833333333333336</c:v>
                </c:pt>
                <c:pt idx="6">
                  <c:v>0.26319444444444445</c:v>
                </c:pt>
                <c:pt idx="7">
                  <c:v>0.2673611111111111</c:v>
                </c:pt>
                <c:pt idx="8">
                  <c:v>0.27152777777777776</c:v>
                </c:pt>
                <c:pt idx="9">
                  <c:v>0.27569444444444446</c:v>
                </c:pt>
                <c:pt idx="10">
                  <c:v>0.28055555555555556</c:v>
                </c:pt>
                <c:pt idx="11">
                  <c:v>0.28541666666666665</c:v>
                </c:pt>
                <c:pt idx="12">
                  <c:v>0.2902777777777778</c:v>
                </c:pt>
                <c:pt idx="13">
                  <c:v>0.2951388888888889</c:v>
                </c:pt>
                <c:pt idx="14">
                  <c:v>0.3</c:v>
                </c:pt>
                <c:pt idx="15">
                  <c:v>0.30416666666666664</c:v>
                </c:pt>
                <c:pt idx="16">
                  <c:v>0.30902777777777779</c:v>
                </c:pt>
                <c:pt idx="17">
                  <c:v>0.31319444444444444</c:v>
                </c:pt>
                <c:pt idx="18">
                  <c:v>0.31805555555555554</c:v>
                </c:pt>
                <c:pt idx="19">
                  <c:v>0.32222222222222224</c:v>
                </c:pt>
                <c:pt idx="20">
                  <c:v>0.3263888888888889</c:v>
                </c:pt>
                <c:pt idx="21">
                  <c:v>0.33055555555555555</c:v>
                </c:pt>
                <c:pt idx="22">
                  <c:v>0.33611111111111108</c:v>
                </c:pt>
                <c:pt idx="23">
                  <c:v>0.34583333333333338</c:v>
                </c:pt>
                <c:pt idx="24">
                  <c:v>0.35555555555555557</c:v>
                </c:pt>
                <c:pt idx="25">
                  <c:v>0.36527777777777781</c:v>
                </c:pt>
                <c:pt idx="26">
                  <c:v>0.375</c:v>
                </c:pt>
                <c:pt idx="27">
                  <c:v>0.38472222222222219</c:v>
                </c:pt>
                <c:pt idx="28">
                  <c:v>0.39444444444444443</c:v>
                </c:pt>
                <c:pt idx="29">
                  <c:v>0.40416666666666662</c:v>
                </c:pt>
                <c:pt idx="30">
                  <c:v>0.41388888888888892</c:v>
                </c:pt>
                <c:pt idx="31">
                  <c:v>0.4236111111111111</c:v>
                </c:pt>
                <c:pt idx="32">
                  <c:v>0.43333333333333335</c:v>
                </c:pt>
                <c:pt idx="33">
                  <c:v>0.44305555555555554</c:v>
                </c:pt>
                <c:pt idx="34">
                  <c:v>0.45277777777777778</c:v>
                </c:pt>
                <c:pt idx="35">
                  <c:v>0.46249999999999997</c:v>
                </c:pt>
                <c:pt idx="36">
                  <c:v>0.47222222222222227</c:v>
                </c:pt>
                <c:pt idx="37">
                  <c:v>0.48194444444444445</c:v>
                </c:pt>
                <c:pt idx="38">
                  <c:v>0.4916666666666667</c:v>
                </c:pt>
                <c:pt idx="39">
                  <c:v>0.50138888888888888</c:v>
                </c:pt>
                <c:pt idx="40">
                  <c:v>0.51111111111111118</c:v>
                </c:pt>
                <c:pt idx="41">
                  <c:v>0.52083333333333337</c:v>
                </c:pt>
                <c:pt idx="42">
                  <c:v>0.53055555555555556</c:v>
                </c:pt>
                <c:pt idx="43">
                  <c:v>0.54027777777777775</c:v>
                </c:pt>
                <c:pt idx="44">
                  <c:v>0.54999999999999993</c:v>
                </c:pt>
                <c:pt idx="45">
                  <c:v>0.55972222222222223</c:v>
                </c:pt>
                <c:pt idx="46">
                  <c:v>0.56944444444444442</c:v>
                </c:pt>
                <c:pt idx="47">
                  <c:v>0.57916666666666672</c:v>
                </c:pt>
                <c:pt idx="48">
                  <c:v>0.58888888888888891</c:v>
                </c:pt>
                <c:pt idx="49">
                  <c:v>0.59861111111111109</c:v>
                </c:pt>
                <c:pt idx="50">
                  <c:v>0.60833333333333328</c:v>
                </c:pt>
                <c:pt idx="51">
                  <c:v>0.61805555555555558</c:v>
                </c:pt>
                <c:pt idx="52">
                  <c:v>0.62777777777777777</c:v>
                </c:pt>
                <c:pt idx="53">
                  <c:v>0.63750000000000007</c:v>
                </c:pt>
                <c:pt idx="54">
                  <c:v>0.64722222222222225</c:v>
                </c:pt>
                <c:pt idx="55">
                  <c:v>0.65694444444444444</c:v>
                </c:pt>
                <c:pt idx="56">
                  <c:v>0.66666666666666663</c:v>
                </c:pt>
                <c:pt idx="57">
                  <c:v>0.67638888888888893</c:v>
                </c:pt>
                <c:pt idx="58">
                  <c:v>0.68611111111111101</c:v>
                </c:pt>
                <c:pt idx="59">
                  <c:v>0.6958333333333333</c:v>
                </c:pt>
                <c:pt idx="60">
                  <c:v>0.7055555555555556</c:v>
                </c:pt>
                <c:pt idx="61">
                  <c:v>0.71527777777777779</c:v>
                </c:pt>
                <c:pt idx="62">
                  <c:v>0.72499999999999998</c:v>
                </c:pt>
                <c:pt idx="63">
                  <c:v>0.73055555555555562</c:v>
                </c:pt>
                <c:pt idx="64">
                  <c:v>0.73611111111111116</c:v>
                </c:pt>
                <c:pt idx="65">
                  <c:v>0.7416666666666667</c:v>
                </c:pt>
                <c:pt idx="66">
                  <c:v>0.74722222222222223</c:v>
                </c:pt>
                <c:pt idx="67">
                  <c:v>0.75347222222222221</c:v>
                </c:pt>
                <c:pt idx="68">
                  <c:v>0.7597222222222223</c:v>
                </c:pt>
                <c:pt idx="69">
                  <c:v>0.76527777777777783</c:v>
                </c:pt>
                <c:pt idx="70">
                  <c:v>0.7715277777777777</c:v>
                </c:pt>
                <c:pt idx="71">
                  <c:v>0.77708333333333324</c:v>
                </c:pt>
                <c:pt idx="72">
                  <c:v>0.78333333333333333</c:v>
                </c:pt>
                <c:pt idx="73">
                  <c:v>0.78888888888888886</c:v>
                </c:pt>
                <c:pt idx="74">
                  <c:v>0.7944444444444444</c:v>
                </c:pt>
                <c:pt idx="75">
                  <c:v>0.79999999999999993</c:v>
                </c:pt>
                <c:pt idx="76">
                  <c:v>0.80625000000000002</c:v>
                </c:pt>
                <c:pt idx="77">
                  <c:v>0.81180555555555556</c:v>
                </c:pt>
                <c:pt idx="78">
                  <c:v>0.81805555555555554</c:v>
                </c:pt>
                <c:pt idx="79">
                  <c:v>0.82708333333333339</c:v>
                </c:pt>
                <c:pt idx="80">
                  <c:v>0.8354166666666667</c:v>
                </c:pt>
                <c:pt idx="81">
                  <c:v>0.84305555555555556</c:v>
                </c:pt>
                <c:pt idx="82">
                  <c:v>0.85069444444444453</c:v>
                </c:pt>
                <c:pt idx="83">
                  <c:v>0.85763888888888884</c:v>
                </c:pt>
                <c:pt idx="84">
                  <c:v>0.86805555555555547</c:v>
                </c:pt>
                <c:pt idx="85">
                  <c:v>0.88055555555555554</c:v>
                </c:pt>
                <c:pt idx="86">
                  <c:v>0.8930555555555556</c:v>
                </c:pt>
                <c:pt idx="87">
                  <c:v>0.90555555555555556</c:v>
                </c:pt>
                <c:pt idx="88">
                  <c:v>0.91805555555555562</c:v>
                </c:pt>
                <c:pt idx="89">
                  <c:v>0.93055555555555547</c:v>
                </c:pt>
                <c:pt idx="90">
                  <c:v>0.94305555555555554</c:v>
                </c:pt>
                <c:pt idx="91">
                  <c:v>0.9555555555555556</c:v>
                </c:pt>
                <c:pt idx="92">
                  <c:v>0.96805555555555556</c:v>
                </c:pt>
                <c:pt idx="93">
                  <c:v>0.97916666666666663</c:v>
                </c:pt>
                <c:pt idx="94">
                  <c:v>0.99305555555555547</c:v>
                </c:pt>
                <c:pt idx="95">
                  <c:v>5.5555555555555558E-3</c:v>
                </c:pt>
                <c:pt idx="96">
                  <c:v>1.8055555555555557E-2</c:v>
                </c:pt>
                <c:pt idx="97">
                  <c:v>2.4999999999999998E-2</c:v>
                </c:pt>
              </c:numCache>
            </c:numRef>
          </c:cat>
          <c:val>
            <c:numRef>
              <c:f>'507_105707'!$K$2:$K$90</c:f>
              <c:numCache>
                <c:formatCode>#,##0.0</c:formatCode>
                <c:ptCount val="89"/>
                <c:pt idx="0">
                  <c:v>4.55</c:v>
                </c:pt>
                <c:pt idx="1">
                  <c:v>1.411111111111111</c:v>
                </c:pt>
                <c:pt idx="2">
                  <c:v>-1.8333333333333333</c:v>
                </c:pt>
                <c:pt idx="3">
                  <c:v>-0.56666666666666643</c:v>
                </c:pt>
                <c:pt idx="4">
                  <c:v>3.3166666666666669</c:v>
                </c:pt>
                <c:pt idx="5">
                  <c:v>3.2250000000000001</c:v>
                </c:pt>
                <c:pt idx="6">
                  <c:v>0.2583333333333333</c:v>
                </c:pt>
                <c:pt idx="7">
                  <c:v>2.2319444444444443</c:v>
                </c:pt>
                <c:pt idx="8">
                  <c:v>-2.3400000000000003</c:v>
                </c:pt>
                <c:pt idx="9">
                  <c:v>2.2555555555555555</c:v>
                </c:pt>
                <c:pt idx="10">
                  <c:v>-0.57453703703703729</c:v>
                </c:pt>
                <c:pt idx="11">
                  <c:v>0.94</c:v>
                </c:pt>
                <c:pt idx="12">
                  <c:v>-0.87777777777777732</c:v>
                </c:pt>
                <c:pt idx="13">
                  <c:v>0.14285714285714324</c:v>
                </c:pt>
                <c:pt idx="14">
                  <c:v>-0.16666666666666674</c:v>
                </c:pt>
                <c:pt idx="15">
                  <c:v>0.38181818181818183</c:v>
                </c:pt>
                <c:pt idx="16">
                  <c:v>-1.4437037037037039</c:v>
                </c:pt>
                <c:pt idx="17">
                  <c:v>0.392063492063492</c:v>
                </c:pt>
                <c:pt idx="18">
                  <c:v>-0.10000000000000009</c:v>
                </c:pt>
                <c:pt idx="19">
                  <c:v>-0.61969696969696964</c:v>
                </c:pt>
                <c:pt idx="20">
                  <c:v>-1.4583333333333333</c:v>
                </c:pt>
                <c:pt idx="21">
                  <c:v>-3.8888888888889195E-2</c:v>
                </c:pt>
                <c:pt idx="22">
                  <c:v>-2.3833333333333333</c:v>
                </c:pt>
                <c:pt idx="23">
                  <c:v>-0.36363636363636331</c:v>
                </c:pt>
                <c:pt idx="24">
                  <c:v>-2.3666666666666671</c:v>
                </c:pt>
                <c:pt idx="25">
                  <c:v>2.2633333333333336</c:v>
                </c:pt>
                <c:pt idx="26">
                  <c:v>1.9333333333333333</c:v>
                </c:pt>
                <c:pt idx="27">
                  <c:v>-0.56388888888888888</c:v>
                </c:pt>
                <c:pt idx="28">
                  <c:v>-3.6666666666666665</c:v>
                </c:pt>
                <c:pt idx="29">
                  <c:v>-0.67619047619047601</c:v>
                </c:pt>
                <c:pt idx="30">
                  <c:v>2.3166666666666664</c:v>
                </c:pt>
                <c:pt idx="31">
                  <c:v>3.2416666666666667</c:v>
                </c:pt>
                <c:pt idx="32">
                  <c:v>-0.40000000000000013</c:v>
                </c:pt>
                <c:pt idx="33">
                  <c:v>-1.5083333333333333</c:v>
                </c:pt>
                <c:pt idx="34">
                  <c:v>4.3875000000000002</c:v>
                </c:pt>
                <c:pt idx="35">
                  <c:v>0.4027777777777779</c:v>
                </c:pt>
                <c:pt idx="36">
                  <c:v>-1.3111111111111113</c:v>
                </c:pt>
                <c:pt idx="37">
                  <c:v>2.4833333333333329</c:v>
                </c:pt>
                <c:pt idx="38">
                  <c:v>5.7333333333333334</c:v>
                </c:pt>
                <c:pt idx="39">
                  <c:v>-0.84166666666666656</c:v>
                </c:pt>
                <c:pt idx="40">
                  <c:v>3.6</c:v>
                </c:pt>
                <c:pt idx="41">
                  <c:v>2.56</c:v>
                </c:pt>
                <c:pt idx="42">
                  <c:v>2.625</c:v>
                </c:pt>
                <c:pt idx="43">
                  <c:v>1.4833333333333334</c:v>
                </c:pt>
                <c:pt idx="44">
                  <c:v>-1.406349206349206</c:v>
                </c:pt>
                <c:pt idx="45">
                  <c:v>-1.2916666666666667</c:v>
                </c:pt>
                <c:pt idx="46">
                  <c:v>5</c:v>
                </c:pt>
                <c:pt idx="47">
                  <c:v>0.60476190476190483</c:v>
                </c:pt>
                <c:pt idx="48">
                  <c:v>0.97500000000000009</c:v>
                </c:pt>
                <c:pt idx="49">
                  <c:v>0</c:v>
                </c:pt>
                <c:pt idx="50">
                  <c:v>2.35</c:v>
                </c:pt>
                <c:pt idx="51">
                  <c:v>4.583333333333333</c:v>
                </c:pt>
                <c:pt idx="52">
                  <c:v>-5.3833333333333337</c:v>
                </c:pt>
                <c:pt idx="53">
                  <c:v>0.21666666666666656</c:v>
                </c:pt>
                <c:pt idx="54">
                  <c:v>2.4699999999999998</c:v>
                </c:pt>
                <c:pt idx="55">
                  <c:v>0</c:v>
                </c:pt>
                <c:pt idx="56">
                  <c:v>-2.8</c:v>
                </c:pt>
                <c:pt idx="57">
                  <c:v>-5.1388888888888928E-2</c:v>
                </c:pt>
                <c:pt idx="58">
                  <c:v>1.9833333333333334</c:v>
                </c:pt>
                <c:pt idx="59">
                  <c:v>0.64583333333333326</c:v>
                </c:pt>
                <c:pt idx="60">
                  <c:v>3.4291666666666667</c:v>
                </c:pt>
                <c:pt idx="61">
                  <c:v>0.24000000000000021</c:v>
                </c:pt>
                <c:pt idx="62">
                  <c:v>1.5733333333333335</c:v>
                </c:pt>
                <c:pt idx="63">
                  <c:v>-0.41666666666666696</c:v>
                </c:pt>
                <c:pt idx="64">
                  <c:v>0.71746031746031735</c:v>
                </c:pt>
                <c:pt idx="65">
                  <c:v>-0.83518518518518547</c:v>
                </c:pt>
                <c:pt idx="66">
                  <c:v>0.60416666666666696</c:v>
                </c:pt>
                <c:pt idx="67">
                  <c:v>1.3523809523809533</c:v>
                </c:pt>
                <c:pt idx="68">
                  <c:v>2.0548484848484847</c:v>
                </c:pt>
                <c:pt idx="69">
                  <c:v>4.4949494949495516E-2</c:v>
                </c:pt>
                <c:pt idx="70">
                  <c:v>-1.7488636363636365</c:v>
                </c:pt>
                <c:pt idx="71">
                  <c:v>0.23333333333333339</c:v>
                </c:pt>
                <c:pt idx="72">
                  <c:v>-1.161111111111111</c:v>
                </c:pt>
                <c:pt idx="73">
                  <c:v>-1.4133333333333336</c:v>
                </c:pt>
                <c:pt idx="74">
                  <c:v>-2.3833333333333329</c:v>
                </c:pt>
                <c:pt idx="75">
                  <c:v>-0.46666666666666679</c:v>
                </c:pt>
                <c:pt idx="76">
                  <c:v>-1.3566666666666669</c:v>
                </c:pt>
                <c:pt idx="77">
                  <c:v>0</c:v>
                </c:pt>
                <c:pt idx="78">
                  <c:v>-1.7333333333333334</c:v>
                </c:pt>
                <c:pt idx="79">
                  <c:v>3.2847222222222223</c:v>
                </c:pt>
                <c:pt idx="80">
                  <c:v>-3.7222222222222223</c:v>
                </c:pt>
                <c:pt idx="81">
                  <c:v>-0.79999999999999982</c:v>
                </c:pt>
                <c:pt idx="82">
                  <c:v>1.4</c:v>
                </c:pt>
                <c:pt idx="83">
                  <c:v>-2.5083333333333333</c:v>
                </c:pt>
                <c:pt idx="84">
                  <c:v>0.68571428571428572</c:v>
                </c:pt>
                <c:pt idx="85">
                  <c:v>-1.6166666666666669</c:v>
                </c:pt>
                <c:pt idx="86">
                  <c:v>4.1166666666666663</c:v>
                </c:pt>
                <c:pt idx="87">
                  <c:v>3.003333333333333</c:v>
                </c:pt>
                <c:pt idx="88">
                  <c:v>-0.26666666666666683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8-4773-8AF6-1BEEB244C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6576959"/>
        <c:axId val="475995567"/>
        <c:axId val="0"/>
      </c:bar3DChart>
      <c:catAx>
        <c:axId val="65657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Horário Previsto</a:t>
                </a:r>
              </a:p>
            </c:rich>
          </c:tx>
          <c:layout>
            <c:manualLayout>
              <c:xMode val="edge"/>
              <c:yMode val="edge"/>
              <c:x val="0.47542999299874028"/>
              <c:y val="0.86560483120181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h:mm;@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5995567"/>
        <c:crossesAt val="0"/>
        <c:auto val="1"/>
        <c:lblAlgn val="ctr"/>
        <c:lblOffset val="100"/>
        <c:noMultiLvlLbl val="0"/>
      </c:catAx>
      <c:valAx>
        <c:axId val="47599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Variação</a:t>
                </a:r>
                <a:r>
                  <a:rPr lang="pt-BR" baseline="0"/>
                  <a:t> Média (min)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3.2621766580736467E-3"/>
              <c:y val="0.38358272428547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657695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ayout>
        <c:manualLayout>
          <c:xMode val="edge"/>
          <c:yMode val="edge"/>
          <c:x val="2.0050691773374731E-2"/>
          <c:y val="0.88474336514783547"/>
          <c:w val="0.20840302467684979"/>
          <c:h val="0.1013359430169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3.937007874015748E-2" l="3.937007874015748E-2" r="3.937007874015748E-2" t="3.937007874015748E-2" header="3.937007874015748E-2" footer="3.937007874015748E-2"/>
    <c:pageSetup paperSize="20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Linha 507 - Terminal</a:t>
            </a:r>
            <a:r>
              <a:rPr lang="pt-BR" baseline="0"/>
              <a:t> Guadalupe</a:t>
            </a:r>
            <a:endParaRPr lang="pt-BR"/>
          </a:p>
          <a:p>
            <a:pPr>
              <a:defRPr/>
            </a:pPr>
            <a:r>
              <a:rPr lang="pt-BR"/>
              <a:t>Atrasos</a:t>
            </a:r>
            <a:r>
              <a:rPr lang="pt-BR" baseline="0"/>
              <a:t> e Adiantamentos</a:t>
            </a:r>
            <a:endParaRPr lang="pt-BR"/>
          </a:p>
        </c:rich>
      </c:tx>
      <c:layout>
        <c:manualLayout>
          <c:xMode val="edge"/>
          <c:yMode val="edge"/>
          <c:x val="0.35040828246124339"/>
          <c:y val="2.26546628117762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3390918590976789E-2"/>
          <c:y val="0.15586609256925887"/>
          <c:w val="0.95002856049706041"/>
          <c:h val="0.6330214687254994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'507_109027'!$H$1</c:f>
              <c:strCache>
                <c:ptCount val="1"/>
                <c:pt idx="0">
                  <c:v>Média de Atraso (min)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'507_109102'!$A$2:$A$99</c:f>
              <c:numCache>
                <c:formatCode>h:mm;@</c:formatCode>
                <c:ptCount val="98"/>
                <c:pt idx="0">
                  <c:v>0.23611111111111113</c:v>
                </c:pt>
                <c:pt idx="1">
                  <c:v>0.24027777777777778</c:v>
                </c:pt>
                <c:pt idx="2">
                  <c:v>0.24513888888888888</c:v>
                </c:pt>
                <c:pt idx="3">
                  <c:v>0.24930555555555556</c:v>
                </c:pt>
                <c:pt idx="4">
                  <c:v>0.25416666666666665</c:v>
                </c:pt>
                <c:pt idx="5">
                  <c:v>0.25833333333333336</c:v>
                </c:pt>
                <c:pt idx="6">
                  <c:v>0.26319444444444445</c:v>
                </c:pt>
                <c:pt idx="7">
                  <c:v>0.2673611111111111</c:v>
                </c:pt>
                <c:pt idx="8">
                  <c:v>0.27152777777777776</c:v>
                </c:pt>
                <c:pt idx="9">
                  <c:v>0.27569444444444446</c:v>
                </c:pt>
                <c:pt idx="10">
                  <c:v>0.28055555555555556</c:v>
                </c:pt>
                <c:pt idx="11">
                  <c:v>0.28541666666666665</c:v>
                </c:pt>
                <c:pt idx="12">
                  <c:v>0.2902777777777778</c:v>
                </c:pt>
                <c:pt idx="13">
                  <c:v>0.2951388888888889</c:v>
                </c:pt>
                <c:pt idx="14">
                  <c:v>0.3</c:v>
                </c:pt>
                <c:pt idx="15">
                  <c:v>0.30416666666666664</c:v>
                </c:pt>
                <c:pt idx="16">
                  <c:v>0.30902777777777779</c:v>
                </c:pt>
                <c:pt idx="17">
                  <c:v>0.31319444444444444</c:v>
                </c:pt>
                <c:pt idx="18">
                  <c:v>0.31805555555555554</c:v>
                </c:pt>
                <c:pt idx="19">
                  <c:v>0.32222222222222224</c:v>
                </c:pt>
                <c:pt idx="20">
                  <c:v>0.3263888888888889</c:v>
                </c:pt>
                <c:pt idx="21">
                  <c:v>0.33055555555555555</c:v>
                </c:pt>
                <c:pt idx="22">
                  <c:v>0.33611111111111108</c:v>
                </c:pt>
                <c:pt idx="23">
                  <c:v>0.34583333333333338</c:v>
                </c:pt>
                <c:pt idx="24">
                  <c:v>0.35555555555555557</c:v>
                </c:pt>
                <c:pt idx="25">
                  <c:v>0.36527777777777781</c:v>
                </c:pt>
                <c:pt idx="26">
                  <c:v>0.375</c:v>
                </c:pt>
                <c:pt idx="27">
                  <c:v>0.38472222222222219</c:v>
                </c:pt>
                <c:pt idx="28">
                  <c:v>0.39444444444444443</c:v>
                </c:pt>
                <c:pt idx="29">
                  <c:v>0.40416666666666662</c:v>
                </c:pt>
                <c:pt idx="30">
                  <c:v>0.41388888888888892</c:v>
                </c:pt>
                <c:pt idx="31">
                  <c:v>0.4236111111111111</c:v>
                </c:pt>
                <c:pt idx="32">
                  <c:v>0.43333333333333335</c:v>
                </c:pt>
                <c:pt idx="33">
                  <c:v>0.44305555555555554</c:v>
                </c:pt>
                <c:pt idx="34">
                  <c:v>0.45277777777777778</c:v>
                </c:pt>
                <c:pt idx="35">
                  <c:v>0.46249999999999997</c:v>
                </c:pt>
                <c:pt idx="36">
                  <c:v>0.47222222222222227</c:v>
                </c:pt>
                <c:pt idx="37">
                  <c:v>0.48194444444444445</c:v>
                </c:pt>
                <c:pt idx="38">
                  <c:v>0.4916666666666667</c:v>
                </c:pt>
                <c:pt idx="39">
                  <c:v>0.50138888888888888</c:v>
                </c:pt>
                <c:pt idx="40">
                  <c:v>0.51111111111111118</c:v>
                </c:pt>
                <c:pt idx="41">
                  <c:v>0.52083333333333337</c:v>
                </c:pt>
                <c:pt idx="42">
                  <c:v>0.53055555555555556</c:v>
                </c:pt>
                <c:pt idx="43">
                  <c:v>0.54027777777777775</c:v>
                </c:pt>
                <c:pt idx="44">
                  <c:v>0.54999999999999993</c:v>
                </c:pt>
                <c:pt idx="45">
                  <c:v>0.55972222222222223</c:v>
                </c:pt>
                <c:pt idx="46">
                  <c:v>0.56944444444444442</c:v>
                </c:pt>
                <c:pt idx="47">
                  <c:v>0.57916666666666672</c:v>
                </c:pt>
                <c:pt idx="48">
                  <c:v>0.58888888888888891</c:v>
                </c:pt>
                <c:pt idx="49">
                  <c:v>0.59861111111111109</c:v>
                </c:pt>
                <c:pt idx="50">
                  <c:v>0.60833333333333328</c:v>
                </c:pt>
                <c:pt idx="51">
                  <c:v>0.61805555555555558</c:v>
                </c:pt>
                <c:pt idx="52">
                  <c:v>0.62777777777777777</c:v>
                </c:pt>
                <c:pt idx="53">
                  <c:v>0.63750000000000007</c:v>
                </c:pt>
                <c:pt idx="54">
                  <c:v>0.64722222222222225</c:v>
                </c:pt>
                <c:pt idx="55">
                  <c:v>0.65694444444444444</c:v>
                </c:pt>
                <c:pt idx="56">
                  <c:v>0.66666666666666663</c:v>
                </c:pt>
                <c:pt idx="57">
                  <c:v>0.67638888888888893</c:v>
                </c:pt>
                <c:pt idx="58">
                  <c:v>0.68611111111111101</c:v>
                </c:pt>
                <c:pt idx="59">
                  <c:v>0.6958333333333333</c:v>
                </c:pt>
                <c:pt idx="60">
                  <c:v>0.7055555555555556</c:v>
                </c:pt>
                <c:pt idx="61">
                  <c:v>0.71527777777777779</c:v>
                </c:pt>
                <c:pt idx="62">
                  <c:v>0.72499999999999998</c:v>
                </c:pt>
                <c:pt idx="63">
                  <c:v>0.73055555555555562</c:v>
                </c:pt>
                <c:pt idx="64">
                  <c:v>0.73611111111111116</c:v>
                </c:pt>
                <c:pt idx="65">
                  <c:v>0.7416666666666667</c:v>
                </c:pt>
                <c:pt idx="66">
                  <c:v>0.74722222222222223</c:v>
                </c:pt>
                <c:pt idx="67">
                  <c:v>0.75347222222222221</c:v>
                </c:pt>
                <c:pt idx="68">
                  <c:v>0.7597222222222223</c:v>
                </c:pt>
                <c:pt idx="69">
                  <c:v>0.76527777777777783</c:v>
                </c:pt>
                <c:pt idx="70">
                  <c:v>0.7715277777777777</c:v>
                </c:pt>
                <c:pt idx="71">
                  <c:v>0.77708333333333324</c:v>
                </c:pt>
                <c:pt idx="72">
                  <c:v>0.78333333333333333</c:v>
                </c:pt>
                <c:pt idx="73">
                  <c:v>0.78888888888888886</c:v>
                </c:pt>
                <c:pt idx="74">
                  <c:v>0.7944444444444444</c:v>
                </c:pt>
                <c:pt idx="75">
                  <c:v>0.79999999999999993</c:v>
                </c:pt>
                <c:pt idx="76">
                  <c:v>0.80625000000000002</c:v>
                </c:pt>
                <c:pt idx="77">
                  <c:v>0.81180555555555556</c:v>
                </c:pt>
                <c:pt idx="78">
                  <c:v>0.81805555555555554</c:v>
                </c:pt>
                <c:pt idx="79">
                  <c:v>0.82708333333333339</c:v>
                </c:pt>
                <c:pt idx="80">
                  <c:v>0.8354166666666667</c:v>
                </c:pt>
                <c:pt idx="81">
                  <c:v>0.84305555555555556</c:v>
                </c:pt>
                <c:pt idx="82">
                  <c:v>0.85069444444444453</c:v>
                </c:pt>
                <c:pt idx="83">
                  <c:v>0.85763888888888884</c:v>
                </c:pt>
                <c:pt idx="84">
                  <c:v>0.86805555555555547</c:v>
                </c:pt>
                <c:pt idx="85">
                  <c:v>0.88055555555555554</c:v>
                </c:pt>
                <c:pt idx="86">
                  <c:v>0.8930555555555556</c:v>
                </c:pt>
                <c:pt idx="87">
                  <c:v>0.90555555555555556</c:v>
                </c:pt>
                <c:pt idx="88">
                  <c:v>0.91805555555555562</c:v>
                </c:pt>
                <c:pt idx="89">
                  <c:v>0.93055555555555547</c:v>
                </c:pt>
                <c:pt idx="90">
                  <c:v>0.94305555555555554</c:v>
                </c:pt>
                <c:pt idx="91">
                  <c:v>0.9555555555555556</c:v>
                </c:pt>
                <c:pt idx="92">
                  <c:v>0.96805555555555556</c:v>
                </c:pt>
                <c:pt idx="93">
                  <c:v>0.97916666666666663</c:v>
                </c:pt>
                <c:pt idx="94">
                  <c:v>0.99305555555555547</c:v>
                </c:pt>
                <c:pt idx="95">
                  <c:v>5.5555555555555558E-3</c:v>
                </c:pt>
                <c:pt idx="96">
                  <c:v>1.8055555555555557E-2</c:v>
                </c:pt>
                <c:pt idx="97">
                  <c:v>2.4999999999999998E-2</c:v>
                </c:pt>
              </c:numCache>
            </c:numRef>
          </c:cat>
          <c:val>
            <c:numRef>
              <c:f>'507_109027'!$H$2:$H$90</c:f>
              <c:numCache>
                <c:formatCode>#,##0.0</c:formatCode>
                <c:ptCount val="89"/>
                <c:pt idx="0">
                  <c:v>2.0458333333333334</c:v>
                </c:pt>
                <c:pt idx="1">
                  <c:v>1.8333333333333333</c:v>
                </c:pt>
                <c:pt idx="2">
                  <c:v>2.2277777777777774</c:v>
                </c:pt>
                <c:pt idx="3">
                  <c:v>0</c:v>
                </c:pt>
                <c:pt idx="4">
                  <c:v>3.45</c:v>
                </c:pt>
                <c:pt idx="5">
                  <c:v>2.3250000000000002</c:v>
                </c:pt>
                <c:pt idx="6">
                  <c:v>3.2250000000000001</c:v>
                </c:pt>
                <c:pt idx="7">
                  <c:v>2.1666666666666665</c:v>
                </c:pt>
                <c:pt idx="8">
                  <c:v>0</c:v>
                </c:pt>
                <c:pt idx="9">
                  <c:v>3.2769230769230768</c:v>
                </c:pt>
                <c:pt idx="10">
                  <c:v>2.5666666666666669</c:v>
                </c:pt>
                <c:pt idx="11">
                  <c:v>3.1444444444444444</c:v>
                </c:pt>
                <c:pt idx="12">
                  <c:v>3.1</c:v>
                </c:pt>
                <c:pt idx="13">
                  <c:v>2.3666666666666667</c:v>
                </c:pt>
                <c:pt idx="14">
                  <c:v>3.1666666666666665</c:v>
                </c:pt>
                <c:pt idx="15">
                  <c:v>2.5212121212121215</c:v>
                </c:pt>
                <c:pt idx="16">
                  <c:v>2.2958333333333334</c:v>
                </c:pt>
                <c:pt idx="17">
                  <c:v>3.68</c:v>
                </c:pt>
                <c:pt idx="18">
                  <c:v>2.1444444444444444</c:v>
                </c:pt>
                <c:pt idx="19">
                  <c:v>2.2230769230769232</c:v>
                </c:pt>
                <c:pt idx="20">
                  <c:v>3.9444444444444442</c:v>
                </c:pt>
                <c:pt idx="21">
                  <c:v>2.4541666666666666</c:v>
                </c:pt>
                <c:pt idx="22">
                  <c:v>0</c:v>
                </c:pt>
                <c:pt idx="23">
                  <c:v>2.9133333333333336</c:v>
                </c:pt>
                <c:pt idx="24">
                  <c:v>2.4</c:v>
                </c:pt>
                <c:pt idx="25">
                  <c:v>0</c:v>
                </c:pt>
                <c:pt idx="26">
                  <c:v>1.0833333333333333</c:v>
                </c:pt>
                <c:pt idx="27">
                  <c:v>2.1166666666666667</c:v>
                </c:pt>
                <c:pt idx="28">
                  <c:v>5.7166666666666668</c:v>
                </c:pt>
                <c:pt idx="29">
                  <c:v>1.3666666666666667</c:v>
                </c:pt>
                <c:pt idx="30">
                  <c:v>1.1499999999999999</c:v>
                </c:pt>
                <c:pt idx="31">
                  <c:v>0</c:v>
                </c:pt>
                <c:pt idx="32">
                  <c:v>0</c:v>
                </c:pt>
                <c:pt idx="33">
                  <c:v>1.1791666666666667</c:v>
                </c:pt>
                <c:pt idx="34">
                  <c:v>5.7833333333333332</c:v>
                </c:pt>
                <c:pt idx="35">
                  <c:v>3.0166666666666666</c:v>
                </c:pt>
                <c:pt idx="36">
                  <c:v>3.1425925925925924</c:v>
                </c:pt>
                <c:pt idx="37">
                  <c:v>2.75</c:v>
                </c:pt>
                <c:pt idx="38">
                  <c:v>3.246666666666667</c:v>
                </c:pt>
                <c:pt idx="39">
                  <c:v>4.0111111111111111</c:v>
                </c:pt>
                <c:pt idx="40">
                  <c:v>1.8333333333333333</c:v>
                </c:pt>
                <c:pt idx="41">
                  <c:v>3.0249999999999999</c:v>
                </c:pt>
                <c:pt idx="42">
                  <c:v>3</c:v>
                </c:pt>
                <c:pt idx="43">
                  <c:v>3.9166666666666665</c:v>
                </c:pt>
                <c:pt idx="44">
                  <c:v>1.1666666666666667</c:v>
                </c:pt>
                <c:pt idx="45">
                  <c:v>2.46</c:v>
                </c:pt>
                <c:pt idx="46">
                  <c:v>4.4333333333333336</c:v>
                </c:pt>
                <c:pt idx="47">
                  <c:v>2.4833333333333334</c:v>
                </c:pt>
                <c:pt idx="48">
                  <c:v>3.15</c:v>
                </c:pt>
                <c:pt idx="49">
                  <c:v>2.2250000000000001</c:v>
                </c:pt>
                <c:pt idx="50">
                  <c:v>2.8822916666666667</c:v>
                </c:pt>
                <c:pt idx="51">
                  <c:v>0</c:v>
                </c:pt>
                <c:pt idx="52">
                  <c:v>3.2142857142857144</c:v>
                </c:pt>
                <c:pt idx="53">
                  <c:v>2.75</c:v>
                </c:pt>
                <c:pt idx="54">
                  <c:v>2.2749999999999999</c:v>
                </c:pt>
                <c:pt idx="55">
                  <c:v>5.0649999999999995</c:v>
                </c:pt>
                <c:pt idx="56">
                  <c:v>3.1875</c:v>
                </c:pt>
                <c:pt idx="57">
                  <c:v>2.8393939393939394</c:v>
                </c:pt>
                <c:pt idx="58">
                  <c:v>3.5150000000000001</c:v>
                </c:pt>
                <c:pt idx="59">
                  <c:v>3.3092592592592589</c:v>
                </c:pt>
                <c:pt idx="60">
                  <c:v>2.5055555555555555</c:v>
                </c:pt>
                <c:pt idx="61">
                  <c:v>2.3144444444444447</c:v>
                </c:pt>
                <c:pt idx="62">
                  <c:v>2.5972222222222223</c:v>
                </c:pt>
                <c:pt idx="63">
                  <c:v>3.7395833333333335</c:v>
                </c:pt>
                <c:pt idx="64">
                  <c:v>2.1833333333333331</c:v>
                </c:pt>
                <c:pt idx="65">
                  <c:v>2.4166666666666665</c:v>
                </c:pt>
                <c:pt idx="66">
                  <c:v>2.33</c:v>
                </c:pt>
                <c:pt idx="67">
                  <c:v>2.6555555555555559</c:v>
                </c:pt>
                <c:pt idx="68">
                  <c:v>3.3374999999999999</c:v>
                </c:pt>
                <c:pt idx="69">
                  <c:v>1.9904761904761905</c:v>
                </c:pt>
                <c:pt idx="70">
                  <c:v>3.2939393939393939</c:v>
                </c:pt>
                <c:pt idx="71">
                  <c:v>2.9041666666666668</c:v>
                </c:pt>
                <c:pt idx="72">
                  <c:v>2.2519607843137255</c:v>
                </c:pt>
                <c:pt idx="73">
                  <c:v>2.25</c:v>
                </c:pt>
                <c:pt idx="74">
                  <c:v>1.8555555555555554</c:v>
                </c:pt>
                <c:pt idx="75">
                  <c:v>3.05</c:v>
                </c:pt>
                <c:pt idx="76">
                  <c:v>3.3520833333333333</c:v>
                </c:pt>
                <c:pt idx="77">
                  <c:v>0</c:v>
                </c:pt>
                <c:pt idx="78">
                  <c:v>1.1666666666666667</c:v>
                </c:pt>
                <c:pt idx="79">
                  <c:v>1.6916666666666667</c:v>
                </c:pt>
                <c:pt idx="80">
                  <c:v>3.4916666666666667</c:v>
                </c:pt>
                <c:pt idx="81">
                  <c:v>2.75</c:v>
                </c:pt>
                <c:pt idx="82">
                  <c:v>1.5</c:v>
                </c:pt>
                <c:pt idx="83">
                  <c:v>3.0944444444444441</c:v>
                </c:pt>
                <c:pt idx="84">
                  <c:v>0</c:v>
                </c:pt>
                <c:pt idx="85">
                  <c:v>0</c:v>
                </c:pt>
                <c:pt idx="86">
                  <c:v>5.6166666666666663</c:v>
                </c:pt>
                <c:pt idx="87">
                  <c:v>3.003333333333333</c:v>
                </c:pt>
                <c:pt idx="88">
                  <c:v>1.1499999999999999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8-4C02-A7F1-46801023D3B3}"/>
            </c:ext>
          </c:extLst>
        </c:ser>
        <c:ser>
          <c:idx val="1"/>
          <c:order val="1"/>
          <c:tx>
            <c:strRef>
              <c:f>'507_109027'!$I$1</c:f>
              <c:strCache>
                <c:ptCount val="1"/>
                <c:pt idx="0">
                  <c:v>Média de Adiant. (min)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'507_109102'!$A$2:$A$99</c:f>
              <c:numCache>
                <c:formatCode>h:mm;@</c:formatCode>
                <c:ptCount val="98"/>
                <c:pt idx="0">
                  <c:v>0.23611111111111113</c:v>
                </c:pt>
                <c:pt idx="1">
                  <c:v>0.24027777777777778</c:v>
                </c:pt>
                <c:pt idx="2">
                  <c:v>0.24513888888888888</c:v>
                </c:pt>
                <c:pt idx="3">
                  <c:v>0.24930555555555556</c:v>
                </c:pt>
                <c:pt idx="4">
                  <c:v>0.25416666666666665</c:v>
                </c:pt>
                <c:pt idx="5">
                  <c:v>0.25833333333333336</c:v>
                </c:pt>
                <c:pt idx="6">
                  <c:v>0.26319444444444445</c:v>
                </c:pt>
                <c:pt idx="7">
                  <c:v>0.2673611111111111</c:v>
                </c:pt>
                <c:pt idx="8">
                  <c:v>0.27152777777777776</c:v>
                </c:pt>
                <c:pt idx="9">
                  <c:v>0.27569444444444446</c:v>
                </c:pt>
                <c:pt idx="10">
                  <c:v>0.28055555555555556</c:v>
                </c:pt>
                <c:pt idx="11">
                  <c:v>0.28541666666666665</c:v>
                </c:pt>
                <c:pt idx="12">
                  <c:v>0.2902777777777778</c:v>
                </c:pt>
                <c:pt idx="13">
                  <c:v>0.2951388888888889</c:v>
                </c:pt>
                <c:pt idx="14">
                  <c:v>0.3</c:v>
                </c:pt>
                <c:pt idx="15">
                  <c:v>0.30416666666666664</c:v>
                </c:pt>
                <c:pt idx="16">
                  <c:v>0.30902777777777779</c:v>
                </c:pt>
                <c:pt idx="17">
                  <c:v>0.31319444444444444</c:v>
                </c:pt>
                <c:pt idx="18">
                  <c:v>0.31805555555555554</c:v>
                </c:pt>
                <c:pt idx="19">
                  <c:v>0.32222222222222224</c:v>
                </c:pt>
                <c:pt idx="20">
                  <c:v>0.3263888888888889</c:v>
                </c:pt>
                <c:pt idx="21">
                  <c:v>0.33055555555555555</c:v>
                </c:pt>
                <c:pt idx="22">
                  <c:v>0.33611111111111108</c:v>
                </c:pt>
                <c:pt idx="23">
                  <c:v>0.34583333333333338</c:v>
                </c:pt>
                <c:pt idx="24">
                  <c:v>0.35555555555555557</c:v>
                </c:pt>
                <c:pt idx="25">
                  <c:v>0.36527777777777781</c:v>
                </c:pt>
                <c:pt idx="26">
                  <c:v>0.375</c:v>
                </c:pt>
                <c:pt idx="27">
                  <c:v>0.38472222222222219</c:v>
                </c:pt>
                <c:pt idx="28">
                  <c:v>0.39444444444444443</c:v>
                </c:pt>
                <c:pt idx="29">
                  <c:v>0.40416666666666662</c:v>
                </c:pt>
                <c:pt idx="30">
                  <c:v>0.41388888888888892</c:v>
                </c:pt>
                <c:pt idx="31">
                  <c:v>0.4236111111111111</c:v>
                </c:pt>
                <c:pt idx="32">
                  <c:v>0.43333333333333335</c:v>
                </c:pt>
                <c:pt idx="33">
                  <c:v>0.44305555555555554</c:v>
                </c:pt>
                <c:pt idx="34">
                  <c:v>0.45277777777777778</c:v>
                </c:pt>
                <c:pt idx="35">
                  <c:v>0.46249999999999997</c:v>
                </c:pt>
                <c:pt idx="36">
                  <c:v>0.47222222222222227</c:v>
                </c:pt>
                <c:pt idx="37">
                  <c:v>0.48194444444444445</c:v>
                </c:pt>
                <c:pt idx="38">
                  <c:v>0.4916666666666667</c:v>
                </c:pt>
                <c:pt idx="39">
                  <c:v>0.50138888888888888</c:v>
                </c:pt>
                <c:pt idx="40">
                  <c:v>0.51111111111111118</c:v>
                </c:pt>
                <c:pt idx="41">
                  <c:v>0.52083333333333337</c:v>
                </c:pt>
                <c:pt idx="42">
                  <c:v>0.53055555555555556</c:v>
                </c:pt>
                <c:pt idx="43">
                  <c:v>0.54027777777777775</c:v>
                </c:pt>
                <c:pt idx="44">
                  <c:v>0.54999999999999993</c:v>
                </c:pt>
                <c:pt idx="45">
                  <c:v>0.55972222222222223</c:v>
                </c:pt>
                <c:pt idx="46">
                  <c:v>0.56944444444444442</c:v>
                </c:pt>
                <c:pt idx="47">
                  <c:v>0.57916666666666672</c:v>
                </c:pt>
                <c:pt idx="48">
                  <c:v>0.58888888888888891</c:v>
                </c:pt>
                <c:pt idx="49">
                  <c:v>0.59861111111111109</c:v>
                </c:pt>
                <c:pt idx="50">
                  <c:v>0.60833333333333328</c:v>
                </c:pt>
                <c:pt idx="51">
                  <c:v>0.61805555555555558</c:v>
                </c:pt>
                <c:pt idx="52">
                  <c:v>0.62777777777777777</c:v>
                </c:pt>
                <c:pt idx="53">
                  <c:v>0.63750000000000007</c:v>
                </c:pt>
                <c:pt idx="54">
                  <c:v>0.64722222222222225</c:v>
                </c:pt>
                <c:pt idx="55">
                  <c:v>0.65694444444444444</c:v>
                </c:pt>
                <c:pt idx="56">
                  <c:v>0.66666666666666663</c:v>
                </c:pt>
                <c:pt idx="57">
                  <c:v>0.67638888888888893</c:v>
                </c:pt>
                <c:pt idx="58">
                  <c:v>0.68611111111111101</c:v>
                </c:pt>
                <c:pt idx="59">
                  <c:v>0.6958333333333333</c:v>
                </c:pt>
                <c:pt idx="60">
                  <c:v>0.7055555555555556</c:v>
                </c:pt>
                <c:pt idx="61">
                  <c:v>0.71527777777777779</c:v>
                </c:pt>
                <c:pt idx="62">
                  <c:v>0.72499999999999998</c:v>
                </c:pt>
                <c:pt idx="63">
                  <c:v>0.73055555555555562</c:v>
                </c:pt>
                <c:pt idx="64">
                  <c:v>0.73611111111111116</c:v>
                </c:pt>
                <c:pt idx="65">
                  <c:v>0.7416666666666667</c:v>
                </c:pt>
                <c:pt idx="66">
                  <c:v>0.74722222222222223</c:v>
                </c:pt>
                <c:pt idx="67">
                  <c:v>0.75347222222222221</c:v>
                </c:pt>
                <c:pt idx="68">
                  <c:v>0.7597222222222223</c:v>
                </c:pt>
                <c:pt idx="69">
                  <c:v>0.76527777777777783</c:v>
                </c:pt>
                <c:pt idx="70">
                  <c:v>0.7715277777777777</c:v>
                </c:pt>
                <c:pt idx="71">
                  <c:v>0.77708333333333324</c:v>
                </c:pt>
                <c:pt idx="72">
                  <c:v>0.78333333333333333</c:v>
                </c:pt>
                <c:pt idx="73">
                  <c:v>0.78888888888888886</c:v>
                </c:pt>
                <c:pt idx="74">
                  <c:v>0.7944444444444444</c:v>
                </c:pt>
                <c:pt idx="75">
                  <c:v>0.79999999999999993</c:v>
                </c:pt>
                <c:pt idx="76">
                  <c:v>0.80625000000000002</c:v>
                </c:pt>
                <c:pt idx="77">
                  <c:v>0.81180555555555556</c:v>
                </c:pt>
                <c:pt idx="78">
                  <c:v>0.81805555555555554</c:v>
                </c:pt>
                <c:pt idx="79">
                  <c:v>0.82708333333333339</c:v>
                </c:pt>
                <c:pt idx="80">
                  <c:v>0.8354166666666667</c:v>
                </c:pt>
                <c:pt idx="81">
                  <c:v>0.84305555555555556</c:v>
                </c:pt>
                <c:pt idx="82">
                  <c:v>0.85069444444444453</c:v>
                </c:pt>
                <c:pt idx="83">
                  <c:v>0.85763888888888884</c:v>
                </c:pt>
                <c:pt idx="84">
                  <c:v>0.86805555555555547</c:v>
                </c:pt>
                <c:pt idx="85">
                  <c:v>0.88055555555555554</c:v>
                </c:pt>
                <c:pt idx="86">
                  <c:v>0.8930555555555556</c:v>
                </c:pt>
                <c:pt idx="87">
                  <c:v>0.90555555555555556</c:v>
                </c:pt>
                <c:pt idx="88">
                  <c:v>0.91805555555555562</c:v>
                </c:pt>
                <c:pt idx="89">
                  <c:v>0.93055555555555547</c:v>
                </c:pt>
                <c:pt idx="90">
                  <c:v>0.94305555555555554</c:v>
                </c:pt>
                <c:pt idx="91">
                  <c:v>0.9555555555555556</c:v>
                </c:pt>
                <c:pt idx="92">
                  <c:v>0.96805555555555556</c:v>
                </c:pt>
                <c:pt idx="93">
                  <c:v>0.97916666666666663</c:v>
                </c:pt>
                <c:pt idx="94">
                  <c:v>0.99305555555555547</c:v>
                </c:pt>
                <c:pt idx="95">
                  <c:v>5.5555555555555558E-3</c:v>
                </c:pt>
                <c:pt idx="96">
                  <c:v>1.8055555555555557E-2</c:v>
                </c:pt>
                <c:pt idx="97">
                  <c:v>2.4999999999999998E-2</c:v>
                </c:pt>
              </c:numCache>
            </c:numRef>
          </c:cat>
          <c:val>
            <c:numRef>
              <c:f>'507_109027'!$I$2:$I$90</c:f>
              <c:numCache>
                <c:formatCode>#.##00</c:formatCode>
                <c:ptCount val="89"/>
                <c:pt idx="0">
                  <c:v>0</c:v>
                </c:pt>
                <c:pt idx="1">
                  <c:v>-2.1833333333333331</c:v>
                </c:pt>
                <c:pt idx="2">
                  <c:v>-1.4866666666666668</c:v>
                </c:pt>
                <c:pt idx="3">
                  <c:v>-3.1944444444444442</c:v>
                </c:pt>
                <c:pt idx="4">
                  <c:v>-1.2666666666666666</c:v>
                </c:pt>
                <c:pt idx="5">
                  <c:v>-2.4666666666666668</c:v>
                </c:pt>
                <c:pt idx="6">
                  <c:v>-2.75</c:v>
                </c:pt>
                <c:pt idx="7">
                  <c:v>-2.8</c:v>
                </c:pt>
                <c:pt idx="8">
                  <c:v>-2.9761904761904763</c:v>
                </c:pt>
                <c:pt idx="9">
                  <c:v>-3.0555555555555558</c:v>
                </c:pt>
                <c:pt idx="10">
                  <c:v>-3.17</c:v>
                </c:pt>
                <c:pt idx="11">
                  <c:v>-3.8666666666666667</c:v>
                </c:pt>
                <c:pt idx="12">
                  <c:v>-2.9023809523809523</c:v>
                </c:pt>
                <c:pt idx="13">
                  <c:v>-3.2</c:v>
                </c:pt>
                <c:pt idx="14">
                  <c:v>-5.1416666666666666</c:v>
                </c:pt>
                <c:pt idx="15">
                  <c:v>-2.35</c:v>
                </c:pt>
                <c:pt idx="16">
                  <c:v>-1.8687499999999999</c:v>
                </c:pt>
                <c:pt idx="17">
                  <c:v>-2.2916666666666665</c:v>
                </c:pt>
                <c:pt idx="18">
                  <c:v>-3.5055555555555555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-3.9333333333333331</c:v>
                </c:pt>
                <c:pt idx="23">
                  <c:v>-2.2166666666666668</c:v>
                </c:pt>
                <c:pt idx="24">
                  <c:v>-2.6916666666666669</c:v>
                </c:pt>
                <c:pt idx="25">
                  <c:v>-3.4933333333333332</c:v>
                </c:pt>
                <c:pt idx="26">
                  <c:v>-2.8</c:v>
                </c:pt>
                <c:pt idx="27">
                  <c:v>-3.2916666666666665</c:v>
                </c:pt>
                <c:pt idx="28">
                  <c:v>-3.8833333333333333</c:v>
                </c:pt>
                <c:pt idx="29">
                  <c:v>-3.7166666666666668</c:v>
                </c:pt>
                <c:pt idx="30">
                  <c:v>-2.1133333333333333</c:v>
                </c:pt>
                <c:pt idx="31">
                  <c:v>-1.1166666666666667</c:v>
                </c:pt>
                <c:pt idx="32">
                  <c:v>-2.3166666666666669</c:v>
                </c:pt>
                <c:pt idx="33">
                  <c:v>-2.9333333333333331</c:v>
                </c:pt>
                <c:pt idx="34">
                  <c:v>-3.0916666666666668</c:v>
                </c:pt>
                <c:pt idx="35">
                  <c:v>0</c:v>
                </c:pt>
                <c:pt idx="36">
                  <c:v>-2.7333333333333334</c:v>
                </c:pt>
                <c:pt idx="37">
                  <c:v>-2.6777777777777776</c:v>
                </c:pt>
                <c:pt idx="38">
                  <c:v>-1.5</c:v>
                </c:pt>
                <c:pt idx="39">
                  <c:v>-2.3333333333333335</c:v>
                </c:pt>
                <c:pt idx="40">
                  <c:v>-4.3166666666666664</c:v>
                </c:pt>
                <c:pt idx="41">
                  <c:v>-2.5499999999999998</c:v>
                </c:pt>
                <c:pt idx="42">
                  <c:v>-2</c:v>
                </c:pt>
                <c:pt idx="43">
                  <c:v>-3.2541666666666669</c:v>
                </c:pt>
                <c:pt idx="44">
                  <c:v>-3.54</c:v>
                </c:pt>
                <c:pt idx="45">
                  <c:v>0</c:v>
                </c:pt>
                <c:pt idx="46">
                  <c:v>-1.8111111111111111</c:v>
                </c:pt>
                <c:pt idx="47">
                  <c:v>0</c:v>
                </c:pt>
                <c:pt idx="48">
                  <c:v>-3.125</c:v>
                </c:pt>
                <c:pt idx="49">
                  <c:v>-3.5666666666666669</c:v>
                </c:pt>
                <c:pt idx="50">
                  <c:v>-4.2583333333333337</c:v>
                </c:pt>
                <c:pt idx="51">
                  <c:v>0</c:v>
                </c:pt>
                <c:pt idx="52">
                  <c:v>0</c:v>
                </c:pt>
                <c:pt idx="53">
                  <c:v>-1.4833333333333334</c:v>
                </c:pt>
                <c:pt idx="54">
                  <c:v>-2.9</c:v>
                </c:pt>
                <c:pt idx="55">
                  <c:v>-3.14</c:v>
                </c:pt>
                <c:pt idx="56">
                  <c:v>-3.4333333333333331</c:v>
                </c:pt>
                <c:pt idx="57">
                  <c:v>-3.4194444444444443</c:v>
                </c:pt>
                <c:pt idx="58">
                  <c:v>-2.0416666666666665</c:v>
                </c:pt>
                <c:pt idx="59">
                  <c:v>-3.95</c:v>
                </c:pt>
                <c:pt idx="60">
                  <c:v>-3.3185185185185184</c:v>
                </c:pt>
                <c:pt idx="61">
                  <c:v>-3.8166666666666669</c:v>
                </c:pt>
                <c:pt idx="62">
                  <c:v>-2.6638888888888892</c:v>
                </c:pt>
                <c:pt idx="63">
                  <c:v>-2.3333333333333335</c:v>
                </c:pt>
                <c:pt idx="64">
                  <c:v>-3.1300000000000003</c:v>
                </c:pt>
                <c:pt idx="65">
                  <c:v>-3.9125000000000001</c:v>
                </c:pt>
                <c:pt idx="66">
                  <c:v>-2.3611111111111112</c:v>
                </c:pt>
                <c:pt idx="67">
                  <c:v>-2.35</c:v>
                </c:pt>
                <c:pt idx="68">
                  <c:v>-4.8348484848484841</c:v>
                </c:pt>
                <c:pt idx="69">
                  <c:v>0</c:v>
                </c:pt>
                <c:pt idx="70">
                  <c:v>-5.4666666666666668</c:v>
                </c:pt>
                <c:pt idx="71">
                  <c:v>-4.0708333333333337</c:v>
                </c:pt>
                <c:pt idx="72">
                  <c:v>-3.3833333333333333</c:v>
                </c:pt>
                <c:pt idx="73">
                  <c:v>-2.411111111111111</c:v>
                </c:pt>
                <c:pt idx="74">
                  <c:v>-2.8766666666666665</c:v>
                </c:pt>
                <c:pt idx="75">
                  <c:v>0</c:v>
                </c:pt>
                <c:pt idx="76">
                  <c:v>0</c:v>
                </c:pt>
                <c:pt idx="77">
                  <c:v>-2.0333333333333332</c:v>
                </c:pt>
                <c:pt idx="78">
                  <c:v>-2.1361111111111111</c:v>
                </c:pt>
                <c:pt idx="79">
                  <c:v>0</c:v>
                </c:pt>
                <c:pt idx="80">
                  <c:v>-5.5666666666666664</c:v>
                </c:pt>
                <c:pt idx="81">
                  <c:v>0</c:v>
                </c:pt>
                <c:pt idx="82">
                  <c:v>-2.15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-1.5</c:v>
                </c:pt>
                <c:pt idx="87">
                  <c:v>0</c:v>
                </c:pt>
                <c:pt idx="88">
                  <c:v>-1.4166666666666667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D8-4C02-A7F1-46801023D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6576959"/>
        <c:axId val="475995567"/>
        <c:axId val="0"/>
      </c:bar3DChart>
      <c:catAx>
        <c:axId val="65657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Horário Previsto</a:t>
                </a:r>
              </a:p>
            </c:rich>
          </c:tx>
          <c:layout>
            <c:manualLayout>
              <c:xMode val="edge"/>
              <c:yMode val="edge"/>
              <c:x val="0.47542999299874028"/>
              <c:y val="0.86560483120181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h:mm;@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5995567"/>
        <c:crosses val="autoZero"/>
        <c:auto val="1"/>
        <c:lblAlgn val="ctr"/>
        <c:lblOffset val="100"/>
        <c:noMultiLvlLbl val="0"/>
      </c:catAx>
      <c:valAx>
        <c:axId val="47599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Variação</a:t>
                </a:r>
                <a:r>
                  <a:rPr lang="pt-BR" baseline="0"/>
                  <a:t> Média (min)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3.2621766580736467E-3"/>
              <c:y val="0.37785227858539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657695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ayout>
        <c:manualLayout>
          <c:xMode val="edge"/>
          <c:yMode val="edge"/>
          <c:x val="2.0050691773374731E-2"/>
          <c:y val="0.88474336514783547"/>
          <c:w val="0.20840302467684979"/>
          <c:h val="0.1013359430169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3.937007874015748E-2" l="3.937007874015748E-2" r="3.937007874015748E-2" t="3.937007874015748E-2" header="3.937007874015748E-2" footer="3.937007874015748E-2"/>
    <c:pageSetup paperSize="20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131617</xdr:colOff>
      <xdr:row>0</xdr:row>
      <xdr:rowOff>131618</xdr:rowOff>
    </xdr:from>
    <xdr:to>
      <xdr:col>28</xdr:col>
      <xdr:colOff>27709</xdr:colOff>
      <xdr:row>21</xdr:row>
      <xdr:rowOff>166254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23954E-D799-4597-93F4-6F0CF3ED9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117763</xdr:colOff>
      <xdr:row>22</xdr:row>
      <xdr:rowOff>62344</xdr:rowOff>
    </xdr:from>
    <xdr:to>
      <xdr:col>27</xdr:col>
      <xdr:colOff>595745</xdr:colOff>
      <xdr:row>46</xdr:row>
      <xdr:rowOff>55418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E1CEA7C-375C-4E8B-A5B4-9ECFE105B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0</xdr:row>
      <xdr:rowOff>83820</xdr:rowOff>
    </xdr:from>
    <xdr:to>
      <xdr:col>15</xdr:col>
      <xdr:colOff>574272</xdr:colOff>
      <xdr:row>24</xdr:row>
      <xdr:rowOff>127165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FB6C81-56EB-4644-87E3-7D636636C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0</xdr:row>
      <xdr:rowOff>83820</xdr:rowOff>
    </xdr:from>
    <xdr:to>
      <xdr:col>15</xdr:col>
      <xdr:colOff>574272</xdr:colOff>
      <xdr:row>24</xdr:row>
      <xdr:rowOff>127165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05596D-FBC6-45F3-9026-34C2D425B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0</xdr:row>
      <xdr:rowOff>83820</xdr:rowOff>
    </xdr:from>
    <xdr:to>
      <xdr:col>15</xdr:col>
      <xdr:colOff>574272</xdr:colOff>
      <xdr:row>24</xdr:row>
      <xdr:rowOff>127165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9EF314-CE33-4CFD-9805-D8B542740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0</xdr:row>
      <xdr:rowOff>83820</xdr:rowOff>
    </xdr:from>
    <xdr:to>
      <xdr:col>15</xdr:col>
      <xdr:colOff>574272</xdr:colOff>
      <xdr:row>24</xdr:row>
      <xdr:rowOff>127165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3FA3EA-611E-43D1-8027-7E0AF7183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0</xdr:row>
      <xdr:rowOff>83820</xdr:rowOff>
    </xdr:from>
    <xdr:to>
      <xdr:col>15</xdr:col>
      <xdr:colOff>574272</xdr:colOff>
      <xdr:row>24</xdr:row>
      <xdr:rowOff>127165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FFFDC5-5C3A-440B-9332-A5CB3C89B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0</xdr:row>
      <xdr:rowOff>83820</xdr:rowOff>
    </xdr:from>
    <xdr:to>
      <xdr:col>15</xdr:col>
      <xdr:colOff>574272</xdr:colOff>
      <xdr:row>24</xdr:row>
      <xdr:rowOff>127165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24BCA-E43D-41B9-A6A9-D0DBD9B94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0</xdr:row>
      <xdr:rowOff>83820</xdr:rowOff>
    </xdr:from>
    <xdr:to>
      <xdr:col>15</xdr:col>
      <xdr:colOff>574272</xdr:colOff>
      <xdr:row>24</xdr:row>
      <xdr:rowOff>127165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4BB1CC-1A56-4C8C-B898-93D17DAFC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0</xdr:row>
      <xdr:rowOff>83820</xdr:rowOff>
    </xdr:from>
    <xdr:to>
      <xdr:col>15</xdr:col>
      <xdr:colOff>574272</xdr:colOff>
      <xdr:row>24</xdr:row>
      <xdr:rowOff>127165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F64814-7CE3-4313-8168-5713F95F8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&#225;ficos_Linha_3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3_105101"/>
      <sheetName val="303_104601"/>
      <sheetName val="CC_M"/>
      <sheetName val="CC_P"/>
      <sheetName val="CT_M"/>
      <sheetName val="CT_P"/>
    </sheetNames>
    <sheetDataSet>
      <sheetData sheetId="0">
        <row r="1">
          <cell r="H1" t="str">
            <v>Média de Atraso (min)</v>
          </cell>
          <cell r="I1" t="str">
            <v>Média de Adiant. (min)</v>
          </cell>
        </row>
        <row r="2">
          <cell r="A2">
            <v>0.21527777777777779</v>
          </cell>
          <cell r="H2">
            <v>0</v>
          </cell>
          <cell r="I2">
            <v>0</v>
          </cell>
        </row>
        <row r="3">
          <cell r="A3">
            <v>0.22291666666666665</v>
          </cell>
          <cell r="H3">
            <v>0</v>
          </cell>
          <cell r="I3">
            <v>0</v>
          </cell>
        </row>
        <row r="4">
          <cell r="A4">
            <v>0.23124999999999998</v>
          </cell>
          <cell r="H4">
            <v>0</v>
          </cell>
          <cell r="I4">
            <v>0</v>
          </cell>
        </row>
        <row r="5">
          <cell r="A5">
            <v>0.23958333333333334</v>
          </cell>
          <cell r="H5">
            <v>4.4903225806451612</v>
          </cell>
          <cell r="I5">
            <v>-2.1</v>
          </cell>
        </row>
        <row r="6">
          <cell r="A6">
            <v>0.24374999999999999</v>
          </cell>
          <cell r="H6">
            <v>3.5015151515151515</v>
          </cell>
          <cell r="I6">
            <v>0</v>
          </cell>
        </row>
        <row r="7">
          <cell r="A7">
            <v>0.24791666666666667</v>
          </cell>
          <cell r="H7">
            <v>2.2999999999999998</v>
          </cell>
          <cell r="I7">
            <v>-2.5177777777777779</v>
          </cell>
        </row>
        <row r="8">
          <cell r="A8">
            <v>0.25138888888888888</v>
          </cell>
          <cell r="H8">
            <v>2.0750000000000002</v>
          </cell>
          <cell r="I8">
            <v>-2.2333333333333334</v>
          </cell>
        </row>
        <row r="9">
          <cell r="A9">
            <v>0.25486111111111109</v>
          </cell>
          <cell r="H9">
            <v>3.7188596491228068</v>
          </cell>
          <cell r="I9">
            <v>-2.6083333333333334</v>
          </cell>
        </row>
        <row r="10">
          <cell r="A10">
            <v>0.25833333333333336</v>
          </cell>
          <cell r="H10">
            <v>1.5733333333333335</v>
          </cell>
          <cell r="I10">
            <v>0</v>
          </cell>
        </row>
        <row r="11">
          <cell r="A11">
            <v>0.26180555555555557</v>
          </cell>
          <cell r="H11">
            <v>1.5272727272727273</v>
          </cell>
          <cell r="I11">
            <v>-1.7666666666666666</v>
          </cell>
        </row>
        <row r="12">
          <cell r="A12">
            <v>0.26458333333333334</v>
          </cell>
          <cell r="H12">
            <v>1.2944444444444445</v>
          </cell>
          <cell r="I12">
            <v>-1.1000000000000001</v>
          </cell>
        </row>
        <row r="13">
          <cell r="A13">
            <v>0.26805555555555555</v>
          </cell>
          <cell r="H13">
            <v>2.4083333333333332</v>
          </cell>
          <cell r="I13">
            <v>-1.9333333333333333</v>
          </cell>
        </row>
        <row r="14">
          <cell r="A14">
            <v>0.2722222222222222</v>
          </cell>
          <cell r="H14">
            <v>1.9214285714285715</v>
          </cell>
          <cell r="I14">
            <v>-1.6</v>
          </cell>
        </row>
        <row r="15">
          <cell r="A15">
            <v>0.27638888888888885</v>
          </cell>
          <cell r="H15">
            <v>1.8166666666666667</v>
          </cell>
          <cell r="I15">
            <v>0</v>
          </cell>
        </row>
        <row r="16">
          <cell r="A16">
            <v>0.28055555555555556</v>
          </cell>
          <cell r="H16">
            <v>1.3833333333333333</v>
          </cell>
          <cell r="I16">
            <v>-1.25</v>
          </cell>
        </row>
        <row r="17">
          <cell r="A17">
            <v>0.28472222222222221</v>
          </cell>
          <cell r="H17">
            <v>1.680952380952381</v>
          </cell>
          <cell r="I17">
            <v>-1.3333333333333333</v>
          </cell>
        </row>
        <row r="18">
          <cell r="A18">
            <v>0.28819444444444448</v>
          </cell>
          <cell r="H18">
            <v>2.9055555555555559</v>
          </cell>
          <cell r="I18">
            <v>-1.0166666666666666</v>
          </cell>
        </row>
        <row r="19">
          <cell r="A19">
            <v>0.2902777777777778</v>
          </cell>
          <cell r="H19">
            <v>1.7614583333333333</v>
          </cell>
          <cell r="I19">
            <v>-2.753703703703704</v>
          </cell>
        </row>
        <row r="20">
          <cell r="A20">
            <v>0.29444444444444445</v>
          </cell>
          <cell r="H20">
            <v>1.9950000000000001</v>
          </cell>
          <cell r="I20">
            <v>-1.625</v>
          </cell>
        </row>
        <row r="21">
          <cell r="A21">
            <v>0.29722222222222222</v>
          </cell>
          <cell r="H21">
            <v>2.2916666666666665</v>
          </cell>
          <cell r="I21">
            <v>-2.0833333333333335</v>
          </cell>
        </row>
        <row r="22">
          <cell r="A22">
            <v>0.3</v>
          </cell>
          <cell r="H22">
            <v>2.75</v>
          </cell>
          <cell r="I22">
            <v>0</v>
          </cell>
        </row>
        <row r="23">
          <cell r="A23">
            <v>0.30277777777777776</v>
          </cell>
          <cell r="H23">
            <v>1.0333333333333334</v>
          </cell>
          <cell r="I23">
            <v>-2.5666666666666669</v>
          </cell>
        </row>
        <row r="24">
          <cell r="A24">
            <v>0.30555555555555552</v>
          </cell>
          <cell r="H24">
            <v>2.6133333333333337</v>
          </cell>
          <cell r="I24">
            <v>-3.5333333333333332</v>
          </cell>
        </row>
        <row r="25">
          <cell r="A25">
            <v>0.30833333333333335</v>
          </cell>
          <cell r="H25">
            <v>2.1</v>
          </cell>
          <cell r="I25">
            <v>-1.4733333333333334</v>
          </cell>
        </row>
        <row r="26">
          <cell r="A26">
            <v>0.31111111111111112</v>
          </cell>
          <cell r="H26">
            <v>3.35</v>
          </cell>
          <cell r="I26">
            <v>-2.2166666666666668</v>
          </cell>
        </row>
        <row r="27">
          <cell r="A27">
            <v>0.31388888888888888</v>
          </cell>
          <cell r="H27">
            <v>2.2541666666666669</v>
          </cell>
          <cell r="I27">
            <v>-3.1277777777777778</v>
          </cell>
        </row>
        <row r="28">
          <cell r="A28">
            <v>0.31666666666666665</v>
          </cell>
          <cell r="H28">
            <v>2.3424242424242423</v>
          </cell>
          <cell r="I28">
            <v>-3.0566666666666666</v>
          </cell>
        </row>
        <row r="29">
          <cell r="A29">
            <v>0.32083333333333336</v>
          </cell>
          <cell r="H29">
            <v>1.325</v>
          </cell>
          <cell r="I29">
            <v>-1.75</v>
          </cell>
        </row>
        <row r="30">
          <cell r="A30">
            <v>0.32430555555555557</v>
          </cell>
          <cell r="H30">
            <v>1.625</v>
          </cell>
          <cell r="I30">
            <v>-4.7600000000000007</v>
          </cell>
        </row>
        <row r="31">
          <cell r="A31">
            <v>0.32708333333333334</v>
          </cell>
          <cell r="H31">
            <v>2.9833333333333334</v>
          </cell>
          <cell r="I31">
            <v>0</v>
          </cell>
        </row>
        <row r="32">
          <cell r="A32">
            <v>0.33055555555555555</v>
          </cell>
          <cell r="H32">
            <v>4.5077777777777772</v>
          </cell>
          <cell r="I32">
            <v>-3.0166666666666666</v>
          </cell>
        </row>
        <row r="33">
          <cell r="A33">
            <v>0.33333333333333331</v>
          </cell>
          <cell r="H33">
            <v>2.0499999999999998</v>
          </cell>
          <cell r="I33">
            <v>0</v>
          </cell>
        </row>
        <row r="34">
          <cell r="A34">
            <v>0.33611111111111108</v>
          </cell>
          <cell r="H34">
            <v>1.38</v>
          </cell>
          <cell r="I34">
            <v>-1.7708333333333333</v>
          </cell>
        </row>
        <row r="35">
          <cell r="A35">
            <v>0.33888888888888885</v>
          </cell>
          <cell r="H35">
            <v>2.0933333333333333</v>
          </cell>
          <cell r="I35">
            <v>0</v>
          </cell>
        </row>
        <row r="36">
          <cell r="A36">
            <v>0.34166666666666662</v>
          </cell>
          <cell r="H36">
            <v>2</v>
          </cell>
          <cell r="I36">
            <v>-4.405555555555555</v>
          </cell>
        </row>
        <row r="37">
          <cell r="A37">
            <v>0.3444444444444445</v>
          </cell>
          <cell r="H37">
            <v>2.8629629629629627</v>
          </cell>
          <cell r="I37">
            <v>-1.8083333333333333</v>
          </cell>
        </row>
        <row r="38">
          <cell r="A38">
            <v>0.34722222222222227</v>
          </cell>
          <cell r="H38">
            <v>1.2166666666666666</v>
          </cell>
          <cell r="I38">
            <v>-1.8</v>
          </cell>
        </row>
        <row r="39">
          <cell r="A39">
            <v>0.35069444444444442</v>
          </cell>
          <cell r="H39">
            <v>1.4444444444444444</v>
          </cell>
          <cell r="I39">
            <v>-1.05</v>
          </cell>
        </row>
        <row r="40">
          <cell r="A40">
            <v>0.35416666666666669</v>
          </cell>
          <cell r="H40">
            <v>2.6137254901960785</v>
          </cell>
          <cell r="I40">
            <v>-4.3380952380952378</v>
          </cell>
        </row>
        <row r="41">
          <cell r="A41">
            <v>0.3576388888888889</v>
          </cell>
          <cell r="H41">
            <v>2.3305555555555557</v>
          </cell>
          <cell r="I41">
            <v>-2.6055555555555556</v>
          </cell>
        </row>
        <row r="42">
          <cell r="A42">
            <v>0.3611111111111111</v>
          </cell>
          <cell r="H42">
            <v>1.1499999999999999</v>
          </cell>
          <cell r="I42">
            <v>-4.916666666666667</v>
          </cell>
        </row>
        <row r="43">
          <cell r="A43">
            <v>0.36527777777777781</v>
          </cell>
          <cell r="H43">
            <v>0</v>
          </cell>
          <cell r="I43">
            <v>0</v>
          </cell>
        </row>
        <row r="44">
          <cell r="A44">
            <v>0.36944444444444446</v>
          </cell>
          <cell r="H44">
            <v>2.5722222222222224</v>
          </cell>
          <cell r="I44">
            <v>-1.65</v>
          </cell>
        </row>
        <row r="45">
          <cell r="A45">
            <v>0.3743055555555555</v>
          </cell>
          <cell r="H45">
            <v>1.1666666666666667</v>
          </cell>
          <cell r="I45">
            <v>-1.7916666666666667</v>
          </cell>
        </row>
        <row r="46">
          <cell r="A46">
            <v>0.37847222222222227</v>
          </cell>
          <cell r="H46">
            <v>2.1444444444444444</v>
          </cell>
          <cell r="I46">
            <v>0</v>
          </cell>
        </row>
        <row r="47">
          <cell r="A47">
            <v>0.38263888888888892</v>
          </cell>
          <cell r="H47">
            <v>2.9020833333333331</v>
          </cell>
          <cell r="I47">
            <v>-1.85</v>
          </cell>
        </row>
        <row r="48">
          <cell r="A48">
            <v>0.38680555555555557</v>
          </cell>
          <cell r="H48">
            <v>2.5333333333333332</v>
          </cell>
          <cell r="I48">
            <v>0</v>
          </cell>
        </row>
        <row r="49">
          <cell r="A49">
            <v>0.39097222222222222</v>
          </cell>
          <cell r="H49">
            <v>3.05</v>
          </cell>
          <cell r="I49">
            <v>-2.9416666666666669</v>
          </cell>
        </row>
        <row r="50">
          <cell r="A50">
            <v>0.39513888888888887</v>
          </cell>
          <cell r="H50">
            <v>2.2847222222222223</v>
          </cell>
          <cell r="I50">
            <v>-2.35</v>
          </cell>
        </row>
        <row r="51">
          <cell r="A51">
            <v>0.39930555555555558</v>
          </cell>
          <cell r="H51">
            <v>1.325</v>
          </cell>
          <cell r="I51">
            <v>0</v>
          </cell>
        </row>
        <row r="52">
          <cell r="A52">
            <v>0.40347222222222223</v>
          </cell>
          <cell r="H52">
            <v>3.85</v>
          </cell>
          <cell r="I52">
            <v>-3.1833333333333331</v>
          </cell>
        </row>
        <row r="53">
          <cell r="A53">
            <v>0.40763888888888888</v>
          </cell>
          <cell r="H53">
            <v>1.4888888888888887</v>
          </cell>
          <cell r="I53">
            <v>-2.4916666666666667</v>
          </cell>
        </row>
        <row r="54">
          <cell r="A54">
            <v>0.41180555555555554</v>
          </cell>
          <cell r="H54">
            <v>2.5666666666666669</v>
          </cell>
          <cell r="I54">
            <v>-2.25</v>
          </cell>
        </row>
        <row r="55">
          <cell r="A55">
            <v>0.41597222222222219</v>
          </cell>
          <cell r="H55">
            <v>3.0842105263157893</v>
          </cell>
          <cell r="I55">
            <v>-1.7</v>
          </cell>
        </row>
        <row r="56">
          <cell r="A56">
            <v>0.4201388888888889</v>
          </cell>
          <cell r="H56">
            <v>1.9055555555555554</v>
          </cell>
          <cell r="I56">
            <v>-1.6976190476190476</v>
          </cell>
        </row>
        <row r="57">
          <cell r="A57">
            <v>0.42430555555555555</v>
          </cell>
          <cell r="H57">
            <v>1.8888888888888888</v>
          </cell>
          <cell r="I57">
            <v>0</v>
          </cell>
        </row>
        <row r="58">
          <cell r="A58">
            <v>0.4284722222222222</v>
          </cell>
          <cell r="H58">
            <v>0</v>
          </cell>
          <cell r="I58">
            <v>-1.8083333333333333</v>
          </cell>
        </row>
        <row r="59">
          <cell r="A59">
            <v>0.43263888888888885</v>
          </cell>
          <cell r="H59">
            <v>2.0333333333333332</v>
          </cell>
          <cell r="I59">
            <v>-1.7166666666666666</v>
          </cell>
        </row>
        <row r="60">
          <cell r="A60">
            <v>0.4368055555555555</v>
          </cell>
          <cell r="H60">
            <v>4.1333333333333337</v>
          </cell>
          <cell r="I60">
            <v>0</v>
          </cell>
        </row>
        <row r="61">
          <cell r="A61">
            <v>0.44097222222222227</v>
          </cell>
          <cell r="H61">
            <v>2.0166666666666666</v>
          </cell>
          <cell r="I61">
            <v>-1.7875000000000001</v>
          </cell>
        </row>
        <row r="62">
          <cell r="A62">
            <v>0.44444444444444442</v>
          </cell>
          <cell r="H62">
            <v>1.8916666666666666</v>
          </cell>
          <cell r="I62">
            <v>-3.0333333333333332</v>
          </cell>
        </row>
        <row r="63">
          <cell r="A63">
            <v>0.44861111111111113</v>
          </cell>
          <cell r="H63">
            <v>2.27</v>
          </cell>
          <cell r="I63">
            <v>-1.05</v>
          </cell>
        </row>
        <row r="64">
          <cell r="A64">
            <v>0.45277777777777778</v>
          </cell>
          <cell r="H64">
            <v>1.7666666666666666</v>
          </cell>
          <cell r="I64">
            <v>-3.0166666666666666</v>
          </cell>
        </row>
        <row r="65">
          <cell r="A65">
            <v>0.45694444444444443</v>
          </cell>
          <cell r="H65">
            <v>1.2111111111111112</v>
          </cell>
          <cell r="I65">
            <v>-1.2177777777777776</v>
          </cell>
        </row>
        <row r="66">
          <cell r="A66">
            <v>0.46111111111111108</v>
          </cell>
          <cell r="H66">
            <v>2.3166666666666669</v>
          </cell>
          <cell r="I66">
            <v>-2.2666666666666666</v>
          </cell>
        </row>
        <row r="67">
          <cell r="A67">
            <v>0.46527777777777773</v>
          </cell>
          <cell r="H67">
            <v>2.1714285714285713</v>
          </cell>
          <cell r="I67">
            <v>-1.8333333333333333</v>
          </cell>
        </row>
        <row r="68">
          <cell r="A68">
            <v>0.4694444444444445</v>
          </cell>
          <cell r="H68">
            <v>1.9</v>
          </cell>
          <cell r="I68">
            <v>-1.4133333333333333</v>
          </cell>
        </row>
        <row r="69">
          <cell r="A69">
            <v>0.47361111111111115</v>
          </cell>
          <cell r="H69">
            <v>3.51</v>
          </cell>
          <cell r="I69">
            <v>-2.1083333333333334</v>
          </cell>
        </row>
        <row r="70">
          <cell r="A70">
            <v>0.4777777777777778</v>
          </cell>
          <cell r="H70">
            <v>1.7611111111111113</v>
          </cell>
          <cell r="I70">
            <v>-1.8333333333333333</v>
          </cell>
        </row>
        <row r="71">
          <cell r="A71">
            <v>0.48194444444444445</v>
          </cell>
          <cell r="H71">
            <v>1.9958333333333333</v>
          </cell>
          <cell r="I71">
            <v>0</v>
          </cell>
        </row>
        <row r="72">
          <cell r="A72">
            <v>0.4861111111111111</v>
          </cell>
          <cell r="H72">
            <v>3.7611111111111111</v>
          </cell>
          <cell r="I72">
            <v>-4.7933333333333339</v>
          </cell>
        </row>
        <row r="73">
          <cell r="A73">
            <v>0.49027777777777781</v>
          </cell>
          <cell r="H73">
            <v>0</v>
          </cell>
          <cell r="I73">
            <v>-2.7</v>
          </cell>
        </row>
        <row r="74">
          <cell r="A74">
            <v>0.49444444444444446</v>
          </cell>
          <cell r="H74">
            <v>1.3333333333333333</v>
          </cell>
          <cell r="I74">
            <v>-1.2972222222222221</v>
          </cell>
        </row>
        <row r="75">
          <cell r="A75">
            <v>0.49861111111111112</v>
          </cell>
          <cell r="H75">
            <v>4.3199999999999994</v>
          </cell>
          <cell r="I75">
            <v>-2.1875</v>
          </cell>
        </row>
        <row r="76">
          <cell r="A76">
            <v>0.50277777777777777</v>
          </cell>
          <cell r="H76">
            <v>2.0666666666666669</v>
          </cell>
          <cell r="I76">
            <v>-1.9966666666666666</v>
          </cell>
        </row>
        <row r="77">
          <cell r="A77">
            <v>0.50694444444444442</v>
          </cell>
          <cell r="H77">
            <v>2.4833333333333334</v>
          </cell>
          <cell r="I77">
            <v>-1.1666666666666667</v>
          </cell>
        </row>
        <row r="78">
          <cell r="A78">
            <v>0.51111111111111118</v>
          </cell>
          <cell r="H78">
            <v>1.3791666666666667</v>
          </cell>
          <cell r="I78">
            <v>-2.6777777777777776</v>
          </cell>
        </row>
        <row r="79">
          <cell r="A79">
            <v>0.51527777777777783</v>
          </cell>
          <cell r="H79">
            <v>2.6749999999999998</v>
          </cell>
          <cell r="I79">
            <v>-1.2462962962962962</v>
          </cell>
        </row>
        <row r="80">
          <cell r="A80">
            <v>0.51944444444444449</v>
          </cell>
          <cell r="H80">
            <v>1.825</v>
          </cell>
          <cell r="I80">
            <v>-1.8083333333333333</v>
          </cell>
        </row>
        <row r="81">
          <cell r="A81">
            <v>0.52361111111111114</v>
          </cell>
          <cell r="H81">
            <v>2.3928571428571432</v>
          </cell>
          <cell r="I81">
            <v>-1.4666666666666666</v>
          </cell>
        </row>
        <row r="82">
          <cell r="A82">
            <v>0.52777777777777779</v>
          </cell>
          <cell r="H82">
            <v>1.5083333333333333</v>
          </cell>
          <cell r="I82">
            <v>-1.2722222222222221</v>
          </cell>
        </row>
        <row r="83">
          <cell r="A83">
            <v>0.53194444444444444</v>
          </cell>
          <cell r="H83">
            <v>1.9916666666666667</v>
          </cell>
          <cell r="I83">
            <v>-2.7833333333333332</v>
          </cell>
        </row>
        <row r="84">
          <cell r="A84">
            <v>0.53611111111111109</v>
          </cell>
          <cell r="H84">
            <v>2.1749999999999998</v>
          </cell>
          <cell r="I84">
            <v>0</v>
          </cell>
        </row>
        <row r="85">
          <cell r="A85">
            <v>0.54027777777777775</v>
          </cell>
          <cell r="H85">
            <v>2.1</v>
          </cell>
          <cell r="I85">
            <v>-1.5333333333333334</v>
          </cell>
        </row>
        <row r="86">
          <cell r="A86">
            <v>0.5444444444444444</v>
          </cell>
          <cell r="H86">
            <v>3.145</v>
          </cell>
          <cell r="I86">
            <v>-4.1833333333333336</v>
          </cell>
        </row>
        <row r="87">
          <cell r="A87">
            <v>0.54861111111111105</v>
          </cell>
          <cell r="H87">
            <v>2.7388888888888889</v>
          </cell>
          <cell r="I87">
            <v>-1.25</v>
          </cell>
        </row>
        <row r="88">
          <cell r="A88">
            <v>0.55277777777777781</v>
          </cell>
          <cell r="H88">
            <v>2.3638888888888889</v>
          </cell>
          <cell r="I88">
            <v>-1.4</v>
          </cell>
        </row>
        <row r="89">
          <cell r="A89">
            <v>0.55694444444444446</v>
          </cell>
          <cell r="H89">
            <v>3.0533333333333332</v>
          </cell>
          <cell r="I89">
            <v>-4.3125</v>
          </cell>
        </row>
        <row r="90">
          <cell r="A90">
            <v>0.56111111111111112</v>
          </cell>
          <cell r="H90">
            <v>2.162962962962963</v>
          </cell>
          <cell r="I90">
            <v>-2.9833333333333334</v>
          </cell>
        </row>
        <row r="91">
          <cell r="A91">
            <v>0.56527777777777777</v>
          </cell>
          <cell r="H91">
            <v>1.89375</v>
          </cell>
          <cell r="I91">
            <v>-2.6333333333333333</v>
          </cell>
        </row>
        <row r="92">
          <cell r="A92">
            <v>0.56944444444444442</v>
          </cell>
          <cell r="H92">
            <v>1.9592592592592593</v>
          </cell>
          <cell r="I92">
            <v>-3.8766666666666665</v>
          </cell>
        </row>
        <row r="93">
          <cell r="A93">
            <v>0.57361111111111118</v>
          </cell>
          <cell r="H93">
            <v>2.2000000000000002</v>
          </cell>
          <cell r="I93">
            <v>-2.0666666666666669</v>
          </cell>
        </row>
        <row r="94">
          <cell r="A94">
            <v>0.57777777777777783</v>
          </cell>
          <cell r="H94">
            <v>2.2749999999999999</v>
          </cell>
          <cell r="I94">
            <v>0</v>
          </cell>
        </row>
        <row r="95">
          <cell r="A95">
            <v>0.58194444444444449</v>
          </cell>
          <cell r="H95">
            <v>3.1138888888888889</v>
          </cell>
          <cell r="I95">
            <v>-1.2833333333333334</v>
          </cell>
        </row>
        <row r="96">
          <cell r="A96">
            <v>0.58611111111111114</v>
          </cell>
          <cell r="H96">
            <v>2.4083333333333332</v>
          </cell>
          <cell r="I96">
            <v>-1.9400000000000002</v>
          </cell>
        </row>
        <row r="97">
          <cell r="A97">
            <v>0.59027777777777779</v>
          </cell>
          <cell r="H97">
            <v>3.0925925925925926</v>
          </cell>
          <cell r="I97">
            <v>-1.4833333333333334</v>
          </cell>
        </row>
        <row r="98">
          <cell r="A98">
            <v>0.59444444444444444</v>
          </cell>
          <cell r="H98">
            <v>1.5625</v>
          </cell>
          <cell r="I98">
            <v>-1.4428571428571428</v>
          </cell>
        </row>
        <row r="99">
          <cell r="A99">
            <v>0.59861111111111109</v>
          </cell>
          <cell r="H99">
            <v>2.6361111111111111</v>
          </cell>
          <cell r="I99">
            <v>-2.3757575757575755</v>
          </cell>
        </row>
        <row r="100">
          <cell r="A100">
            <v>0.60277777777777775</v>
          </cell>
          <cell r="H100">
            <v>3.8696969696969696</v>
          </cell>
          <cell r="I100">
            <v>-1.8833333333333333</v>
          </cell>
        </row>
        <row r="101">
          <cell r="A101">
            <v>0.6069444444444444</v>
          </cell>
          <cell r="H101">
            <v>2.5728070175438598</v>
          </cell>
          <cell r="I101">
            <v>-1.0666666666666667</v>
          </cell>
        </row>
        <row r="102">
          <cell r="A102">
            <v>0.61111111111111105</v>
          </cell>
          <cell r="H102">
            <v>2.3066666666666666</v>
          </cell>
          <cell r="I102">
            <v>-1.7166666666666666</v>
          </cell>
        </row>
        <row r="103">
          <cell r="A103">
            <v>0.61527777777777781</v>
          </cell>
          <cell r="H103">
            <v>2.4066666666666667</v>
          </cell>
          <cell r="I103">
            <v>-1.9333333333333333</v>
          </cell>
        </row>
        <row r="104">
          <cell r="A104">
            <v>0.61944444444444446</v>
          </cell>
          <cell r="H104">
            <v>3.8111111111111109</v>
          </cell>
          <cell r="I104">
            <v>-2.1333333333333333</v>
          </cell>
        </row>
        <row r="105">
          <cell r="A105">
            <v>0.62361111111111112</v>
          </cell>
          <cell r="H105">
            <v>2.2291666666666665</v>
          </cell>
          <cell r="I105">
            <v>-1.9833333333333334</v>
          </cell>
        </row>
        <row r="106">
          <cell r="A106">
            <v>0.62777777777777777</v>
          </cell>
          <cell r="H106">
            <v>4.54</v>
          </cell>
          <cell r="I106">
            <v>-3.6183333333333332</v>
          </cell>
        </row>
        <row r="107">
          <cell r="A107">
            <v>0.63194444444444442</v>
          </cell>
          <cell r="H107">
            <v>2.6937500000000001</v>
          </cell>
          <cell r="I107">
            <v>-4.0083333333333337</v>
          </cell>
        </row>
        <row r="108">
          <cell r="A108">
            <v>0.63611111111111118</v>
          </cell>
          <cell r="H108">
            <v>1.8299999999999998</v>
          </cell>
          <cell r="I108">
            <v>-1.4333333333333333</v>
          </cell>
        </row>
        <row r="109">
          <cell r="A109">
            <v>0.64027777777777783</v>
          </cell>
          <cell r="H109">
            <v>3.0257575757575754</v>
          </cell>
          <cell r="I109">
            <v>-2.3708333333333331</v>
          </cell>
        </row>
        <row r="110">
          <cell r="A110">
            <v>0.64444444444444449</v>
          </cell>
          <cell r="H110">
            <v>1.9125000000000001</v>
          </cell>
          <cell r="I110">
            <v>-2.8666666666666667</v>
          </cell>
        </row>
        <row r="111">
          <cell r="A111">
            <v>0.64861111111111114</v>
          </cell>
          <cell r="H111">
            <v>2.61</v>
          </cell>
          <cell r="I111">
            <v>-1.9777777777777779</v>
          </cell>
        </row>
        <row r="112">
          <cell r="A112">
            <v>0.65277777777777779</v>
          </cell>
          <cell r="H112">
            <v>2.7666666666666666</v>
          </cell>
          <cell r="I112">
            <v>-1.4092592592592592</v>
          </cell>
        </row>
        <row r="113">
          <cell r="A113">
            <v>0.65694444444444444</v>
          </cell>
          <cell r="H113">
            <v>1.9738095238095239</v>
          </cell>
          <cell r="I113">
            <v>-3.1</v>
          </cell>
        </row>
        <row r="114">
          <cell r="A114">
            <v>0.66041666666666665</v>
          </cell>
          <cell r="H114">
            <v>1.0166666666666666</v>
          </cell>
          <cell r="I114">
            <v>0</v>
          </cell>
        </row>
        <row r="115">
          <cell r="A115">
            <v>0.6645833333333333</v>
          </cell>
          <cell r="H115">
            <v>2.9416666666666669</v>
          </cell>
          <cell r="I115">
            <v>-1.9833333333333334</v>
          </cell>
        </row>
        <row r="116">
          <cell r="A116">
            <v>0.66875000000000007</v>
          </cell>
          <cell r="H116">
            <v>2.2208333333333332</v>
          </cell>
          <cell r="I116">
            <v>-1.1944444444444444</v>
          </cell>
        </row>
        <row r="117">
          <cell r="A117">
            <v>0.67291666666666661</v>
          </cell>
          <cell r="H117">
            <v>2.5714285714285712</v>
          </cell>
          <cell r="I117">
            <v>-1.9416666666666667</v>
          </cell>
        </row>
        <row r="118">
          <cell r="A118">
            <v>0.67708333333333337</v>
          </cell>
          <cell r="H118">
            <v>0</v>
          </cell>
          <cell r="I118">
            <v>-2.78125</v>
          </cell>
        </row>
        <row r="119">
          <cell r="A119">
            <v>0.68125000000000002</v>
          </cell>
          <cell r="H119">
            <v>3.0166666666666666</v>
          </cell>
          <cell r="I119">
            <v>-2.2166666666666668</v>
          </cell>
        </row>
        <row r="120">
          <cell r="A120">
            <v>0.68541666666666667</v>
          </cell>
          <cell r="H120">
            <v>2.806862745098039</v>
          </cell>
          <cell r="I120">
            <v>0</v>
          </cell>
        </row>
        <row r="121">
          <cell r="A121">
            <v>0.68958333333333333</v>
          </cell>
          <cell r="H121">
            <v>1.34</v>
          </cell>
          <cell r="I121">
            <v>-1.6916666666666667</v>
          </cell>
        </row>
        <row r="122">
          <cell r="A122">
            <v>0.69166666666666676</v>
          </cell>
          <cell r="H122">
            <v>2.8648148148148147</v>
          </cell>
          <cell r="I122">
            <v>-2.3187500000000001</v>
          </cell>
        </row>
        <row r="123">
          <cell r="A123">
            <v>0.69513888888888886</v>
          </cell>
          <cell r="H123">
            <v>0</v>
          </cell>
          <cell r="I123">
            <v>0</v>
          </cell>
        </row>
        <row r="124">
          <cell r="A124">
            <v>0.69930555555555562</v>
          </cell>
          <cell r="H124">
            <v>2.2809523809523808</v>
          </cell>
          <cell r="I124">
            <v>-1.95</v>
          </cell>
        </row>
        <row r="125">
          <cell r="A125">
            <v>0.70347222222222217</v>
          </cell>
          <cell r="H125">
            <v>2</v>
          </cell>
          <cell r="I125">
            <v>-1.2250000000000001</v>
          </cell>
        </row>
        <row r="126">
          <cell r="A126">
            <v>0.70763888888888893</v>
          </cell>
          <cell r="H126">
            <v>4.041666666666667</v>
          </cell>
          <cell r="I126">
            <v>-2.3166666666666669</v>
          </cell>
        </row>
        <row r="127">
          <cell r="A127">
            <v>0.71180555555555547</v>
          </cell>
          <cell r="H127">
            <v>1.2333333333333334</v>
          </cell>
          <cell r="I127">
            <v>-1.96</v>
          </cell>
        </row>
        <row r="128">
          <cell r="A128">
            <v>0.71597222222222223</v>
          </cell>
          <cell r="H128">
            <v>2.628333333333333</v>
          </cell>
          <cell r="I128">
            <v>-1.8690476190476191</v>
          </cell>
        </row>
        <row r="129">
          <cell r="A129">
            <v>0.72013888888888899</v>
          </cell>
          <cell r="H129">
            <v>1.6888888888888889</v>
          </cell>
          <cell r="I129">
            <v>-1.4055555555555554</v>
          </cell>
        </row>
        <row r="130">
          <cell r="A130">
            <v>0.72499999999999998</v>
          </cell>
          <cell r="H130">
            <v>1.2166666666666666</v>
          </cell>
          <cell r="I130">
            <v>-1.075</v>
          </cell>
        </row>
        <row r="131">
          <cell r="A131">
            <v>0.72916666666666663</v>
          </cell>
          <cell r="H131">
            <v>3.6727272727272728</v>
          </cell>
          <cell r="I131">
            <v>-2.4166666666666665</v>
          </cell>
        </row>
        <row r="132">
          <cell r="A132">
            <v>0.73333333333333339</v>
          </cell>
          <cell r="H132">
            <v>1.8233333333333335</v>
          </cell>
          <cell r="I132">
            <v>-1.1499999999999999</v>
          </cell>
        </row>
        <row r="133">
          <cell r="A133">
            <v>0.73749999999999993</v>
          </cell>
          <cell r="H133">
            <v>0</v>
          </cell>
          <cell r="I133">
            <v>-2.6333333333333333</v>
          </cell>
        </row>
        <row r="134">
          <cell r="A134">
            <v>0.7416666666666667</v>
          </cell>
          <cell r="H134">
            <v>1.9208333333333334</v>
          </cell>
          <cell r="I134">
            <v>0</v>
          </cell>
        </row>
        <row r="135">
          <cell r="A135">
            <v>0.74513888888888891</v>
          </cell>
          <cell r="H135">
            <v>0</v>
          </cell>
          <cell r="I135">
            <v>-1.2</v>
          </cell>
        </row>
        <row r="136">
          <cell r="A136">
            <v>0.74861111111111101</v>
          </cell>
          <cell r="H136">
            <v>2.7250000000000001</v>
          </cell>
          <cell r="I136">
            <v>0</v>
          </cell>
        </row>
        <row r="137">
          <cell r="A137">
            <v>0.75208333333333333</v>
          </cell>
          <cell r="H137">
            <v>1.7761904761904761</v>
          </cell>
          <cell r="I137">
            <v>-1.1833333333333333</v>
          </cell>
        </row>
        <row r="138">
          <cell r="A138">
            <v>0.75555555555555554</v>
          </cell>
          <cell r="H138">
            <v>2.8287878787878786</v>
          </cell>
          <cell r="I138">
            <v>-3.0166666666666666</v>
          </cell>
        </row>
        <row r="139">
          <cell r="A139">
            <v>0.75902777777777775</v>
          </cell>
          <cell r="H139">
            <v>2.0833333333333335</v>
          </cell>
          <cell r="I139">
            <v>-1.5361111111111112</v>
          </cell>
        </row>
        <row r="140">
          <cell r="A140">
            <v>0.76250000000000007</v>
          </cell>
          <cell r="H140">
            <v>2.209090909090909</v>
          </cell>
          <cell r="I140">
            <v>-2.1722222222222225</v>
          </cell>
        </row>
        <row r="141">
          <cell r="A141">
            <v>0.76597222222222217</v>
          </cell>
          <cell r="H141">
            <v>1.9750000000000001</v>
          </cell>
          <cell r="I141">
            <v>-3.3333333333333335</v>
          </cell>
        </row>
        <row r="142">
          <cell r="A142">
            <v>0.76944444444444438</v>
          </cell>
          <cell r="H142">
            <v>2.3694444444444445</v>
          </cell>
          <cell r="I142">
            <v>-3.2333333333333334</v>
          </cell>
        </row>
        <row r="143">
          <cell r="A143">
            <v>0.7729166666666667</v>
          </cell>
          <cell r="H143">
            <v>2.9566666666666666</v>
          </cell>
          <cell r="I143">
            <v>-4.0555555555555554</v>
          </cell>
        </row>
        <row r="144">
          <cell r="A144">
            <v>0.77638888888888891</v>
          </cell>
          <cell r="H144">
            <v>2.6319444444444442</v>
          </cell>
          <cell r="I144">
            <v>-1.7041666666666666</v>
          </cell>
        </row>
        <row r="145">
          <cell r="A145">
            <v>0.78055555555555556</v>
          </cell>
          <cell r="H145">
            <v>2.8916666666666666</v>
          </cell>
          <cell r="I145">
            <v>-3.5583333333333331</v>
          </cell>
        </row>
        <row r="146">
          <cell r="A146">
            <v>0.78402777777777777</v>
          </cell>
          <cell r="H146">
            <v>1.7944444444444445</v>
          </cell>
          <cell r="I146">
            <v>-2.5666666666666669</v>
          </cell>
        </row>
        <row r="147">
          <cell r="A147">
            <v>0.78749999999999998</v>
          </cell>
          <cell r="H147">
            <v>2</v>
          </cell>
          <cell r="I147">
            <v>-3.5666666666666669</v>
          </cell>
        </row>
        <row r="148">
          <cell r="A148">
            <v>0.79027777777777775</v>
          </cell>
          <cell r="H148">
            <v>2.4277777777777776</v>
          </cell>
          <cell r="I148">
            <v>-3.2666666666666666</v>
          </cell>
        </row>
        <row r="149">
          <cell r="A149">
            <v>0.79305555555555562</v>
          </cell>
          <cell r="H149">
            <v>1.4555555555555555</v>
          </cell>
          <cell r="I149">
            <v>-2.6766666666666667</v>
          </cell>
        </row>
        <row r="150">
          <cell r="A150">
            <v>0.79722222222222217</v>
          </cell>
          <cell r="H150">
            <v>1.1499999999999999</v>
          </cell>
          <cell r="I150">
            <v>-1.75</v>
          </cell>
        </row>
        <row r="151">
          <cell r="A151">
            <v>0.80069444444444438</v>
          </cell>
          <cell r="H151">
            <v>2.9933333333333332</v>
          </cell>
          <cell r="I151">
            <v>0</v>
          </cell>
        </row>
        <row r="152">
          <cell r="A152">
            <v>0.80486111111111114</v>
          </cell>
          <cell r="H152">
            <v>1.4</v>
          </cell>
          <cell r="I152">
            <v>-1.3833333333333333</v>
          </cell>
        </row>
        <row r="153">
          <cell r="A153">
            <v>0.80902777777777779</v>
          </cell>
          <cell r="H153">
            <v>3.1481481481481479</v>
          </cell>
          <cell r="I153">
            <v>-2.8333333333333335</v>
          </cell>
        </row>
        <row r="154">
          <cell r="A154">
            <v>0.81319444444444444</v>
          </cell>
          <cell r="H154">
            <v>1.6533333333333333</v>
          </cell>
          <cell r="I154">
            <v>-2.0033333333333334</v>
          </cell>
        </row>
        <row r="155">
          <cell r="A155">
            <v>0.81805555555555554</v>
          </cell>
          <cell r="H155">
            <v>2.7199999999999998</v>
          </cell>
          <cell r="I155">
            <v>0</v>
          </cell>
        </row>
        <row r="156">
          <cell r="A156">
            <v>0.82361111111111107</v>
          </cell>
          <cell r="H156">
            <v>2.0333333333333332</v>
          </cell>
          <cell r="I156">
            <v>-2.6583333333333332</v>
          </cell>
        </row>
        <row r="157">
          <cell r="A157">
            <v>0.82916666666666661</v>
          </cell>
          <cell r="H157">
            <v>0</v>
          </cell>
          <cell r="I157">
            <v>-1.48125</v>
          </cell>
        </row>
        <row r="158">
          <cell r="A158">
            <v>0.8354166666666667</v>
          </cell>
          <cell r="H158">
            <v>3.35</v>
          </cell>
          <cell r="I158">
            <v>-2.1333333333333333</v>
          </cell>
        </row>
        <row r="159">
          <cell r="A159">
            <v>0.84097222222222223</v>
          </cell>
          <cell r="H159">
            <v>4.1500000000000004</v>
          </cell>
          <cell r="I159">
            <v>-1.4833333333333334</v>
          </cell>
        </row>
        <row r="160">
          <cell r="A160">
            <v>0.84722222222222221</v>
          </cell>
          <cell r="H160">
            <v>2.0217948717948717</v>
          </cell>
          <cell r="I160">
            <v>-1.4166666666666667</v>
          </cell>
        </row>
        <row r="161">
          <cell r="A161">
            <v>0.85277777777777775</v>
          </cell>
          <cell r="H161">
            <v>1.74</v>
          </cell>
          <cell r="I161">
            <v>-1.8722222222222222</v>
          </cell>
        </row>
        <row r="162">
          <cell r="A162">
            <v>0.85833333333333339</v>
          </cell>
          <cell r="H162">
            <v>2.9666666666666668</v>
          </cell>
          <cell r="I162">
            <v>-4.0999999999999996</v>
          </cell>
        </row>
        <row r="163">
          <cell r="A163">
            <v>0.86458333333333337</v>
          </cell>
          <cell r="H163">
            <v>2.1561403508771932</v>
          </cell>
          <cell r="I163">
            <v>-1.2944444444444445</v>
          </cell>
        </row>
        <row r="164">
          <cell r="A164">
            <v>0.87083333333333324</v>
          </cell>
          <cell r="H164">
            <v>2.15</v>
          </cell>
          <cell r="I164">
            <v>-1.6888888888888889</v>
          </cell>
        </row>
        <row r="165">
          <cell r="A165">
            <v>0.87708333333333333</v>
          </cell>
          <cell r="H165">
            <v>2.0333333333333332</v>
          </cell>
          <cell r="I165">
            <v>-1.1166666666666667</v>
          </cell>
        </row>
        <row r="166">
          <cell r="A166">
            <v>0.88194444444444453</v>
          </cell>
          <cell r="H166">
            <v>1.2833333333333334</v>
          </cell>
          <cell r="I166">
            <v>-2.4333333333333331</v>
          </cell>
        </row>
        <row r="167">
          <cell r="A167">
            <v>0.88750000000000007</v>
          </cell>
          <cell r="H167">
            <v>1.7611111111111113</v>
          </cell>
          <cell r="I167">
            <v>-1.25</v>
          </cell>
        </row>
        <row r="168">
          <cell r="A168">
            <v>0.8930555555555556</v>
          </cell>
          <cell r="H168">
            <v>2.7022727272727272</v>
          </cell>
          <cell r="I168">
            <v>-2.9916666666666667</v>
          </cell>
        </row>
        <row r="169">
          <cell r="A169">
            <v>0.89930555555555547</v>
          </cell>
          <cell r="H169">
            <v>2.6833333333333331</v>
          </cell>
          <cell r="I169">
            <v>-1.2388888888888887</v>
          </cell>
        </row>
        <row r="170">
          <cell r="A170">
            <v>0.90555555555555556</v>
          </cell>
          <cell r="H170">
            <v>2.0944444444444446</v>
          </cell>
          <cell r="I170">
            <v>-1.9</v>
          </cell>
        </row>
        <row r="171">
          <cell r="A171">
            <v>0.91111111111111109</v>
          </cell>
          <cell r="H171">
            <v>3.5666666666666669</v>
          </cell>
          <cell r="I171">
            <v>-1.3333333333333333</v>
          </cell>
        </row>
        <row r="172">
          <cell r="A172">
            <v>0.91736111111111107</v>
          </cell>
          <cell r="H172">
            <v>2.6722222222222225</v>
          </cell>
          <cell r="I172">
            <v>0</v>
          </cell>
        </row>
        <row r="173">
          <cell r="A173">
            <v>0.92361111111111116</v>
          </cell>
          <cell r="H173">
            <v>1.2875000000000001</v>
          </cell>
          <cell r="I173">
            <v>-1.6597222222222221</v>
          </cell>
        </row>
        <row r="174">
          <cell r="A174">
            <v>0.93055555555555547</v>
          </cell>
          <cell r="H174">
            <v>3.4</v>
          </cell>
          <cell r="I174">
            <v>-1.2</v>
          </cell>
        </row>
        <row r="175">
          <cell r="A175">
            <v>0.9375</v>
          </cell>
          <cell r="H175">
            <v>1.2928571428571429</v>
          </cell>
          <cell r="I175">
            <v>-1.5555555555555556</v>
          </cell>
        </row>
        <row r="176">
          <cell r="A176">
            <v>0.94444444444444453</v>
          </cell>
          <cell r="H176">
            <v>3.9</v>
          </cell>
          <cell r="I176">
            <v>-1.25</v>
          </cell>
        </row>
        <row r="177">
          <cell r="A177">
            <v>0.95138888888888884</v>
          </cell>
          <cell r="H177">
            <v>0</v>
          </cell>
          <cell r="I177">
            <v>0</v>
          </cell>
        </row>
        <row r="178">
          <cell r="A178">
            <v>0.95972222222222225</v>
          </cell>
          <cell r="H178">
            <v>1.1833333333333333</v>
          </cell>
          <cell r="I178">
            <v>-1.1000000000000001</v>
          </cell>
        </row>
        <row r="179">
          <cell r="A179">
            <v>0.96875</v>
          </cell>
          <cell r="H179">
            <v>2.2833333333333332</v>
          </cell>
          <cell r="I179">
            <v>0</v>
          </cell>
        </row>
        <row r="180">
          <cell r="A180">
            <v>0.97916666666666663</v>
          </cell>
          <cell r="H180">
            <v>1.8166666666666667</v>
          </cell>
          <cell r="I180">
            <v>0</v>
          </cell>
        </row>
        <row r="181">
          <cell r="A181">
            <v>0.98958333333333337</v>
          </cell>
          <cell r="H181">
            <v>1.3</v>
          </cell>
          <cell r="I181">
            <v>-1.4</v>
          </cell>
        </row>
      </sheetData>
      <sheetData sheetId="1">
        <row r="1">
          <cell r="K1" t="str">
            <v>Percepção do Usuário (min)</v>
          </cell>
        </row>
        <row r="2">
          <cell r="K2">
            <v>0</v>
          </cell>
        </row>
        <row r="3">
          <cell r="K3">
            <v>2.4930107526881722</v>
          </cell>
        </row>
        <row r="4">
          <cell r="K4">
            <v>0</v>
          </cell>
        </row>
        <row r="5">
          <cell r="K5">
            <v>0</v>
          </cell>
        </row>
        <row r="6">
          <cell r="K6">
            <v>1.1791666666666667</v>
          </cell>
        </row>
        <row r="7">
          <cell r="K7">
            <v>-0.38809523809523805</v>
          </cell>
        </row>
        <row r="8">
          <cell r="K8">
            <v>-0.39444444444444438</v>
          </cell>
        </row>
        <row r="9">
          <cell r="K9">
            <v>-4.05</v>
          </cell>
        </row>
        <row r="10">
          <cell r="K10">
            <v>1.3015151515151517</v>
          </cell>
        </row>
        <row r="11">
          <cell r="K11">
            <v>-1.7252777777777779</v>
          </cell>
        </row>
        <row r="12">
          <cell r="K12">
            <v>-1.1918650793650793</v>
          </cell>
        </row>
        <row r="13">
          <cell r="K13">
            <v>0.21784188034188068</v>
          </cell>
        </row>
        <row r="14">
          <cell r="K14">
            <v>1.4011111111111112</v>
          </cell>
        </row>
        <row r="15">
          <cell r="K15">
            <v>-1.4970833333333331</v>
          </cell>
        </row>
        <row r="16">
          <cell r="K16">
            <v>1.5859848484848482</v>
          </cell>
        </row>
        <row r="17">
          <cell r="K17">
            <v>-2.1147058823529408</v>
          </cell>
        </row>
        <row r="18">
          <cell r="K18">
            <v>1.6976190476190478</v>
          </cell>
        </row>
        <row r="19">
          <cell r="K19">
            <v>1.6599999999999997</v>
          </cell>
        </row>
        <row r="20">
          <cell r="K20">
            <v>-0.41990740740740762</v>
          </cell>
        </row>
        <row r="21">
          <cell r="K21">
            <v>-1.1000000000000001</v>
          </cell>
        </row>
        <row r="22">
          <cell r="K22">
            <v>3.4183333333333339</v>
          </cell>
        </row>
        <row r="23">
          <cell r="K23">
            <v>0.4722222222222221</v>
          </cell>
        </row>
        <row r="24">
          <cell r="K24">
            <v>0.50666666666666682</v>
          </cell>
        </row>
        <row r="25">
          <cell r="K25">
            <v>-2.3854700854700854</v>
          </cell>
        </row>
        <row r="26">
          <cell r="K26">
            <v>0.3446666666666669</v>
          </cell>
        </row>
        <row r="27">
          <cell r="K27">
            <v>2.072222222222222</v>
          </cell>
        </row>
        <row r="28">
          <cell r="K28">
            <v>0.46111111111111081</v>
          </cell>
        </row>
        <row r="29">
          <cell r="K29">
            <v>1.927083333333333</v>
          </cell>
        </row>
        <row r="30">
          <cell r="K30">
            <v>0.6537037037037039</v>
          </cell>
        </row>
        <row r="31">
          <cell r="K31">
            <v>-0.79285714285714315</v>
          </cell>
        </row>
        <row r="32">
          <cell r="K32">
            <v>0.68194444444444446</v>
          </cell>
        </row>
        <row r="33">
          <cell r="K33">
            <v>1.3297619047619047</v>
          </cell>
        </row>
        <row r="34">
          <cell r="K34">
            <v>-0.12000000000000011</v>
          </cell>
        </row>
        <row r="35">
          <cell r="K35">
            <v>-0.6383333333333332</v>
          </cell>
        </row>
        <row r="36">
          <cell r="K36">
            <v>1.1677083333333333</v>
          </cell>
        </row>
        <row r="37">
          <cell r="K37">
            <v>-0.70555555555555549</v>
          </cell>
        </row>
        <row r="38">
          <cell r="K38">
            <v>-0.55212121212121223</v>
          </cell>
        </row>
        <row r="39">
          <cell r="K39">
            <v>-1.0239393939393937</v>
          </cell>
        </row>
        <row r="40">
          <cell r="K40">
            <v>1.3780701754385967</v>
          </cell>
        </row>
        <row r="41">
          <cell r="K41">
            <v>-1.99</v>
          </cell>
        </row>
        <row r="42">
          <cell r="K42">
            <v>1.4680000000000004</v>
          </cell>
        </row>
        <row r="43">
          <cell r="K43">
            <v>-0.19999999999999973</v>
          </cell>
        </row>
        <row r="44">
          <cell r="K44">
            <v>3.8064814814814816</v>
          </cell>
        </row>
        <row r="45">
          <cell r="K45">
            <v>-1.5079365079365026E-2</v>
          </cell>
        </row>
        <row r="46">
          <cell r="K46">
            <v>3.4884615384615385</v>
          </cell>
        </row>
        <row r="47">
          <cell r="K47">
            <v>1.2250000000000003</v>
          </cell>
        </row>
        <row r="48">
          <cell r="K48">
            <v>0.25952380952380993</v>
          </cell>
        </row>
        <row r="49">
          <cell r="K49">
            <v>1.0111111111111113</v>
          </cell>
        </row>
        <row r="50">
          <cell r="K50">
            <v>2.5187499999999998</v>
          </cell>
        </row>
        <row r="51">
          <cell r="K51">
            <v>1.8733333333333333</v>
          </cell>
        </row>
        <row r="52">
          <cell r="K52">
            <v>0.49722222222222223</v>
          </cell>
        </row>
        <row r="53">
          <cell r="K53">
            <v>2.3257575757575752</v>
          </cell>
        </row>
        <row r="54">
          <cell r="K54">
            <v>0.22916666666666652</v>
          </cell>
        </row>
        <row r="55">
          <cell r="K55">
            <v>-0.65458333333333352</v>
          </cell>
        </row>
        <row r="56">
          <cell r="K56">
            <v>0.85196078431372579</v>
          </cell>
        </row>
        <row r="57">
          <cell r="K57">
            <v>9.2777777777777848E-2</v>
          </cell>
        </row>
        <row r="58">
          <cell r="K58">
            <v>-1.7697916666666664</v>
          </cell>
        </row>
        <row r="59">
          <cell r="K59">
            <v>-0.86984126984126986</v>
          </cell>
        </row>
        <row r="60">
          <cell r="K60">
            <v>-1.5</v>
          </cell>
        </row>
        <row r="61">
          <cell r="K61">
            <v>0.10277777777777786</v>
          </cell>
        </row>
        <row r="62">
          <cell r="K62">
            <v>1.7037037037037037</v>
          </cell>
        </row>
        <row r="63">
          <cell r="K63">
            <v>0.7000000000000004</v>
          </cell>
        </row>
        <row r="64">
          <cell r="K64">
            <v>1.7477777777777777</v>
          </cell>
        </row>
        <row r="65">
          <cell r="K65">
            <v>-1.043452380952381</v>
          </cell>
        </row>
        <row r="66">
          <cell r="K66">
            <v>1.3833333333333335</v>
          </cell>
        </row>
        <row r="67">
          <cell r="K67">
            <v>1.4658333333333333</v>
          </cell>
        </row>
        <row r="68">
          <cell r="K68">
            <v>1.3166666666666667</v>
          </cell>
        </row>
        <row r="69">
          <cell r="K69">
            <v>1.1833333333333336</v>
          </cell>
        </row>
        <row r="70">
          <cell r="K70">
            <v>0.14999999999999991</v>
          </cell>
        </row>
        <row r="71">
          <cell r="K71">
            <v>-2.2416666666666667</v>
          </cell>
        </row>
        <row r="72">
          <cell r="K72">
            <v>-2.3345238095238097</v>
          </cell>
        </row>
        <row r="73">
          <cell r="K73">
            <v>0.49607843137254859</v>
          </cell>
        </row>
        <row r="74">
          <cell r="K74">
            <v>-0.8666666666666667</v>
          </cell>
        </row>
        <row r="75">
          <cell r="K75">
            <v>-0.95034722222222223</v>
          </cell>
        </row>
        <row r="76">
          <cell r="K76">
            <v>0.27137681159420302</v>
          </cell>
        </row>
        <row r="77">
          <cell r="K77">
            <v>-6.4999999999999947E-2</v>
          </cell>
        </row>
        <row r="78">
          <cell r="K78">
            <v>-0.69555555555555548</v>
          </cell>
        </row>
        <row r="79">
          <cell r="K79">
            <v>4.1666666666668739E-3</v>
          </cell>
        </row>
        <row r="80">
          <cell r="K80">
            <v>-2.5666666666666669</v>
          </cell>
        </row>
        <row r="81">
          <cell r="K81">
            <v>-2.6749999999999998</v>
          </cell>
        </row>
        <row r="82">
          <cell r="K82">
            <v>-0.28787878787878807</v>
          </cell>
        </row>
        <row r="83">
          <cell r="K83">
            <v>0.11500000000000021</v>
          </cell>
        </row>
        <row r="84">
          <cell r="K84">
            <v>-1.2715249662618084</v>
          </cell>
        </row>
        <row r="85">
          <cell r="K85">
            <v>-0.71111111111111147</v>
          </cell>
        </row>
        <row r="86">
          <cell r="K86">
            <v>0.51259259259259249</v>
          </cell>
        </row>
        <row r="87">
          <cell r="K87">
            <v>-2.0833333333333481E-2</v>
          </cell>
        </row>
        <row r="88">
          <cell r="K88">
            <v>-0.19333333333333336</v>
          </cell>
        </row>
        <row r="89">
          <cell r="K89">
            <v>-0.94652777777777786</v>
          </cell>
        </row>
        <row r="90">
          <cell r="K90">
            <v>-0.29222222222222172</v>
          </cell>
        </row>
        <row r="91">
          <cell r="K91">
            <v>1.773611111111111</v>
          </cell>
        </row>
        <row r="92">
          <cell r="K92">
            <v>0.51249999999999973</v>
          </cell>
        </row>
        <row r="93">
          <cell r="K93">
            <v>-0.41500000000000004</v>
          </cell>
        </row>
        <row r="94">
          <cell r="K94">
            <v>-0.17575757575757534</v>
          </cell>
        </row>
        <row r="95">
          <cell r="K95">
            <v>-0.93811728395061733</v>
          </cell>
        </row>
        <row r="96">
          <cell r="K96">
            <v>1.2537267080745345</v>
          </cell>
        </row>
        <row r="97">
          <cell r="K97">
            <v>2.5027777777777778</v>
          </cell>
        </row>
        <row r="98">
          <cell r="K98">
            <v>-1.2367063492063486</v>
          </cell>
        </row>
        <row r="99">
          <cell r="K99">
            <v>0.89761904761904754</v>
          </cell>
        </row>
        <row r="100">
          <cell r="K100">
            <v>1.2559523809523812</v>
          </cell>
        </row>
        <row r="101">
          <cell r="K101">
            <v>-0.94687499999999969</v>
          </cell>
        </row>
        <row r="102">
          <cell r="K102">
            <v>0.97095959595959602</v>
          </cell>
        </row>
        <row r="103">
          <cell r="K103">
            <v>-0.51694444444444443</v>
          </cell>
        </row>
        <row r="104">
          <cell r="K104">
            <v>-0.50972222222222241</v>
          </cell>
        </row>
        <row r="105">
          <cell r="K105">
            <v>-0.61944444444444446</v>
          </cell>
        </row>
        <row r="106">
          <cell r="K106">
            <v>1.2083333333333335</v>
          </cell>
        </row>
        <row r="107">
          <cell r="K107">
            <v>-0.12129629629629601</v>
          </cell>
        </row>
        <row r="108">
          <cell r="K108">
            <v>-1.6239583333333334</v>
          </cell>
        </row>
        <row r="109">
          <cell r="K109">
            <v>-0.14696969696969675</v>
          </cell>
        </row>
        <row r="110">
          <cell r="K110">
            <v>-0.8125</v>
          </cell>
        </row>
        <row r="111">
          <cell r="K111">
            <v>0.57222222222222197</v>
          </cell>
        </row>
        <row r="112">
          <cell r="K112">
            <v>0.19047619047619024</v>
          </cell>
        </row>
        <row r="113">
          <cell r="K113">
            <v>0.28888888888888919</v>
          </cell>
        </row>
        <row r="114">
          <cell r="K114">
            <v>2.3485507246376809</v>
          </cell>
        </row>
        <row r="115">
          <cell r="K115">
            <v>0.95333333333333337</v>
          </cell>
        </row>
        <row r="116">
          <cell r="K116">
            <v>7.3809523809523547E-2</v>
          </cell>
        </row>
        <row r="117">
          <cell r="K117">
            <v>0.69605263157894726</v>
          </cell>
        </row>
        <row r="118">
          <cell r="K118">
            <v>1.1183333333333332</v>
          </cell>
        </row>
        <row r="119">
          <cell r="K119">
            <v>-1.4916666666666667</v>
          </cell>
        </row>
        <row r="120">
          <cell r="K120">
            <v>1.9925925925925927</v>
          </cell>
        </row>
        <row r="121">
          <cell r="K121">
            <v>-5.0000000000000044E-2</v>
          </cell>
        </row>
        <row r="122">
          <cell r="K122">
            <v>0.67023809523809508</v>
          </cell>
        </row>
        <row r="123">
          <cell r="K123">
            <v>-3.0666666666666669</v>
          </cell>
        </row>
        <row r="124">
          <cell r="K124">
            <v>-1.3653333333333331</v>
          </cell>
        </row>
        <row r="125">
          <cell r="K125">
            <v>0.71216931216931201</v>
          </cell>
        </row>
        <row r="126">
          <cell r="K126">
            <v>-1.0180555555555557</v>
          </cell>
        </row>
        <row r="127">
          <cell r="K127">
            <v>0.90594405594405591</v>
          </cell>
        </row>
        <row r="128">
          <cell r="K128">
            <v>1.0262499999999997</v>
          </cell>
        </row>
        <row r="129">
          <cell r="K129">
            <v>-1.2277777777777779</v>
          </cell>
        </row>
        <row r="130">
          <cell r="K130">
            <v>-1.1877777777777778</v>
          </cell>
        </row>
        <row r="131">
          <cell r="K131">
            <v>-0.86388888888888893</v>
          </cell>
        </row>
        <row r="132">
          <cell r="K132">
            <v>-1.4285714285713347E-3</v>
          </cell>
        </row>
        <row r="133">
          <cell r="K133">
            <v>-1.3107142857142855</v>
          </cell>
        </row>
        <row r="134">
          <cell r="K134">
            <v>0.49000000000000021</v>
          </cell>
        </row>
        <row r="135">
          <cell r="K135">
            <v>-2.9037037037037035</v>
          </cell>
        </row>
        <row r="136">
          <cell r="K136">
            <v>-0.42361111111111072</v>
          </cell>
        </row>
        <row r="137">
          <cell r="K137">
            <v>-0.78055555555555545</v>
          </cell>
        </row>
        <row r="138">
          <cell r="K138">
            <v>-0.98406593406593412</v>
          </cell>
        </row>
        <row r="139">
          <cell r="K139">
            <v>0.91018518518518521</v>
          </cell>
        </row>
        <row r="140">
          <cell r="K140">
            <v>-1.7715277777777776</v>
          </cell>
        </row>
        <row r="141">
          <cell r="K141">
            <v>-0.66428571428571437</v>
          </cell>
        </row>
        <row r="142">
          <cell r="K142">
            <v>-1.8969444444444448</v>
          </cell>
        </row>
        <row r="143">
          <cell r="K143">
            <v>0.73015873015873067</v>
          </cell>
        </row>
        <row r="144">
          <cell r="K144">
            <v>0.61428571428571432</v>
          </cell>
        </row>
        <row r="145">
          <cell r="K145">
            <v>0.2027777777777775</v>
          </cell>
        </row>
        <row r="146">
          <cell r="K146">
            <v>-0.69236111111111098</v>
          </cell>
        </row>
        <row r="147">
          <cell r="K147">
            <v>2.2566666666666668</v>
          </cell>
        </row>
        <row r="148">
          <cell r="K148">
            <v>3.1875</v>
          </cell>
        </row>
        <row r="149">
          <cell r="K149">
            <v>-0.55595238095238098</v>
          </cell>
        </row>
        <row r="150">
          <cell r="K150">
            <v>-3.1746031746031633E-3</v>
          </cell>
        </row>
        <row r="151">
          <cell r="K151">
            <v>0.78333333333333344</v>
          </cell>
        </row>
        <row r="152">
          <cell r="K152">
            <v>-0.43091787439613505</v>
          </cell>
        </row>
        <row r="153">
          <cell r="K153">
            <v>5.8571428571429163E-2</v>
          </cell>
        </row>
        <row r="154">
          <cell r="K154">
            <v>-1.0675925925925924</v>
          </cell>
        </row>
        <row r="155">
          <cell r="K155">
            <v>-2.0743055555555556</v>
          </cell>
        </row>
        <row r="156">
          <cell r="K156">
            <v>-3.7500000000000089E-2</v>
          </cell>
        </row>
        <row r="157">
          <cell r="K157">
            <v>1.1916666666666669</v>
          </cell>
        </row>
        <row r="158">
          <cell r="K158">
            <v>0.15083333333333315</v>
          </cell>
        </row>
        <row r="159">
          <cell r="K159">
            <v>0.56679292929292946</v>
          </cell>
        </row>
        <row r="160">
          <cell r="K160">
            <v>5.0000000000000266E-2</v>
          </cell>
        </row>
        <row r="161">
          <cell r="K161">
            <v>0.10370370370370385</v>
          </cell>
        </row>
        <row r="162">
          <cell r="K162">
            <v>1.0208333333333333</v>
          </cell>
        </row>
        <row r="163">
          <cell r="K163">
            <v>-0.46866096866096818</v>
          </cell>
        </row>
        <row r="164">
          <cell r="K164">
            <v>-2.5449999999999999</v>
          </cell>
        </row>
        <row r="165">
          <cell r="K165">
            <v>-0.77619047619047654</v>
          </cell>
        </row>
        <row r="166">
          <cell r="K166">
            <v>2.3583333333333334</v>
          </cell>
        </row>
        <row r="167">
          <cell r="K167">
            <v>1.1814814814814816</v>
          </cell>
        </row>
        <row r="168">
          <cell r="K168">
            <v>0.54901960784313752</v>
          </cell>
        </row>
        <row r="169">
          <cell r="K169">
            <v>0.48888888888888937</v>
          </cell>
        </row>
        <row r="170">
          <cell r="K170">
            <v>0.25277777777777732</v>
          </cell>
        </row>
        <row r="171">
          <cell r="K171">
            <v>0.52499999999999991</v>
          </cell>
        </row>
        <row r="172">
          <cell r="K172">
            <v>1.6020833333333333</v>
          </cell>
        </row>
        <row r="173">
          <cell r="K173">
            <v>1.5381944444444446</v>
          </cell>
        </row>
        <row r="174">
          <cell r="K174">
            <v>1.0333333333333332</v>
          </cell>
        </row>
        <row r="175">
          <cell r="K175">
            <v>1.6077777777777782</v>
          </cell>
        </row>
        <row r="176">
          <cell r="K176">
            <v>-0.10166666666666657</v>
          </cell>
        </row>
        <row r="177">
          <cell r="K177">
            <v>0.42063492063492069</v>
          </cell>
        </row>
        <row r="178">
          <cell r="K178">
            <v>1.7611111111111111</v>
          </cell>
        </row>
        <row r="179">
          <cell r="K179">
            <v>-3.74</v>
          </cell>
        </row>
        <row r="180">
          <cell r="K180">
            <v>-1.4458333333333333</v>
          </cell>
        </row>
        <row r="181">
          <cell r="K181">
            <v>1.1142857142857145</v>
          </cell>
        </row>
        <row r="182">
          <cell r="K182">
            <v>1.5333333333333334</v>
          </cell>
        </row>
      </sheetData>
      <sheetData sheetId="2"/>
      <sheetData sheetId="3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6384D-9DD6-4A7C-A352-1F08559C7C5A}">
  <dimension ref="A1:U99"/>
  <sheetViews>
    <sheetView zoomScale="70" zoomScaleNormal="70" workbookViewId="0">
      <selection activeCell="E9" sqref="E9"/>
    </sheetView>
  </sheetViews>
  <sheetFormatPr defaultRowHeight="14.4" x14ac:dyDescent="0.3"/>
  <cols>
    <col min="1" max="1" width="6.44140625" style="1" customWidth="1"/>
    <col min="2" max="2" width="8.77734375" style="16" customWidth="1"/>
    <col min="3" max="3" width="9.44140625" style="16" customWidth="1"/>
    <col min="4" max="4" width="8.77734375" style="16" customWidth="1"/>
    <col min="5" max="5" width="8.6640625" style="16" customWidth="1"/>
    <col min="6" max="6" width="7.33203125" style="16" customWidth="1"/>
    <col min="7" max="7" width="12" style="16" customWidth="1"/>
    <col min="8" max="8" width="11.21875" style="16" customWidth="1"/>
    <col min="9" max="9" width="10" style="16" customWidth="1"/>
    <col min="10" max="10" width="11" style="16" customWidth="1"/>
    <col min="11" max="11" width="12" style="16" customWidth="1"/>
    <col min="12" max="12" width="11.21875" style="17" customWidth="1"/>
  </cols>
  <sheetData>
    <row r="1" spans="1:21" ht="55.2" customHeight="1" x14ac:dyDescent="0.3">
      <c r="A1" s="6" t="s">
        <v>0</v>
      </c>
      <c r="B1" s="7" t="s">
        <v>7</v>
      </c>
      <c r="C1" s="8" t="s">
        <v>1</v>
      </c>
      <c r="D1" s="7" t="s">
        <v>8</v>
      </c>
      <c r="E1" s="8" t="s">
        <v>2</v>
      </c>
      <c r="F1" s="8" t="s">
        <v>3</v>
      </c>
      <c r="G1" s="9" t="s">
        <v>5</v>
      </c>
      <c r="H1" s="9" t="s">
        <v>9</v>
      </c>
      <c r="I1" s="9" t="s">
        <v>10</v>
      </c>
      <c r="J1" s="9" t="s">
        <v>4</v>
      </c>
      <c r="K1" s="10" t="s">
        <v>11</v>
      </c>
      <c r="L1" s="11" t="s">
        <v>6</v>
      </c>
      <c r="M1" s="2"/>
      <c r="N1" s="2"/>
      <c r="O1" s="2"/>
      <c r="P1" s="2"/>
      <c r="Q1" s="2"/>
      <c r="R1" s="2"/>
      <c r="S1" s="2"/>
      <c r="T1" s="2"/>
      <c r="U1" s="2"/>
    </row>
    <row r="2" spans="1:21" x14ac:dyDescent="0.3">
      <c r="A2" s="4">
        <v>0.23611111111111113</v>
      </c>
      <c r="B2" s="12">
        <v>0</v>
      </c>
      <c r="C2" s="12">
        <v>0</v>
      </c>
      <c r="D2" s="12">
        <v>0</v>
      </c>
      <c r="E2" s="12">
        <v>0</v>
      </c>
      <c r="F2" s="12">
        <v>14</v>
      </c>
      <c r="G2" s="12">
        <v>14</v>
      </c>
      <c r="H2" s="13">
        <v>0</v>
      </c>
      <c r="I2" s="13">
        <v>0</v>
      </c>
      <c r="J2" s="12">
        <v>52</v>
      </c>
      <c r="K2" s="13">
        <f>I2*H2</f>
        <v>0</v>
      </c>
      <c r="L2" s="14">
        <v>0.26923076923076922</v>
      </c>
      <c r="M2" s="3">
        <v>52</v>
      </c>
    </row>
    <row r="3" spans="1:21" x14ac:dyDescent="0.3">
      <c r="A3" s="4">
        <v>0.24027777777777778</v>
      </c>
      <c r="B3" s="12">
        <v>4720</v>
      </c>
      <c r="C3" s="12">
        <v>15</v>
      </c>
      <c r="D3" s="12">
        <v>-311</v>
      </c>
      <c r="E3" s="12">
        <v>1</v>
      </c>
      <c r="F3" s="12">
        <v>1</v>
      </c>
      <c r="G3" s="12">
        <v>17</v>
      </c>
      <c r="H3" s="18">
        <v>5.2444444444444445</v>
      </c>
      <c r="I3" s="18">
        <v>-5.1833333333333336</v>
      </c>
      <c r="J3" s="12">
        <v>52</v>
      </c>
      <c r="K3" s="13">
        <v>6.1111111111110894E-2</v>
      </c>
      <c r="L3" s="14">
        <v>0.32692307692307693</v>
      </c>
      <c r="M3" s="3">
        <f>M2</f>
        <v>52</v>
      </c>
    </row>
    <row r="4" spans="1:21" x14ac:dyDescent="0.3">
      <c r="A4" s="4">
        <v>0.24513888888888888</v>
      </c>
      <c r="B4" s="12">
        <v>839</v>
      </c>
      <c r="C4" s="12">
        <v>3</v>
      </c>
      <c r="D4" s="12">
        <v>-91</v>
      </c>
      <c r="E4" s="12">
        <v>1</v>
      </c>
      <c r="F4" s="12">
        <v>13</v>
      </c>
      <c r="G4" s="12">
        <v>17</v>
      </c>
      <c r="H4" s="18">
        <v>4.6611111111111114</v>
      </c>
      <c r="I4" s="18">
        <v>-1.5166666666666666</v>
      </c>
      <c r="J4" s="12">
        <v>52</v>
      </c>
      <c r="K4" s="13">
        <v>3.1444444444444448</v>
      </c>
      <c r="L4" s="14">
        <v>0.32692307692307693</v>
      </c>
      <c r="M4" s="3">
        <f t="shared" ref="M4:M67" si="0">M3</f>
        <v>52</v>
      </c>
    </row>
    <row r="5" spans="1:21" x14ac:dyDescent="0.3">
      <c r="A5" s="4">
        <v>0.24930555555555556</v>
      </c>
      <c r="B5" s="12">
        <v>0</v>
      </c>
      <c r="C5" s="12">
        <v>0</v>
      </c>
      <c r="D5" s="12">
        <v>-4599</v>
      </c>
      <c r="E5" s="12">
        <v>16</v>
      </c>
      <c r="F5" s="12">
        <v>1</v>
      </c>
      <c r="G5" s="12">
        <v>17</v>
      </c>
      <c r="H5" s="18">
        <v>0</v>
      </c>
      <c r="I5" s="18">
        <v>-4.7906250000000004</v>
      </c>
      <c r="J5" s="12">
        <v>52</v>
      </c>
      <c r="K5" s="13">
        <v>-4.7906250000000004</v>
      </c>
      <c r="L5" s="14">
        <v>0.32692307692307693</v>
      </c>
      <c r="M5" s="3">
        <f t="shared" si="0"/>
        <v>52</v>
      </c>
    </row>
    <row r="6" spans="1:21" x14ac:dyDescent="0.3">
      <c r="A6" s="4">
        <v>0.25416666666666665</v>
      </c>
      <c r="B6" s="12">
        <v>0</v>
      </c>
      <c r="C6" s="12">
        <v>0</v>
      </c>
      <c r="D6" s="12">
        <v>-326</v>
      </c>
      <c r="E6" s="12">
        <v>1</v>
      </c>
      <c r="F6" s="12">
        <v>16</v>
      </c>
      <c r="G6" s="12">
        <v>17</v>
      </c>
      <c r="H6" s="18">
        <v>0</v>
      </c>
      <c r="I6" s="18">
        <v>-5.4333333333333336</v>
      </c>
      <c r="J6" s="12">
        <v>52</v>
      </c>
      <c r="K6" s="13">
        <v>-5.4333333333333336</v>
      </c>
      <c r="L6" s="14">
        <v>0.32692307692307693</v>
      </c>
      <c r="M6" s="3">
        <f t="shared" si="0"/>
        <v>52</v>
      </c>
    </row>
    <row r="7" spans="1:21" x14ac:dyDescent="0.3">
      <c r="A7" s="4">
        <v>0.25833333333333336</v>
      </c>
      <c r="B7" s="12">
        <v>0</v>
      </c>
      <c r="C7" s="12">
        <v>0</v>
      </c>
      <c r="D7" s="12">
        <v>-2088</v>
      </c>
      <c r="E7" s="12">
        <v>6</v>
      </c>
      <c r="F7" s="12">
        <v>11</v>
      </c>
      <c r="G7" s="12">
        <v>17</v>
      </c>
      <c r="H7" s="18">
        <v>0</v>
      </c>
      <c r="I7" s="18">
        <v>-5.8</v>
      </c>
      <c r="J7" s="12">
        <v>52</v>
      </c>
      <c r="K7" s="13">
        <v>-5.8</v>
      </c>
      <c r="L7" s="14">
        <v>0.32692307692307693</v>
      </c>
      <c r="M7" s="3">
        <f t="shared" si="0"/>
        <v>52</v>
      </c>
    </row>
    <row r="8" spans="1:21" x14ac:dyDescent="0.3">
      <c r="A8" s="4">
        <v>0.26319444444444445</v>
      </c>
      <c r="B8" s="12">
        <v>0</v>
      </c>
      <c r="C8" s="12">
        <v>0</v>
      </c>
      <c r="D8" s="12">
        <v>-5916</v>
      </c>
      <c r="E8" s="12">
        <v>17</v>
      </c>
      <c r="F8" s="12">
        <v>0</v>
      </c>
      <c r="G8" s="12">
        <v>17</v>
      </c>
      <c r="H8" s="18">
        <v>0</v>
      </c>
      <c r="I8" s="18">
        <v>-5.8</v>
      </c>
      <c r="J8" s="12">
        <v>52</v>
      </c>
      <c r="K8" s="13">
        <v>-5.8</v>
      </c>
      <c r="L8" s="14">
        <v>0.32692307692307693</v>
      </c>
      <c r="M8" s="3">
        <f t="shared" si="0"/>
        <v>52</v>
      </c>
    </row>
    <row r="9" spans="1:21" x14ac:dyDescent="0.3">
      <c r="A9" s="4">
        <v>0.2673611111111111</v>
      </c>
      <c r="B9" s="12">
        <v>0</v>
      </c>
      <c r="C9" s="12">
        <v>0</v>
      </c>
      <c r="D9" s="12">
        <v>-5916</v>
      </c>
      <c r="E9" s="12">
        <v>17</v>
      </c>
      <c r="F9" s="12">
        <v>0</v>
      </c>
      <c r="G9" s="12">
        <v>17</v>
      </c>
      <c r="H9" s="18">
        <v>0</v>
      </c>
      <c r="I9" s="18">
        <v>-5.8</v>
      </c>
      <c r="J9" s="12">
        <v>52</v>
      </c>
      <c r="K9" s="13">
        <v>-5.8</v>
      </c>
      <c r="L9" s="14">
        <v>0.32692307692307693</v>
      </c>
      <c r="M9" s="3">
        <f t="shared" si="0"/>
        <v>52</v>
      </c>
    </row>
    <row r="10" spans="1:21" x14ac:dyDescent="0.3">
      <c r="A10" s="4">
        <v>0.27152777777777776</v>
      </c>
      <c r="B10" s="12">
        <v>0</v>
      </c>
      <c r="C10" s="12">
        <v>0</v>
      </c>
      <c r="D10" s="12">
        <v>-5916</v>
      </c>
      <c r="E10" s="12">
        <v>17</v>
      </c>
      <c r="F10" s="12">
        <v>0</v>
      </c>
      <c r="G10" s="12">
        <v>17</v>
      </c>
      <c r="H10" s="18">
        <v>0</v>
      </c>
      <c r="I10" s="18">
        <v>-5.8</v>
      </c>
      <c r="J10" s="12">
        <v>52</v>
      </c>
      <c r="K10" s="13">
        <v>-5.8</v>
      </c>
      <c r="L10" s="14">
        <v>0.32692307692307693</v>
      </c>
      <c r="M10" s="3">
        <f t="shared" si="0"/>
        <v>52</v>
      </c>
    </row>
    <row r="11" spans="1:21" x14ac:dyDescent="0.3">
      <c r="A11" s="4">
        <v>0.27569444444444446</v>
      </c>
      <c r="B11" s="12">
        <v>712</v>
      </c>
      <c r="C11" s="12">
        <v>8</v>
      </c>
      <c r="D11" s="12">
        <v>-3132</v>
      </c>
      <c r="E11" s="12">
        <v>9</v>
      </c>
      <c r="F11" s="12">
        <v>0</v>
      </c>
      <c r="G11" s="12">
        <v>17</v>
      </c>
      <c r="H11" s="18">
        <v>1.4833333333333334</v>
      </c>
      <c r="I11" s="18">
        <v>-5.8</v>
      </c>
      <c r="J11" s="12">
        <v>52</v>
      </c>
      <c r="K11" s="13">
        <v>-4.3166666666666664</v>
      </c>
      <c r="L11" s="14">
        <v>0.32692307692307693</v>
      </c>
      <c r="M11" s="3">
        <f t="shared" si="0"/>
        <v>52</v>
      </c>
    </row>
    <row r="12" spans="1:21" x14ac:dyDescent="0.3">
      <c r="A12" s="4">
        <v>0.28055555555555556</v>
      </c>
      <c r="B12" s="12">
        <v>801</v>
      </c>
      <c r="C12" s="12">
        <v>9</v>
      </c>
      <c r="D12" s="12">
        <v>-760</v>
      </c>
      <c r="E12" s="12">
        <v>8</v>
      </c>
      <c r="F12" s="12">
        <v>0</v>
      </c>
      <c r="G12" s="12">
        <v>17</v>
      </c>
      <c r="H12" s="13">
        <v>1.4833333333333334</v>
      </c>
      <c r="I12" s="13">
        <v>-1.5833333333333333</v>
      </c>
      <c r="J12" s="12">
        <v>52</v>
      </c>
      <c r="K12" s="13">
        <v>-9.9999999999999867E-2</v>
      </c>
      <c r="L12" s="14">
        <v>0.32692307692307693</v>
      </c>
      <c r="M12" s="3">
        <f t="shared" si="0"/>
        <v>52</v>
      </c>
    </row>
    <row r="13" spans="1:21" x14ac:dyDescent="0.3">
      <c r="A13" s="4">
        <v>0.28541666666666665</v>
      </c>
      <c r="B13" s="12">
        <v>4932</v>
      </c>
      <c r="C13" s="12">
        <v>17</v>
      </c>
      <c r="D13" s="12">
        <v>0</v>
      </c>
      <c r="E13" s="12">
        <v>0</v>
      </c>
      <c r="F13" s="12">
        <v>0</v>
      </c>
      <c r="G13" s="12">
        <v>17</v>
      </c>
      <c r="H13" s="18">
        <v>4.8352941176470585</v>
      </c>
      <c r="I13" s="18">
        <v>0</v>
      </c>
      <c r="J13" s="12">
        <v>52</v>
      </c>
      <c r="K13" s="13">
        <v>4.8352941176470585</v>
      </c>
      <c r="L13" s="14">
        <v>0.32692307692307693</v>
      </c>
      <c r="M13" s="3">
        <f t="shared" si="0"/>
        <v>52</v>
      </c>
    </row>
    <row r="14" spans="1:21" x14ac:dyDescent="0.3">
      <c r="A14" s="4">
        <v>0.2902777777777778</v>
      </c>
      <c r="B14" s="12">
        <v>817</v>
      </c>
      <c r="C14" s="12">
        <v>3</v>
      </c>
      <c r="D14" s="12">
        <v>0</v>
      </c>
      <c r="E14" s="12">
        <v>0</v>
      </c>
      <c r="F14" s="12">
        <v>14</v>
      </c>
      <c r="G14" s="12">
        <v>17</v>
      </c>
      <c r="H14" s="18">
        <v>4.5388888888888888</v>
      </c>
      <c r="I14" s="18">
        <v>0</v>
      </c>
      <c r="J14" s="12">
        <v>52</v>
      </c>
      <c r="K14" s="13">
        <v>4.5388888888888888</v>
      </c>
      <c r="L14" s="14">
        <v>0.32692307692307693</v>
      </c>
      <c r="M14" s="3">
        <f t="shared" si="0"/>
        <v>52</v>
      </c>
    </row>
    <row r="15" spans="1:21" x14ac:dyDescent="0.3">
      <c r="A15" s="4">
        <v>0.2951388888888889</v>
      </c>
      <c r="B15" s="12">
        <v>63</v>
      </c>
      <c r="C15" s="12">
        <v>1</v>
      </c>
      <c r="D15" s="12">
        <v>-306</v>
      </c>
      <c r="E15" s="12">
        <v>2</v>
      </c>
      <c r="F15" s="12">
        <v>14</v>
      </c>
      <c r="G15" s="12">
        <v>17</v>
      </c>
      <c r="H15" s="13">
        <v>1.05</v>
      </c>
      <c r="I15" s="13">
        <v>-2.5499999999999998</v>
      </c>
      <c r="J15" s="12">
        <v>52</v>
      </c>
      <c r="K15" s="13">
        <v>-1.4999999999999998</v>
      </c>
      <c r="L15" s="14">
        <v>0.32692307692307693</v>
      </c>
      <c r="M15" s="3">
        <f t="shared" si="0"/>
        <v>52</v>
      </c>
    </row>
    <row r="16" spans="1:21" x14ac:dyDescent="0.3">
      <c r="A16" s="4">
        <v>0.3</v>
      </c>
      <c r="B16" s="12">
        <v>248</v>
      </c>
      <c r="C16" s="12">
        <v>1</v>
      </c>
      <c r="D16" s="12">
        <v>-348</v>
      </c>
      <c r="E16" s="12">
        <v>2</v>
      </c>
      <c r="F16" s="12">
        <v>12</v>
      </c>
      <c r="G16" s="12">
        <v>15</v>
      </c>
      <c r="H16" s="18">
        <v>4.1333333333333337</v>
      </c>
      <c r="I16" s="18">
        <v>-2.9</v>
      </c>
      <c r="J16" s="12">
        <v>52</v>
      </c>
      <c r="K16" s="13">
        <v>1.2333333333333338</v>
      </c>
      <c r="L16" s="14">
        <v>0.28846153846153844</v>
      </c>
      <c r="M16" s="3">
        <f t="shared" si="0"/>
        <v>52</v>
      </c>
    </row>
    <row r="17" spans="1:13" x14ac:dyDescent="0.3">
      <c r="A17" s="4">
        <v>0.30416666666666664</v>
      </c>
      <c r="B17" s="12">
        <v>238</v>
      </c>
      <c r="C17" s="12">
        <v>2</v>
      </c>
      <c r="D17" s="12">
        <v>-426</v>
      </c>
      <c r="E17" s="12">
        <v>4</v>
      </c>
      <c r="F17" s="12">
        <v>11</v>
      </c>
      <c r="G17" s="12">
        <v>17</v>
      </c>
      <c r="H17" s="13">
        <v>1.9833333333333334</v>
      </c>
      <c r="I17" s="13">
        <v>-1.7749999999999999</v>
      </c>
      <c r="J17" s="12">
        <v>52</v>
      </c>
      <c r="K17" s="13">
        <v>0.20833333333333348</v>
      </c>
      <c r="L17" s="14">
        <v>0.32692307692307693</v>
      </c>
      <c r="M17" s="3">
        <f t="shared" si="0"/>
        <v>52</v>
      </c>
    </row>
    <row r="18" spans="1:13" x14ac:dyDescent="0.3">
      <c r="A18" s="4">
        <v>0.30902777777777779</v>
      </c>
      <c r="B18" s="12">
        <v>236</v>
      </c>
      <c r="C18" s="12">
        <v>1</v>
      </c>
      <c r="D18" s="12">
        <v>-467</v>
      </c>
      <c r="E18" s="12">
        <v>4</v>
      </c>
      <c r="F18" s="12">
        <v>12</v>
      </c>
      <c r="G18" s="12">
        <v>17</v>
      </c>
      <c r="H18" s="18">
        <v>3.9333333333333331</v>
      </c>
      <c r="I18" s="18">
        <v>-1.9458333333333333</v>
      </c>
      <c r="J18" s="12">
        <v>52</v>
      </c>
      <c r="K18" s="13">
        <v>1.9874999999999998</v>
      </c>
      <c r="L18" s="14">
        <v>0.32692307692307693</v>
      </c>
      <c r="M18" s="3">
        <f t="shared" si="0"/>
        <v>52</v>
      </c>
    </row>
    <row r="19" spans="1:13" x14ac:dyDescent="0.3">
      <c r="A19" s="4">
        <v>0.31319444444444444</v>
      </c>
      <c r="B19" s="12">
        <v>424</v>
      </c>
      <c r="C19" s="12">
        <v>4</v>
      </c>
      <c r="D19" s="12">
        <v>-433</v>
      </c>
      <c r="E19" s="12">
        <v>4</v>
      </c>
      <c r="F19" s="12">
        <v>8</v>
      </c>
      <c r="G19" s="12">
        <v>16</v>
      </c>
      <c r="H19" s="13">
        <v>1.7666666666666666</v>
      </c>
      <c r="I19" s="13">
        <v>-1.8041666666666667</v>
      </c>
      <c r="J19" s="12">
        <v>52</v>
      </c>
      <c r="K19" s="13">
        <v>-3.7500000000000089E-2</v>
      </c>
      <c r="L19" s="14">
        <v>0.30769230769230771</v>
      </c>
      <c r="M19" s="3">
        <f t="shared" si="0"/>
        <v>52</v>
      </c>
    </row>
    <row r="20" spans="1:13" x14ac:dyDescent="0.3">
      <c r="A20" s="4">
        <v>0.31805555555555554</v>
      </c>
      <c r="B20" s="12">
        <v>310</v>
      </c>
      <c r="C20" s="12">
        <v>2</v>
      </c>
      <c r="D20" s="12">
        <v>0</v>
      </c>
      <c r="E20" s="12">
        <v>0</v>
      </c>
      <c r="F20" s="12">
        <v>15</v>
      </c>
      <c r="G20" s="12">
        <v>17</v>
      </c>
      <c r="H20" s="13">
        <v>2.5833333333333335</v>
      </c>
      <c r="I20" s="13">
        <v>0</v>
      </c>
      <c r="J20" s="12">
        <v>52</v>
      </c>
      <c r="K20" s="13">
        <v>2.5833333333333335</v>
      </c>
      <c r="L20" s="14">
        <v>0.32692307692307693</v>
      </c>
      <c r="M20" s="3">
        <f t="shared" si="0"/>
        <v>52</v>
      </c>
    </row>
    <row r="21" spans="1:13" x14ac:dyDescent="0.3">
      <c r="A21" s="4">
        <v>0.32222222222222224</v>
      </c>
      <c r="B21" s="12">
        <v>509</v>
      </c>
      <c r="C21" s="12">
        <v>3</v>
      </c>
      <c r="D21" s="12">
        <v>-63</v>
      </c>
      <c r="E21" s="12">
        <v>1</v>
      </c>
      <c r="F21" s="12">
        <v>12</v>
      </c>
      <c r="G21" s="12">
        <v>16</v>
      </c>
      <c r="H21" s="13">
        <v>2.8277777777777775</v>
      </c>
      <c r="I21" s="13">
        <v>-1.05</v>
      </c>
      <c r="J21" s="12">
        <v>52</v>
      </c>
      <c r="K21" s="13">
        <v>1.7777777777777775</v>
      </c>
      <c r="L21" s="14">
        <v>0.30769230769230771</v>
      </c>
      <c r="M21" s="3">
        <f t="shared" si="0"/>
        <v>52</v>
      </c>
    </row>
    <row r="22" spans="1:13" x14ac:dyDescent="0.3">
      <c r="A22" s="4">
        <v>0.3263888888888889</v>
      </c>
      <c r="B22" s="12">
        <v>803</v>
      </c>
      <c r="C22" s="12">
        <v>5</v>
      </c>
      <c r="D22" s="12">
        <v>-483</v>
      </c>
      <c r="E22" s="12">
        <v>2</v>
      </c>
      <c r="F22" s="12">
        <v>10</v>
      </c>
      <c r="G22" s="12">
        <v>17</v>
      </c>
      <c r="H22" s="18">
        <v>2.6766666666666667</v>
      </c>
      <c r="I22" s="18">
        <v>-4.0250000000000004</v>
      </c>
      <c r="J22" s="12">
        <v>52</v>
      </c>
      <c r="K22" s="13">
        <v>-1.3483333333333336</v>
      </c>
      <c r="L22" s="14">
        <v>0.32692307692307693</v>
      </c>
      <c r="M22" s="3">
        <f t="shared" si="0"/>
        <v>52</v>
      </c>
    </row>
    <row r="23" spans="1:13" x14ac:dyDescent="0.3">
      <c r="A23" s="4">
        <v>0.33055555555555555</v>
      </c>
      <c r="B23" s="12">
        <v>1120</v>
      </c>
      <c r="C23" s="12">
        <v>6</v>
      </c>
      <c r="D23" s="12">
        <v>-406</v>
      </c>
      <c r="E23" s="12">
        <v>3</v>
      </c>
      <c r="F23" s="12">
        <v>8</v>
      </c>
      <c r="G23" s="12">
        <v>17</v>
      </c>
      <c r="H23" s="13">
        <v>3.1111111111111112</v>
      </c>
      <c r="I23" s="13">
        <v>-2.2555555555555555</v>
      </c>
      <c r="J23" s="12">
        <v>52</v>
      </c>
      <c r="K23" s="13">
        <v>0.85555555555555562</v>
      </c>
      <c r="L23" s="14">
        <v>0.32692307692307693</v>
      </c>
      <c r="M23" s="3">
        <f t="shared" si="0"/>
        <v>52</v>
      </c>
    </row>
    <row r="24" spans="1:13" x14ac:dyDescent="0.3">
      <c r="A24" s="4">
        <v>0.33611111111111108</v>
      </c>
      <c r="B24" s="12">
        <v>1095</v>
      </c>
      <c r="C24" s="12">
        <v>5</v>
      </c>
      <c r="D24" s="12">
        <v>-547</v>
      </c>
      <c r="E24" s="12">
        <v>3</v>
      </c>
      <c r="F24" s="12">
        <v>9</v>
      </c>
      <c r="G24" s="12">
        <v>17</v>
      </c>
      <c r="H24" s="18">
        <v>3.65</v>
      </c>
      <c r="I24" s="18">
        <v>-3.0388888888888892</v>
      </c>
      <c r="J24" s="12">
        <v>52</v>
      </c>
      <c r="K24" s="13">
        <v>0.61111111111111072</v>
      </c>
      <c r="L24" s="14">
        <v>0.32692307692307693</v>
      </c>
      <c r="M24" s="3">
        <f t="shared" si="0"/>
        <v>52</v>
      </c>
    </row>
    <row r="25" spans="1:13" x14ac:dyDescent="0.3">
      <c r="A25" s="4">
        <v>0.34583333333333338</v>
      </c>
      <c r="B25" s="12">
        <v>2051</v>
      </c>
      <c r="C25" s="12">
        <v>8</v>
      </c>
      <c r="D25" s="12">
        <v>-262</v>
      </c>
      <c r="E25" s="12">
        <v>2</v>
      </c>
      <c r="F25" s="12">
        <v>7</v>
      </c>
      <c r="G25" s="12">
        <v>17</v>
      </c>
      <c r="H25" s="18">
        <v>4.2729166666666663</v>
      </c>
      <c r="I25" s="18">
        <v>-2.1833333333333331</v>
      </c>
      <c r="J25" s="12">
        <v>52</v>
      </c>
      <c r="K25" s="13">
        <v>2.0895833333333331</v>
      </c>
      <c r="L25" s="14">
        <v>0.32692307692307693</v>
      </c>
      <c r="M25" s="3">
        <f t="shared" si="0"/>
        <v>52</v>
      </c>
    </row>
    <row r="26" spans="1:13" x14ac:dyDescent="0.3">
      <c r="A26" s="4">
        <v>0.35555555555555557</v>
      </c>
      <c r="B26" s="12">
        <v>1085</v>
      </c>
      <c r="C26" s="12">
        <v>7</v>
      </c>
      <c r="D26" s="12">
        <v>-1035</v>
      </c>
      <c r="E26" s="12">
        <v>5</v>
      </c>
      <c r="F26" s="12">
        <v>5</v>
      </c>
      <c r="G26" s="12">
        <v>17</v>
      </c>
      <c r="H26" s="18">
        <v>2.5833333333333335</v>
      </c>
      <c r="I26" s="18">
        <v>-3.45</v>
      </c>
      <c r="J26" s="12">
        <v>52</v>
      </c>
      <c r="K26" s="13">
        <v>-0.8666666666666667</v>
      </c>
      <c r="L26" s="14">
        <v>0.32692307692307693</v>
      </c>
      <c r="M26" s="3">
        <f t="shared" si="0"/>
        <v>52</v>
      </c>
    </row>
    <row r="27" spans="1:13" x14ac:dyDescent="0.3">
      <c r="A27" s="4">
        <v>0.36527777777777781</v>
      </c>
      <c r="B27" s="12">
        <v>1273</v>
      </c>
      <c r="C27" s="12">
        <v>8</v>
      </c>
      <c r="D27" s="12">
        <v>-313</v>
      </c>
      <c r="E27" s="12">
        <v>3</v>
      </c>
      <c r="F27" s="12">
        <v>6</v>
      </c>
      <c r="G27" s="12">
        <v>17</v>
      </c>
      <c r="H27" s="13">
        <v>2.6520833333333331</v>
      </c>
      <c r="I27" s="13">
        <v>-1.7388888888888887</v>
      </c>
      <c r="J27" s="12">
        <v>52</v>
      </c>
      <c r="K27" s="13">
        <v>0.91319444444444442</v>
      </c>
      <c r="L27" s="14">
        <v>0.32692307692307693</v>
      </c>
      <c r="M27" s="3">
        <f t="shared" si="0"/>
        <v>52</v>
      </c>
    </row>
    <row r="28" spans="1:13" x14ac:dyDescent="0.3">
      <c r="A28" s="4">
        <v>0.375</v>
      </c>
      <c r="B28" s="12">
        <v>857</v>
      </c>
      <c r="C28" s="12">
        <v>6</v>
      </c>
      <c r="D28" s="12">
        <v>-125</v>
      </c>
      <c r="E28" s="12">
        <v>1</v>
      </c>
      <c r="F28" s="12">
        <v>10</v>
      </c>
      <c r="G28" s="12">
        <v>17</v>
      </c>
      <c r="H28" s="13">
        <v>2.3805555555555555</v>
      </c>
      <c r="I28" s="13">
        <v>-2.0833333333333335</v>
      </c>
      <c r="J28" s="12">
        <v>52</v>
      </c>
      <c r="K28" s="13">
        <v>0.29722222222222205</v>
      </c>
      <c r="L28" s="14">
        <v>0.32692307692307693</v>
      </c>
      <c r="M28" s="3">
        <f t="shared" si="0"/>
        <v>52</v>
      </c>
    </row>
    <row r="29" spans="1:13" x14ac:dyDescent="0.3">
      <c r="A29" s="4">
        <v>0.38472222222222219</v>
      </c>
      <c r="B29" s="12">
        <v>1369</v>
      </c>
      <c r="C29" s="12">
        <v>9</v>
      </c>
      <c r="D29" s="12">
        <v>-253</v>
      </c>
      <c r="E29" s="12">
        <v>2</v>
      </c>
      <c r="F29" s="12">
        <v>6</v>
      </c>
      <c r="G29" s="12">
        <v>17</v>
      </c>
      <c r="H29" s="13">
        <v>2.5351851851851852</v>
      </c>
      <c r="I29" s="13">
        <v>-2.1083333333333334</v>
      </c>
      <c r="J29" s="12">
        <v>52</v>
      </c>
      <c r="K29" s="13">
        <v>0.42685185185185182</v>
      </c>
      <c r="L29" s="14">
        <v>0.32692307692307693</v>
      </c>
      <c r="M29" s="3">
        <f t="shared" si="0"/>
        <v>52</v>
      </c>
    </row>
    <row r="30" spans="1:13" x14ac:dyDescent="0.3">
      <c r="A30" s="4">
        <v>0.39444444444444443</v>
      </c>
      <c r="B30" s="12">
        <v>452</v>
      </c>
      <c r="C30" s="12">
        <v>2</v>
      </c>
      <c r="D30" s="12">
        <v>-297</v>
      </c>
      <c r="E30" s="12">
        <v>1</v>
      </c>
      <c r="F30" s="12">
        <v>14</v>
      </c>
      <c r="G30" s="12">
        <v>17</v>
      </c>
      <c r="H30" s="18">
        <v>3.7666666666666666</v>
      </c>
      <c r="I30" s="18">
        <v>-4.95</v>
      </c>
      <c r="J30" s="12">
        <v>52</v>
      </c>
      <c r="K30" s="13">
        <v>-1.1833333333333336</v>
      </c>
      <c r="L30" s="14">
        <v>0.32692307692307693</v>
      </c>
      <c r="M30" s="3">
        <f t="shared" si="0"/>
        <v>52</v>
      </c>
    </row>
    <row r="31" spans="1:13" x14ac:dyDescent="0.3">
      <c r="A31" s="4">
        <v>0.40416666666666662</v>
      </c>
      <c r="B31" s="12">
        <v>2460</v>
      </c>
      <c r="C31" s="12">
        <v>15</v>
      </c>
      <c r="D31" s="12">
        <v>0</v>
      </c>
      <c r="E31" s="12">
        <v>0</v>
      </c>
      <c r="F31" s="12">
        <v>2</v>
      </c>
      <c r="G31" s="12">
        <v>17</v>
      </c>
      <c r="H31" s="13">
        <v>2.7333333333333334</v>
      </c>
      <c r="I31" s="13">
        <v>0</v>
      </c>
      <c r="J31" s="12">
        <v>52</v>
      </c>
      <c r="K31" s="13">
        <v>2.7333333333333334</v>
      </c>
      <c r="L31" s="14">
        <v>0.32692307692307693</v>
      </c>
      <c r="M31" s="3">
        <f t="shared" si="0"/>
        <v>52</v>
      </c>
    </row>
    <row r="32" spans="1:13" x14ac:dyDescent="0.3">
      <c r="A32" s="4">
        <v>0.41388888888888892</v>
      </c>
      <c r="B32" s="12">
        <v>438</v>
      </c>
      <c r="C32" s="12">
        <v>4</v>
      </c>
      <c r="D32" s="12">
        <v>0</v>
      </c>
      <c r="E32" s="12">
        <v>0</v>
      </c>
      <c r="F32" s="12">
        <v>12</v>
      </c>
      <c r="G32" s="12">
        <v>16</v>
      </c>
      <c r="H32" s="13">
        <v>1.825</v>
      </c>
      <c r="I32" s="13">
        <v>0</v>
      </c>
      <c r="J32" s="12">
        <v>52</v>
      </c>
      <c r="K32" s="13">
        <v>1.825</v>
      </c>
      <c r="L32" s="14">
        <v>0.30769230769230771</v>
      </c>
      <c r="M32" s="3">
        <f t="shared" si="0"/>
        <v>52</v>
      </c>
    </row>
    <row r="33" spans="1:13" x14ac:dyDescent="0.3">
      <c r="A33" s="4">
        <v>0.4236111111111111</v>
      </c>
      <c r="B33" s="12">
        <v>556</v>
      </c>
      <c r="C33" s="12">
        <v>5</v>
      </c>
      <c r="D33" s="12">
        <v>0</v>
      </c>
      <c r="E33" s="12">
        <v>0</v>
      </c>
      <c r="F33" s="12">
        <v>12</v>
      </c>
      <c r="G33" s="12">
        <v>17</v>
      </c>
      <c r="H33" s="13">
        <v>1.8533333333333333</v>
      </c>
      <c r="I33" s="13">
        <v>0</v>
      </c>
      <c r="J33" s="12">
        <v>52</v>
      </c>
      <c r="K33" s="13">
        <v>1.8533333333333333</v>
      </c>
      <c r="L33" s="14">
        <v>0.32692307692307693</v>
      </c>
      <c r="M33" s="3">
        <f t="shared" si="0"/>
        <v>52</v>
      </c>
    </row>
    <row r="34" spans="1:13" x14ac:dyDescent="0.3">
      <c r="A34" s="4">
        <v>0.43333333333333335</v>
      </c>
      <c r="B34" s="12">
        <v>156</v>
      </c>
      <c r="C34" s="12">
        <v>2</v>
      </c>
      <c r="D34" s="12">
        <v>-275</v>
      </c>
      <c r="E34" s="12">
        <v>3</v>
      </c>
      <c r="F34" s="12">
        <v>12</v>
      </c>
      <c r="G34" s="12">
        <v>17</v>
      </c>
      <c r="H34" s="13">
        <v>1.3</v>
      </c>
      <c r="I34" s="13">
        <v>-1.5277777777777779</v>
      </c>
      <c r="J34" s="12">
        <v>52</v>
      </c>
      <c r="K34" s="13">
        <v>-0.22777777777777786</v>
      </c>
      <c r="L34" s="14">
        <v>0.32692307692307693</v>
      </c>
      <c r="M34" s="3">
        <f t="shared" si="0"/>
        <v>52</v>
      </c>
    </row>
    <row r="35" spans="1:13" x14ac:dyDescent="0.3">
      <c r="A35" s="4">
        <v>0.44305555555555554</v>
      </c>
      <c r="B35" s="12">
        <v>524</v>
      </c>
      <c r="C35" s="12">
        <v>5</v>
      </c>
      <c r="D35" s="12">
        <v>0</v>
      </c>
      <c r="E35" s="12">
        <v>0</v>
      </c>
      <c r="F35" s="12">
        <v>12</v>
      </c>
      <c r="G35" s="12">
        <v>17</v>
      </c>
      <c r="H35" s="13">
        <v>1.7466666666666666</v>
      </c>
      <c r="I35" s="13">
        <v>0</v>
      </c>
      <c r="J35" s="12">
        <v>52</v>
      </c>
      <c r="K35" s="13">
        <v>1.7466666666666666</v>
      </c>
      <c r="L35" s="14">
        <v>0.32692307692307693</v>
      </c>
      <c r="M35" s="3">
        <f t="shared" si="0"/>
        <v>52</v>
      </c>
    </row>
    <row r="36" spans="1:13" x14ac:dyDescent="0.3">
      <c r="A36" s="4">
        <v>0.45277777777777778</v>
      </c>
      <c r="B36" s="12">
        <v>144</v>
      </c>
      <c r="C36" s="12">
        <v>1</v>
      </c>
      <c r="D36" s="12">
        <v>0</v>
      </c>
      <c r="E36" s="12">
        <v>0</v>
      </c>
      <c r="F36" s="12">
        <v>16</v>
      </c>
      <c r="G36" s="12">
        <v>17</v>
      </c>
      <c r="H36" s="13">
        <v>2.4</v>
      </c>
      <c r="I36" s="13">
        <v>0</v>
      </c>
      <c r="J36" s="12">
        <v>52</v>
      </c>
      <c r="K36" s="13">
        <v>2.4</v>
      </c>
      <c r="L36" s="14">
        <v>0.32692307692307693</v>
      </c>
      <c r="M36" s="3">
        <f t="shared" si="0"/>
        <v>52</v>
      </c>
    </row>
    <row r="37" spans="1:13" x14ac:dyDescent="0.3">
      <c r="A37" s="4">
        <v>0.46249999999999997</v>
      </c>
      <c r="B37" s="12">
        <v>434</v>
      </c>
      <c r="C37" s="12">
        <v>4</v>
      </c>
      <c r="D37" s="12">
        <v>0</v>
      </c>
      <c r="E37" s="12">
        <v>0</v>
      </c>
      <c r="F37" s="12">
        <v>13</v>
      </c>
      <c r="G37" s="12">
        <v>17</v>
      </c>
      <c r="H37" s="13">
        <v>1.8083333333333333</v>
      </c>
      <c r="I37" s="13">
        <v>0</v>
      </c>
      <c r="J37" s="12">
        <v>52</v>
      </c>
      <c r="K37" s="13">
        <v>1.8083333333333333</v>
      </c>
      <c r="L37" s="14">
        <v>0.32692307692307693</v>
      </c>
      <c r="M37" s="3">
        <f t="shared" si="0"/>
        <v>52</v>
      </c>
    </row>
    <row r="38" spans="1:13" x14ac:dyDescent="0.3">
      <c r="A38" s="4">
        <v>0.47222222222222227</v>
      </c>
      <c r="B38" s="12">
        <v>283</v>
      </c>
      <c r="C38" s="12">
        <v>3</v>
      </c>
      <c r="D38" s="12">
        <v>-75</v>
      </c>
      <c r="E38" s="12">
        <v>1</v>
      </c>
      <c r="F38" s="12">
        <v>13</v>
      </c>
      <c r="G38" s="12">
        <v>17</v>
      </c>
      <c r="H38" s="13">
        <v>1.5722222222222222</v>
      </c>
      <c r="I38" s="13">
        <v>-1.25</v>
      </c>
      <c r="J38" s="12">
        <v>52</v>
      </c>
      <c r="K38" s="13">
        <v>0.32222222222222219</v>
      </c>
      <c r="L38" s="14">
        <v>0.32692307692307693</v>
      </c>
      <c r="M38" s="3">
        <f t="shared" si="0"/>
        <v>52</v>
      </c>
    </row>
    <row r="39" spans="1:13" x14ac:dyDescent="0.3">
      <c r="A39" s="4">
        <v>0.48194444444444445</v>
      </c>
      <c r="B39" s="12">
        <v>80</v>
      </c>
      <c r="C39" s="12">
        <v>1</v>
      </c>
      <c r="D39" s="12">
        <v>-232</v>
      </c>
      <c r="E39" s="12">
        <v>1</v>
      </c>
      <c r="F39" s="12">
        <v>15</v>
      </c>
      <c r="G39" s="12">
        <v>17</v>
      </c>
      <c r="H39" s="18">
        <v>1.3333333333333333</v>
      </c>
      <c r="I39" s="18">
        <v>-3.8666666666666667</v>
      </c>
      <c r="J39" s="12">
        <v>52</v>
      </c>
      <c r="K39" s="13">
        <v>-2.5333333333333332</v>
      </c>
      <c r="L39" s="14">
        <v>0.32692307692307693</v>
      </c>
      <c r="M39" s="3">
        <f t="shared" si="0"/>
        <v>52</v>
      </c>
    </row>
    <row r="40" spans="1:13" x14ac:dyDescent="0.3">
      <c r="A40" s="4">
        <v>0.4916666666666667</v>
      </c>
      <c r="B40" s="12">
        <v>0</v>
      </c>
      <c r="C40" s="12">
        <v>0</v>
      </c>
      <c r="D40" s="12">
        <v>-170</v>
      </c>
      <c r="E40" s="12">
        <v>2</v>
      </c>
      <c r="F40" s="12">
        <v>15</v>
      </c>
      <c r="G40" s="12">
        <v>17</v>
      </c>
      <c r="H40" s="13">
        <v>0</v>
      </c>
      <c r="I40" s="13">
        <v>-1.4166666666666667</v>
      </c>
      <c r="J40" s="12">
        <v>52</v>
      </c>
      <c r="K40" s="13">
        <v>-1.4166666666666667</v>
      </c>
      <c r="L40" s="14">
        <v>0.32692307692307693</v>
      </c>
      <c r="M40" s="3">
        <f t="shared" si="0"/>
        <v>52</v>
      </c>
    </row>
    <row r="41" spans="1:13" x14ac:dyDescent="0.3">
      <c r="A41" s="4">
        <v>0.50138888888888888</v>
      </c>
      <c r="B41" s="12">
        <v>349</v>
      </c>
      <c r="C41" s="12">
        <v>4</v>
      </c>
      <c r="D41" s="12">
        <v>-233</v>
      </c>
      <c r="E41" s="12">
        <v>2</v>
      </c>
      <c r="F41" s="12">
        <v>11</v>
      </c>
      <c r="G41" s="12">
        <v>17</v>
      </c>
      <c r="H41" s="13">
        <v>1.4541666666666666</v>
      </c>
      <c r="I41" s="13">
        <v>-1.9416666666666667</v>
      </c>
      <c r="J41" s="12">
        <v>52</v>
      </c>
      <c r="K41" s="13">
        <v>-0.48750000000000004</v>
      </c>
      <c r="L41" s="14">
        <v>0.32692307692307693</v>
      </c>
      <c r="M41" s="3">
        <f t="shared" si="0"/>
        <v>52</v>
      </c>
    </row>
    <row r="42" spans="1:13" x14ac:dyDescent="0.3">
      <c r="A42" s="4">
        <v>0.51111111111111118</v>
      </c>
      <c r="B42" s="12">
        <v>350</v>
      </c>
      <c r="C42" s="12">
        <v>2</v>
      </c>
      <c r="D42" s="12">
        <v>-180</v>
      </c>
      <c r="E42" s="12">
        <v>1</v>
      </c>
      <c r="F42" s="12">
        <v>14</v>
      </c>
      <c r="G42" s="12">
        <v>17</v>
      </c>
      <c r="H42" s="13">
        <v>2.9166666666666665</v>
      </c>
      <c r="I42" s="13">
        <v>-3</v>
      </c>
      <c r="J42" s="12">
        <v>52</v>
      </c>
      <c r="K42" s="13">
        <v>-8.3333333333333481E-2</v>
      </c>
      <c r="L42" s="14">
        <v>0.32692307692307693</v>
      </c>
      <c r="M42" s="3">
        <f t="shared" si="0"/>
        <v>52</v>
      </c>
    </row>
    <row r="43" spans="1:13" x14ac:dyDescent="0.3">
      <c r="A43" s="4">
        <v>0.52083333333333337</v>
      </c>
      <c r="B43" s="12">
        <v>192</v>
      </c>
      <c r="C43" s="12">
        <v>2</v>
      </c>
      <c r="D43" s="12">
        <v>-717</v>
      </c>
      <c r="E43" s="12">
        <v>4</v>
      </c>
      <c r="F43" s="12">
        <v>11</v>
      </c>
      <c r="G43" s="12">
        <v>17</v>
      </c>
      <c r="H43" s="13">
        <v>1.6</v>
      </c>
      <c r="I43" s="13">
        <v>-2.9874999999999998</v>
      </c>
      <c r="J43" s="12">
        <v>52</v>
      </c>
      <c r="K43" s="13">
        <v>-1.3874999999999997</v>
      </c>
      <c r="L43" s="14">
        <v>0.32692307692307693</v>
      </c>
      <c r="M43" s="3">
        <f t="shared" si="0"/>
        <v>52</v>
      </c>
    </row>
    <row r="44" spans="1:13" x14ac:dyDescent="0.3">
      <c r="A44" s="5">
        <v>0.53055555555555556</v>
      </c>
      <c r="B44" s="15">
        <v>0</v>
      </c>
      <c r="C44" s="15">
        <v>0</v>
      </c>
      <c r="D44" s="15">
        <v>-177</v>
      </c>
      <c r="E44" s="15">
        <v>1</v>
      </c>
      <c r="F44" s="15">
        <v>16</v>
      </c>
      <c r="G44" s="12">
        <v>17</v>
      </c>
      <c r="H44" s="13">
        <v>0</v>
      </c>
      <c r="I44" s="13">
        <v>-2.95</v>
      </c>
      <c r="J44" s="12">
        <v>52</v>
      </c>
      <c r="K44" s="13">
        <v>-2.95</v>
      </c>
      <c r="L44" s="14">
        <v>0.32692307692307693</v>
      </c>
      <c r="M44" s="3">
        <f t="shared" si="0"/>
        <v>52</v>
      </c>
    </row>
    <row r="45" spans="1:13" x14ac:dyDescent="0.3">
      <c r="A45" s="5">
        <v>0.54027777777777775</v>
      </c>
      <c r="B45" s="15">
        <v>0</v>
      </c>
      <c r="C45" s="15">
        <v>0</v>
      </c>
      <c r="D45" s="15">
        <v>-282</v>
      </c>
      <c r="E45" s="15">
        <v>2</v>
      </c>
      <c r="F45" s="15">
        <v>15</v>
      </c>
      <c r="G45" s="12">
        <v>17</v>
      </c>
      <c r="H45" s="13">
        <v>0</v>
      </c>
      <c r="I45" s="13">
        <v>-2.35</v>
      </c>
      <c r="J45" s="12">
        <v>52</v>
      </c>
      <c r="K45" s="13">
        <v>-2.35</v>
      </c>
      <c r="L45" s="14">
        <v>0.32692307692307693</v>
      </c>
      <c r="M45" s="3">
        <f t="shared" si="0"/>
        <v>52</v>
      </c>
    </row>
    <row r="46" spans="1:13" x14ac:dyDescent="0.3">
      <c r="A46" s="5">
        <v>0.54999999999999993</v>
      </c>
      <c r="B46" s="15">
        <v>0</v>
      </c>
      <c r="C46" s="15">
        <v>0</v>
      </c>
      <c r="D46" s="15">
        <v>-741</v>
      </c>
      <c r="E46" s="15">
        <v>3</v>
      </c>
      <c r="F46" s="15">
        <v>14</v>
      </c>
      <c r="G46" s="12">
        <v>17</v>
      </c>
      <c r="H46" s="18">
        <v>0</v>
      </c>
      <c r="I46" s="18">
        <v>-4.1166666666666663</v>
      </c>
      <c r="J46" s="12">
        <v>52</v>
      </c>
      <c r="K46" s="13">
        <v>-4.1166666666666663</v>
      </c>
      <c r="L46" s="14">
        <v>0.32692307692307693</v>
      </c>
      <c r="M46" s="3">
        <f t="shared" si="0"/>
        <v>52</v>
      </c>
    </row>
    <row r="47" spans="1:13" x14ac:dyDescent="0.3">
      <c r="A47" s="5">
        <v>0.55972222222222223</v>
      </c>
      <c r="B47" s="15">
        <v>173</v>
      </c>
      <c r="C47" s="15">
        <v>2</v>
      </c>
      <c r="D47" s="15">
        <v>-838</v>
      </c>
      <c r="E47" s="15">
        <v>4</v>
      </c>
      <c r="F47" s="15">
        <v>10</v>
      </c>
      <c r="G47" s="12">
        <v>16</v>
      </c>
      <c r="H47" s="18">
        <v>1.4416666666666667</v>
      </c>
      <c r="I47" s="18">
        <v>-3.4916666666666667</v>
      </c>
      <c r="J47" s="12">
        <v>52</v>
      </c>
      <c r="K47" s="13">
        <v>-2.0499999999999998</v>
      </c>
      <c r="L47" s="14">
        <v>0.30769230769230771</v>
      </c>
      <c r="M47" s="3">
        <f t="shared" si="0"/>
        <v>52</v>
      </c>
    </row>
    <row r="48" spans="1:13" x14ac:dyDescent="0.3">
      <c r="A48" s="5">
        <v>0.56944444444444442</v>
      </c>
      <c r="B48" s="15">
        <v>295</v>
      </c>
      <c r="C48" s="15">
        <v>1</v>
      </c>
      <c r="D48" s="15">
        <v>-512</v>
      </c>
      <c r="E48" s="15">
        <v>3</v>
      </c>
      <c r="F48" s="15">
        <v>11</v>
      </c>
      <c r="G48" s="12">
        <v>15</v>
      </c>
      <c r="H48" s="18">
        <v>4.916666666666667</v>
      </c>
      <c r="I48" s="18">
        <v>-2.8444444444444441</v>
      </c>
      <c r="J48" s="12">
        <v>52</v>
      </c>
      <c r="K48" s="13">
        <v>2.0722222222222229</v>
      </c>
      <c r="L48" s="14">
        <v>0.28846153846153844</v>
      </c>
      <c r="M48" s="3">
        <f t="shared" si="0"/>
        <v>52</v>
      </c>
    </row>
    <row r="49" spans="1:13" x14ac:dyDescent="0.3">
      <c r="A49" s="5">
        <v>0.57916666666666672</v>
      </c>
      <c r="B49" s="15">
        <v>237</v>
      </c>
      <c r="C49" s="15">
        <v>3</v>
      </c>
      <c r="D49" s="15">
        <v>-97</v>
      </c>
      <c r="E49" s="15">
        <v>1</v>
      </c>
      <c r="F49" s="15">
        <v>13</v>
      </c>
      <c r="G49" s="12">
        <v>17</v>
      </c>
      <c r="H49" s="13">
        <v>1.3166666666666667</v>
      </c>
      <c r="I49" s="13">
        <v>-1.6166666666666667</v>
      </c>
      <c r="J49" s="12">
        <v>52</v>
      </c>
      <c r="K49" s="13">
        <v>-0.30000000000000004</v>
      </c>
      <c r="L49" s="14">
        <v>0.32692307692307693</v>
      </c>
      <c r="M49" s="3">
        <f t="shared" si="0"/>
        <v>52</v>
      </c>
    </row>
    <row r="50" spans="1:13" x14ac:dyDescent="0.3">
      <c r="A50" s="5">
        <v>0.58888888888888891</v>
      </c>
      <c r="B50" s="15">
        <v>282</v>
      </c>
      <c r="C50" s="15">
        <v>3</v>
      </c>
      <c r="D50" s="15">
        <v>-805</v>
      </c>
      <c r="E50" s="15">
        <v>4</v>
      </c>
      <c r="F50" s="15">
        <v>10</v>
      </c>
      <c r="G50" s="12">
        <v>17</v>
      </c>
      <c r="H50" s="13">
        <v>1.5666666666666667</v>
      </c>
      <c r="I50" s="13">
        <v>-3.3541666666666665</v>
      </c>
      <c r="J50" s="12">
        <v>52</v>
      </c>
      <c r="K50" s="13">
        <v>-1.7874999999999999</v>
      </c>
      <c r="L50" s="14">
        <v>0.32692307692307693</v>
      </c>
      <c r="M50" s="3">
        <f t="shared" si="0"/>
        <v>52</v>
      </c>
    </row>
    <row r="51" spans="1:13" x14ac:dyDescent="0.3">
      <c r="A51" s="5">
        <v>0.59861111111111109</v>
      </c>
      <c r="B51" s="15">
        <v>261</v>
      </c>
      <c r="C51" s="15">
        <v>1</v>
      </c>
      <c r="D51" s="15">
        <v>-304</v>
      </c>
      <c r="E51" s="15">
        <v>1</v>
      </c>
      <c r="F51" s="15">
        <v>15</v>
      </c>
      <c r="G51" s="12">
        <v>17</v>
      </c>
      <c r="H51" s="18">
        <v>4.3499999999999996</v>
      </c>
      <c r="I51" s="18">
        <v>-5.0666666666666664</v>
      </c>
      <c r="J51" s="12">
        <v>52</v>
      </c>
      <c r="K51" s="13">
        <v>-0.71666666666666679</v>
      </c>
      <c r="L51" s="14">
        <v>0.32692307692307693</v>
      </c>
      <c r="M51" s="3">
        <f t="shared" si="0"/>
        <v>52</v>
      </c>
    </row>
    <row r="52" spans="1:13" x14ac:dyDescent="0.3">
      <c r="A52" s="5">
        <v>0.60833333333333328</v>
      </c>
      <c r="B52" s="15">
        <v>628</v>
      </c>
      <c r="C52" s="15">
        <v>4</v>
      </c>
      <c r="D52" s="15">
        <v>-751</v>
      </c>
      <c r="E52" s="15">
        <v>4</v>
      </c>
      <c r="F52" s="15">
        <v>9</v>
      </c>
      <c r="G52" s="12">
        <v>17</v>
      </c>
      <c r="H52" s="13">
        <v>2.6166666666666667</v>
      </c>
      <c r="I52" s="13">
        <v>-3.1291666666666669</v>
      </c>
      <c r="J52" s="12">
        <v>52</v>
      </c>
      <c r="K52" s="13">
        <v>-0.51250000000000018</v>
      </c>
      <c r="L52" s="14">
        <v>0.32692307692307693</v>
      </c>
      <c r="M52" s="3">
        <f t="shared" si="0"/>
        <v>52</v>
      </c>
    </row>
    <row r="53" spans="1:13" x14ac:dyDescent="0.3">
      <c r="A53" s="5">
        <v>0.61805555555555558</v>
      </c>
      <c r="B53" s="15">
        <v>319</v>
      </c>
      <c r="C53" s="15">
        <v>4</v>
      </c>
      <c r="D53" s="15">
        <v>0</v>
      </c>
      <c r="E53" s="15">
        <v>0</v>
      </c>
      <c r="F53" s="15">
        <v>13</v>
      </c>
      <c r="G53" s="12">
        <v>17</v>
      </c>
      <c r="H53" s="13">
        <v>1.3291666666666666</v>
      </c>
      <c r="I53" s="13">
        <v>0</v>
      </c>
      <c r="J53" s="12">
        <v>52</v>
      </c>
      <c r="K53" s="13">
        <v>1.3291666666666666</v>
      </c>
      <c r="L53" s="14">
        <v>0.32692307692307693</v>
      </c>
      <c r="M53" s="3">
        <f t="shared" si="0"/>
        <v>52</v>
      </c>
    </row>
    <row r="54" spans="1:13" x14ac:dyDescent="0.3">
      <c r="A54" s="5">
        <v>0.62777777777777777</v>
      </c>
      <c r="B54" s="15">
        <v>0</v>
      </c>
      <c r="C54" s="15">
        <v>0</v>
      </c>
      <c r="D54" s="15">
        <v>-498</v>
      </c>
      <c r="E54" s="15">
        <v>2</v>
      </c>
      <c r="F54" s="15">
        <v>14</v>
      </c>
      <c r="G54" s="12">
        <v>16</v>
      </c>
      <c r="H54" s="18">
        <v>0</v>
      </c>
      <c r="I54" s="18">
        <v>-4.1500000000000004</v>
      </c>
      <c r="J54" s="12">
        <v>52</v>
      </c>
      <c r="K54" s="13">
        <v>-4.1500000000000004</v>
      </c>
      <c r="L54" s="14">
        <v>0.30769230769230771</v>
      </c>
      <c r="M54" s="3">
        <f t="shared" si="0"/>
        <v>52</v>
      </c>
    </row>
    <row r="55" spans="1:13" x14ac:dyDescent="0.3">
      <c r="A55" s="5">
        <v>0.63750000000000007</v>
      </c>
      <c r="B55" s="15">
        <v>437</v>
      </c>
      <c r="C55" s="15">
        <v>4</v>
      </c>
      <c r="D55" s="15">
        <v>-152</v>
      </c>
      <c r="E55" s="15">
        <v>1</v>
      </c>
      <c r="F55" s="15">
        <v>12</v>
      </c>
      <c r="G55" s="12">
        <v>17</v>
      </c>
      <c r="H55" s="13">
        <v>1.8208333333333333</v>
      </c>
      <c r="I55" s="13">
        <v>-2.5333333333333332</v>
      </c>
      <c r="J55" s="12">
        <v>52</v>
      </c>
      <c r="K55" s="13">
        <v>-0.71249999999999991</v>
      </c>
      <c r="L55" s="14">
        <v>0.32692307692307693</v>
      </c>
      <c r="M55" s="3">
        <f t="shared" si="0"/>
        <v>52</v>
      </c>
    </row>
    <row r="56" spans="1:13" x14ac:dyDescent="0.3">
      <c r="A56" s="5">
        <v>0.64722222222222225</v>
      </c>
      <c r="B56" s="15">
        <v>275</v>
      </c>
      <c r="C56" s="15">
        <v>2</v>
      </c>
      <c r="D56" s="15">
        <v>-65</v>
      </c>
      <c r="E56" s="15">
        <v>1</v>
      </c>
      <c r="F56" s="15">
        <v>13</v>
      </c>
      <c r="G56" s="12">
        <v>16</v>
      </c>
      <c r="H56" s="13">
        <v>2.2916666666666665</v>
      </c>
      <c r="I56" s="13">
        <v>-1.0833333333333333</v>
      </c>
      <c r="J56" s="12">
        <v>52</v>
      </c>
      <c r="K56" s="13">
        <v>1.2083333333333333</v>
      </c>
      <c r="L56" s="14">
        <v>0.30769230769230771</v>
      </c>
      <c r="M56" s="3">
        <f t="shared" si="0"/>
        <v>52</v>
      </c>
    </row>
    <row r="57" spans="1:13" x14ac:dyDescent="0.3">
      <c r="A57" s="5">
        <v>0.65694444444444444</v>
      </c>
      <c r="B57" s="15">
        <v>477</v>
      </c>
      <c r="C57" s="15">
        <v>3</v>
      </c>
      <c r="D57" s="15">
        <v>0</v>
      </c>
      <c r="E57" s="15">
        <v>0</v>
      </c>
      <c r="F57" s="15">
        <v>12</v>
      </c>
      <c r="G57" s="12">
        <v>15</v>
      </c>
      <c r="H57" s="13">
        <v>2.65</v>
      </c>
      <c r="I57" s="13">
        <v>0</v>
      </c>
      <c r="J57" s="12">
        <v>52</v>
      </c>
      <c r="K57" s="13">
        <v>2.65</v>
      </c>
      <c r="L57" s="14">
        <v>0.28846153846153844</v>
      </c>
      <c r="M57" s="3">
        <f t="shared" si="0"/>
        <v>52</v>
      </c>
    </row>
    <row r="58" spans="1:13" x14ac:dyDescent="0.3">
      <c r="A58" s="5">
        <v>0.66666666666666663</v>
      </c>
      <c r="B58" s="15">
        <v>145</v>
      </c>
      <c r="C58" s="15">
        <v>2</v>
      </c>
      <c r="D58" s="15">
        <v>-220</v>
      </c>
      <c r="E58" s="15">
        <v>1</v>
      </c>
      <c r="F58" s="15">
        <v>13</v>
      </c>
      <c r="G58" s="12">
        <v>16</v>
      </c>
      <c r="H58" s="18">
        <v>1.2083333333333333</v>
      </c>
      <c r="I58" s="18">
        <v>-3.6666666666666665</v>
      </c>
      <c r="J58" s="12">
        <v>52</v>
      </c>
      <c r="K58" s="13">
        <v>-2.458333333333333</v>
      </c>
      <c r="L58" s="14">
        <v>0.30769230769230771</v>
      </c>
      <c r="M58" s="3">
        <f t="shared" si="0"/>
        <v>52</v>
      </c>
    </row>
    <row r="59" spans="1:13" x14ac:dyDescent="0.3">
      <c r="A59" s="5">
        <v>0.67638888888888893</v>
      </c>
      <c r="B59" s="15">
        <v>0</v>
      </c>
      <c r="C59" s="15">
        <v>0</v>
      </c>
      <c r="D59" s="15">
        <v>0</v>
      </c>
      <c r="E59" s="15">
        <v>0</v>
      </c>
      <c r="F59" s="15">
        <v>17</v>
      </c>
      <c r="G59" s="12">
        <v>17</v>
      </c>
      <c r="H59" s="13">
        <v>0</v>
      </c>
      <c r="I59" s="13">
        <v>0</v>
      </c>
      <c r="J59" s="12">
        <v>52</v>
      </c>
      <c r="K59" s="13">
        <v>0</v>
      </c>
      <c r="L59" s="14">
        <v>0.32692307692307693</v>
      </c>
      <c r="M59" s="3">
        <f t="shared" si="0"/>
        <v>52</v>
      </c>
    </row>
    <row r="60" spans="1:13" x14ac:dyDescent="0.3">
      <c r="A60" s="5">
        <v>0.68611111111111101</v>
      </c>
      <c r="B60" s="15">
        <v>0</v>
      </c>
      <c r="C60" s="15">
        <v>0</v>
      </c>
      <c r="D60" s="15">
        <v>0</v>
      </c>
      <c r="E60" s="15">
        <v>0</v>
      </c>
      <c r="F60" s="15">
        <v>17</v>
      </c>
      <c r="G60" s="12">
        <v>17</v>
      </c>
      <c r="H60" s="13">
        <v>0</v>
      </c>
      <c r="I60" s="13">
        <v>0</v>
      </c>
      <c r="J60" s="12">
        <v>52</v>
      </c>
      <c r="K60" s="13">
        <v>0</v>
      </c>
      <c r="L60" s="14">
        <v>0.32692307692307693</v>
      </c>
      <c r="M60" s="3">
        <f t="shared" si="0"/>
        <v>52</v>
      </c>
    </row>
    <row r="61" spans="1:13" x14ac:dyDescent="0.3">
      <c r="A61" s="5">
        <v>0.6958333333333333</v>
      </c>
      <c r="B61" s="15">
        <v>328</v>
      </c>
      <c r="C61" s="15">
        <v>2</v>
      </c>
      <c r="D61" s="15">
        <v>-156</v>
      </c>
      <c r="E61" s="15">
        <v>1</v>
      </c>
      <c r="F61" s="15">
        <v>14</v>
      </c>
      <c r="G61" s="12">
        <v>17</v>
      </c>
      <c r="H61" s="13">
        <v>2.7333333333333334</v>
      </c>
      <c r="I61" s="13">
        <v>-2.6</v>
      </c>
      <c r="J61" s="12">
        <v>52</v>
      </c>
      <c r="K61" s="13">
        <v>0.1333333333333333</v>
      </c>
      <c r="L61" s="14">
        <v>0.32692307692307693</v>
      </c>
      <c r="M61" s="3">
        <f t="shared" si="0"/>
        <v>52</v>
      </c>
    </row>
    <row r="62" spans="1:13" x14ac:dyDescent="0.3">
      <c r="A62" s="5">
        <v>0.7055555555555556</v>
      </c>
      <c r="B62" s="15">
        <v>739</v>
      </c>
      <c r="C62" s="15">
        <v>4</v>
      </c>
      <c r="D62" s="15">
        <v>-97</v>
      </c>
      <c r="E62" s="15">
        <v>1</v>
      </c>
      <c r="F62" s="15">
        <v>12</v>
      </c>
      <c r="G62" s="12">
        <v>17</v>
      </c>
      <c r="H62" s="13">
        <v>3.0791666666666666</v>
      </c>
      <c r="I62" s="13">
        <v>-1.6166666666666667</v>
      </c>
      <c r="J62" s="12">
        <v>52</v>
      </c>
      <c r="K62" s="13">
        <v>1.4624999999999999</v>
      </c>
      <c r="L62" s="14">
        <v>0.32692307692307693</v>
      </c>
      <c r="M62" s="3">
        <f t="shared" si="0"/>
        <v>52</v>
      </c>
    </row>
    <row r="63" spans="1:13" x14ac:dyDescent="0.3">
      <c r="A63" s="5">
        <v>0.71527777777777779</v>
      </c>
      <c r="B63" s="15">
        <v>83</v>
      </c>
      <c r="C63" s="15">
        <v>1</v>
      </c>
      <c r="D63" s="15">
        <v>0</v>
      </c>
      <c r="E63" s="15">
        <v>0</v>
      </c>
      <c r="F63" s="15">
        <v>16</v>
      </c>
      <c r="G63" s="12">
        <v>17</v>
      </c>
      <c r="H63" s="13">
        <v>1.3833333333333333</v>
      </c>
      <c r="I63" s="13">
        <v>0</v>
      </c>
      <c r="J63" s="12">
        <v>52</v>
      </c>
      <c r="K63" s="13">
        <v>1.3833333333333333</v>
      </c>
      <c r="L63" s="14">
        <v>0.32692307692307693</v>
      </c>
      <c r="M63" s="3">
        <f t="shared" si="0"/>
        <v>52</v>
      </c>
    </row>
    <row r="64" spans="1:13" x14ac:dyDescent="0.3">
      <c r="A64" s="5">
        <v>0.72499999999999998</v>
      </c>
      <c r="B64" s="15">
        <v>291</v>
      </c>
      <c r="C64" s="15">
        <v>1</v>
      </c>
      <c r="D64" s="15">
        <v>-576</v>
      </c>
      <c r="E64" s="15">
        <v>4</v>
      </c>
      <c r="F64" s="15">
        <v>12</v>
      </c>
      <c r="G64" s="12">
        <v>17</v>
      </c>
      <c r="H64" s="18">
        <v>4.8499999999999996</v>
      </c>
      <c r="I64" s="18">
        <v>-2.4</v>
      </c>
      <c r="J64" s="12">
        <v>52</v>
      </c>
      <c r="K64" s="13">
        <v>2.4499999999999997</v>
      </c>
      <c r="L64" s="14">
        <v>0.32692307692307693</v>
      </c>
      <c r="M64" s="3">
        <f t="shared" si="0"/>
        <v>52</v>
      </c>
    </row>
    <row r="65" spans="1:13" x14ac:dyDescent="0.3">
      <c r="A65" s="5">
        <v>0.73055555555555562</v>
      </c>
      <c r="B65" s="15">
        <v>349</v>
      </c>
      <c r="C65" s="15">
        <v>2</v>
      </c>
      <c r="D65" s="15">
        <v>-250</v>
      </c>
      <c r="E65" s="15">
        <v>1</v>
      </c>
      <c r="F65" s="15">
        <v>14</v>
      </c>
      <c r="G65" s="12">
        <v>17</v>
      </c>
      <c r="H65" s="18">
        <v>2.9083333333333332</v>
      </c>
      <c r="I65" s="18">
        <v>-4.166666666666667</v>
      </c>
      <c r="J65" s="12">
        <v>52</v>
      </c>
      <c r="K65" s="13">
        <v>-1.2583333333333337</v>
      </c>
      <c r="L65" s="14">
        <v>0.32692307692307693</v>
      </c>
      <c r="M65" s="3">
        <f t="shared" si="0"/>
        <v>52</v>
      </c>
    </row>
    <row r="66" spans="1:13" x14ac:dyDescent="0.3">
      <c r="A66" s="5">
        <v>0.73611111111111116</v>
      </c>
      <c r="B66" s="15">
        <v>164</v>
      </c>
      <c r="C66" s="15">
        <v>2</v>
      </c>
      <c r="D66" s="15">
        <v>-661</v>
      </c>
      <c r="E66" s="15">
        <v>4</v>
      </c>
      <c r="F66" s="15">
        <v>11</v>
      </c>
      <c r="G66" s="12">
        <v>17</v>
      </c>
      <c r="H66" s="13">
        <v>1.3666666666666667</v>
      </c>
      <c r="I66" s="13">
        <v>-2.7541666666666669</v>
      </c>
      <c r="J66" s="12">
        <v>52</v>
      </c>
      <c r="K66" s="13">
        <v>-1.3875000000000002</v>
      </c>
      <c r="L66" s="14">
        <v>0.32692307692307693</v>
      </c>
      <c r="M66" s="3">
        <f t="shared" si="0"/>
        <v>52</v>
      </c>
    </row>
    <row r="67" spans="1:13" x14ac:dyDescent="0.3">
      <c r="A67" s="5">
        <v>0.7416666666666667</v>
      </c>
      <c r="B67" s="15">
        <v>0</v>
      </c>
      <c r="C67" s="15">
        <v>0</v>
      </c>
      <c r="D67" s="15">
        <v>-136</v>
      </c>
      <c r="E67" s="15">
        <v>2</v>
      </c>
      <c r="F67" s="15">
        <v>15</v>
      </c>
      <c r="G67" s="12">
        <v>17</v>
      </c>
      <c r="H67" s="13">
        <v>0</v>
      </c>
      <c r="I67" s="13">
        <v>-1.1333333333333333</v>
      </c>
      <c r="J67" s="12">
        <v>52</v>
      </c>
      <c r="K67" s="13">
        <v>-1.1333333333333333</v>
      </c>
      <c r="L67" s="14">
        <v>0.32692307692307693</v>
      </c>
      <c r="M67" s="3">
        <f t="shared" si="0"/>
        <v>52</v>
      </c>
    </row>
    <row r="68" spans="1:13" x14ac:dyDescent="0.3">
      <c r="A68" s="5">
        <v>0.74722222222222223</v>
      </c>
      <c r="B68" s="15">
        <v>312</v>
      </c>
      <c r="C68" s="15">
        <v>2</v>
      </c>
      <c r="D68" s="15">
        <v>-79</v>
      </c>
      <c r="E68" s="15">
        <v>1</v>
      </c>
      <c r="F68" s="15">
        <v>14</v>
      </c>
      <c r="G68" s="12">
        <v>17</v>
      </c>
      <c r="H68" s="13">
        <v>2.6</v>
      </c>
      <c r="I68" s="13">
        <v>-1.3166666666666667</v>
      </c>
      <c r="J68" s="12">
        <v>52</v>
      </c>
      <c r="K68" s="13">
        <v>1.2833333333333334</v>
      </c>
      <c r="L68" s="14">
        <v>0.32692307692307693</v>
      </c>
      <c r="M68" s="3">
        <f t="shared" ref="M68:M99" si="1">M67</f>
        <v>52</v>
      </c>
    </row>
    <row r="69" spans="1:13" x14ac:dyDescent="0.3">
      <c r="A69" s="5">
        <v>0.75347222222222221</v>
      </c>
      <c r="B69" s="15">
        <v>989</v>
      </c>
      <c r="C69" s="15">
        <v>5</v>
      </c>
      <c r="D69" s="15">
        <v>-328</v>
      </c>
      <c r="E69" s="15">
        <v>2</v>
      </c>
      <c r="F69" s="15">
        <v>10</v>
      </c>
      <c r="G69" s="12">
        <v>17</v>
      </c>
      <c r="H69" s="13">
        <v>3.2966666666666669</v>
      </c>
      <c r="I69" s="13">
        <v>-2.7333333333333334</v>
      </c>
      <c r="J69" s="12">
        <v>52</v>
      </c>
      <c r="K69" s="13">
        <v>0.56333333333333346</v>
      </c>
      <c r="L69" s="14">
        <v>0.32692307692307693</v>
      </c>
      <c r="M69" s="3">
        <f t="shared" si="1"/>
        <v>52</v>
      </c>
    </row>
    <row r="70" spans="1:13" x14ac:dyDescent="0.3">
      <c r="A70" s="5">
        <v>0.7597222222222223</v>
      </c>
      <c r="B70" s="15">
        <v>972</v>
      </c>
      <c r="C70" s="15">
        <v>5</v>
      </c>
      <c r="D70" s="15">
        <v>-79</v>
      </c>
      <c r="E70" s="15">
        <v>1</v>
      </c>
      <c r="F70" s="15">
        <v>11</v>
      </c>
      <c r="G70" s="12">
        <v>17</v>
      </c>
      <c r="H70" s="13">
        <v>3.24</v>
      </c>
      <c r="I70" s="13">
        <v>-1.3166666666666667</v>
      </c>
      <c r="J70" s="12">
        <v>52</v>
      </c>
      <c r="K70" s="13">
        <v>1.9233333333333336</v>
      </c>
      <c r="L70" s="14">
        <v>0.32692307692307693</v>
      </c>
      <c r="M70" s="3">
        <f t="shared" si="1"/>
        <v>52</v>
      </c>
    </row>
    <row r="71" spans="1:13" x14ac:dyDescent="0.3">
      <c r="A71" s="5">
        <v>0.76527777777777783</v>
      </c>
      <c r="B71" s="15">
        <v>864</v>
      </c>
      <c r="C71" s="15">
        <v>5</v>
      </c>
      <c r="D71" s="15">
        <v>-1862</v>
      </c>
      <c r="E71" s="15">
        <v>8</v>
      </c>
      <c r="F71" s="15">
        <v>4</v>
      </c>
      <c r="G71" s="12">
        <v>17</v>
      </c>
      <c r="H71" s="18">
        <v>2.8800000000000003</v>
      </c>
      <c r="I71" s="18">
        <v>-3.8791666666666669</v>
      </c>
      <c r="J71" s="12">
        <v>52</v>
      </c>
      <c r="K71" s="13">
        <v>-0.99916666666666654</v>
      </c>
      <c r="L71" s="14">
        <v>0.32692307692307693</v>
      </c>
      <c r="M71" s="3">
        <f t="shared" si="1"/>
        <v>52</v>
      </c>
    </row>
    <row r="72" spans="1:13" x14ac:dyDescent="0.3">
      <c r="A72" s="5">
        <v>0.7715277777777777</v>
      </c>
      <c r="B72" s="15">
        <v>1701</v>
      </c>
      <c r="C72" s="15">
        <v>7</v>
      </c>
      <c r="D72" s="15">
        <v>-1062</v>
      </c>
      <c r="E72" s="15">
        <v>8</v>
      </c>
      <c r="F72" s="15">
        <v>2</v>
      </c>
      <c r="G72" s="12">
        <v>17</v>
      </c>
      <c r="H72" s="18">
        <v>4.05</v>
      </c>
      <c r="I72" s="18">
        <v>-2.2124999999999999</v>
      </c>
      <c r="J72" s="12">
        <v>52</v>
      </c>
      <c r="K72" s="13">
        <v>1.8374999999999999</v>
      </c>
      <c r="L72" s="14">
        <v>0.32692307692307693</v>
      </c>
      <c r="M72" s="3">
        <f t="shared" si="1"/>
        <v>52</v>
      </c>
    </row>
    <row r="73" spans="1:13" x14ac:dyDescent="0.3">
      <c r="A73" s="5">
        <v>0.77708333333333324</v>
      </c>
      <c r="B73" s="15">
        <v>1002</v>
      </c>
      <c r="C73" s="15">
        <v>6</v>
      </c>
      <c r="D73" s="15">
        <v>-338</v>
      </c>
      <c r="E73" s="15">
        <v>3</v>
      </c>
      <c r="F73" s="15">
        <v>8</v>
      </c>
      <c r="G73" s="12">
        <v>17</v>
      </c>
      <c r="H73" s="13">
        <v>2.7833333333333332</v>
      </c>
      <c r="I73" s="13">
        <v>-1.8777777777777778</v>
      </c>
      <c r="J73" s="12">
        <v>52</v>
      </c>
      <c r="K73" s="13">
        <v>0.90555555555555545</v>
      </c>
      <c r="L73" s="14">
        <v>0.32692307692307693</v>
      </c>
      <c r="M73" s="3">
        <f t="shared" si="1"/>
        <v>52</v>
      </c>
    </row>
    <row r="74" spans="1:13" x14ac:dyDescent="0.3">
      <c r="A74" s="5">
        <v>0.78333333333333333</v>
      </c>
      <c r="B74" s="15">
        <v>721</v>
      </c>
      <c r="C74" s="15">
        <v>5</v>
      </c>
      <c r="D74" s="15">
        <v>-575</v>
      </c>
      <c r="E74" s="15">
        <v>3</v>
      </c>
      <c r="F74" s="15">
        <v>9</v>
      </c>
      <c r="G74" s="12">
        <v>17</v>
      </c>
      <c r="H74" s="13">
        <v>2.4033333333333333</v>
      </c>
      <c r="I74" s="13">
        <v>-3.1944444444444442</v>
      </c>
      <c r="J74" s="12">
        <v>52</v>
      </c>
      <c r="K74" s="13">
        <v>-0.79111111111111088</v>
      </c>
      <c r="L74" s="14">
        <v>0.32692307692307693</v>
      </c>
      <c r="M74" s="3">
        <f t="shared" si="1"/>
        <v>52</v>
      </c>
    </row>
    <row r="75" spans="1:13" x14ac:dyDescent="0.3">
      <c r="A75" s="5">
        <v>0.78888888888888886</v>
      </c>
      <c r="B75" s="15">
        <v>1182</v>
      </c>
      <c r="C75" s="15">
        <v>9</v>
      </c>
      <c r="D75" s="15">
        <v>-225</v>
      </c>
      <c r="E75" s="15">
        <v>1</v>
      </c>
      <c r="F75" s="15">
        <v>7</v>
      </c>
      <c r="G75" s="12">
        <v>17</v>
      </c>
      <c r="H75" s="18">
        <v>2.1888888888888891</v>
      </c>
      <c r="I75" s="18">
        <v>-3.75</v>
      </c>
      <c r="J75" s="12">
        <v>52</v>
      </c>
      <c r="K75" s="13">
        <v>-1.5611111111111109</v>
      </c>
      <c r="L75" s="14">
        <v>0.32692307692307693</v>
      </c>
      <c r="M75" s="3">
        <f t="shared" si="1"/>
        <v>52</v>
      </c>
    </row>
    <row r="76" spans="1:13" x14ac:dyDescent="0.3">
      <c r="A76" s="5">
        <v>0.7944444444444444</v>
      </c>
      <c r="B76" s="15">
        <v>1243</v>
      </c>
      <c r="C76" s="15">
        <v>7</v>
      </c>
      <c r="D76" s="15">
        <v>-690</v>
      </c>
      <c r="E76" s="15">
        <v>3</v>
      </c>
      <c r="F76" s="15">
        <v>7</v>
      </c>
      <c r="G76" s="12">
        <v>17</v>
      </c>
      <c r="H76" s="18">
        <v>2.9595238095238097</v>
      </c>
      <c r="I76" s="18">
        <v>-3.8333333333333335</v>
      </c>
      <c r="J76" s="12">
        <v>52</v>
      </c>
      <c r="K76" s="13">
        <v>-0.87380952380952381</v>
      </c>
      <c r="L76" s="14">
        <v>0.32692307692307693</v>
      </c>
      <c r="M76" s="3">
        <f t="shared" si="1"/>
        <v>52</v>
      </c>
    </row>
    <row r="77" spans="1:13" x14ac:dyDescent="0.3">
      <c r="A77" s="5">
        <v>0.79999999999999993</v>
      </c>
      <c r="B77" s="15">
        <v>445</v>
      </c>
      <c r="C77" s="15">
        <v>3</v>
      </c>
      <c r="D77" s="15">
        <v>-574</v>
      </c>
      <c r="E77" s="15">
        <v>5</v>
      </c>
      <c r="F77" s="15">
        <v>9</v>
      </c>
      <c r="G77" s="12">
        <v>17</v>
      </c>
      <c r="H77" s="13">
        <v>2.4722222222222223</v>
      </c>
      <c r="I77" s="13">
        <v>-1.9133333333333333</v>
      </c>
      <c r="J77" s="12">
        <v>52</v>
      </c>
      <c r="K77" s="13">
        <v>0.55888888888888899</v>
      </c>
      <c r="L77" s="14">
        <v>0.32692307692307693</v>
      </c>
      <c r="M77" s="3">
        <f t="shared" si="1"/>
        <v>52</v>
      </c>
    </row>
    <row r="78" spans="1:13" x14ac:dyDescent="0.3">
      <c r="A78" s="5">
        <v>0.80625000000000002</v>
      </c>
      <c r="B78" s="15">
        <v>1251</v>
      </c>
      <c r="C78" s="15">
        <v>6</v>
      </c>
      <c r="D78" s="15">
        <v>-79</v>
      </c>
      <c r="E78" s="15">
        <v>1</v>
      </c>
      <c r="F78" s="15">
        <v>10</v>
      </c>
      <c r="G78" s="12">
        <v>17</v>
      </c>
      <c r="H78" s="18">
        <v>3.4750000000000001</v>
      </c>
      <c r="I78" s="18">
        <v>-1.3166666666666667</v>
      </c>
      <c r="J78" s="12">
        <v>52</v>
      </c>
      <c r="K78" s="13">
        <v>2.1583333333333332</v>
      </c>
      <c r="L78" s="14">
        <v>0.32692307692307693</v>
      </c>
      <c r="M78" s="3">
        <f t="shared" si="1"/>
        <v>52</v>
      </c>
    </row>
    <row r="79" spans="1:13" x14ac:dyDescent="0.3">
      <c r="A79" s="5">
        <v>0.81180555555555556</v>
      </c>
      <c r="B79" s="15">
        <v>760</v>
      </c>
      <c r="C79" s="15">
        <v>4</v>
      </c>
      <c r="D79" s="15">
        <v>-1181</v>
      </c>
      <c r="E79" s="15">
        <v>7</v>
      </c>
      <c r="F79" s="15">
        <v>6</v>
      </c>
      <c r="G79" s="12">
        <v>17</v>
      </c>
      <c r="H79" s="13">
        <v>3.1666666666666665</v>
      </c>
      <c r="I79" s="13">
        <v>-2.8119047619047621</v>
      </c>
      <c r="J79" s="12">
        <v>52</v>
      </c>
      <c r="K79" s="13">
        <v>0.35476190476190439</v>
      </c>
      <c r="L79" s="14">
        <v>0.32692307692307693</v>
      </c>
      <c r="M79" s="3">
        <f t="shared" si="1"/>
        <v>52</v>
      </c>
    </row>
    <row r="80" spans="1:13" x14ac:dyDescent="0.3">
      <c r="A80" s="5">
        <v>0.81805555555555554</v>
      </c>
      <c r="B80" s="15">
        <v>649</v>
      </c>
      <c r="C80" s="15">
        <v>4</v>
      </c>
      <c r="D80" s="15">
        <v>-938</v>
      </c>
      <c r="E80" s="15">
        <v>7</v>
      </c>
      <c r="F80" s="15">
        <v>6</v>
      </c>
      <c r="G80" s="12">
        <v>17</v>
      </c>
      <c r="H80" s="13">
        <v>2.7041666666666666</v>
      </c>
      <c r="I80" s="13">
        <v>-2.2333333333333334</v>
      </c>
      <c r="J80" s="12">
        <v>52</v>
      </c>
      <c r="K80" s="13">
        <v>0.47083333333333321</v>
      </c>
      <c r="L80" s="14">
        <v>0.32692307692307693</v>
      </c>
      <c r="M80" s="3">
        <f t="shared" si="1"/>
        <v>52</v>
      </c>
    </row>
    <row r="81" spans="1:13" x14ac:dyDescent="0.3">
      <c r="A81" s="5">
        <v>0.82708333333333339</v>
      </c>
      <c r="B81" s="15">
        <v>306</v>
      </c>
      <c r="C81" s="15">
        <v>2</v>
      </c>
      <c r="D81" s="15">
        <v>-241</v>
      </c>
      <c r="E81" s="15">
        <v>2</v>
      </c>
      <c r="F81" s="15">
        <v>13</v>
      </c>
      <c r="G81" s="12">
        <v>17</v>
      </c>
      <c r="H81" s="13">
        <v>2.5499999999999998</v>
      </c>
      <c r="I81" s="13">
        <v>-2.0083333333333333</v>
      </c>
      <c r="J81" s="12">
        <v>52</v>
      </c>
      <c r="K81" s="13">
        <v>0.54166666666666652</v>
      </c>
      <c r="L81" s="14">
        <v>0.32692307692307693</v>
      </c>
      <c r="M81" s="3">
        <f t="shared" si="1"/>
        <v>52</v>
      </c>
    </row>
    <row r="82" spans="1:13" x14ac:dyDescent="0.3">
      <c r="A82" s="5">
        <v>0.8354166666666667</v>
      </c>
      <c r="B82" s="15">
        <v>2567</v>
      </c>
      <c r="C82" s="15">
        <v>13</v>
      </c>
      <c r="D82" s="15">
        <v>-820</v>
      </c>
      <c r="E82" s="15">
        <v>4</v>
      </c>
      <c r="F82" s="15">
        <v>0</v>
      </c>
      <c r="G82" s="12">
        <v>17</v>
      </c>
      <c r="H82" s="13">
        <v>3.2910256410256409</v>
      </c>
      <c r="I82" s="13">
        <v>-3.4166666666666665</v>
      </c>
      <c r="J82" s="12">
        <v>52</v>
      </c>
      <c r="K82" s="13">
        <v>-0.12564102564102564</v>
      </c>
      <c r="L82" s="14">
        <v>0.32692307692307693</v>
      </c>
      <c r="M82" s="3">
        <f t="shared" si="1"/>
        <v>52</v>
      </c>
    </row>
    <row r="83" spans="1:13" x14ac:dyDescent="0.3">
      <c r="A83" s="5">
        <v>0.84305555555555556</v>
      </c>
      <c r="B83" s="15">
        <v>798</v>
      </c>
      <c r="C83" s="15">
        <v>3</v>
      </c>
      <c r="D83" s="15">
        <v>-1741</v>
      </c>
      <c r="E83" s="15">
        <v>7</v>
      </c>
      <c r="F83" s="15">
        <v>7</v>
      </c>
      <c r="G83" s="12">
        <v>17</v>
      </c>
      <c r="H83" s="18">
        <v>4.4333333333333336</v>
      </c>
      <c r="I83" s="18">
        <v>-4.1452380952380956</v>
      </c>
      <c r="J83" s="12">
        <v>52</v>
      </c>
      <c r="K83" s="13">
        <v>0.28809523809523796</v>
      </c>
      <c r="L83" s="14">
        <v>0.32692307692307693</v>
      </c>
      <c r="M83" s="3">
        <f t="shared" si="1"/>
        <v>52</v>
      </c>
    </row>
    <row r="84" spans="1:13" x14ac:dyDescent="0.3">
      <c r="A84" s="5">
        <v>0.85069444444444453</v>
      </c>
      <c r="B84" s="15">
        <v>594</v>
      </c>
      <c r="C84" s="15">
        <v>3</v>
      </c>
      <c r="D84" s="15">
        <v>-1240</v>
      </c>
      <c r="E84" s="15">
        <v>5</v>
      </c>
      <c r="F84" s="15">
        <v>9</v>
      </c>
      <c r="G84" s="12">
        <v>17</v>
      </c>
      <c r="H84" s="18">
        <v>3.3</v>
      </c>
      <c r="I84" s="18">
        <v>-4.1333333333333337</v>
      </c>
      <c r="J84" s="12">
        <v>52</v>
      </c>
      <c r="K84" s="13">
        <v>-0.83333333333333393</v>
      </c>
      <c r="L84" s="14">
        <v>0.32692307692307693</v>
      </c>
      <c r="M84" s="3">
        <f t="shared" si="1"/>
        <v>52</v>
      </c>
    </row>
    <row r="85" spans="1:13" x14ac:dyDescent="0.3">
      <c r="A85" s="5">
        <v>0.85763888888888884</v>
      </c>
      <c r="B85" s="15">
        <v>319</v>
      </c>
      <c r="C85" s="15">
        <v>3</v>
      </c>
      <c r="D85" s="15">
        <v>-149</v>
      </c>
      <c r="E85" s="15">
        <v>1</v>
      </c>
      <c r="F85" s="15">
        <v>12</v>
      </c>
      <c r="G85" s="12">
        <v>16</v>
      </c>
      <c r="H85" s="13">
        <v>1.7722222222222221</v>
      </c>
      <c r="I85" s="13">
        <v>-2.4833333333333334</v>
      </c>
      <c r="J85" s="12">
        <v>52</v>
      </c>
      <c r="K85" s="13">
        <v>-0.71111111111111125</v>
      </c>
      <c r="L85" s="14">
        <v>0.30769230769230771</v>
      </c>
      <c r="M85" s="3">
        <f t="shared" si="1"/>
        <v>52</v>
      </c>
    </row>
    <row r="86" spans="1:13" x14ac:dyDescent="0.3">
      <c r="A86" s="5">
        <v>0.86805555555555547</v>
      </c>
      <c r="B86" s="15">
        <v>2505</v>
      </c>
      <c r="C86" s="15">
        <v>14</v>
      </c>
      <c r="D86" s="15">
        <v>-337</v>
      </c>
      <c r="E86" s="15">
        <v>1</v>
      </c>
      <c r="F86" s="15">
        <v>2</v>
      </c>
      <c r="G86" s="12">
        <v>17</v>
      </c>
      <c r="H86" s="18">
        <v>2.9821428571428568</v>
      </c>
      <c r="I86" s="18">
        <v>-5.6166666666666663</v>
      </c>
      <c r="J86" s="12">
        <v>52</v>
      </c>
      <c r="K86" s="13">
        <v>-2.6345238095238095</v>
      </c>
      <c r="L86" s="14">
        <v>0.32692307692307693</v>
      </c>
      <c r="M86" s="3">
        <f t="shared" si="1"/>
        <v>52</v>
      </c>
    </row>
    <row r="87" spans="1:13" x14ac:dyDescent="0.3">
      <c r="A87" s="5">
        <v>0.88055555555555554</v>
      </c>
      <c r="B87" s="15">
        <v>350</v>
      </c>
      <c r="C87" s="15">
        <v>3</v>
      </c>
      <c r="D87" s="15">
        <v>-288</v>
      </c>
      <c r="E87" s="15">
        <v>1</v>
      </c>
      <c r="F87" s="15">
        <v>13</v>
      </c>
      <c r="G87" s="12">
        <v>17</v>
      </c>
      <c r="H87" s="18">
        <v>1.9444444444444444</v>
      </c>
      <c r="I87" s="18">
        <v>-4.8</v>
      </c>
      <c r="J87" s="12">
        <v>52</v>
      </c>
      <c r="K87" s="13">
        <v>-2.8555555555555552</v>
      </c>
      <c r="L87" s="14">
        <v>0.32692307692307693</v>
      </c>
      <c r="M87" s="3">
        <f t="shared" si="1"/>
        <v>52</v>
      </c>
    </row>
    <row r="88" spans="1:13" x14ac:dyDescent="0.3">
      <c r="A88" s="5">
        <v>0.8930555555555556</v>
      </c>
      <c r="B88" s="15">
        <v>198</v>
      </c>
      <c r="C88" s="15">
        <v>2</v>
      </c>
      <c r="D88" s="15">
        <v>-534</v>
      </c>
      <c r="E88" s="15">
        <v>2</v>
      </c>
      <c r="F88" s="15">
        <v>13</v>
      </c>
      <c r="G88" s="12">
        <v>17</v>
      </c>
      <c r="H88" s="18">
        <v>1.65</v>
      </c>
      <c r="I88" s="18">
        <v>-4.45</v>
      </c>
      <c r="J88" s="12">
        <v>52</v>
      </c>
      <c r="K88" s="13">
        <v>-2.8000000000000003</v>
      </c>
      <c r="L88" s="14">
        <v>0.32692307692307693</v>
      </c>
      <c r="M88" s="3">
        <f t="shared" si="1"/>
        <v>52</v>
      </c>
    </row>
    <row r="89" spans="1:13" x14ac:dyDescent="0.3">
      <c r="A89" s="5">
        <v>0.90555555555555556</v>
      </c>
      <c r="B89" s="15">
        <v>277</v>
      </c>
      <c r="C89" s="15">
        <v>3</v>
      </c>
      <c r="D89" s="15">
        <v>-309</v>
      </c>
      <c r="E89" s="15">
        <v>2</v>
      </c>
      <c r="F89" s="15">
        <v>12</v>
      </c>
      <c r="G89" s="12">
        <v>17</v>
      </c>
      <c r="H89" s="13">
        <v>1.5388888888888888</v>
      </c>
      <c r="I89" s="13">
        <v>-2.5750000000000002</v>
      </c>
      <c r="J89" s="12">
        <v>52</v>
      </c>
      <c r="K89" s="13">
        <v>-1.0361111111111114</v>
      </c>
      <c r="L89" s="14">
        <v>0.32692307692307693</v>
      </c>
      <c r="M89" s="3">
        <f t="shared" si="1"/>
        <v>52</v>
      </c>
    </row>
    <row r="90" spans="1:13" x14ac:dyDescent="0.3">
      <c r="A90" s="5">
        <v>0.91805555555555562</v>
      </c>
      <c r="B90" s="15">
        <v>950</v>
      </c>
      <c r="C90" s="15">
        <v>8</v>
      </c>
      <c r="D90" s="15">
        <v>-436</v>
      </c>
      <c r="E90" s="15">
        <v>2</v>
      </c>
      <c r="F90" s="15">
        <v>6</v>
      </c>
      <c r="G90" s="12">
        <v>16</v>
      </c>
      <c r="H90" s="18">
        <v>1.9791666666666667</v>
      </c>
      <c r="I90" s="18">
        <v>-3.6333333333333333</v>
      </c>
      <c r="J90" s="12">
        <v>52</v>
      </c>
      <c r="K90" s="13">
        <v>-1.6541666666666666</v>
      </c>
      <c r="L90" s="14">
        <v>0.30769230769230771</v>
      </c>
      <c r="M90" s="3">
        <f t="shared" si="1"/>
        <v>52</v>
      </c>
    </row>
    <row r="91" spans="1:13" x14ac:dyDescent="0.3">
      <c r="A91" s="5">
        <v>0.93055555555555547</v>
      </c>
      <c r="B91" s="15">
        <v>77</v>
      </c>
      <c r="C91" s="15">
        <v>1</v>
      </c>
      <c r="D91" s="15">
        <v>0</v>
      </c>
      <c r="E91" s="15">
        <v>0</v>
      </c>
      <c r="F91" s="15">
        <v>14</v>
      </c>
      <c r="G91" s="12">
        <v>15</v>
      </c>
      <c r="H91" s="13">
        <v>1.2833333333333334</v>
      </c>
      <c r="I91" s="13">
        <v>0</v>
      </c>
      <c r="J91" s="12">
        <v>52</v>
      </c>
      <c r="K91" s="13">
        <v>1.2833333333333334</v>
      </c>
      <c r="L91" s="14">
        <v>0.28846153846153844</v>
      </c>
      <c r="M91" s="3">
        <f t="shared" si="1"/>
        <v>52</v>
      </c>
    </row>
    <row r="92" spans="1:13" x14ac:dyDescent="0.3">
      <c r="A92" s="5">
        <v>0.94305555555555554</v>
      </c>
      <c r="B92" s="15">
        <v>149</v>
      </c>
      <c r="C92" s="15">
        <v>2</v>
      </c>
      <c r="D92" s="15">
        <v>-198</v>
      </c>
      <c r="E92" s="15">
        <v>2</v>
      </c>
      <c r="F92" s="15">
        <v>13</v>
      </c>
      <c r="G92" s="12">
        <v>17</v>
      </c>
      <c r="H92" s="13">
        <v>1.2416666666666667</v>
      </c>
      <c r="I92" s="13">
        <v>-1.65</v>
      </c>
      <c r="J92" s="12">
        <v>52</v>
      </c>
      <c r="K92" s="13">
        <v>-0.40833333333333321</v>
      </c>
      <c r="L92" s="14">
        <v>0.32692307692307693</v>
      </c>
      <c r="M92" s="3">
        <f t="shared" si="1"/>
        <v>52</v>
      </c>
    </row>
    <row r="93" spans="1:13" x14ac:dyDescent="0.3">
      <c r="A93" s="5">
        <v>0.9555555555555556</v>
      </c>
      <c r="B93" s="15">
        <v>63</v>
      </c>
      <c r="C93" s="15">
        <v>1</v>
      </c>
      <c r="D93" s="15">
        <v>-329</v>
      </c>
      <c r="E93" s="15">
        <v>2</v>
      </c>
      <c r="F93" s="15">
        <v>14</v>
      </c>
      <c r="G93" s="12">
        <v>17</v>
      </c>
      <c r="H93" s="13">
        <v>1.05</v>
      </c>
      <c r="I93" s="13">
        <v>-2.7416666666666667</v>
      </c>
      <c r="J93" s="12">
        <v>52</v>
      </c>
      <c r="K93" s="13">
        <v>-1.6916666666666667</v>
      </c>
      <c r="L93" s="14">
        <v>0.32692307692307693</v>
      </c>
      <c r="M93" s="3">
        <f t="shared" si="1"/>
        <v>52</v>
      </c>
    </row>
    <row r="94" spans="1:13" x14ac:dyDescent="0.3">
      <c r="A94" s="5">
        <v>0.96805555555555556</v>
      </c>
      <c r="B94" s="15">
        <v>400</v>
      </c>
      <c r="C94" s="15">
        <v>3</v>
      </c>
      <c r="D94" s="15">
        <v>-406</v>
      </c>
      <c r="E94" s="15">
        <v>3</v>
      </c>
      <c r="F94" s="15">
        <v>11</v>
      </c>
      <c r="G94" s="12">
        <v>17</v>
      </c>
      <c r="H94" s="13">
        <v>2.2222222222222223</v>
      </c>
      <c r="I94" s="13">
        <v>-2.2555555555555555</v>
      </c>
      <c r="J94" s="12">
        <v>52</v>
      </c>
      <c r="K94" s="13">
        <v>-3.3333333333333215E-2</v>
      </c>
      <c r="L94" s="14">
        <v>0.32692307692307693</v>
      </c>
      <c r="M94" s="3">
        <f t="shared" si="1"/>
        <v>52</v>
      </c>
    </row>
    <row r="95" spans="1:13" x14ac:dyDescent="0.3">
      <c r="A95" s="5">
        <v>0.97916666666666663</v>
      </c>
      <c r="B95" s="15">
        <v>78</v>
      </c>
      <c r="C95" s="15">
        <v>1</v>
      </c>
      <c r="D95" s="15">
        <v>-790</v>
      </c>
      <c r="E95" s="15">
        <v>3</v>
      </c>
      <c r="F95" s="15">
        <v>12</v>
      </c>
      <c r="G95" s="12">
        <v>16</v>
      </c>
      <c r="H95" s="18">
        <v>1.3</v>
      </c>
      <c r="I95" s="18">
        <v>-4.3888888888888884</v>
      </c>
      <c r="J95" s="12">
        <v>52</v>
      </c>
      <c r="K95" s="13">
        <v>-3.0888888888888886</v>
      </c>
      <c r="L95" s="14">
        <v>0.30769230769230771</v>
      </c>
      <c r="M95" s="3">
        <f t="shared" si="1"/>
        <v>52</v>
      </c>
    </row>
    <row r="96" spans="1:13" x14ac:dyDescent="0.3">
      <c r="A96" s="5">
        <v>0.99305555555555547</v>
      </c>
      <c r="B96" s="15">
        <v>0</v>
      </c>
      <c r="C96" s="15">
        <v>0</v>
      </c>
      <c r="D96" s="15">
        <v>-1521</v>
      </c>
      <c r="E96" s="15">
        <v>16</v>
      </c>
      <c r="F96" s="15">
        <v>1</v>
      </c>
      <c r="G96" s="12">
        <v>17</v>
      </c>
      <c r="H96" s="13">
        <v>0</v>
      </c>
      <c r="I96" s="13">
        <v>-1.5843750000000001</v>
      </c>
      <c r="J96" s="12">
        <v>52</v>
      </c>
      <c r="K96" s="13">
        <v>-1.5843750000000001</v>
      </c>
      <c r="L96" s="14">
        <v>0.32692307692307693</v>
      </c>
      <c r="M96" s="3">
        <f t="shared" si="1"/>
        <v>52</v>
      </c>
    </row>
    <row r="97" spans="1:13" x14ac:dyDescent="0.3">
      <c r="A97" s="5">
        <v>5.5555555555555558E-3</v>
      </c>
      <c r="B97" s="15">
        <v>0</v>
      </c>
      <c r="C97" s="15">
        <v>0</v>
      </c>
      <c r="D97" s="15">
        <v>-1462</v>
      </c>
      <c r="E97" s="15">
        <v>17</v>
      </c>
      <c r="F97" s="15">
        <v>0</v>
      </c>
      <c r="G97" s="12">
        <v>17</v>
      </c>
      <c r="H97" s="13">
        <v>0</v>
      </c>
      <c r="I97" s="13">
        <v>-1.4333333333333333</v>
      </c>
      <c r="J97" s="12">
        <v>52</v>
      </c>
      <c r="K97" s="13">
        <v>-1.4333333333333333</v>
      </c>
      <c r="L97" s="14">
        <v>0.32692307692307693</v>
      </c>
      <c r="M97" s="3">
        <f t="shared" si="1"/>
        <v>52</v>
      </c>
    </row>
    <row r="98" spans="1:13" x14ac:dyDescent="0.3">
      <c r="A98" s="5">
        <v>1.8055555555555557E-2</v>
      </c>
      <c r="B98" s="15">
        <v>0</v>
      </c>
      <c r="C98" s="15">
        <v>0</v>
      </c>
      <c r="D98" s="15">
        <v>-1462</v>
      </c>
      <c r="E98" s="15">
        <v>17</v>
      </c>
      <c r="F98" s="15">
        <v>0</v>
      </c>
      <c r="G98" s="12">
        <v>17</v>
      </c>
      <c r="H98" s="13">
        <v>0</v>
      </c>
      <c r="I98" s="13">
        <v>-1.4333333333333333</v>
      </c>
      <c r="J98" s="12">
        <v>52</v>
      </c>
      <c r="K98" s="13">
        <v>-1.4333333333333333</v>
      </c>
      <c r="L98" s="14">
        <v>0.32692307692307693</v>
      </c>
      <c r="M98" s="3">
        <f t="shared" si="1"/>
        <v>52</v>
      </c>
    </row>
    <row r="99" spans="1:13" x14ac:dyDescent="0.3">
      <c r="A99" s="5">
        <v>2.4999999999999998E-2</v>
      </c>
      <c r="B99" s="15">
        <v>0</v>
      </c>
      <c r="C99" s="15">
        <v>0</v>
      </c>
      <c r="D99" s="15">
        <v>-1462</v>
      </c>
      <c r="E99" s="15">
        <v>17</v>
      </c>
      <c r="F99" s="15">
        <v>0</v>
      </c>
      <c r="G99" s="12">
        <v>17</v>
      </c>
      <c r="H99" s="13">
        <v>0</v>
      </c>
      <c r="I99" s="13">
        <v>-1.4333333333333333</v>
      </c>
      <c r="J99" s="12">
        <v>52</v>
      </c>
      <c r="K99" s="13">
        <v>-1.4333333333333333</v>
      </c>
      <c r="L99" s="14">
        <v>0.32692307692307693</v>
      </c>
      <c r="M99" s="3">
        <f t="shared" si="1"/>
        <v>52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E8815-42E4-4D77-BA86-C7DE93FB91E2}">
  <dimension ref="A1"/>
  <sheetViews>
    <sheetView tabSelected="1" zoomScaleNormal="100" workbookViewId="0">
      <selection activeCell="S18" sqref="S18"/>
    </sheetView>
  </sheetViews>
  <sheetFormatPr defaultRowHeight="14.4" x14ac:dyDescent="0.3"/>
  <sheetData/>
  <printOptions horizontalCentered="1" verticalCentered="1"/>
  <pageMargins left="3.937007874015748E-2" right="3.937007874015748E-2" top="3.937007874015748E-2" bottom="3.937007874015748E-2" header="3.937007874015748E-2" footer="3.937007874015748E-2"/>
  <pageSetup paperSize="20" scale="75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FC945-F8A6-40DD-B962-5470B755640C}">
  <dimension ref="A1"/>
  <sheetViews>
    <sheetView zoomScaleNormal="100" workbookViewId="0">
      <selection activeCell="R24" sqref="R24"/>
    </sheetView>
  </sheetViews>
  <sheetFormatPr defaultRowHeight="14.4" x14ac:dyDescent="0.3"/>
  <sheetData/>
  <printOptions horizontalCentered="1" verticalCentered="1"/>
  <pageMargins left="3.937007874015748E-2" right="3.937007874015748E-2" top="3.937007874015748E-2" bottom="3.937007874015748E-2" header="3.937007874015748E-2" footer="3.937007874015748E-2"/>
  <pageSetup paperSize="20" scale="75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E4EE2-156E-4258-86AD-003805B99B48}">
  <dimension ref="A1"/>
  <sheetViews>
    <sheetView zoomScaleNormal="100" workbookViewId="0">
      <selection activeCell="S19" sqref="S19"/>
    </sheetView>
  </sheetViews>
  <sheetFormatPr defaultRowHeight="14.4" x14ac:dyDescent="0.3"/>
  <sheetData/>
  <printOptions horizontalCentered="1" verticalCentered="1"/>
  <pageMargins left="3.937007874015748E-2" right="3.937007874015748E-2" top="3.937007874015748E-2" bottom="3.937007874015748E-2" header="3.937007874015748E-2" footer="3.937007874015748E-2"/>
  <pageSetup paperSize="20"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D389C-2A49-419D-B77D-78D03428D40F}">
  <dimension ref="A1:U90"/>
  <sheetViews>
    <sheetView zoomScale="70" zoomScaleNormal="70" workbookViewId="0">
      <selection activeCell="C14" sqref="C14"/>
    </sheetView>
  </sheetViews>
  <sheetFormatPr defaultRowHeight="14.4" x14ac:dyDescent="0.3"/>
  <cols>
    <col min="1" max="1" width="6.44140625" style="1" customWidth="1"/>
    <col min="2" max="2" width="8.77734375" style="16" customWidth="1"/>
    <col min="3" max="3" width="9.44140625" style="16" customWidth="1"/>
    <col min="4" max="4" width="8.77734375" style="16" customWidth="1"/>
    <col min="5" max="5" width="8.6640625" style="16" customWidth="1"/>
    <col min="6" max="6" width="7.33203125" style="16" customWidth="1"/>
    <col min="7" max="7" width="12" style="16" customWidth="1"/>
    <col min="8" max="8" width="11.21875" style="16" customWidth="1"/>
    <col min="9" max="9" width="10" style="16" customWidth="1"/>
    <col min="10" max="10" width="11" style="16" customWidth="1"/>
    <col min="11" max="11" width="12" style="16" customWidth="1"/>
    <col min="12" max="12" width="11.21875" style="17" customWidth="1"/>
  </cols>
  <sheetData>
    <row r="1" spans="1:21" ht="55.2" customHeight="1" x14ac:dyDescent="0.3">
      <c r="A1" s="6" t="s">
        <v>0</v>
      </c>
      <c r="B1" s="7" t="s">
        <v>7</v>
      </c>
      <c r="C1" s="8" t="s">
        <v>1</v>
      </c>
      <c r="D1" s="7" t="s">
        <v>8</v>
      </c>
      <c r="E1" s="8" t="s">
        <v>2</v>
      </c>
      <c r="F1" s="8" t="s">
        <v>3</v>
      </c>
      <c r="G1" s="9" t="s">
        <v>5</v>
      </c>
      <c r="H1" s="9" t="s">
        <v>9</v>
      </c>
      <c r="I1" s="9" t="s">
        <v>10</v>
      </c>
      <c r="J1" s="9" t="s">
        <v>4</v>
      </c>
      <c r="K1" s="10" t="s">
        <v>11</v>
      </c>
      <c r="L1" s="11" t="s">
        <v>6</v>
      </c>
      <c r="M1" s="2"/>
      <c r="N1" s="2"/>
      <c r="O1" s="2"/>
      <c r="P1" s="2"/>
      <c r="Q1" s="2"/>
      <c r="R1" s="2"/>
      <c r="S1" s="2"/>
      <c r="T1" s="2"/>
      <c r="U1" s="2"/>
    </row>
    <row r="2" spans="1:21" x14ac:dyDescent="0.3">
      <c r="A2" s="4">
        <v>0.24444444444444446</v>
      </c>
      <c r="B2" s="12">
        <v>564</v>
      </c>
      <c r="C2" s="12">
        <v>2</v>
      </c>
      <c r="D2" s="12">
        <v>0</v>
      </c>
      <c r="E2" s="12">
        <v>0</v>
      </c>
      <c r="F2" s="12">
        <v>17</v>
      </c>
      <c r="G2" s="12">
        <v>19</v>
      </c>
      <c r="H2" s="18">
        <v>4.7</v>
      </c>
      <c r="I2" s="18">
        <v>0</v>
      </c>
      <c r="J2" s="12">
        <v>52</v>
      </c>
      <c r="K2" s="13">
        <v>4.7</v>
      </c>
      <c r="L2" s="14">
        <v>0.36538461538461536</v>
      </c>
      <c r="M2" s="3">
        <v>52</v>
      </c>
    </row>
    <row r="3" spans="1:21" x14ac:dyDescent="0.3">
      <c r="A3" s="4">
        <v>0.24861111111111112</v>
      </c>
      <c r="B3" s="12">
        <v>0</v>
      </c>
      <c r="C3" s="12">
        <v>0</v>
      </c>
      <c r="D3" s="12">
        <v>0</v>
      </c>
      <c r="E3" s="12">
        <v>0</v>
      </c>
      <c r="F3" s="12">
        <v>19</v>
      </c>
      <c r="G3" s="12">
        <v>19</v>
      </c>
      <c r="H3" s="13">
        <v>0</v>
      </c>
      <c r="I3" s="13">
        <v>0</v>
      </c>
      <c r="J3" s="12">
        <v>52</v>
      </c>
      <c r="K3" s="13">
        <v>0</v>
      </c>
      <c r="L3" s="14">
        <v>0.36538461538461536</v>
      </c>
      <c r="M3" s="3">
        <f>M2</f>
        <v>52</v>
      </c>
    </row>
    <row r="4" spans="1:21" x14ac:dyDescent="0.3">
      <c r="A4" s="4">
        <v>0.25347222222222221</v>
      </c>
      <c r="B4" s="12">
        <v>334</v>
      </c>
      <c r="C4" s="12">
        <v>1</v>
      </c>
      <c r="D4" s="12">
        <v>-155</v>
      </c>
      <c r="E4" s="12">
        <v>1</v>
      </c>
      <c r="F4" s="12">
        <v>17</v>
      </c>
      <c r="G4" s="12">
        <v>19</v>
      </c>
      <c r="H4" s="18">
        <v>5.5666666666666664</v>
      </c>
      <c r="I4" s="18">
        <v>-2.5833333333333335</v>
      </c>
      <c r="J4" s="12">
        <v>52</v>
      </c>
      <c r="K4" s="13">
        <v>2.9833333333333329</v>
      </c>
      <c r="L4" s="14">
        <v>0.36538461538461536</v>
      </c>
      <c r="M4" s="3">
        <f t="shared" ref="M4:M67" si="0">M3</f>
        <v>52</v>
      </c>
    </row>
    <row r="5" spans="1:21" x14ac:dyDescent="0.3">
      <c r="A5" s="4">
        <v>0.25763888888888892</v>
      </c>
      <c r="B5" s="12">
        <v>598</v>
      </c>
      <c r="C5" s="12">
        <v>3</v>
      </c>
      <c r="D5" s="12">
        <v>0</v>
      </c>
      <c r="E5" s="12">
        <v>0</v>
      </c>
      <c r="F5" s="12">
        <v>15</v>
      </c>
      <c r="G5" s="12">
        <v>18</v>
      </c>
      <c r="H5" s="13">
        <v>3.3222222222222224</v>
      </c>
      <c r="I5" s="13">
        <v>0</v>
      </c>
      <c r="J5" s="12">
        <v>52</v>
      </c>
      <c r="K5" s="13">
        <v>3.3222222222222224</v>
      </c>
      <c r="L5" s="14">
        <v>0.34615384615384615</v>
      </c>
      <c r="M5" s="3">
        <f t="shared" si="0"/>
        <v>52</v>
      </c>
    </row>
    <row r="6" spans="1:21" x14ac:dyDescent="0.3">
      <c r="A6" s="4">
        <v>0.26250000000000001</v>
      </c>
      <c r="B6" s="12">
        <v>85</v>
      </c>
      <c r="C6" s="12">
        <v>1</v>
      </c>
      <c r="D6" s="12">
        <v>-144</v>
      </c>
      <c r="E6" s="12">
        <v>1</v>
      </c>
      <c r="F6" s="12">
        <v>17</v>
      </c>
      <c r="G6" s="12">
        <v>19</v>
      </c>
      <c r="H6" s="13">
        <v>1.4166666666666667</v>
      </c>
      <c r="I6" s="13">
        <v>-2.4</v>
      </c>
      <c r="J6" s="12">
        <v>52</v>
      </c>
      <c r="K6" s="13">
        <v>-0.98333333333333317</v>
      </c>
      <c r="L6" s="14">
        <v>0.36538461538461536</v>
      </c>
      <c r="M6" s="3">
        <f t="shared" si="0"/>
        <v>52</v>
      </c>
    </row>
    <row r="7" spans="1:21" x14ac:dyDescent="0.3">
      <c r="A7" s="4">
        <v>0.26666666666666666</v>
      </c>
      <c r="B7" s="12">
        <v>180</v>
      </c>
      <c r="C7" s="12">
        <v>1</v>
      </c>
      <c r="D7" s="12">
        <v>0</v>
      </c>
      <c r="E7" s="12">
        <v>0</v>
      </c>
      <c r="F7" s="12">
        <v>18</v>
      </c>
      <c r="G7" s="12">
        <v>19</v>
      </c>
      <c r="H7" s="13">
        <v>3</v>
      </c>
      <c r="I7" s="13">
        <v>0</v>
      </c>
      <c r="J7" s="12">
        <v>52</v>
      </c>
      <c r="K7" s="13">
        <v>3</v>
      </c>
      <c r="L7" s="14">
        <v>0.36538461538461536</v>
      </c>
      <c r="M7" s="3">
        <f t="shared" si="0"/>
        <v>52</v>
      </c>
    </row>
    <row r="8" spans="1:21" x14ac:dyDescent="0.3">
      <c r="A8" s="4">
        <v>0.27152777777777776</v>
      </c>
      <c r="B8" s="12">
        <v>0</v>
      </c>
      <c r="C8" s="12">
        <v>0</v>
      </c>
      <c r="D8" s="12">
        <v>-173</v>
      </c>
      <c r="E8" s="12">
        <v>1</v>
      </c>
      <c r="F8" s="12">
        <v>17</v>
      </c>
      <c r="G8" s="12">
        <v>18</v>
      </c>
      <c r="H8" s="13">
        <v>0</v>
      </c>
      <c r="I8" s="13">
        <v>-2.8833333333333333</v>
      </c>
      <c r="J8" s="12">
        <v>52</v>
      </c>
      <c r="K8" s="13">
        <v>-2.8833333333333333</v>
      </c>
      <c r="L8" s="14">
        <v>0.34615384615384615</v>
      </c>
      <c r="M8" s="3">
        <f t="shared" si="0"/>
        <v>52</v>
      </c>
    </row>
    <row r="9" spans="1:21" x14ac:dyDescent="0.3">
      <c r="A9" s="4">
        <v>0.27569444444444446</v>
      </c>
      <c r="B9" s="12">
        <v>101</v>
      </c>
      <c r="C9" s="12">
        <v>1</v>
      </c>
      <c r="D9" s="12">
        <v>0</v>
      </c>
      <c r="E9" s="12">
        <v>0</v>
      </c>
      <c r="F9" s="12">
        <v>18</v>
      </c>
      <c r="G9" s="12">
        <v>19</v>
      </c>
      <c r="H9" s="13">
        <v>1.6833333333333333</v>
      </c>
      <c r="I9" s="13">
        <v>0</v>
      </c>
      <c r="J9" s="12">
        <v>52</v>
      </c>
      <c r="K9" s="13">
        <v>1.6833333333333333</v>
      </c>
      <c r="L9" s="14">
        <v>0.36538461538461536</v>
      </c>
      <c r="M9" s="3">
        <f t="shared" si="0"/>
        <v>52</v>
      </c>
    </row>
    <row r="10" spans="1:21" x14ac:dyDescent="0.3">
      <c r="A10" s="4">
        <v>0.27986111111111112</v>
      </c>
      <c r="B10" s="12">
        <v>366</v>
      </c>
      <c r="C10" s="12">
        <v>2</v>
      </c>
      <c r="D10" s="12">
        <v>-173</v>
      </c>
      <c r="E10" s="12">
        <v>2</v>
      </c>
      <c r="F10" s="12">
        <v>15</v>
      </c>
      <c r="G10" s="12">
        <v>19</v>
      </c>
      <c r="H10" s="13">
        <v>3.05</v>
      </c>
      <c r="I10" s="13">
        <v>-1.4416666666666667</v>
      </c>
      <c r="J10" s="12">
        <v>52</v>
      </c>
      <c r="K10" s="13">
        <v>1.6083333333333332</v>
      </c>
      <c r="L10" s="14">
        <v>0.36538461538461536</v>
      </c>
      <c r="M10" s="3">
        <f t="shared" si="0"/>
        <v>52</v>
      </c>
    </row>
    <row r="11" spans="1:21" x14ac:dyDescent="0.3">
      <c r="A11" s="4">
        <v>0.28402777777777777</v>
      </c>
      <c r="B11" s="12">
        <v>65</v>
      </c>
      <c r="C11" s="12">
        <v>1</v>
      </c>
      <c r="D11" s="12">
        <v>-62</v>
      </c>
      <c r="E11" s="12">
        <v>1</v>
      </c>
      <c r="F11" s="12">
        <v>16</v>
      </c>
      <c r="G11" s="12">
        <v>18</v>
      </c>
      <c r="H11" s="13">
        <v>1.0833333333333333</v>
      </c>
      <c r="I11" s="13">
        <v>-1.0333333333333334</v>
      </c>
      <c r="J11" s="12">
        <v>52</v>
      </c>
      <c r="K11" s="13">
        <v>4.9999999999999822E-2</v>
      </c>
      <c r="L11" s="14">
        <v>0.34615384615384615</v>
      </c>
      <c r="M11" s="3">
        <f t="shared" si="0"/>
        <v>52</v>
      </c>
    </row>
    <row r="12" spans="1:21" x14ac:dyDescent="0.3">
      <c r="A12" s="4">
        <v>0.28888888888888892</v>
      </c>
      <c r="B12" s="12">
        <v>647</v>
      </c>
      <c r="C12" s="12">
        <v>2</v>
      </c>
      <c r="D12" s="12">
        <v>-98</v>
      </c>
      <c r="E12" s="12">
        <v>1</v>
      </c>
      <c r="F12" s="12">
        <v>16</v>
      </c>
      <c r="G12" s="12">
        <v>19</v>
      </c>
      <c r="H12" s="18">
        <v>5.3916666666666666</v>
      </c>
      <c r="I12" s="18">
        <v>-1.6333333333333333</v>
      </c>
      <c r="J12" s="12">
        <v>52</v>
      </c>
      <c r="K12" s="13">
        <v>3.7583333333333333</v>
      </c>
      <c r="L12" s="14">
        <v>0.36538461538461536</v>
      </c>
      <c r="M12" s="3">
        <f t="shared" si="0"/>
        <v>52</v>
      </c>
    </row>
    <row r="13" spans="1:21" x14ac:dyDescent="0.3">
      <c r="A13" s="4">
        <v>0.29375000000000001</v>
      </c>
      <c r="B13" s="12">
        <v>292</v>
      </c>
      <c r="C13" s="12">
        <v>1</v>
      </c>
      <c r="D13" s="12">
        <v>0</v>
      </c>
      <c r="E13" s="12">
        <v>0</v>
      </c>
      <c r="F13" s="12">
        <v>18</v>
      </c>
      <c r="G13" s="12">
        <v>19</v>
      </c>
      <c r="H13" s="18">
        <v>4.8666666666666663</v>
      </c>
      <c r="I13" s="18">
        <v>0</v>
      </c>
      <c r="J13" s="12">
        <v>52</v>
      </c>
      <c r="K13" s="13">
        <v>4.8666666666666663</v>
      </c>
      <c r="L13" s="14">
        <v>0.36538461538461536</v>
      </c>
      <c r="M13" s="3">
        <f t="shared" si="0"/>
        <v>52</v>
      </c>
    </row>
    <row r="14" spans="1:21" x14ac:dyDescent="0.3">
      <c r="A14" s="4">
        <v>0.2986111111111111</v>
      </c>
      <c r="B14" s="12">
        <v>670</v>
      </c>
      <c r="C14" s="12">
        <v>2</v>
      </c>
      <c r="D14" s="12">
        <v>0</v>
      </c>
      <c r="E14" s="12">
        <v>0</v>
      </c>
      <c r="F14" s="12">
        <v>17</v>
      </c>
      <c r="G14" s="12">
        <v>19</v>
      </c>
      <c r="H14" s="18">
        <v>5.583333333333333</v>
      </c>
      <c r="I14" s="18">
        <v>0</v>
      </c>
      <c r="J14" s="12">
        <v>52</v>
      </c>
      <c r="K14" s="13">
        <v>5.583333333333333</v>
      </c>
      <c r="L14" s="14">
        <v>0.36538461538461536</v>
      </c>
      <c r="M14" s="3">
        <f t="shared" si="0"/>
        <v>52</v>
      </c>
    </row>
    <row r="15" spans="1:21" x14ac:dyDescent="0.3">
      <c r="A15" s="4">
        <v>0.3034722222222222</v>
      </c>
      <c r="B15" s="12">
        <v>0</v>
      </c>
      <c r="C15" s="12">
        <v>0</v>
      </c>
      <c r="D15" s="12">
        <v>-64</v>
      </c>
      <c r="E15" s="12">
        <v>1</v>
      </c>
      <c r="F15" s="12">
        <v>18</v>
      </c>
      <c r="G15" s="12">
        <v>19</v>
      </c>
      <c r="H15" s="13">
        <v>0</v>
      </c>
      <c r="I15" s="13">
        <v>-1.0666666666666667</v>
      </c>
      <c r="J15" s="12">
        <v>52</v>
      </c>
      <c r="K15" s="13">
        <v>-1.0666666666666667</v>
      </c>
      <c r="L15" s="14">
        <v>0.36538461538461536</v>
      </c>
      <c r="M15" s="3">
        <f t="shared" si="0"/>
        <v>52</v>
      </c>
    </row>
    <row r="16" spans="1:21" x14ac:dyDescent="0.3">
      <c r="A16" s="4">
        <v>0.30833333333333335</v>
      </c>
      <c r="B16" s="12">
        <v>213</v>
      </c>
      <c r="C16" s="12">
        <v>1</v>
      </c>
      <c r="D16" s="12">
        <v>-180</v>
      </c>
      <c r="E16" s="12">
        <v>1</v>
      </c>
      <c r="F16" s="12">
        <v>13</v>
      </c>
      <c r="G16" s="12">
        <v>15</v>
      </c>
      <c r="H16" s="18">
        <v>3.55</v>
      </c>
      <c r="I16" s="18">
        <v>-3</v>
      </c>
      <c r="J16" s="12">
        <v>52</v>
      </c>
      <c r="K16" s="13">
        <v>0.54999999999999982</v>
      </c>
      <c r="L16" s="14">
        <v>0.28846153846153844</v>
      </c>
      <c r="M16" s="3">
        <f t="shared" si="0"/>
        <v>52</v>
      </c>
    </row>
    <row r="17" spans="1:13" x14ac:dyDescent="0.3">
      <c r="A17" s="4">
        <v>0.3125</v>
      </c>
      <c r="B17" s="12">
        <v>117</v>
      </c>
      <c r="C17" s="12">
        <v>1</v>
      </c>
      <c r="D17" s="12">
        <v>0</v>
      </c>
      <c r="E17" s="12">
        <v>0</v>
      </c>
      <c r="F17" s="12">
        <v>14</v>
      </c>
      <c r="G17" s="12">
        <v>15</v>
      </c>
      <c r="H17" s="13">
        <v>1.95</v>
      </c>
      <c r="I17" s="13">
        <v>0</v>
      </c>
      <c r="J17" s="12">
        <v>52</v>
      </c>
      <c r="K17" s="13">
        <v>1.95</v>
      </c>
      <c r="L17" s="14">
        <v>0.28846153846153844</v>
      </c>
      <c r="M17" s="3">
        <f t="shared" si="0"/>
        <v>52</v>
      </c>
    </row>
    <row r="18" spans="1:13" x14ac:dyDescent="0.3">
      <c r="A18" s="4">
        <v>0.31736111111111115</v>
      </c>
      <c r="B18" s="12">
        <v>199</v>
      </c>
      <c r="C18" s="12">
        <v>1</v>
      </c>
      <c r="D18" s="12">
        <v>-199</v>
      </c>
      <c r="E18" s="12">
        <v>1</v>
      </c>
      <c r="F18" s="12">
        <v>17</v>
      </c>
      <c r="G18" s="12">
        <v>19</v>
      </c>
      <c r="H18" s="13">
        <v>3.3166666666666669</v>
      </c>
      <c r="I18" s="13">
        <v>-3.3166666666666669</v>
      </c>
      <c r="J18" s="12">
        <v>52</v>
      </c>
      <c r="K18" s="13">
        <v>0</v>
      </c>
      <c r="L18" s="14">
        <v>0.36538461538461536</v>
      </c>
      <c r="M18" s="3">
        <f t="shared" si="0"/>
        <v>52</v>
      </c>
    </row>
    <row r="19" spans="1:13" x14ac:dyDescent="0.3">
      <c r="A19" s="4">
        <v>0.3215277777777778</v>
      </c>
      <c r="B19" s="12">
        <v>537</v>
      </c>
      <c r="C19" s="12">
        <v>4</v>
      </c>
      <c r="D19" s="12">
        <v>0</v>
      </c>
      <c r="E19" s="12">
        <v>0</v>
      </c>
      <c r="F19" s="12">
        <v>15</v>
      </c>
      <c r="G19" s="12">
        <v>19</v>
      </c>
      <c r="H19" s="13">
        <v>2.2374999999999998</v>
      </c>
      <c r="I19" s="13">
        <v>0</v>
      </c>
      <c r="J19" s="12">
        <v>52</v>
      </c>
      <c r="K19" s="13">
        <v>2.2374999999999998</v>
      </c>
      <c r="L19" s="14">
        <v>0.36538461538461536</v>
      </c>
      <c r="M19" s="3">
        <f t="shared" si="0"/>
        <v>52</v>
      </c>
    </row>
    <row r="20" spans="1:13" x14ac:dyDescent="0.3">
      <c r="A20" s="4">
        <v>0.3263888888888889</v>
      </c>
      <c r="B20" s="12">
        <v>216</v>
      </c>
      <c r="C20" s="12">
        <v>1</v>
      </c>
      <c r="D20" s="12">
        <v>-202</v>
      </c>
      <c r="E20" s="12">
        <v>1</v>
      </c>
      <c r="F20" s="12">
        <v>16</v>
      </c>
      <c r="G20" s="12">
        <v>18</v>
      </c>
      <c r="H20" s="18">
        <v>3.6</v>
      </c>
      <c r="I20" s="18">
        <v>-3.3666666666666667</v>
      </c>
      <c r="J20" s="12">
        <v>52</v>
      </c>
      <c r="K20" s="13">
        <v>0.23333333333333339</v>
      </c>
      <c r="L20" s="14">
        <v>0.34615384615384615</v>
      </c>
      <c r="M20" s="3">
        <f t="shared" si="0"/>
        <v>52</v>
      </c>
    </row>
    <row r="21" spans="1:13" x14ac:dyDescent="0.3">
      <c r="A21" s="4">
        <v>0.33055555555555555</v>
      </c>
      <c r="B21" s="12">
        <v>414</v>
      </c>
      <c r="C21" s="12">
        <v>3</v>
      </c>
      <c r="D21" s="12">
        <v>0</v>
      </c>
      <c r="E21" s="12">
        <v>0</v>
      </c>
      <c r="F21" s="12">
        <v>15</v>
      </c>
      <c r="G21" s="12">
        <v>18</v>
      </c>
      <c r="H21" s="13">
        <v>2.2999999999999998</v>
      </c>
      <c r="I21" s="13">
        <v>0</v>
      </c>
      <c r="J21" s="12">
        <v>52</v>
      </c>
      <c r="K21" s="13">
        <v>2.2999999999999998</v>
      </c>
      <c r="L21" s="14">
        <v>0.34615384615384615</v>
      </c>
      <c r="M21" s="3">
        <f t="shared" si="0"/>
        <v>52</v>
      </c>
    </row>
    <row r="22" spans="1:13" x14ac:dyDescent="0.3">
      <c r="A22" s="4">
        <v>0.3354166666666667</v>
      </c>
      <c r="B22" s="12">
        <v>0</v>
      </c>
      <c r="C22" s="12">
        <v>0</v>
      </c>
      <c r="D22" s="12">
        <v>-290</v>
      </c>
      <c r="E22" s="12">
        <v>2</v>
      </c>
      <c r="F22" s="12">
        <v>17</v>
      </c>
      <c r="G22" s="12">
        <v>19</v>
      </c>
      <c r="H22" s="13">
        <v>0</v>
      </c>
      <c r="I22" s="13">
        <v>-2.4166666666666665</v>
      </c>
      <c r="J22" s="12">
        <v>52</v>
      </c>
      <c r="K22" s="13">
        <v>-2.4166666666666665</v>
      </c>
      <c r="L22" s="14">
        <v>0.36538461538461536</v>
      </c>
      <c r="M22" s="3">
        <f t="shared" si="0"/>
        <v>52</v>
      </c>
    </row>
    <row r="23" spans="1:13" x14ac:dyDescent="0.3">
      <c r="A23" s="4">
        <v>0.33958333333333335</v>
      </c>
      <c r="B23" s="12">
        <v>1234</v>
      </c>
      <c r="C23" s="12">
        <v>6</v>
      </c>
      <c r="D23" s="12">
        <v>0</v>
      </c>
      <c r="E23" s="12">
        <v>0</v>
      </c>
      <c r="F23" s="12">
        <v>12</v>
      </c>
      <c r="G23" s="12">
        <v>18</v>
      </c>
      <c r="H23" s="18">
        <v>3.4277777777777776</v>
      </c>
      <c r="I23" s="18">
        <v>0</v>
      </c>
      <c r="J23" s="12">
        <v>52</v>
      </c>
      <c r="K23" s="13">
        <v>3.4277777777777776</v>
      </c>
      <c r="L23" s="14">
        <v>0.34615384615384615</v>
      </c>
      <c r="M23" s="3">
        <f t="shared" si="0"/>
        <v>52</v>
      </c>
    </row>
    <row r="24" spans="1:13" x14ac:dyDescent="0.3">
      <c r="A24" s="4">
        <v>0.34583333333333338</v>
      </c>
      <c r="B24" s="12">
        <v>0</v>
      </c>
      <c r="C24" s="12">
        <v>0</v>
      </c>
      <c r="D24" s="12">
        <v>-1547</v>
      </c>
      <c r="E24" s="12">
        <v>6</v>
      </c>
      <c r="F24" s="12">
        <v>12</v>
      </c>
      <c r="G24" s="12">
        <v>18</v>
      </c>
      <c r="H24" s="18">
        <v>0</v>
      </c>
      <c r="I24" s="18">
        <v>-4.2972222222222216</v>
      </c>
      <c r="J24" s="12">
        <v>52</v>
      </c>
      <c r="K24" s="13">
        <v>-4.2972222222222216</v>
      </c>
      <c r="L24" s="14">
        <v>0.34615384615384615</v>
      </c>
      <c r="M24" s="3">
        <f t="shared" si="0"/>
        <v>52</v>
      </c>
    </row>
    <row r="25" spans="1:13" x14ac:dyDescent="0.3">
      <c r="A25" s="4">
        <v>0.35416666666666669</v>
      </c>
      <c r="B25" s="12">
        <v>1624</v>
      </c>
      <c r="C25" s="12">
        <v>7</v>
      </c>
      <c r="D25" s="12">
        <v>-1134</v>
      </c>
      <c r="E25" s="12">
        <v>4</v>
      </c>
      <c r="F25" s="12">
        <v>8</v>
      </c>
      <c r="G25" s="12">
        <v>19</v>
      </c>
      <c r="H25" s="18">
        <v>3.8666666666666667</v>
      </c>
      <c r="I25" s="18">
        <v>-4.7249999999999996</v>
      </c>
      <c r="J25" s="12">
        <v>52</v>
      </c>
      <c r="K25" s="13">
        <v>-0.85833333333333295</v>
      </c>
      <c r="L25" s="14">
        <v>0.36538461538461536</v>
      </c>
      <c r="M25" s="3">
        <f t="shared" si="0"/>
        <v>52</v>
      </c>
    </row>
    <row r="26" spans="1:13" x14ac:dyDescent="0.3">
      <c r="A26" s="4">
        <v>0.36388888888888887</v>
      </c>
      <c r="B26" s="12">
        <v>1267</v>
      </c>
      <c r="C26" s="12">
        <v>9</v>
      </c>
      <c r="D26" s="12">
        <v>-69</v>
      </c>
      <c r="E26" s="12">
        <v>1</v>
      </c>
      <c r="F26" s="12">
        <v>9</v>
      </c>
      <c r="G26" s="12">
        <v>19</v>
      </c>
      <c r="H26" s="13">
        <v>2.3462962962962961</v>
      </c>
      <c r="I26" s="13">
        <v>-1.1499999999999999</v>
      </c>
      <c r="J26" s="12">
        <v>52</v>
      </c>
      <c r="K26" s="13">
        <v>1.1962962962962962</v>
      </c>
      <c r="L26" s="14">
        <v>0.36538461538461536</v>
      </c>
      <c r="M26" s="3">
        <f t="shared" si="0"/>
        <v>52</v>
      </c>
    </row>
    <row r="27" spans="1:13" x14ac:dyDescent="0.3">
      <c r="A27" s="4">
        <v>0.37361111111111112</v>
      </c>
      <c r="B27" s="12">
        <v>1634</v>
      </c>
      <c r="C27" s="12">
        <v>10</v>
      </c>
      <c r="D27" s="12">
        <v>0</v>
      </c>
      <c r="E27" s="12">
        <v>0</v>
      </c>
      <c r="F27" s="12">
        <v>8</v>
      </c>
      <c r="G27" s="12">
        <v>18</v>
      </c>
      <c r="H27" s="13">
        <v>2.7233333333333336</v>
      </c>
      <c r="I27" s="13">
        <v>0</v>
      </c>
      <c r="J27" s="12">
        <v>52</v>
      </c>
      <c r="K27" s="13">
        <v>2.7233333333333336</v>
      </c>
      <c r="L27" s="14">
        <v>0.34615384615384615</v>
      </c>
      <c r="M27" s="3">
        <f t="shared" si="0"/>
        <v>52</v>
      </c>
    </row>
    <row r="28" spans="1:13" x14ac:dyDescent="0.3">
      <c r="A28" s="4">
        <v>0.3833333333333333</v>
      </c>
      <c r="B28" s="12">
        <v>537</v>
      </c>
      <c r="C28" s="12">
        <v>3</v>
      </c>
      <c r="D28" s="12">
        <v>0</v>
      </c>
      <c r="E28" s="12">
        <v>0</v>
      </c>
      <c r="F28" s="12">
        <v>16</v>
      </c>
      <c r="G28" s="12">
        <v>19</v>
      </c>
      <c r="H28" s="13">
        <v>2.9833333333333334</v>
      </c>
      <c r="I28" s="13">
        <v>0</v>
      </c>
      <c r="J28" s="12">
        <v>52</v>
      </c>
      <c r="K28" s="13">
        <v>2.9833333333333334</v>
      </c>
      <c r="L28" s="14">
        <v>0.36538461538461536</v>
      </c>
      <c r="M28" s="3">
        <f t="shared" si="0"/>
        <v>52</v>
      </c>
    </row>
    <row r="29" spans="1:13" x14ac:dyDescent="0.3">
      <c r="A29" s="4">
        <v>0.39305555555555555</v>
      </c>
      <c r="B29" s="12">
        <v>500</v>
      </c>
      <c r="C29" s="12">
        <v>3</v>
      </c>
      <c r="D29" s="12">
        <v>0</v>
      </c>
      <c r="E29" s="12">
        <v>0</v>
      </c>
      <c r="F29" s="12">
        <v>13</v>
      </c>
      <c r="G29" s="12">
        <v>16</v>
      </c>
      <c r="H29" s="13">
        <v>2.7777777777777777</v>
      </c>
      <c r="I29" s="13">
        <v>0</v>
      </c>
      <c r="J29" s="12">
        <v>52</v>
      </c>
      <c r="K29" s="13">
        <v>2.7777777777777777</v>
      </c>
      <c r="L29" s="14">
        <v>0.30769230769230771</v>
      </c>
      <c r="M29" s="3">
        <f t="shared" si="0"/>
        <v>52</v>
      </c>
    </row>
    <row r="30" spans="1:13" x14ac:dyDescent="0.3">
      <c r="A30" s="4">
        <v>0.40277777777777773</v>
      </c>
      <c r="B30" s="12">
        <v>145</v>
      </c>
      <c r="C30" s="12">
        <v>1</v>
      </c>
      <c r="D30" s="12">
        <v>0</v>
      </c>
      <c r="E30" s="12">
        <v>0</v>
      </c>
      <c r="F30" s="12">
        <v>18</v>
      </c>
      <c r="G30" s="12">
        <v>19</v>
      </c>
      <c r="H30" s="13">
        <v>2.4166666666666665</v>
      </c>
      <c r="I30" s="13">
        <v>0</v>
      </c>
      <c r="J30" s="12">
        <v>52</v>
      </c>
      <c r="K30" s="13">
        <v>2.4166666666666665</v>
      </c>
      <c r="L30" s="14">
        <v>0.36538461538461536</v>
      </c>
      <c r="M30" s="3">
        <f t="shared" si="0"/>
        <v>52</v>
      </c>
    </row>
    <row r="31" spans="1:13" x14ac:dyDescent="0.3">
      <c r="A31" s="4">
        <v>0.41250000000000003</v>
      </c>
      <c r="B31" s="12">
        <v>1810</v>
      </c>
      <c r="C31" s="12">
        <v>13</v>
      </c>
      <c r="D31" s="12">
        <v>-130</v>
      </c>
      <c r="E31" s="12">
        <v>1</v>
      </c>
      <c r="F31" s="12">
        <v>5</v>
      </c>
      <c r="G31" s="12">
        <v>19</v>
      </c>
      <c r="H31" s="13">
        <v>2.3205128205128203</v>
      </c>
      <c r="I31" s="13">
        <v>-2.1666666666666665</v>
      </c>
      <c r="J31" s="12">
        <v>52</v>
      </c>
      <c r="K31" s="13">
        <v>0.15384615384615374</v>
      </c>
      <c r="L31" s="14">
        <v>0.36538461538461536</v>
      </c>
      <c r="M31" s="3">
        <f t="shared" si="0"/>
        <v>52</v>
      </c>
    </row>
    <row r="32" spans="1:13" x14ac:dyDescent="0.3">
      <c r="A32" s="4">
        <v>0.42222222222222222</v>
      </c>
      <c r="B32" s="12">
        <v>0</v>
      </c>
      <c r="C32" s="12">
        <v>0</v>
      </c>
      <c r="D32" s="12">
        <v>0</v>
      </c>
      <c r="E32" s="12">
        <v>0</v>
      </c>
      <c r="F32" s="12">
        <v>18</v>
      </c>
      <c r="G32" s="12">
        <v>18</v>
      </c>
      <c r="H32" s="13">
        <v>0</v>
      </c>
      <c r="I32" s="13">
        <v>0</v>
      </c>
      <c r="J32" s="12">
        <v>52</v>
      </c>
      <c r="K32" s="13">
        <v>0</v>
      </c>
      <c r="L32" s="14">
        <v>0.34615384615384615</v>
      </c>
      <c r="M32" s="3">
        <f t="shared" si="0"/>
        <v>52</v>
      </c>
    </row>
    <row r="33" spans="1:13" x14ac:dyDescent="0.3">
      <c r="A33" s="4">
        <v>0.43194444444444446</v>
      </c>
      <c r="B33" s="12">
        <v>316</v>
      </c>
      <c r="C33" s="12">
        <v>2</v>
      </c>
      <c r="D33" s="12">
        <v>0</v>
      </c>
      <c r="E33" s="12">
        <v>0</v>
      </c>
      <c r="F33" s="12">
        <v>16</v>
      </c>
      <c r="G33" s="12">
        <v>18</v>
      </c>
      <c r="H33" s="13">
        <v>2.6333333333333333</v>
      </c>
      <c r="I33" s="13">
        <v>0</v>
      </c>
      <c r="J33" s="12">
        <v>52</v>
      </c>
      <c r="K33" s="13">
        <v>2.6333333333333333</v>
      </c>
      <c r="L33" s="14">
        <v>0.34615384615384615</v>
      </c>
      <c r="M33" s="3">
        <f t="shared" si="0"/>
        <v>52</v>
      </c>
    </row>
    <row r="34" spans="1:13" x14ac:dyDescent="0.3">
      <c r="A34" s="4">
        <v>0.44166666666666665</v>
      </c>
      <c r="B34" s="12">
        <v>650</v>
      </c>
      <c r="C34" s="12">
        <v>5</v>
      </c>
      <c r="D34" s="12">
        <v>0</v>
      </c>
      <c r="E34" s="12">
        <v>0</v>
      </c>
      <c r="F34" s="12">
        <v>14</v>
      </c>
      <c r="G34" s="12">
        <v>19</v>
      </c>
      <c r="H34" s="13">
        <v>2.1666666666666665</v>
      </c>
      <c r="I34" s="13">
        <v>0</v>
      </c>
      <c r="J34" s="12">
        <v>52</v>
      </c>
      <c r="K34" s="13">
        <v>2.1666666666666665</v>
      </c>
      <c r="L34" s="14">
        <v>0.36538461538461536</v>
      </c>
      <c r="M34" s="3">
        <f t="shared" si="0"/>
        <v>52</v>
      </c>
    </row>
    <row r="35" spans="1:13" x14ac:dyDescent="0.3">
      <c r="A35" s="4">
        <v>0.4513888888888889</v>
      </c>
      <c r="B35" s="12">
        <v>178</v>
      </c>
      <c r="C35" s="12">
        <v>1</v>
      </c>
      <c r="D35" s="12">
        <v>-100</v>
      </c>
      <c r="E35" s="12">
        <v>1</v>
      </c>
      <c r="F35" s="12">
        <v>13</v>
      </c>
      <c r="G35" s="12">
        <v>15</v>
      </c>
      <c r="H35" s="13">
        <v>2.9666666666666668</v>
      </c>
      <c r="I35" s="13">
        <v>-1.6666666666666667</v>
      </c>
      <c r="J35" s="12">
        <v>52</v>
      </c>
      <c r="K35" s="13">
        <v>1.3</v>
      </c>
      <c r="L35" s="14">
        <v>0.28846153846153844</v>
      </c>
      <c r="M35" s="3">
        <f t="shared" si="0"/>
        <v>52</v>
      </c>
    </row>
    <row r="36" spans="1:13" x14ac:dyDescent="0.3">
      <c r="A36" s="4">
        <v>0.46111111111111108</v>
      </c>
      <c r="B36" s="12">
        <v>0</v>
      </c>
      <c r="C36" s="12">
        <v>0</v>
      </c>
      <c r="D36" s="12">
        <v>0</v>
      </c>
      <c r="E36" s="12">
        <v>0</v>
      </c>
      <c r="F36" s="12">
        <v>18</v>
      </c>
      <c r="G36" s="12">
        <v>18</v>
      </c>
      <c r="H36" s="13">
        <v>0</v>
      </c>
      <c r="I36" s="13">
        <v>0</v>
      </c>
      <c r="J36" s="12">
        <v>52</v>
      </c>
      <c r="K36" s="13">
        <v>0</v>
      </c>
      <c r="L36" s="14">
        <v>0.34615384615384615</v>
      </c>
      <c r="M36" s="3">
        <f t="shared" si="0"/>
        <v>52</v>
      </c>
    </row>
    <row r="37" spans="1:13" x14ac:dyDescent="0.3">
      <c r="A37" s="4">
        <v>0.47083333333333338</v>
      </c>
      <c r="B37" s="12">
        <v>546</v>
      </c>
      <c r="C37" s="12">
        <v>4</v>
      </c>
      <c r="D37" s="12">
        <v>0</v>
      </c>
      <c r="E37" s="12">
        <v>0</v>
      </c>
      <c r="F37" s="12">
        <v>15</v>
      </c>
      <c r="G37" s="12">
        <v>19</v>
      </c>
      <c r="H37" s="13">
        <v>2.2749999999999999</v>
      </c>
      <c r="I37" s="13">
        <v>0</v>
      </c>
      <c r="J37" s="12">
        <v>52</v>
      </c>
      <c r="K37" s="13">
        <v>2.2749999999999999</v>
      </c>
      <c r="L37" s="14">
        <v>0.36538461538461536</v>
      </c>
      <c r="M37" s="3">
        <f t="shared" si="0"/>
        <v>52</v>
      </c>
    </row>
    <row r="38" spans="1:13" x14ac:dyDescent="0.3">
      <c r="A38" s="4">
        <v>0.48055555555555557</v>
      </c>
      <c r="B38" s="12">
        <v>0</v>
      </c>
      <c r="C38" s="12">
        <v>0</v>
      </c>
      <c r="D38" s="12">
        <v>0</v>
      </c>
      <c r="E38" s="12">
        <v>0</v>
      </c>
      <c r="F38" s="12">
        <v>19</v>
      </c>
      <c r="G38" s="12">
        <v>19</v>
      </c>
      <c r="H38" s="13">
        <v>0</v>
      </c>
      <c r="I38" s="13">
        <v>0</v>
      </c>
      <c r="J38" s="12">
        <v>52</v>
      </c>
      <c r="K38" s="13">
        <v>0</v>
      </c>
      <c r="L38" s="14">
        <v>0.36538461538461536</v>
      </c>
      <c r="M38" s="3">
        <f t="shared" si="0"/>
        <v>52</v>
      </c>
    </row>
    <row r="39" spans="1:13" x14ac:dyDescent="0.3">
      <c r="A39" s="4">
        <v>0.49027777777777781</v>
      </c>
      <c r="B39" s="12">
        <v>326</v>
      </c>
      <c r="C39" s="12">
        <v>1</v>
      </c>
      <c r="D39" s="12">
        <v>0</v>
      </c>
      <c r="E39" s="12">
        <v>0</v>
      </c>
      <c r="F39" s="12">
        <v>18</v>
      </c>
      <c r="G39" s="12">
        <v>19</v>
      </c>
      <c r="H39" s="18">
        <v>5.4333333333333336</v>
      </c>
      <c r="I39" s="18">
        <v>0</v>
      </c>
      <c r="J39" s="12">
        <v>52</v>
      </c>
      <c r="K39" s="13">
        <v>5.4333333333333336</v>
      </c>
      <c r="L39" s="14">
        <v>0.36538461538461536</v>
      </c>
      <c r="M39" s="3">
        <f t="shared" si="0"/>
        <v>52</v>
      </c>
    </row>
    <row r="40" spans="1:13" x14ac:dyDescent="0.3">
      <c r="A40" s="4">
        <v>0.5</v>
      </c>
      <c r="B40" s="12">
        <v>0</v>
      </c>
      <c r="C40" s="12">
        <v>0</v>
      </c>
      <c r="D40" s="12">
        <v>0</v>
      </c>
      <c r="E40" s="12">
        <v>0</v>
      </c>
      <c r="F40" s="12">
        <v>16</v>
      </c>
      <c r="G40" s="12">
        <v>16</v>
      </c>
      <c r="H40" s="13">
        <v>0</v>
      </c>
      <c r="I40" s="13">
        <v>0</v>
      </c>
      <c r="J40" s="12">
        <v>52</v>
      </c>
      <c r="K40" s="13">
        <v>0</v>
      </c>
      <c r="L40" s="14">
        <v>0.30769230769230771</v>
      </c>
      <c r="M40" s="3">
        <f t="shared" si="0"/>
        <v>52</v>
      </c>
    </row>
    <row r="41" spans="1:13" x14ac:dyDescent="0.3">
      <c r="A41" s="4">
        <v>0.50972222222222219</v>
      </c>
      <c r="B41" s="12">
        <v>384</v>
      </c>
      <c r="C41" s="12">
        <v>2</v>
      </c>
      <c r="D41" s="12">
        <v>0</v>
      </c>
      <c r="E41" s="12">
        <v>0</v>
      </c>
      <c r="F41" s="12">
        <v>17</v>
      </c>
      <c r="G41" s="12">
        <v>19</v>
      </c>
      <c r="H41" s="13">
        <v>3.2</v>
      </c>
      <c r="I41" s="13">
        <v>0</v>
      </c>
      <c r="J41" s="12">
        <v>52</v>
      </c>
      <c r="K41" s="13">
        <v>3.2</v>
      </c>
      <c r="L41" s="14">
        <v>0.36538461538461536</v>
      </c>
      <c r="M41" s="3">
        <f t="shared" si="0"/>
        <v>52</v>
      </c>
    </row>
    <row r="42" spans="1:13" x14ac:dyDescent="0.3">
      <c r="A42" s="4">
        <v>0.51944444444444449</v>
      </c>
      <c r="B42" s="12">
        <v>393</v>
      </c>
      <c r="C42" s="12">
        <v>3</v>
      </c>
      <c r="D42" s="12">
        <v>-288</v>
      </c>
      <c r="E42" s="12">
        <v>1</v>
      </c>
      <c r="F42" s="12">
        <v>15</v>
      </c>
      <c r="G42" s="12">
        <v>19</v>
      </c>
      <c r="H42" s="18">
        <v>2.1833333333333331</v>
      </c>
      <c r="I42" s="18">
        <v>-4.8</v>
      </c>
      <c r="J42" s="12">
        <v>52</v>
      </c>
      <c r="K42" s="13">
        <v>-2.6166666666666667</v>
      </c>
      <c r="L42" s="14">
        <v>0.36538461538461536</v>
      </c>
      <c r="M42" s="3">
        <f t="shared" si="0"/>
        <v>52</v>
      </c>
    </row>
    <row r="43" spans="1:13" x14ac:dyDescent="0.3">
      <c r="A43" s="4">
        <v>0.52916666666666667</v>
      </c>
      <c r="B43" s="12">
        <v>217</v>
      </c>
      <c r="C43" s="12">
        <v>3</v>
      </c>
      <c r="D43" s="12">
        <v>-416</v>
      </c>
      <c r="E43" s="12">
        <v>2</v>
      </c>
      <c r="F43" s="12">
        <v>14</v>
      </c>
      <c r="G43" s="12">
        <v>19</v>
      </c>
      <c r="H43" s="18">
        <v>1.2055555555555555</v>
      </c>
      <c r="I43" s="18">
        <v>-3.4666666666666668</v>
      </c>
      <c r="J43" s="12">
        <v>52</v>
      </c>
      <c r="K43" s="13">
        <v>-2.2611111111111111</v>
      </c>
      <c r="L43" s="14">
        <v>0.36538461538461536</v>
      </c>
      <c r="M43" s="3">
        <f t="shared" si="0"/>
        <v>52</v>
      </c>
    </row>
    <row r="44" spans="1:13" x14ac:dyDescent="0.3">
      <c r="A44" s="5">
        <v>0.53888888888888886</v>
      </c>
      <c r="B44" s="15">
        <v>604</v>
      </c>
      <c r="C44" s="15">
        <v>4</v>
      </c>
      <c r="D44" s="15">
        <v>0</v>
      </c>
      <c r="E44" s="15">
        <v>0</v>
      </c>
      <c r="F44" s="15">
        <v>15</v>
      </c>
      <c r="G44" s="12">
        <v>19</v>
      </c>
      <c r="H44" s="13">
        <v>2.5166666666666666</v>
      </c>
      <c r="I44" s="13">
        <v>0</v>
      </c>
      <c r="J44" s="12">
        <v>52</v>
      </c>
      <c r="K44" s="13">
        <v>2.5166666666666666</v>
      </c>
      <c r="L44" s="14">
        <v>0.36538461538461536</v>
      </c>
      <c r="M44" s="3">
        <f t="shared" si="0"/>
        <v>52</v>
      </c>
    </row>
    <row r="45" spans="1:13" x14ac:dyDescent="0.3">
      <c r="A45" s="5">
        <v>0.54861111111111105</v>
      </c>
      <c r="B45" s="15">
        <v>0</v>
      </c>
      <c r="C45" s="15">
        <v>0</v>
      </c>
      <c r="D45" s="15">
        <v>-230</v>
      </c>
      <c r="E45" s="15">
        <v>1</v>
      </c>
      <c r="F45" s="15">
        <v>16</v>
      </c>
      <c r="G45" s="12">
        <v>17</v>
      </c>
      <c r="H45" s="18">
        <v>0</v>
      </c>
      <c r="I45" s="18">
        <v>-3.8333333333333335</v>
      </c>
      <c r="J45" s="12">
        <v>52</v>
      </c>
      <c r="K45" s="13">
        <v>-3.8333333333333335</v>
      </c>
      <c r="L45" s="14">
        <v>0.32692307692307693</v>
      </c>
      <c r="M45" s="3">
        <f t="shared" si="0"/>
        <v>52</v>
      </c>
    </row>
    <row r="46" spans="1:13" x14ac:dyDescent="0.3">
      <c r="A46" s="5">
        <v>0.55833333333333335</v>
      </c>
      <c r="B46" s="15">
        <v>103</v>
      </c>
      <c r="C46" s="15">
        <v>1</v>
      </c>
      <c r="D46" s="15">
        <v>0</v>
      </c>
      <c r="E46" s="15">
        <v>0</v>
      </c>
      <c r="F46" s="15">
        <v>18</v>
      </c>
      <c r="G46" s="12">
        <v>19</v>
      </c>
      <c r="H46" s="13">
        <v>1.7166666666666666</v>
      </c>
      <c r="I46" s="13">
        <v>0</v>
      </c>
      <c r="J46" s="12">
        <v>52</v>
      </c>
      <c r="K46" s="13">
        <v>1.7166666666666666</v>
      </c>
      <c r="L46" s="14">
        <v>0.36538461538461536</v>
      </c>
      <c r="M46" s="3">
        <f t="shared" si="0"/>
        <v>52</v>
      </c>
    </row>
    <row r="47" spans="1:13" x14ac:dyDescent="0.3">
      <c r="A47" s="5">
        <v>0.56805555555555554</v>
      </c>
      <c r="B47" s="15">
        <v>0</v>
      </c>
      <c r="C47" s="15">
        <v>0</v>
      </c>
      <c r="D47" s="15">
        <v>-758</v>
      </c>
      <c r="E47" s="15">
        <v>5</v>
      </c>
      <c r="F47" s="15">
        <v>13</v>
      </c>
      <c r="G47" s="12">
        <v>18</v>
      </c>
      <c r="H47" s="13">
        <v>0</v>
      </c>
      <c r="I47" s="13">
        <v>-2.5266666666666664</v>
      </c>
      <c r="J47" s="12">
        <v>52</v>
      </c>
      <c r="K47" s="13">
        <v>-2.5266666666666664</v>
      </c>
      <c r="L47" s="14">
        <v>0.34615384615384615</v>
      </c>
      <c r="M47" s="3">
        <f t="shared" si="0"/>
        <v>52</v>
      </c>
    </row>
    <row r="48" spans="1:13" x14ac:dyDescent="0.3">
      <c r="A48" s="5">
        <v>0.57777777777777783</v>
      </c>
      <c r="B48" s="15">
        <v>278</v>
      </c>
      <c r="C48" s="15">
        <v>1</v>
      </c>
      <c r="D48" s="15">
        <v>-280</v>
      </c>
      <c r="E48" s="15">
        <v>1</v>
      </c>
      <c r="F48" s="15">
        <v>17</v>
      </c>
      <c r="G48" s="12">
        <v>19</v>
      </c>
      <c r="H48" s="18">
        <v>4.6333333333333337</v>
      </c>
      <c r="I48" s="18">
        <v>-4.666666666666667</v>
      </c>
      <c r="J48" s="12">
        <v>52</v>
      </c>
      <c r="K48" s="13">
        <v>-3.3333333333333215E-2</v>
      </c>
      <c r="L48" s="14">
        <v>0.36538461538461536</v>
      </c>
      <c r="M48" s="3">
        <f t="shared" si="0"/>
        <v>52</v>
      </c>
    </row>
    <row r="49" spans="1:13" x14ac:dyDescent="0.3">
      <c r="A49" s="5">
        <v>0.58750000000000002</v>
      </c>
      <c r="B49" s="15">
        <v>403</v>
      </c>
      <c r="C49" s="15">
        <v>5</v>
      </c>
      <c r="D49" s="15">
        <v>0</v>
      </c>
      <c r="E49" s="15">
        <v>0</v>
      </c>
      <c r="F49" s="15">
        <v>14</v>
      </c>
      <c r="G49" s="12">
        <v>19</v>
      </c>
      <c r="H49" s="13">
        <v>1.3433333333333333</v>
      </c>
      <c r="I49" s="13">
        <v>0</v>
      </c>
      <c r="J49" s="12">
        <v>52</v>
      </c>
      <c r="K49" s="13">
        <v>1.3433333333333333</v>
      </c>
      <c r="L49" s="14">
        <v>0.36538461538461536</v>
      </c>
      <c r="M49" s="3">
        <f t="shared" si="0"/>
        <v>52</v>
      </c>
    </row>
    <row r="50" spans="1:13" x14ac:dyDescent="0.3">
      <c r="A50" s="5">
        <v>0.59722222222222221</v>
      </c>
      <c r="B50" s="15">
        <v>610</v>
      </c>
      <c r="C50" s="15">
        <v>2</v>
      </c>
      <c r="D50" s="15">
        <v>-237</v>
      </c>
      <c r="E50" s="15">
        <v>1</v>
      </c>
      <c r="F50" s="15">
        <v>16</v>
      </c>
      <c r="G50" s="12">
        <v>19</v>
      </c>
      <c r="H50" s="18">
        <v>5.083333333333333</v>
      </c>
      <c r="I50" s="18">
        <v>-3.95</v>
      </c>
      <c r="J50" s="12">
        <v>53</v>
      </c>
      <c r="K50" s="13">
        <v>1.1333333333333329</v>
      </c>
      <c r="L50" s="14">
        <v>0.36538461538461536</v>
      </c>
      <c r="M50" s="3">
        <f t="shared" si="0"/>
        <v>52</v>
      </c>
    </row>
    <row r="51" spans="1:13" x14ac:dyDescent="0.3">
      <c r="A51" s="5">
        <v>0.6069444444444444</v>
      </c>
      <c r="B51" s="15">
        <v>176</v>
      </c>
      <c r="C51" s="15">
        <v>1</v>
      </c>
      <c r="D51" s="15">
        <v>-281</v>
      </c>
      <c r="E51" s="15">
        <v>1</v>
      </c>
      <c r="F51" s="15">
        <v>17</v>
      </c>
      <c r="G51" s="12">
        <v>19</v>
      </c>
      <c r="H51" s="18">
        <v>2.9333333333333331</v>
      </c>
      <c r="I51" s="18">
        <v>-4.6833333333333336</v>
      </c>
      <c r="J51" s="12">
        <v>54</v>
      </c>
      <c r="K51" s="13">
        <v>-1.7500000000000004</v>
      </c>
      <c r="L51" s="14">
        <v>0.36538461538461536</v>
      </c>
      <c r="M51" s="3">
        <f t="shared" si="0"/>
        <v>52</v>
      </c>
    </row>
    <row r="52" spans="1:13" x14ac:dyDescent="0.3">
      <c r="A52" s="5">
        <v>0.6166666666666667</v>
      </c>
      <c r="B52" s="15">
        <v>303</v>
      </c>
      <c r="C52" s="15">
        <v>2</v>
      </c>
      <c r="D52" s="15">
        <v>0</v>
      </c>
      <c r="E52" s="15">
        <v>0</v>
      </c>
      <c r="F52" s="15">
        <v>16</v>
      </c>
      <c r="G52" s="12">
        <v>18</v>
      </c>
      <c r="H52" s="13">
        <v>2.5249999999999999</v>
      </c>
      <c r="I52" s="13">
        <v>0</v>
      </c>
      <c r="J52" s="12">
        <v>55</v>
      </c>
      <c r="K52" s="13">
        <v>2.5249999999999999</v>
      </c>
      <c r="L52" s="14">
        <v>0.34615384615384615</v>
      </c>
      <c r="M52" s="3">
        <f t="shared" si="0"/>
        <v>52</v>
      </c>
    </row>
    <row r="53" spans="1:13" x14ac:dyDescent="0.3">
      <c r="A53" s="5">
        <v>0.62638888888888888</v>
      </c>
      <c r="B53" s="15">
        <v>275</v>
      </c>
      <c r="C53" s="15">
        <v>1</v>
      </c>
      <c r="D53" s="15">
        <v>0</v>
      </c>
      <c r="E53" s="15">
        <v>0</v>
      </c>
      <c r="F53" s="15">
        <v>18</v>
      </c>
      <c r="G53" s="12">
        <v>19</v>
      </c>
      <c r="H53" s="18">
        <v>4.583333333333333</v>
      </c>
      <c r="I53" s="18">
        <v>0</v>
      </c>
      <c r="J53" s="12">
        <v>56</v>
      </c>
      <c r="K53" s="13">
        <v>4.583333333333333</v>
      </c>
      <c r="L53" s="14">
        <v>0.36538461538461536</v>
      </c>
      <c r="M53" s="3">
        <f t="shared" si="0"/>
        <v>52</v>
      </c>
    </row>
    <row r="54" spans="1:13" x14ac:dyDescent="0.3">
      <c r="A54" s="5">
        <v>0.63611111111111118</v>
      </c>
      <c r="B54" s="15">
        <v>0</v>
      </c>
      <c r="C54" s="15">
        <v>0</v>
      </c>
      <c r="D54" s="15">
        <v>-290</v>
      </c>
      <c r="E54" s="15">
        <v>1</v>
      </c>
      <c r="F54" s="15">
        <v>17</v>
      </c>
      <c r="G54" s="12">
        <v>18</v>
      </c>
      <c r="H54" s="18">
        <v>0</v>
      </c>
      <c r="I54" s="18">
        <v>-4.833333333333333</v>
      </c>
      <c r="J54" s="12">
        <v>57</v>
      </c>
      <c r="K54" s="13">
        <v>-4.833333333333333</v>
      </c>
      <c r="L54" s="14">
        <v>0.34615384615384615</v>
      </c>
      <c r="M54" s="3">
        <f t="shared" si="0"/>
        <v>52</v>
      </c>
    </row>
    <row r="55" spans="1:13" x14ac:dyDescent="0.3">
      <c r="A55" s="5">
        <v>0.64583333333333337</v>
      </c>
      <c r="B55" s="15">
        <v>531</v>
      </c>
      <c r="C55" s="15">
        <v>6</v>
      </c>
      <c r="D55" s="15">
        <v>0</v>
      </c>
      <c r="E55" s="15">
        <v>0</v>
      </c>
      <c r="F55" s="15">
        <v>13</v>
      </c>
      <c r="G55" s="12">
        <v>19</v>
      </c>
      <c r="H55" s="13">
        <v>1.4750000000000001</v>
      </c>
      <c r="I55" s="13">
        <v>0</v>
      </c>
      <c r="J55" s="12">
        <v>58</v>
      </c>
      <c r="K55" s="13">
        <v>1.4750000000000001</v>
      </c>
      <c r="L55" s="14">
        <v>0.36538461538461536</v>
      </c>
      <c r="M55" s="3">
        <f t="shared" si="0"/>
        <v>52</v>
      </c>
    </row>
    <row r="56" spans="1:13" x14ac:dyDescent="0.3">
      <c r="A56" s="5">
        <v>0.65555555555555556</v>
      </c>
      <c r="B56" s="15">
        <v>756</v>
      </c>
      <c r="C56" s="15">
        <v>4</v>
      </c>
      <c r="D56" s="15">
        <v>0</v>
      </c>
      <c r="E56" s="15">
        <v>0</v>
      </c>
      <c r="F56" s="15">
        <v>14</v>
      </c>
      <c r="G56" s="12">
        <v>18</v>
      </c>
      <c r="H56" s="13">
        <v>3.15</v>
      </c>
      <c r="I56" s="13">
        <v>0</v>
      </c>
      <c r="J56" s="12">
        <v>59</v>
      </c>
      <c r="K56" s="13">
        <v>3.15</v>
      </c>
      <c r="L56" s="14">
        <v>0.34615384615384615</v>
      </c>
      <c r="M56" s="3">
        <f t="shared" si="0"/>
        <v>52</v>
      </c>
    </row>
    <row r="57" spans="1:13" x14ac:dyDescent="0.3">
      <c r="A57" s="5">
        <v>0.66527777777777775</v>
      </c>
      <c r="B57" s="15">
        <v>202</v>
      </c>
      <c r="C57" s="15">
        <v>3</v>
      </c>
      <c r="D57" s="15">
        <v>0</v>
      </c>
      <c r="E57" s="15">
        <v>0</v>
      </c>
      <c r="F57" s="15">
        <v>16</v>
      </c>
      <c r="G57" s="12">
        <v>19</v>
      </c>
      <c r="H57" s="13">
        <v>1.1222222222222222</v>
      </c>
      <c r="I57" s="13">
        <v>0</v>
      </c>
      <c r="J57" s="12">
        <v>60</v>
      </c>
      <c r="K57" s="13">
        <v>1.1222222222222222</v>
      </c>
      <c r="L57" s="14">
        <v>0.36538461538461536</v>
      </c>
      <c r="M57" s="3">
        <f t="shared" si="0"/>
        <v>52</v>
      </c>
    </row>
    <row r="58" spans="1:13" x14ac:dyDescent="0.3">
      <c r="A58" s="5">
        <v>0.67499999999999993</v>
      </c>
      <c r="B58" s="15">
        <v>0</v>
      </c>
      <c r="C58" s="15">
        <v>0</v>
      </c>
      <c r="D58" s="15">
        <v>0</v>
      </c>
      <c r="E58" s="15">
        <v>0</v>
      </c>
      <c r="F58" s="15">
        <v>19</v>
      </c>
      <c r="G58" s="12">
        <v>19</v>
      </c>
      <c r="H58" s="13">
        <v>0</v>
      </c>
      <c r="I58" s="13">
        <v>0</v>
      </c>
      <c r="J58" s="12">
        <v>61</v>
      </c>
      <c r="K58" s="13">
        <v>0</v>
      </c>
      <c r="L58" s="14">
        <v>0.36538461538461536</v>
      </c>
      <c r="M58" s="3">
        <f t="shared" si="0"/>
        <v>52</v>
      </c>
    </row>
    <row r="59" spans="1:13" x14ac:dyDescent="0.3">
      <c r="A59" s="5">
        <v>0.68472222222222223</v>
      </c>
      <c r="B59" s="15">
        <v>262</v>
      </c>
      <c r="C59" s="15">
        <v>1</v>
      </c>
      <c r="D59" s="15">
        <v>0</v>
      </c>
      <c r="E59" s="15">
        <v>0</v>
      </c>
      <c r="F59" s="15">
        <v>17</v>
      </c>
      <c r="G59" s="12">
        <v>18</v>
      </c>
      <c r="H59" s="18">
        <v>4.3666666666666663</v>
      </c>
      <c r="I59" s="18">
        <v>0</v>
      </c>
      <c r="J59" s="12">
        <v>62</v>
      </c>
      <c r="K59" s="13">
        <v>4.3666666666666663</v>
      </c>
      <c r="L59" s="14">
        <v>0.34615384615384615</v>
      </c>
      <c r="M59" s="3">
        <f t="shared" si="0"/>
        <v>52</v>
      </c>
    </row>
    <row r="60" spans="1:13" x14ac:dyDescent="0.3">
      <c r="A60" s="5">
        <v>0.69444444444444453</v>
      </c>
      <c r="B60" s="15">
        <v>289</v>
      </c>
      <c r="C60" s="15">
        <v>3</v>
      </c>
      <c r="D60" s="15">
        <v>0</v>
      </c>
      <c r="E60" s="15">
        <v>0</v>
      </c>
      <c r="F60" s="15">
        <v>16</v>
      </c>
      <c r="G60" s="12">
        <v>19</v>
      </c>
      <c r="H60" s="13">
        <v>1.6055555555555554</v>
      </c>
      <c r="I60" s="13">
        <v>0</v>
      </c>
      <c r="J60" s="12">
        <v>63</v>
      </c>
      <c r="K60" s="13">
        <v>1.6055555555555554</v>
      </c>
      <c r="L60" s="14">
        <v>0.36538461538461536</v>
      </c>
      <c r="M60" s="3">
        <f t="shared" si="0"/>
        <v>52</v>
      </c>
    </row>
    <row r="61" spans="1:13" x14ac:dyDescent="0.3">
      <c r="A61" s="5">
        <v>0.70416666666666661</v>
      </c>
      <c r="B61" s="15">
        <v>231</v>
      </c>
      <c r="C61" s="15">
        <v>1</v>
      </c>
      <c r="D61" s="15">
        <v>0</v>
      </c>
      <c r="E61" s="15">
        <v>0</v>
      </c>
      <c r="F61" s="15">
        <v>18</v>
      </c>
      <c r="G61" s="12">
        <v>19</v>
      </c>
      <c r="H61" s="18">
        <v>3.85</v>
      </c>
      <c r="I61" s="18">
        <v>0</v>
      </c>
      <c r="J61" s="12">
        <v>64</v>
      </c>
      <c r="K61" s="13">
        <v>3.85</v>
      </c>
      <c r="L61" s="14">
        <v>0.36538461538461536</v>
      </c>
      <c r="M61" s="3">
        <f t="shared" si="0"/>
        <v>52</v>
      </c>
    </row>
    <row r="62" spans="1:13" x14ac:dyDescent="0.3">
      <c r="A62" s="5">
        <v>0.71388888888888891</v>
      </c>
      <c r="B62" s="15">
        <v>1098</v>
      </c>
      <c r="C62" s="15">
        <v>5</v>
      </c>
      <c r="D62" s="15">
        <v>0</v>
      </c>
      <c r="E62" s="15">
        <v>0</v>
      </c>
      <c r="F62" s="15">
        <v>13</v>
      </c>
      <c r="G62" s="12">
        <v>18</v>
      </c>
      <c r="H62" s="18">
        <v>3.6599999999999997</v>
      </c>
      <c r="I62" s="18">
        <v>0</v>
      </c>
      <c r="J62" s="12">
        <v>65</v>
      </c>
      <c r="K62" s="13">
        <v>3.6599999999999997</v>
      </c>
      <c r="L62" s="14">
        <v>0.34615384615384615</v>
      </c>
      <c r="M62" s="3">
        <f t="shared" si="0"/>
        <v>52</v>
      </c>
    </row>
    <row r="63" spans="1:13" x14ac:dyDescent="0.3">
      <c r="A63" s="5">
        <v>0.72361111111111109</v>
      </c>
      <c r="B63" s="15">
        <v>866</v>
      </c>
      <c r="C63" s="15">
        <v>6</v>
      </c>
      <c r="D63" s="15">
        <v>0</v>
      </c>
      <c r="E63" s="15">
        <v>0</v>
      </c>
      <c r="F63" s="15">
        <v>13</v>
      </c>
      <c r="G63" s="12">
        <v>19</v>
      </c>
      <c r="H63" s="13">
        <v>2.4055555555555559</v>
      </c>
      <c r="I63" s="13">
        <v>0</v>
      </c>
      <c r="J63" s="12">
        <v>66</v>
      </c>
      <c r="K63" s="13">
        <v>2.4055555555555559</v>
      </c>
      <c r="L63" s="14">
        <v>0.36538461538461536</v>
      </c>
      <c r="M63" s="3">
        <f t="shared" si="0"/>
        <v>52</v>
      </c>
    </row>
    <row r="64" spans="1:13" x14ac:dyDescent="0.3">
      <c r="A64" s="5">
        <v>0.73333333333333339</v>
      </c>
      <c r="B64" s="15">
        <v>396</v>
      </c>
      <c r="C64" s="15">
        <v>2</v>
      </c>
      <c r="D64" s="15">
        <v>-232</v>
      </c>
      <c r="E64" s="15">
        <v>1</v>
      </c>
      <c r="F64" s="15">
        <v>16</v>
      </c>
      <c r="G64" s="12">
        <v>19</v>
      </c>
      <c r="H64" s="18">
        <v>3.3</v>
      </c>
      <c r="I64" s="18">
        <v>-3.8666666666666667</v>
      </c>
      <c r="J64" s="12">
        <v>67</v>
      </c>
      <c r="K64" s="13">
        <v>-0.56666666666666687</v>
      </c>
      <c r="L64" s="14">
        <v>0.36538461538461536</v>
      </c>
      <c r="M64" s="3">
        <f t="shared" si="0"/>
        <v>52</v>
      </c>
    </row>
    <row r="65" spans="1:13" x14ac:dyDescent="0.3">
      <c r="A65" s="5">
        <v>0.73888888888888893</v>
      </c>
      <c r="B65" s="15">
        <v>0</v>
      </c>
      <c r="C65" s="15">
        <v>0</v>
      </c>
      <c r="D65" s="15">
        <v>0</v>
      </c>
      <c r="E65" s="15">
        <v>0</v>
      </c>
      <c r="F65" s="15">
        <v>18</v>
      </c>
      <c r="G65" s="12">
        <v>18</v>
      </c>
      <c r="H65" s="13">
        <v>0</v>
      </c>
      <c r="I65" s="13">
        <v>0</v>
      </c>
      <c r="J65" s="12">
        <v>68</v>
      </c>
      <c r="K65" s="13">
        <v>0</v>
      </c>
      <c r="L65" s="14">
        <v>0.34615384615384615</v>
      </c>
      <c r="M65" s="3">
        <f t="shared" si="0"/>
        <v>52</v>
      </c>
    </row>
    <row r="66" spans="1:13" x14ac:dyDescent="0.3">
      <c r="A66" s="5">
        <v>0.74444444444444446</v>
      </c>
      <c r="B66" s="15">
        <v>490</v>
      </c>
      <c r="C66" s="15">
        <v>5</v>
      </c>
      <c r="D66" s="15">
        <v>0</v>
      </c>
      <c r="E66" s="15">
        <v>0</v>
      </c>
      <c r="F66" s="15">
        <v>14</v>
      </c>
      <c r="G66" s="12">
        <v>19</v>
      </c>
      <c r="H66" s="13">
        <v>1.6333333333333333</v>
      </c>
      <c r="I66" s="13">
        <v>0</v>
      </c>
      <c r="J66" s="12">
        <v>69</v>
      </c>
      <c r="K66" s="13">
        <v>1.6333333333333333</v>
      </c>
      <c r="L66" s="14">
        <v>0.36538461538461536</v>
      </c>
      <c r="M66" s="3">
        <f t="shared" si="0"/>
        <v>52</v>
      </c>
    </row>
    <row r="67" spans="1:13" x14ac:dyDescent="0.3">
      <c r="A67" s="5">
        <v>0.75</v>
      </c>
      <c r="B67" s="15">
        <v>551</v>
      </c>
      <c r="C67" s="15">
        <v>4</v>
      </c>
      <c r="D67" s="15">
        <v>0</v>
      </c>
      <c r="E67" s="15">
        <v>0</v>
      </c>
      <c r="F67" s="15">
        <v>15</v>
      </c>
      <c r="G67" s="12">
        <v>19</v>
      </c>
      <c r="H67" s="13">
        <v>2.2958333333333334</v>
      </c>
      <c r="I67" s="13">
        <v>0</v>
      </c>
      <c r="J67" s="12">
        <v>70</v>
      </c>
      <c r="K67" s="13">
        <v>2.2958333333333334</v>
      </c>
      <c r="L67" s="14">
        <v>0.36538461538461536</v>
      </c>
      <c r="M67" s="3">
        <f t="shared" si="0"/>
        <v>52</v>
      </c>
    </row>
    <row r="68" spans="1:13" x14ac:dyDescent="0.3">
      <c r="A68" s="5">
        <v>0.75555555555555554</v>
      </c>
      <c r="B68" s="15">
        <v>795</v>
      </c>
      <c r="C68" s="15">
        <v>5</v>
      </c>
      <c r="D68" s="15">
        <v>-745</v>
      </c>
      <c r="E68" s="15">
        <v>3</v>
      </c>
      <c r="F68" s="15">
        <v>10</v>
      </c>
      <c r="G68" s="12">
        <v>18</v>
      </c>
      <c r="H68" s="18">
        <v>2.65</v>
      </c>
      <c r="I68" s="18">
        <v>-4.1388888888888893</v>
      </c>
      <c r="J68" s="12">
        <v>71</v>
      </c>
      <c r="K68" s="13">
        <v>-1.4888888888888894</v>
      </c>
      <c r="L68" s="14">
        <v>0.34615384615384615</v>
      </c>
      <c r="M68" s="3">
        <f t="shared" ref="M68:M90" si="1">M67</f>
        <v>52</v>
      </c>
    </row>
    <row r="69" spans="1:13" x14ac:dyDescent="0.3">
      <c r="A69" s="5">
        <v>0.76180555555555562</v>
      </c>
      <c r="B69" s="15">
        <v>1909</v>
      </c>
      <c r="C69" s="15">
        <v>10</v>
      </c>
      <c r="D69" s="15">
        <v>-1490</v>
      </c>
      <c r="E69" s="15">
        <v>6</v>
      </c>
      <c r="F69" s="15">
        <v>3</v>
      </c>
      <c r="G69" s="12">
        <v>19</v>
      </c>
      <c r="H69" s="18">
        <v>3.1816666666666666</v>
      </c>
      <c r="I69" s="18">
        <v>-4.1388888888888893</v>
      </c>
      <c r="J69" s="12">
        <v>72</v>
      </c>
      <c r="K69" s="13">
        <v>-0.95722222222222264</v>
      </c>
      <c r="L69" s="14">
        <v>0.36538461538461536</v>
      </c>
      <c r="M69" s="3">
        <f t="shared" si="1"/>
        <v>52</v>
      </c>
    </row>
    <row r="70" spans="1:13" x14ac:dyDescent="0.3">
      <c r="A70" s="5">
        <v>0.76874999999999993</v>
      </c>
      <c r="B70" s="15">
        <v>1711</v>
      </c>
      <c r="C70" s="15">
        <v>9</v>
      </c>
      <c r="D70" s="15">
        <v>-945</v>
      </c>
      <c r="E70" s="15">
        <v>4</v>
      </c>
      <c r="F70" s="15">
        <v>6</v>
      </c>
      <c r="G70" s="12">
        <v>19</v>
      </c>
      <c r="H70" s="18">
        <v>3.1685185185185185</v>
      </c>
      <c r="I70" s="18">
        <v>-3.9375</v>
      </c>
      <c r="J70" s="12">
        <v>73</v>
      </c>
      <c r="K70" s="13">
        <v>-0.76898148148148149</v>
      </c>
      <c r="L70" s="14">
        <v>0.36538461538461536</v>
      </c>
      <c r="M70" s="3">
        <f t="shared" si="1"/>
        <v>52</v>
      </c>
    </row>
    <row r="71" spans="1:13" x14ac:dyDescent="0.3">
      <c r="A71" s="5">
        <v>0.77708333333333324</v>
      </c>
      <c r="B71" s="15">
        <v>1166</v>
      </c>
      <c r="C71" s="15">
        <v>4</v>
      </c>
      <c r="D71" s="15">
        <v>-1912</v>
      </c>
      <c r="E71" s="15">
        <v>7</v>
      </c>
      <c r="F71" s="15">
        <v>8</v>
      </c>
      <c r="G71" s="12">
        <v>19</v>
      </c>
      <c r="H71" s="18">
        <v>4.8583333333333334</v>
      </c>
      <c r="I71" s="18">
        <v>-4.5523809523809531</v>
      </c>
      <c r="J71" s="12">
        <v>74</v>
      </c>
      <c r="K71" s="13">
        <v>0.30595238095238031</v>
      </c>
      <c r="L71" s="14">
        <v>0.36538461538461536</v>
      </c>
      <c r="M71" s="3">
        <f t="shared" si="1"/>
        <v>52</v>
      </c>
    </row>
    <row r="72" spans="1:13" x14ac:dyDescent="0.3">
      <c r="A72" s="5">
        <v>0.77986111111111101</v>
      </c>
      <c r="B72" s="15">
        <v>1266</v>
      </c>
      <c r="C72" s="15">
        <v>8</v>
      </c>
      <c r="D72" s="15">
        <v>-1347</v>
      </c>
      <c r="E72" s="15">
        <v>9</v>
      </c>
      <c r="F72" s="15">
        <v>2</v>
      </c>
      <c r="G72" s="12">
        <v>19</v>
      </c>
      <c r="H72" s="13">
        <v>2.6375000000000002</v>
      </c>
      <c r="I72" s="13">
        <v>-2.4944444444444445</v>
      </c>
      <c r="J72" s="12">
        <v>75</v>
      </c>
      <c r="K72" s="13">
        <v>0.14305555555555571</v>
      </c>
      <c r="L72" s="14">
        <v>0.36538461538461536</v>
      </c>
      <c r="M72" s="3">
        <f t="shared" si="1"/>
        <v>52</v>
      </c>
    </row>
    <row r="73" spans="1:13" x14ac:dyDescent="0.3">
      <c r="A73" s="5">
        <v>0.78541666666666676</v>
      </c>
      <c r="B73" s="15">
        <v>931</v>
      </c>
      <c r="C73" s="15">
        <v>5</v>
      </c>
      <c r="D73" s="15">
        <v>-596</v>
      </c>
      <c r="E73" s="15">
        <v>4</v>
      </c>
      <c r="F73" s="15">
        <v>10</v>
      </c>
      <c r="G73" s="12">
        <v>19</v>
      </c>
      <c r="H73" s="13">
        <v>3.1033333333333331</v>
      </c>
      <c r="I73" s="13">
        <v>-2.4833333333333334</v>
      </c>
      <c r="J73" s="12">
        <v>76</v>
      </c>
      <c r="K73" s="13">
        <v>0.61999999999999966</v>
      </c>
      <c r="L73" s="14">
        <v>0.36538461538461536</v>
      </c>
      <c r="M73" s="3">
        <f t="shared" si="1"/>
        <v>52</v>
      </c>
    </row>
    <row r="74" spans="1:13" x14ac:dyDescent="0.3">
      <c r="A74" s="5">
        <v>0.79375000000000007</v>
      </c>
      <c r="B74" s="15">
        <v>442</v>
      </c>
      <c r="C74" s="15">
        <v>4</v>
      </c>
      <c r="D74" s="15">
        <v>-1267</v>
      </c>
      <c r="E74" s="15">
        <v>8</v>
      </c>
      <c r="F74" s="15">
        <v>7</v>
      </c>
      <c r="G74" s="12">
        <v>19</v>
      </c>
      <c r="H74" s="13">
        <v>1.8416666666666666</v>
      </c>
      <c r="I74" s="13">
        <v>-2.6395833333333334</v>
      </c>
      <c r="J74" s="12">
        <v>77</v>
      </c>
      <c r="K74" s="13">
        <v>-0.79791666666666683</v>
      </c>
      <c r="L74" s="14">
        <v>0.36538461538461536</v>
      </c>
      <c r="M74" s="3">
        <f t="shared" si="1"/>
        <v>52</v>
      </c>
    </row>
    <row r="75" spans="1:13" x14ac:dyDescent="0.3">
      <c r="A75" s="5">
        <v>0.8027777777777777</v>
      </c>
      <c r="B75" s="15">
        <v>1458</v>
      </c>
      <c r="C75" s="15">
        <v>8</v>
      </c>
      <c r="D75" s="15">
        <v>-436</v>
      </c>
      <c r="E75" s="15">
        <v>2</v>
      </c>
      <c r="F75" s="15">
        <v>9</v>
      </c>
      <c r="G75" s="12">
        <v>19</v>
      </c>
      <c r="H75" s="18">
        <v>3.0375000000000001</v>
      </c>
      <c r="I75" s="18">
        <v>-3.6333333333333333</v>
      </c>
      <c r="J75" s="12">
        <v>78</v>
      </c>
      <c r="K75" s="13">
        <v>-0.59583333333333321</v>
      </c>
      <c r="L75" s="14">
        <v>0.36538461538461536</v>
      </c>
      <c r="M75" s="3">
        <f t="shared" si="1"/>
        <v>52</v>
      </c>
    </row>
    <row r="76" spans="1:13" x14ac:dyDescent="0.3">
      <c r="A76" s="5">
        <v>0.8125</v>
      </c>
      <c r="B76" s="15">
        <v>694</v>
      </c>
      <c r="C76" s="15">
        <v>5</v>
      </c>
      <c r="D76" s="15">
        <v>-834</v>
      </c>
      <c r="E76" s="15">
        <v>6</v>
      </c>
      <c r="F76" s="15">
        <v>7</v>
      </c>
      <c r="G76" s="12">
        <v>18</v>
      </c>
      <c r="H76" s="13">
        <v>2.3133333333333335</v>
      </c>
      <c r="I76" s="13">
        <v>-2.3166666666666669</v>
      </c>
      <c r="J76" s="12">
        <v>79</v>
      </c>
      <c r="K76" s="13">
        <v>-3.3333333333334103E-3</v>
      </c>
      <c r="L76" s="14">
        <v>0.34615384615384615</v>
      </c>
      <c r="M76" s="3">
        <f t="shared" si="1"/>
        <v>52</v>
      </c>
    </row>
    <row r="77" spans="1:13" x14ac:dyDescent="0.3">
      <c r="A77" s="5">
        <v>0.82500000000000007</v>
      </c>
      <c r="B77" s="15">
        <v>1370</v>
      </c>
      <c r="C77" s="15">
        <v>7</v>
      </c>
      <c r="D77" s="15">
        <v>-586</v>
      </c>
      <c r="E77" s="15">
        <v>3</v>
      </c>
      <c r="F77" s="15">
        <v>9</v>
      </c>
      <c r="G77" s="12">
        <v>19</v>
      </c>
      <c r="H77" s="13">
        <v>3.2619047619047619</v>
      </c>
      <c r="I77" s="13">
        <v>-3.2555555555555555</v>
      </c>
      <c r="J77" s="12">
        <v>80</v>
      </c>
      <c r="K77" s="13">
        <v>6.3492063492063266E-3</v>
      </c>
      <c r="L77" s="14">
        <v>0.36538461538461536</v>
      </c>
      <c r="M77" s="3">
        <f t="shared" si="1"/>
        <v>52</v>
      </c>
    </row>
    <row r="78" spans="1:13" x14ac:dyDescent="0.3">
      <c r="A78" s="5">
        <v>0.83750000000000002</v>
      </c>
      <c r="B78" s="15">
        <v>87</v>
      </c>
      <c r="C78" s="15">
        <v>1</v>
      </c>
      <c r="D78" s="15">
        <v>-1042</v>
      </c>
      <c r="E78" s="15">
        <v>6</v>
      </c>
      <c r="F78" s="15">
        <v>11</v>
      </c>
      <c r="G78" s="12">
        <v>18</v>
      </c>
      <c r="H78" s="13">
        <v>1.45</v>
      </c>
      <c r="I78" s="13">
        <v>-2.8944444444444444</v>
      </c>
      <c r="J78" s="12">
        <v>81</v>
      </c>
      <c r="K78" s="13">
        <v>-1.4444444444444444</v>
      </c>
      <c r="L78" s="14">
        <v>0.34615384615384615</v>
      </c>
      <c r="M78" s="3">
        <f t="shared" si="1"/>
        <v>52</v>
      </c>
    </row>
    <row r="79" spans="1:13" x14ac:dyDescent="0.3">
      <c r="A79" s="5">
        <v>0.85</v>
      </c>
      <c r="B79" s="15">
        <v>0</v>
      </c>
      <c r="C79" s="15">
        <v>0</v>
      </c>
      <c r="D79" s="15">
        <v>-154</v>
      </c>
      <c r="E79" s="15">
        <v>2</v>
      </c>
      <c r="F79" s="15">
        <v>17</v>
      </c>
      <c r="G79" s="12">
        <v>19</v>
      </c>
      <c r="H79" s="13">
        <v>0</v>
      </c>
      <c r="I79" s="13">
        <v>-1.2833333333333334</v>
      </c>
      <c r="J79" s="12">
        <v>82</v>
      </c>
      <c r="K79" s="13">
        <v>-1.2833333333333334</v>
      </c>
      <c r="L79" s="14">
        <v>0.36538461538461536</v>
      </c>
      <c r="M79" s="3">
        <f t="shared" si="1"/>
        <v>52</v>
      </c>
    </row>
    <row r="80" spans="1:13" x14ac:dyDescent="0.3">
      <c r="A80" s="5">
        <v>0.86249999999999993</v>
      </c>
      <c r="B80" s="15">
        <v>210</v>
      </c>
      <c r="C80" s="15">
        <v>3</v>
      </c>
      <c r="D80" s="15">
        <v>0</v>
      </c>
      <c r="E80" s="15">
        <v>0</v>
      </c>
      <c r="F80" s="15">
        <v>16</v>
      </c>
      <c r="G80" s="12">
        <v>19</v>
      </c>
      <c r="H80" s="13">
        <v>1.1666666666666667</v>
      </c>
      <c r="I80" s="13">
        <v>0</v>
      </c>
      <c r="J80" s="12">
        <v>83</v>
      </c>
      <c r="K80" s="13">
        <v>1.1666666666666667</v>
      </c>
      <c r="L80" s="14">
        <v>0.36538461538461536</v>
      </c>
      <c r="M80" s="3">
        <f t="shared" si="1"/>
        <v>52</v>
      </c>
    </row>
    <row r="81" spans="1:13" x14ac:dyDescent="0.3">
      <c r="A81" s="5">
        <v>0.875</v>
      </c>
      <c r="B81" s="15">
        <v>3521</v>
      </c>
      <c r="C81" s="15">
        <v>13</v>
      </c>
      <c r="D81" s="15">
        <v>-608</v>
      </c>
      <c r="E81" s="15">
        <v>2</v>
      </c>
      <c r="F81" s="15">
        <v>4</v>
      </c>
      <c r="G81" s="12">
        <v>19</v>
      </c>
      <c r="H81" s="18">
        <v>4.5141025641025641</v>
      </c>
      <c r="I81" s="18">
        <v>-5.0666666666666664</v>
      </c>
      <c r="J81" s="12">
        <v>84</v>
      </c>
      <c r="K81" s="13">
        <v>-0.55256410256410238</v>
      </c>
      <c r="L81" s="14">
        <v>0.36538461538461536</v>
      </c>
      <c r="M81" s="3">
        <f t="shared" si="1"/>
        <v>52</v>
      </c>
    </row>
    <row r="82" spans="1:13" x14ac:dyDescent="0.3">
      <c r="A82" s="5">
        <v>0.88750000000000007</v>
      </c>
      <c r="B82" s="15">
        <v>190</v>
      </c>
      <c r="C82" s="15">
        <v>2</v>
      </c>
      <c r="D82" s="15">
        <v>-678</v>
      </c>
      <c r="E82" s="15">
        <v>3</v>
      </c>
      <c r="F82" s="15">
        <v>13</v>
      </c>
      <c r="G82" s="12">
        <v>18</v>
      </c>
      <c r="H82" s="18">
        <v>1.5833333333333333</v>
      </c>
      <c r="I82" s="18">
        <v>-3.7666666666666666</v>
      </c>
      <c r="J82" s="12">
        <v>85</v>
      </c>
      <c r="K82" s="13">
        <v>-2.1833333333333336</v>
      </c>
      <c r="L82" s="14">
        <v>0.34615384615384615</v>
      </c>
      <c r="M82" s="3">
        <f t="shared" si="1"/>
        <v>52</v>
      </c>
    </row>
    <row r="83" spans="1:13" x14ac:dyDescent="0.3">
      <c r="A83" s="5">
        <v>0.9</v>
      </c>
      <c r="B83" s="15">
        <v>289</v>
      </c>
      <c r="C83" s="15">
        <v>3</v>
      </c>
      <c r="D83" s="15">
        <v>-186</v>
      </c>
      <c r="E83" s="15">
        <v>2</v>
      </c>
      <c r="F83" s="15">
        <v>13</v>
      </c>
      <c r="G83" s="12">
        <v>18</v>
      </c>
      <c r="H83" s="13">
        <v>1.6055555555555554</v>
      </c>
      <c r="I83" s="13">
        <v>-1.55</v>
      </c>
      <c r="J83" s="12">
        <v>86</v>
      </c>
      <c r="K83" s="13">
        <v>5.5555555555555358E-2</v>
      </c>
      <c r="L83" s="14">
        <v>0.34615384615384615</v>
      </c>
      <c r="M83" s="3">
        <f t="shared" si="1"/>
        <v>52</v>
      </c>
    </row>
    <row r="84" spans="1:13" x14ac:dyDescent="0.3">
      <c r="A84" s="5">
        <v>0.91249999999999998</v>
      </c>
      <c r="B84" s="15">
        <v>299</v>
      </c>
      <c r="C84" s="15">
        <v>3</v>
      </c>
      <c r="D84" s="15">
        <v>0</v>
      </c>
      <c r="E84" s="15">
        <v>0</v>
      </c>
      <c r="F84" s="15">
        <v>16</v>
      </c>
      <c r="G84" s="12">
        <v>19</v>
      </c>
      <c r="H84" s="13">
        <v>1.6611111111111112</v>
      </c>
      <c r="I84" s="13">
        <v>0</v>
      </c>
      <c r="J84" s="12">
        <v>87</v>
      </c>
      <c r="K84" s="13">
        <v>1.6611111111111112</v>
      </c>
      <c r="L84" s="14">
        <v>0.36538461538461536</v>
      </c>
      <c r="M84" s="3">
        <f t="shared" si="1"/>
        <v>52</v>
      </c>
    </row>
    <row r="85" spans="1:13" x14ac:dyDescent="0.3">
      <c r="A85" s="5">
        <v>0.92499999999999993</v>
      </c>
      <c r="B85" s="15">
        <v>1103</v>
      </c>
      <c r="C85" s="15">
        <v>8</v>
      </c>
      <c r="D85" s="15">
        <v>-345</v>
      </c>
      <c r="E85" s="15">
        <v>1</v>
      </c>
      <c r="F85" s="15">
        <v>10</v>
      </c>
      <c r="G85" s="12">
        <v>19</v>
      </c>
      <c r="H85" s="18">
        <v>2.2979166666666666</v>
      </c>
      <c r="I85" s="18">
        <v>-5.75</v>
      </c>
      <c r="J85" s="12">
        <v>88</v>
      </c>
      <c r="K85" s="13">
        <v>-3.4520833333333334</v>
      </c>
      <c r="L85" s="14">
        <v>0.36538461538461536</v>
      </c>
      <c r="M85" s="3">
        <f t="shared" si="1"/>
        <v>52</v>
      </c>
    </row>
    <row r="86" spans="1:13" x14ac:dyDescent="0.3">
      <c r="A86" s="5">
        <v>0.9375</v>
      </c>
      <c r="B86" s="15">
        <v>0</v>
      </c>
      <c r="C86" s="15">
        <v>0</v>
      </c>
      <c r="D86" s="15">
        <v>0</v>
      </c>
      <c r="E86" s="15">
        <v>0</v>
      </c>
      <c r="F86" s="15">
        <v>19</v>
      </c>
      <c r="G86" s="12">
        <v>19</v>
      </c>
      <c r="H86" s="13">
        <v>0</v>
      </c>
      <c r="I86" s="13">
        <v>0</v>
      </c>
      <c r="J86" s="12">
        <v>89</v>
      </c>
      <c r="K86" s="13">
        <v>0</v>
      </c>
      <c r="L86" s="14">
        <v>0.36538461538461536</v>
      </c>
      <c r="M86" s="3">
        <f t="shared" si="1"/>
        <v>52</v>
      </c>
    </row>
    <row r="87" spans="1:13" x14ac:dyDescent="0.3">
      <c r="A87" s="5">
        <v>0.95000000000000007</v>
      </c>
      <c r="B87" s="15">
        <v>78</v>
      </c>
      <c r="C87" s="15">
        <v>1</v>
      </c>
      <c r="D87" s="15">
        <v>-644</v>
      </c>
      <c r="E87" s="15">
        <v>2</v>
      </c>
      <c r="F87" s="15">
        <v>15</v>
      </c>
      <c r="G87" s="12">
        <v>18</v>
      </c>
      <c r="H87" s="18">
        <v>1.3</v>
      </c>
      <c r="I87" s="18">
        <v>-5.3666666666666663</v>
      </c>
      <c r="J87" s="12">
        <v>90</v>
      </c>
      <c r="K87" s="13">
        <v>-4.0666666666666664</v>
      </c>
      <c r="L87" s="14">
        <v>0.34615384615384615</v>
      </c>
      <c r="M87" s="3">
        <f t="shared" si="1"/>
        <v>52</v>
      </c>
    </row>
    <row r="88" spans="1:13" x14ac:dyDescent="0.3">
      <c r="A88" s="5">
        <v>0.96250000000000002</v>
      </c>
      <c r="B88" s="15">
        <v>297</v>
      </c>
      <c r="C88" s="15">
        <v>1</v>
      </c>
      <c r="D88" s="15">
        <v>0</v>
      </c>
      <c r="E88" s="15">
        <v>0</v>
      </c>
      <c r="F88" s="15">
        <v>18</v>
      </c>
      <c r="G88" s="12">
        <v>19</v>
      </c>
      <c r="H88" s="18">
        <v>4.95</v>
      </c>
      <c r="I88" s="18">
        <v>0</v>
      </c>
      <c r="J88" s="12">
        <v>91</v>
      </c>
      <c r="K88" s="13">
        <v>4.95</v>
      </c>
      <c r="L88" s="14">
        <v>0.36538461538461536</v>
      </c>
      <c r="M88" s="3">
        <f t="shared" si="1"/>
        <v>52</v>
      </c>
    </row>
    <row r="89" spans="1:13" x14ac:dyDescent="0.3">
      <c r="A89" s="5">
        <v>0.97499999999999998</v>
      </c>
      <c r="B89" s="15">
        <v>1119</v>
      </c>
      <c r="C89" s="15">
        <v>5</v>
      </c>
      <c r="D89" s="15">
        <v>-61</v>
      </c>
      <c r="E89" s="15">
        <v>1</v>
      </c>
      <c r="F89" s="15">
        <v>11</v>
      </c>
      <c r="G89" s="12">
        <v>17</v>
      </c>
      <c r="H89" s="18">
        <v>3.73</v>
      </c>
      <c r="I89" s="18">
        <v>-1.0166666666666666</v>
      </c>
      <c r="J89" s="12">
        <v>92</v>
      </c>
      <c r="K89" s="13">
        <v>2.7133333333333334</v>
      </c>
      <c r="L89" s="14">
        <v>0.32692307692307693</v>
      </c>
      <c r="M89" s="3">
        <f t="shared" si="1"/>
        <v>52</v>
      </c>
    </row>
    <row r="90" spans="1:13" x14ac:dyDescent="0.3">
      <c r="A90" s="5">
        <v>0.98541666666666661</v>
      </c>
      <c r="B90" s="15">
        <v>0</v>
      </c>
      <c r="C90" s="15">
        <v>0</v>
      </c>
      <c r="D90" s="15">
        <v>0</v>
      </c>
      <c r="E90" s="15">
        <v>0</v>
      </c>
      <c r="F90" s="15">
        <v>16</v>
      </c>
      <c r="G90" s="12">
        <v>16</v>
      </c>
      <c r="H90" s="13">
        <v>0</v>
      </c>
      <c r="I90" s="13">
        <v>0</v>
      </c>
      <c r="J90" s="12">
        <v>93</v>
      </c>
      <c r="K90" s="13">
        <v>0</v>
      </c>
      <c r="L90" s="14">
        <v>0.30769230769230771</v>
      </c>
      <c r="M90" s="3">
        <f t="shared" si="1"/>
        <v>52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15D8F-69D8-4F4F-93CA-B95EBD6B448B}">
  <dimension ref="A1:U90"/>
  <sheetViews>
    <sheetView zoomScale="70" zoomScaleNormal="70" workbookViewId="0">
      <selection activeCell="E14" sqref="E14"/>
    </sheetView>
  </sheetViews>
  <sheetFormatPr defaultRowHeight="14.4" x14ac:dyDescent="0.3"/>
  <cols>
    <col min="1" max="1" width="6.44140625" style="1" customWidth="1"/>
    <col min="2" max="2" width="8.77734375" style="16" customWidth="1"/>
    <col min="3" max="3" width="9.44140625" style="16" customWidth="1"/>
    <col min="4" max="4" width="8.77734375" style="16" customWidth="1"/>
    <col min="5" max="5" width="8.6640625" style="16" customWidth="1"/>
    <col min="6" max="6" width="7.33203125" style="16" customWidth="1"/>
    <col min="7" max="7" width="12" style="16" customWidth="1"/>
    <col min="8" max="8" width="11.21875" style="16" customWidth="1"/>
    <col min="9" max="9" width="10" style="16" customWidth="1"/>
    <col min="10" max="10" width="11" style="16" customWidth="1"/>
    <col min="11" max="11" width="12" style="16" customWidth="1"/>
    <col min="12" max="12" width="11.21875" style="17" customWidth="1"/>
  </cols>
  <sheetData>
    <row r="1" spans="1:21" ht="55.2" customHeight="1" x14ac:dyDescent="0.3">
      <c r="A1" s="6" t="s">
        <v>0</v>
      </c>
      <c r="B1" s="7" t="s">
        <v>7</v>
      </c>
      <c r="C1" s="8" t="s">
        <v>1</v>
      </c>
      <c r="D1" s="7" t="s">
        <v>8</v>
      </c>
      <c r="E1" s="8" t="s">
        <v>2</v>
      </c>
      <c r="F1" s="8" t="s">
        <v>3</v>
      </c>
      <c r="G1" s="9" t="s">
        <v>5</v>
      </c>
      <c r="H1" s="9" t="s">
        <v>9</v>
      </c>
      <c r="I1" s="9" t="s">
        <v>10</v>
      </c>
      <c r="J1" s="9" t="s">
        <v>4</v>
      </c>
      <c r="K1" s="10" t="s">
        <v>11</v>
      </c>
      <c r="L1" s="11" t="s">
        <v>6</v>
      </c>
      <c r="M1" s="2"/>
      <c r="N1" s="2"/>
      <c r="O1" s="2"/>
      <c r="P1" s="2"/>
      <c r="Q1" s="2"/>
      <c r="R1" s="2"/>
      <c r="S1" s="2"/>
      <c r="T1" s="2"/>
      <c r="U1" s="2"/>
    </row>
    <row r="2" spans="1:21" x14ac:dyDescent="0.3">
      <c r="A2" s="4">
        <v>0.25277777777777777</v>
      </c>
      <c r="B2" s="12">
        <v>347</v>
      </c>
      <c r="C2" s="12">
        <v>1</v>
      </c>
      <c r="D2" s="12">
        <v>-222</v>
      </c>
      <c r="E2" s="12">
        <v>3</v>
      </c>
      <c r="F2" s="12">
        <v>15</v>
      </c>
      <c r="G2" s="12">
        <v>19</v>
      </c>
      <c r="H2" s="18">
        <v>5.7833333333333332</v>
      </c>
      <c r="I2" s="18">
        <v>-1.2333333333333334</v>
      </c>
      <c r="J2" s="12">
        <v>52</v>
      </c>
      <c r="K2" s="13">
        <v>4.55</v>
      </c>
      <c r="L2" s="14">
        <v>0.36538461538461536</v>
      </c>
      <c r="M2" s="3">
        <v>52</v>
      </c>
    </row>
    <row r="3" spans="1:21" x14ac:dyDescent="0.3">
      <c r="A3" s="4">
        <v>0.25694444444444448</v>
      </c>
      <c r="B3" s="12">
        <v>500</v>
      </c>
      <c r="C3" s="12">
        <v>3</v>
      </c>
      <c r="D3" s="12">
        <v>-164</v>
      </c>
      <c r="E3" s="12">
        <v>2</v>
      </c>
      <c r="F3" s="12">
        <v>14</v>
      </c>
      <c r="G3" s="12">
        <v>19</v>
      </c>
      <c r="H3" s="13">
        <v>2.7777777777777777</v>
      </c>
      <c r="I3" s="13">
        <v>-1.3666666666666667</v>
      </c>
      <c r="J3" s="12">
        <v>52</v>
      </c>
      <c r="K3" s="13">
        <v>1.411111111111111</v>
      </c>
      <c r="L3" s="14">
        <v>0.36538461538461536</v>
      </c>
      <c r="M3" s="3">
        <f>M2</f>
        <v>52</v>
      </c>
    </row>
    <row r="4" spans="1:21" x14ac:dyDescent="0.3">
      <c r="A4" s="4">
        <v>0.26180555555555557</v>
      </c>
      <c r="B4" s="12">
        <v>0</v>
      </c>
      <c r="C4" s="12">
        <v>0</v>
      </c>
      <c r="D4" s="12">
        <v>-220</v>
      </c>
      <c r="E4" s="12">
        <v>2</v>
      </c>
      <c r="F4" s="12">
        <v>17</v>
      </c>
      <c r="G4" s="12">
        <v>19</v>
      </c>
      <c r="H4" s="13">
        <v>0</v>
      </c>
      <c r="I4" s="13">
        <v>-1.8333333333333333</v>
      </c>
      <c r="J4" s="12">
        <v>52</v>
      </c>
      <c r="K4" s="13">
        <v>-1.8333333333333333</v>
      </c>
      <c r="L4" s="14">
        <v>0.36538461538461536</v>
      </c>
      <c r="M4" s="3">
        <f t="shared" ref="M4:M67" si="0">M3</f>
        <v>52</v>
      </c>
    </row>
    <row r="5" spans="1:21" x14ac:dyDescent="0.3">
      <c r="A5" s="4">
        <v>0.26597222222222222</v>
      </c>
      <c r="B5" s="12">
        <v>356</v>
      </c>
      <c r="C5" s="12">
        <v>2</v>
      </c>
      <c r="D5" s="12">
        <v>-848</v>
      </c>
      <c r="E5" s="12">
        <v>4</v>
      </c>
      <c r="F5" s="12">
        <v>12</v>
      </c>
      <c r="G5" s="12">
        <v>18</v>
      </c>
      <c r="H5" s="18">
        <v>2.9666666666666668</v>
      </c>
      <c r="I5" s="18">
        <v>-3.5333333333333332</v>
      </c>
      <c r="J5" s="12">
        <v>52</v>
      </c>
      <c r="K5" s="13">
        <v>-0.56666666666666643</v>
      </c>
      <c r="L5" s="14">
        <v>0.34615384615384615</v>
      </c>
      <c r="M5" s="3">
        <f t="shared" si="0"/>
        <v>52</v>
      </c>
    </row>
    <row r="6" spans="1:21" x14ac:dyDescent="0.3">
      <c r="A6" s="4">
        <v>0.27083333333333331</v>
      </c>
      <c r="B6" s="12">
        <v>297</v>
      </c>
      <c r="C6" s="12">
        <v>1</v>
      </c>
      <c r="D6" s="12">
        <v>-98</v>
      </c>
      <c r="E6" s="12">
        <v>1</v>
      </c>
      <c r="F6" s="12">
        <v>17</v>
      </c>
      <c r="G6" s="12">
        <v>19</v>
      </c>
      <c r="H6" s="18">
        <v>4.95</v>
      </c>
      <c r="I6" s="18">
        <v>-1.6333333333333333</v>
      </c>
      <c r="J6" s="12">
        <v>52</v>
      </c>
      <c r="K6" s="13">
        <v>3.3166666666666669</v>
      </c>
      <c r="L6" s="14">
        <v>0.36538461538461536</v>
      </c>
      <c r="M6" s="3">
        <f t="shared" si="0"/>
        <v>52</v>
      </c>
    </row>
    <row r="7" spans="1:21" x14ac:dyDescent="0.3">
      <c r="A7" s="4">
        <v>0.27499999999999997</v>
      </c>
      <c r="B7" s="12">
        <v>387</v>
      </c>
      <c r="C7" s="12">
        <v>2</v>
      </c>
      <c r="D7" s="12">
        <v>0</v>
      </c>
      <c r="E7" s="12">
        <v>0</v>
      </c>
      <c r="F7" s="12">
        <v>16</v>
      </c>
      <c r="G7" s="12">
        <v>18</v>
      </c>
      <c r="H7" s="13">
        <v>3.2250000000000001</v>
      </c>
      <c r="I7" s="13">
        <v>0</v>
      </c>
      <c r="J7" s="12">
        <v>52</v>
      </c>
      <c r="K7" s="13">
        <v>3.2250000000000001</v>
      </c>
      <c r="L7" s="14">
        <v>0.34615384615384615</v>
      </c>
      <c r="M7" s="3">
        <f t="shared" si="0"/>
        <v>52</v>
      </c>
    </row>
    <row r="8" spans="1:21" x14ac:dyDescent="0.3">
      <c r="A8" s="4">
        <v>0.27986111111111112</v>
      </c>
      <c r="B8" s="12">
        <v>159</v>
      </c>
      <c r="C8" s="12">
        <v>2</v>
      </c>
      <c r="D8" s="12">
        <v>-64</v>
      </c>
      <c r="E8" s="12">
        <v>1</v>
      </c>
      <c r="F8" s="12">
        <v>16</v>
      </c>
      <c r="G8" s="12">
        <v>19</v>
      </c>
      <c r="H8" s="13">
        <v>1.325</v>
      </c>
      <c r="I8" s="13">
        <v>-1.0666666666666667</v>
      </c>
      <c r="J8" s="12">
        <v>52</v>
      </c>
      <c r="K8" s="13">
        <v>0.2583333333333333</v>
      </c>
      <c r="L8" s="14">
        <v>0.36538461538461536</v>
      </c>
      <c r="M8" s="3">
        <f t="shared" si="0"/>
        <v>52</v>
      </c>
    </row>
    <row r="9" spans="1:21" x14ac:dyDescent="0.3">
      <c r="A9" s="4">
        <v>0.28402777777777777</v>
      </c>
      <c r="B9" s="12">
        <v>1607</v>
      </c>
      <c r="C9" s="12">
        <v>12</v>
      </c>
      <c r="D9" s="12">
        <v>0</v>
      </c>
      <c r="E9" s="12">
        <v>0</v>
      </c>
      <c r="F9" s="12">
        <v>7</v>
      </c>
      <c r="G9" s="12">
        <v>19</v>
      </c>
      <c r="H9" s="13">
        <v>2.2319444444444443</v>
      </c>
      <c r="I9" s="13">
        <v>0</v>
      </c>
      <c r="J9" s="12">
        <v>52</v>
      </c>
      <c r="K9" s="13">
        <v>2.2319444444444443</v>
      </c>
      <c r="L9" s="14">
        <v>0.36538461538461536</v>
      </c>
      <c r="M9" s="3">
        <f t="shared" si="0"/>
        <v>52</v>
      </c>
    </row>
    <row r="10" spans="1:21" x14ac:dyDescent="0.3">
      <c r="A10" s="4">
        <v>0.28819444444444448</v>
      </c>
      <c r="B10" s="12">
        <v>0</v>
      </c>
      <c r="C10" s="12">
        <v>0</v>
      </c>
      <c r="D10" s="12">
        <v>-702</v>
      </c>
      <c r="E10" s="12">
        <v>5</v>
      </c>
      <c r="F10" s="12">
        <v>14</v>
      </c>
      <c r="G10" s="12">
        <v>19</v>
      </c>
      <c r="H10" s="13">
        <v>0</v>
      </c>
      <c r="I10" s="13">
        <v>-2.3400000000000003</v>
      </c>
      <c r="J10" s="12">
        <v>52</v>
      </c>
      <c r="K10" s="13">
        <v>-2.3400000000000003</v>
      </c>
      <c r="L10" s="14">
        <v>0.36538461538461536</v>
      </c>
      <c r="M10" s="3">
        <f t="shared" si="0"/>
        <v>52</v>
      </c>
    </row>
    <row r="11" spans="1:21" x14ac:dyDescent="0.3">
      <c r="A11" s="4">
        <v>0.29236111111111113</v>
      </c>
      <c r="B11" s="12">
        <v>1624</v>
      </c>
      <c r="C11" s="12">
        <v>12</v>
      </c>
      <c r="D11" s="12">
        <v>0</v>
      </c>
      <c r="E11" s="12">
        <v>0</v>
      </c>
      <c r="F11" s="12">
        <v>7</v>
      </c>
      <c r="G11" s="12">
        <v>19</v>
      </c>
      <c r="H11" s="13">
        <v>2.2555555555555555</v>
      </c>
      <c r="I11" s="13">
        <v>0</v>
      </c>
      <c r="J11" s="12">
        <v>52</v>
      </c>
      <c r="K11" s="13">
        <v>2.2555555555555555</v>
      </c>
      <c r="L11" s="14">
        <v>0.36538461538461536</v>
      </c>
      <c r="M11" s="3">
        <f t="shared" si="0"/>
        <v>52</v>
      </c>
    </row>
    <row r="12" spans="1:21" x14ac:dyDescent="0.3">
      <c r="A12" s="4">
        <v>0.29722222222222222</v>
      </c>
      <c r="B12" s="12">
        <v>1420</v>
      </c>
      <c r="C12" s="12">
        <v>9</v>
      </c>
      <c r="D12" s="12">
        <v>-769</v>
      </c>
      <c r="E12" s="12">
        <v>4</v>
      </c>
      <c r="F12" s="12">
        <v>6</v>
      </c>
      <c r="G12" s="12">
        <v>19</v>
      </c>
      <c r="H12" s="13">
        <v>2.6296296296296293</v>
      </c>
      <c r="I12" s="13">
        <v>-3.2041666666666666</v>
      </c>
      <c r="J12" s="12">
        <v>52</v>
      </c>
      <c r="K12" s="13">
        <v>-0.57453703703703729</v>
      </c>
      <c r="L12" s="14">
        <v>0.36538461538461536</v>
      </c>
      <c r="M12" s="3">
        <f t="shared" si="0"/>
        <v>52</v>
      </c>
    </row>
    <row r="13" spans="1:21" x14ac:dyDescent="0.3">
      <c r="A13" s="4">
        <v>0.30208333333333331</v>
      </c>
      <c r="B13" s="12">
        <v>1218</v>
      </c>
      <c r="C13" s="12">
        <v>7</v>
      </c>
      <c r="D13" s="12">
        <v>-588</v>
      </c>
      <c r="E13" s="12">
        <v>5</v>
      </c>
      <c r="F13" s="12">
        <v>7</v>
      </c>
      <c r="G13" s="12">
        <v>19</v>
      </c>
      <c r="H13" s="13">
        <v>2.9</v>
      </c>
      <c r="I13" s="13">
        <v>-1.96</v>
      </c>
      <c r="J13" s="12">
        <v>52</v>
      </c>
      <c r="K13" s="13">
        <v>0.94</v>
      </c>
      <c r="L13" s="14">
        <v>0.36538461538461536</v>
      </c>
      <c r="M13" s="3">
        <f t="shared" si="0"/>
        <v>52</v>
      </c>
    </row>
    <row r="14" spans="1:21" x14ac:dyDescent="0.3">
      <c r="A14" s="4">
        <v>0.30694444444444441</v>
      </c>
      <c r="B14" s="12">
        <v>1164</v>
      </c>
      <c r="C14" s="12">
        <v>9</v>
      </c>
      <c r="D14" s="12">
        <v>-910</v>
      </c>
      <c r="E14" s="12">
        <v>5</v>
      </c>
      <c r="F14" s="12">
        <v>5</v>
      </c>
      <c r="G14" s="12">
        <v>19</v>
      </c>
      <c r="H14" s="13">
        <v>2.1555555555555559</v>
      </c>
      <c r="I14" s="13">
        <v>-3.0333333333333332</v>
      </c>
      <c r="J14" s="12">
        <v>52</v>
      </c>
      <c r="K14" s="13">
        <v>-0.87777777777777732</v>
      </c>
      <c r="L14" s="14">
        <v>0.36538461538461536</v>
      </c>
      <c r="M14" s="3">
        <f t="shared" si="0"/>
        <v>52</v>
      </c>
    </row>
    <row r="15" spans="1:21" x14ac:dyDescent="0.3">
      <c r="A15" s="4">
        <v>0.31180555555555556</v>
      </c>
      <c r="B15" s="12">
        <v>1800</v>
      </c>
      <c r="C15" s="12">
        <v>10</v>
      </c>
      <c r="D15" s="12">
        <v>-1200</v>
      </c>
      <c r="E15" s="12">
        <v>7</v>
      </c>
      <c r="F15" s="12">
        <v>2</v>
      </c>
      <c r="G15" s="12">
        <v>19</v>
      </c>
      <c r="H15" s="13">
        <v>3</v>
      </c>
      <c r="I15" s="13">
        <v>-2.8571428571428568</v>
      </c>
      <c r="J15" s="12">
        <v>52</v>
      </c>
      <c r="K15" s="13">
        <v>0.14285714285714324</v>
      </c>
      <c r="L15" s="14">
        <v>0.36538461538461536</v>
      </c>
      <c r="M15" s="3">
        <f t="shared" si="0"/>
        <v>52</v>
      </c>
    </row>
    <row r="16" spans="1:21" x14ac:dyDescent="0.3">
      <c r="A16" s="4">
        <v>0.31666666666666665</v>
      </c>
      <c r="B16" s="12">
        <v>282</v>
      </c>
      <c r="C16" s="12">
        <v>3</v>
      </c>
      <c r="D16" s="12">
        <v>-624</v>
      </c>
      <c r="E16" s="12">
        <v>6</v>
      </c>
      <c r="F16" s="12">
        <v>10</v>
      </c>
      <c r="G16" s="12">
        <v>19</v>
      </c>
      <c r="H16" s="13">
        <v>1.5666666666666667</v>
      </c>
      <c r="I16" s="13">
        <v>-1.7333333333333334</v>
      </c>
      <c r="J16" s="12">
        <v>52</v>
      </c>
      <c r="K16" s="13">
        <v>-0.16666666666666674</v>
      </c>
      <c r="L16" s="14">
        <v>0.36538461538461536</v>
      </c>
      <c r="M16" s="3">
        <f t="shared" si="0"/>
        <v>52</v>
      </c>
    </row>
    <row r="17" spans="1:13" x14ac:dyDescent="0.3">
      <c r="A17" s="4">
        <v>0.32083333333333336</v>
      </c>
      <c r="B17" s="12">
        <v>1286</v>
      </c>
      <c r="C17" s="12">
        <v>11</v>
      </c>
      <c r="D17" s="12">
        <v>-94</v>
      </c>
      <c r="E17" s="12">
        <v>1</v>
      </c>
      <c r="F17" s="12">
        <v>7</v>
      </c>
      <c r="G17" s="12">
        <v>19</v>
      </c>
      <c r="H17" s="13">
        <v>1.9484848484848485</v>
      </c>
      <c r="I17" s="13">
        <v>-1.5666666666666667</v>
      </c>
      <c r="J17" s="12">
        <v>52</v>
      </c>
      <c r="K17" s="13">
        <v>0.38181818181818183</v>
      </c>
      <c r="L17" s="14">
        <v>0.36538461538461536</v>
      </c>
      <c r="M17" s="3">
        <f t="shared" si="0"/>
        <v>52</v>
      </c>
    </row>
    <row r="18" spans="1:13" x14ac:dyDescent="0.3">
      <c r="A18" s="4">
        <v>0.32569444444444445</v>
      </c>
      <c r="B18" s="12">
        <v>1186</v>
      </c>
      <c r="C18" s="12">
        <v>9</v>
      </c>
      <c r="D18" s="12">
        <v>-1092</v>
      </c>
      <c r="E18" s="12">
        <v>5</v>
      </c>
      <c r="F18" s="12">
        <v>5</v>
      </c>
      <c r="G18" s="12">
        <v>19</v>
      </c>
      <c r="H18" s="18">
        <v>2.1962962962962962</v>
      </c>
      <c r="I18" s="18">
        <v>-3.64</v>
      </c>
      <c r="J18" s="12">
        <v>52</v>
      </c>
      <c r="K18" s="13">
        <v>-1.4437037037037039</v>
      </c>
      <c r="L18" s="14">
        <v>0.36538461538461536</v>
      </c>
      <c r="M18" s="3">
        <f t="shared" si="0"/>
        <v>52</v>
      </c>
    </row>
    <row r="19" spans="1:13" x14ac:dyDescent="0.3">
      <c r="A19" s="4">
        <v>0.3298611111111111</v>
      </c>
      <c r="B19" s="12">
        <v>1315</v>
      </c>
      <c r="C19" s="12">
        <v>7</v>
      </c>
      <c r="D19" s="12">
        <v>-986</v>
      </c>
      <c r="E19" s="12">
        <v>6</v>
      </c>
      <c r="F19" s="12">
        <v>6</v>
      </c>
      <c r="G19" s="12">
        <v>19</v>
      </c>
      <c r="H19" s="13">
        <v>3.1309523809523809</v>
      </c>
      <c r="I19" s="13">
        <v>-2.7388888888888889</v>
      </c>
      <c r="J19" s="12">
        <v>52</v>
      </c>
      <c r="K19" s="13">
        <v>0.392063492063492</v>
      </c>
      <c r="L19" s="14">
        <v>0.36538461538461536</v>
      </c>
      <c r="M19" s="3">
        <f t="shared" si="0"/>
        <v>52</v>
      </c>
    </row>
    <row r="20" spans="1:13" x14ac:dyDescent="0.3">
      <c r="A20" s="4">
        <v>0.3347222222222222</v>
      </c>
      <c r="B20" s="12">
        <v>458</v>
      </c>
      <c r="C20" s="12">
        <v>3</v>
      </c>
      <c r="D20" s="12">
        <v>-476</v>
      </c>
      <c r="E20" s="12">
        <v>3</v>
      </c>
      <c r="F20" s="12">
        <v>12</v>
      </c>
      <c r="G20" s="12">
        <v>18</v>
      </c>
      <c r="H20" s="13">
        <v>2.5444444444444443</v>
      </c>
      <c r="I20" s="13">
        <v>-2.6444444444444444</v>
      </c>
      <c r="J20" s="12">
        <v>52</v>
      </c>
      <c r="K20" s="13">
        <v>-0.10000000000000009</v>
      </c>
      <c r="L20" s="14">
        <v>0.34615384615384615</v>
      </c>
      <c r="M20" s="3">
        <f t="shared" si="0"/>
        <v>52</v>
      </c>
    </row>
    <row r="21" spans="1:13" x14ac:dyDescent="0.3">
      <c r="A21" s="4">
        <v>0.33888888888888885</v>
      </c>
      <c r="B21" s="12">
        <v>792</v>
      </c>
      <c r="C21" s="12">
        <v>6</v>
      </c>
      <c r="D21" s="12">
        <v>-1861</v>
      </c>
      <c r="E21" s="12">
        <v>11</v>
      </c>
      <c r="F21" s="12">
        <v>2</v>
      </c>
      <c r="G21" s="12">
        <v>19</v>
      </c>
      <c r="H21" s="13">
        <v>2.2000000000000002</v>
      </c>
      <c r="I21" s="13">
        <v>-2.8196969696969698</v>
      </c>
      <c r="J21" s="12">
        <v>52</v>
      </c>
      <c r="K21" s="13">
        <v>-0.61969696969696964</v>
      </c>
      <c r="L21" s="14">
        <v>0.36538461538461536</v>
      </c>
      <c r="M21" s="3">
        <f t="shared" si="0"/>
        <v>52</v>
      </c>
    </row>
    <row r="22" spans="1:13" x14ac:dyDescent="0.3">
      <c r="A22" s="4">
        <v>0.34375</v>
      </c>
      <c r="B22" s="12">
        <v>600</v>
      </c>
      <c r="C22" s="12">
        <v>6</v>
      </c>
      <c r="D22" s="12">
        <v>-375</v>
      </c>
      <c r="E22" s="12">
        <v>2</v>
      </c>
      <c r="F22" s="12">
        <v>11</v>
      </c>
      <c r="G22" s="12">
        <v>19</v>
      </c>
      <c r="H22" s="13">
        <v>1.6666666666666667</v>
      </c>
      <c r="I22" s="13">
        <v>-3.125</v>
      </c>
      <c r="J22" s="12">
        <v>52</v>
      </c>
      <c r="K22" s="13">
        <v>-1.4583333333333333</v>
      </c>
      <c r="L22" s="14">
        <v>0.36538461538461536</v>
      </c>
      <c r="M22" s="3">
        <f t="shared" si="0"/>
        <v>52</v>
      </c>
    </row>
    <row r="23" spans="1:13" x14ac:dyDescent="0.3">
      <c r="A23" s="4">
        <v>0.34791666666666665</v>
      </c>
      <c r="B23" s="12">
        <v>1228</v>
      </c>
      <c r="C23" s="12">
        <v>6</v>
      </c>
      <c r="D23" s="12">
        <v>-828</v>
      </c>
      <c r="E23" s="12">
        <v>4</v>
      </c>
      <c r="F23" s="12">
        <v>9</v>
      </c>
      <c r="G23" s="12">
        <v>19</v>
      </c>
      <c r="H23" s="18">
        <v>3.411111111111111</v>
      </c>
      <c r="I23" s="18">
        <v>-3.45</v>
      </c>
      <c r="J23" s="12">
        <v>52</v>
      </c>
      <c r="K23" s="13">
        <v>-3.8888888888889195E-2</v>
      </c>
      <c r="L23" s="14">
        <v>0.36538461538461536</v>
      </c>
      <c r="M23" s="3">
        <f t="shared" si="0"/>
        <v>52</v>
      </c>
    </row>
    <row r="24" spans="1:13" x14ac:dyDescent="0.3">
      <c r="A24" s="4">
        <v>0.35555555555555557</v>
      </c>
      <c r="B24" s="12">
        <v>0</v>
      </c>
      <c r="C24" s="12">
        <v>0</v>
      </c>
      <c r="D24" s="12">
        <v>-286</v>
      </c>
      <c r="E24" s="12">
        <v>2</v>
      </c>
      <c r="F24" s="12">
        <v>17</v>
      </c>
      <c r="G24" s="12">
        <v>19</v>
      </c>
      <c r="H24" s="13">
        <v>0</v>
      </c>
      <c r="I24" s="13">
        <v>-2.3833333333333333</v>
      </c>
      <c r="J24" s="12">
        <v>52</v>
      </c>
      <c r="K24" s="13">
        <v>-2.3833333333333333</v>
      </c>
      <c r="L24" s="14">
        <v>0.36538461538461536</v>
      </c>
      <c r="M24" s="3">
        <f t="shared" si="0"/>
        <v>52</v>
      </c>
    </row>
    <row r="25" spans="1:13" x14ac:dyDescent="0.3">
      <c r="A25" s="4">
        <v>0.36458333333333331</v>
      </c>
      <c r="B25" s="12">
        <v>2345</v>
      </c>
      <c r="C25" s="12">
        <v>11</v>
      </c>
      <c r="D25" s="12">
        <v>-470</v>
      </c>
      <c r="E25" s="12">
        <v>2</v>
      </c>
      <c r="F25" s="12">
        <v>6</v>
      </c>
      <c r="G25" s="12">
        <v>19</v>
      </c>
      <c r="H25" s="18">
        <v>3.5530303030303032</v>
      </c>
      <c r="I25" s="18">
        <v>-3.9166666666666665</v>
      </c>
      <c r="J25" s="12">
        <v>52</v>
      </c>
      <c r="K25" s="13">
        <v>-0.36363636363636331</v>
      </c>
      <c r="L25" s="14">
        <v>0.36538461538461536</v>
      </c>
      <c r="M25" s="3">
        <f t="shared" si="0"/>
        <v>52</v>
      </c>
    </row>
    <row r="26" spans="1:13" x14ac:dyDescent="0.3">
      <c r="A26" s="4">
        <v>0.3743055555555555</v>
      </c>
      <c r="B26" s="12">
        <v>498</v>
      </c>
      <c r="C26" s="12">
        <v>3</v>
      </c>
      <c r="D26" s="12">
        <v>-308</v>
      </c>
      <c r="E26" s="12">
        <v>1</v>
      </c>
      <c r="F26" s="12">
        <v>13</v>
      </c>
      <c r="G26" s="12">
        <v>17</v>
      </c>
      <c r="H26" s="18">
        <v>2.7666666666666666</v>
      </c>
      <c r="I26" s="18">
        <v>-5.1333333333333337</v>
      </c>
      <c r="J26" s="12">
        <v>52</v>
      </c>
      <c r="K26" s="13">
        <v>-2.3666666666666671</v>
      </c>
      <c r="L26" s="14">
        <v>0.32692307692307693</v>
      </c>
      <c r="M26" s="3">
        <f t="shared" si="0"/>
        <v>52</v>
      </c>
    </row>
    <row r="27" spans="1:13" x14ac:dyDescent="0.3">
      <c r="A27" s="4">
        <v>0.3840277777777778</v>
      </c>
      <c r="B27" s="12">
        <v>679</v>
      </c>
      <c r="C27" s="12">
        <v>5</v>
      </c>
      <c r="D27" s="12">
        <v>0</v>
      </c>
      <c r="E27" s="12">
        <v>0</v>
      </c>
      <c r="F27" s="12">
        <v>11</v>
      </c>
      <c r="G27" s="12">
        <v>16</v>
      </c>
      <c r="H27" s="13">
        <v>2.2633333333333336</v>
      </c>
      <c r="I27" s="13">
        <v>0</v>
      </c>
      <c r="J27" s="12">
        <v>52</v>
      </c>
      <c r="K27" s="13">
        <v>2.2633333333333336</v>
      </c>
      <c r="L27" s="14">
        <v>0.30769230769230771</v>
      </c>
      <c r="M27" s="3">
        <f t="shared" si="0"/>
        <v>52</v>
      </c>
    </row>
    <row r="28" spans="1:13" x14ac:dyDescent="0.3">
      <c r="A28" s="4">
        <v>0.39374999999999999</v>
      </c>
      <c r="B28" s="12">
        <v>232</v>
      </c>
      <c r="C28" s="12">
        <v>2</v>
      </c>
      <c r="D28" s="12">
        <v>0</v>
      </c>
      <c r="E28" s="12">
        <v>0</v>
      </c>
      <c r="F28" s="12">
        <v>16</v>
      </c>
      <c r="G28" s="12">
        <v>18</v>
      </c>
      <c r="H28" s="13">
        <v>1.9333333333333333</v>
      </c>
      <c r="I28" s="13">
        <v>0</v>
      </c>
      <c r="J28" s="12">
        <v>52</v>
      </c>
      <c r="K28" s="13">
        <v>1.9333333333333333</v>
      </c>
      <c r="L28" s="14">
        <v>0.34615384615384615</v>
      </c>
      <c r="M28" s="3">
        <f t="shared" si="0"/>
        <v>52</v>
      </c>
    </row>
    <row r="29" spans="1:13" x14ac:dyDescent="0.3">
      <c r="A29" s="4">
        <v>0.40347222222222223</v>
      </c>
      <c r="B29" s="12">
        <v>199</v>
      </c>
      <c r="C29" s="12">
        <v>2</v>
      </c>
      <c r="D29" s="12">
        <v>-400</v>
      </c>
      <c r="E29" s="12">
        <v>3</v>
      </c>
      <c r="F29" s="12">
        <v>14</v>
      </c>
      <c r="G29" s="12">
        <v>19</v>
      </c>
      <c r="H29" s="13">
        <v>1.6583333333333334</v>
      </c>
      <c r="I29" s="13">
        <v>-2.2222222222222223</v>
      </c>
      <c r="J29" s="12">
        <v>52</v>
      </c>
      <c r="K29" s="13">
        <v>-0.56388888888888888</v>
      </c>
      <c r="L29" s="14">
        <v>0.36538461538461536</v>
      </c>
      <c r="M29" s="3">
        <f t="shared" si="0"/>
        <v>52</v>
      </c>
    </row>
    <row r="30" spans="1:13" x14ac:dyDescent="0.3">
      <c r="A30" s="4">
        <v>0.41319444444444442</v>
      </c>
      <c r="B30" s="12">
        <v>0</v>
      </c>
      <c r="C30" s="12">
        <v>0</v>
      </c>
      <c r="D30" s="12">
        <v>-220</v>
      </c>
      <c r="E30" s="12">
        <v>1</v>
      </c>
      <c r="F30" s="12">
        <v>18</v>
      </c>
      <c r="G30" s="12">
        <v>19</v>
      </c>
      <c r="H30" s="18">
        <v>0</v>
      </c>
      <c r="I30" s="18">
        <v>-3.6666666666666665</v>
      </c>
      <c r="J30" s="12">
        <v>52</v>
      </c>
      <c r="K30" s="13">
        <v>-3.6666666666666665</v>
      </c>
      <c r="L30" s="14">
        <v>0.36538461538461536</v>
      </c>
      <c r="M30" s="3">
        <f t="shared" si="0"/>
        <v>52</v>
      </c>
    </row>
    <row r="31" spans="1:13" x14ac:dyDescent="0.3">
      <c r="A31" s="4">
        <v>0.42291666666666666</v>
      </c>
      <c r="B31" s="12">
        <v>864</v>
      </c>
      <c r="C31" s="12">
        <v>7</v>
      </c>
      <c r="D31" s="12">
        <v>-164</v>
      </c>
      <c r="E31" s="12">
        <v>1</v>
      </c>
      <c r="F31" s="12">
        <v>11</v>
      </c>
      <c r="G31" s="12">
        <v>19</v>
      </c>
      <c r="H31" s="13">
        <v>2.0571428571428574</v>
      </c>
      <c r="I31" s="13">
        <v>-2.7333333333333334</v>
      </c>
      <c r="J31" s="12">
        <v>52</v>
      </c>
      <c r="K31" s="13">
        <v>-0.67619047619047601</v>
      </c>
      <c r="L31" s="14">
        <v>0.36538461538461536</v>
      </c>
      <c r="M31" s="3">
        <f t="shared" si="0"/>
        <v>52</v>
      </c>
    </row>
    <row r="32" spans="1:13" x14ac:dyDescent="0.3">
      <c r="A32" s="4">
        <v>0.43263888888888885</v>
      </c>
      <c r="B32" s="12">
        <v>217</v>
      </c>
      <c r="C32" s="12">
        <v>1</v>
      </c>
      <c r="D32" s="12">
        <v>-156</v>
      </c>
      <c r="E32" s="12">
        <v>2</v>
      </c>
      <c r="F32" s="12">
        <v>15</v>
      </c>
      <c r="G32" s="12">
        <v>18</v>
      </c>
      <c r="H32" s="18">
        <v>3.6166666666666667</v>
      </c>
      <c r="I32" s="18">
        <v>-1.3</v>
      </c>
      <c r="J32" s="12">
        <v>52</v>
      </c>
      <c r="K32" s="13">
        <v>2.3166666666666664</v>
      </c>
      <c r="L32" s="14">
        <v>0.34615384615384615</v>
      </c>
      <c r="M32" s="3">
        <f t="shared" si="0"/>
        <v>52</v>
      </c>
    </row>
    <row r="33" spans="1:13" x14ac:dyDescent="0.3">
      <c r="A33" s="4">
        <v>0.44236111111111115</v>
      </c>
      <c r="B33" s="12">
        <v>389</v>
      </c>
      <c r="C33" s="12">
        <v>2</v>
      </c>
      <c r="D33" s="12">
        <v>0</v>
      </c>
      <c r="E33" s="12">
        <v>0</v>
      </c>
      <c r="F33" s="12">
        <v>17</v>
      </c>
      <c r="G33" s="12">
        <v>19</v>
      </c>
      <c r="H33" s="13">
        <v>3.2416666666666667</v>
      </c>
      <c r="I33" s="13">
        <v>0</v>
      </c>
      <c r="J33" s="12">
        <v>52</v>
      </c>
      <c r="K33" s="13">
        <v>3.2416666666666667</v>
      </c>
      <c r="L33" s="14">
        <v>0.36538461538461536</v>
      </c>
      <c r="M33" s="3">
        <f t="shared" si="0"/>
        <v>52</v>
      </c>
    </row>
    <row r="34" spans="1:13" x14ac:dyDescent="0.3">
      <c r="A34" s="4">
        <v>0.45208333333333334</v>
      </c>
      <c r="B34" s="12">
        <v>202</v>
      </c>
      <c r="C34" s="12">
        <v>2</v>
      </c>
      <c r="D34" s="12">
        <v>-125</v>
      </c>
      <c r="E34" s="12">
        <v>1</v>
      </c>
      <c r="F34" s="12">
        <v>16</v>
      </c>
      <c r="G34" s="12">
        <v>19</v>
      </c>
      <c r="H34" s="13">
        <v>1.6833333333333333</v>
      </c>
      <c r="I34" s="13">
        <v>-2.0833333333333335</v>
      </c>
      <c r="J34" s="12">
        <v>52</v>
      </c>
      <c r="K34" s="13">
        <v>-0.40000000000000013</v>
      </c>
      <c r="L34" s="14">
        <v>0.36538461538461536</v>
      </c>
      <c r="M34" s="3">
        <f t="shared" si="0"/>
        <v>52</v>
      </c>
    </row>
    <row r="35" spans="1:13" x14ac:dyDescent="0.3">
      <c r="A35" s="4">
        <v>0.46180555555555558</v>
      </c>
      <c r="B35" s="12">
        <v>228</v>
      </c>
      <c r="C35" s="12">
        <v>2</v>
      </c>
      <c r="D35" s="12">
        <v>-409</v>
      </c>
      <c r="E35" s="12">
        <v>2</v>
      </c>
      <c r="F35" s="12">
        <v>15</v>
      </c>
      <c r="G35" s="12">
        <v>19</v>
      </c>
      <c r="H35" s="13">
        <v>1.9</v>
      </c>
      <c r="I35" s="13">
        <v>-3.4083333333333332</v>
      </c>
      <c r="J35" s="12">
        <v>52</v>
      </c>
      <c r="K35" s="13">
        <v>-1.5083333333333333</v>
      </c>
      <c r="L35" s="14">
        <v>0.36538461538461536</v>
      </c>
      <c r="M35" s="3">
        <f t="shared" si="0"/>
        <v>52</v>
      </c>
    </row>
    <row r="36" spans="1:13" x14ac:dyDescent="0.3">
      <c r="A36" s="4">
        <v>0.47152777777777777</v>
      </c>
      <c r="B36" s="12">
        <v>1053</v>
      </c>
      <c r="C36" s="12">
        <v>4</v>
      </c>
      <c r="D36" s="12">
        <v>0</v>
      </c>
      <c r="E36" s="12">
        <v>0</v>
      </c>
      <c r="F36" s="12">
        <v>15</v>
      </c>
      <c r="G36" s="12">
        <v>19</v>
      </c>
      <c r="H36" s="18">
        <v>4.3875000000000002</v>
      </c>
      <c r="I36" s="18">
        <v>0</v>
      </c>
      <c r="J36" s="12">
        <v>52</v>
      </c>
      <c r="K36" s="13">
        <v>4.3875000000000002</v>
      </c>
      <c r="L36" s="14">
        <v>0.36538461538461536</v>
      </c>
      <c r="M36" s="3">
        <f t="shared" si="0"/>
        <v>52</v>
      </c>
    </row>
    <row r="37" spans="1:13" x14ac:dyDescent="0.3">
      <c r="A37" s="4">
        <v>0.48125000000000001</v>
      </c>
      <c r="B37" s="12">
        <v>506</v>
      </c>
      <c r="C37" s="12">
        <v>4</v>
      </c>
      <c r="D37" s="12">
        <v>-307</v>
      </c>
      <c r="E37" s="12">
        <v>3</v>
      </c>
      <c r="F37" s="12">
        <v>12</v>
      </c>
      <c r="G37" s="12">
        <v>19</v>
      </c>
      <c r="H37" s="13">
        <v>2.1083333333333334</v>
      </c>
      <c r="I37" s="13">
        <v>-1.7055555555555555</v>
      </c>
      <c r="J37" s="12">
        <v>52</v>
      </c>
      <c r="K37" s="13">
        <v>0.4027777777777779</v>
      </c>
      <c r="L37" s="14">
        <v>0.36538461538461536</v>
      </c>
      <c r="M37" s="3">
        <f t="shared" si="0"/>
        <v>52</v>
      </c>
    </row>
    <row r="38" spans="1:13" x14ac:dyDescent="0.3">
      <c r="A38" s="4">
        <v>0.4909722222222222</v>
      </c>
      <c r="B38" s="12">
        <v>385</v>
      </c>
      <c r="C38" s="12">
        <v>3</v>
      </c>
      <c r="D38" s="12">
        <v>-207</v>
      </c>
      <c r="E38" s="12">
        <v>1</v>
      </c>
      <c r="F38" s="12">
        <v>15</v>
      </c>
      <c r="G38" s="12">
        <v>19</v>
      </c>
      <c r="H38" s="18">
        <v>2.1388888888888888</v>
      </c>
      <c r="I38" s="18">
        <v>-3.45</v>
      </c>
      <c r="J38" s="12">
        <v>52</v>
      </c>
      <c r="K38" s="13">
        <v>-1.3111111111111113</v>
      </c>
      <c r="L38" s="14">
        <v>0.36538461538461536</v>
      </c>
      <c r="M38" s="3">
        <f t="shared" si="0"/>
        <v>52</v>
      </c>
    </row>
    <row r="39" spans="1:13" x14ac:dyDescent="0.3">
      <c r="A39" s="4">
        <v>0.50069444444444444</v>
      </c>
      <c r="B39" s="12">
        <v>247</v>
      </c>
      <c r="C39" s="12">
        <v>1</v>
      </c>
      <c r="D39" s="12">
        <v>-294</v>
      </c>
      <c r="E39" s="12">
        <v>3</v>
      </c>
      <c r="F39" s="12">
        <v>15</v>
      </c>
      <c r="G39" s="12">
        <v>19</v>
      </c>
      <c r="H39" s="18">
        <v>4.1166666666666663</v>
      </c>
      <c r="I39" s="18">
        <v>-1.6333333333333333</v>
      </c>
      <c r="J39" s="12">
        <v>52</v>
      </c>
      <c r="K39" s="13">
        <v>2.4833333333333329</v>
      </c>
      <c r="L39" s="14">
        <v>0.36538461538461536</v>
      </c>
      <c r="M39" s="3">
        <f t="shared" si="0"/>
        <v>52</v>
      </c>
    </row>
    <row r="40" spans="1:13" x14ac:dyDescent="0.3">
      <c r="A40" s="4">
        <v>0.51041666666666663</v>
      </c>
      <c r="B40" s="12">
        <v>344</v>
      </c>
      <c r="C40" s="12">
        <v>1</v>
      </c>
      <c r="D40" s="12">
        <v>0</v>
      </c>
      <c r="E40" s="12">
        <v>0</v>
      </c>
      <c r="F40" s="12">
        <v>18</v>
      </c>
      <c r="G40" s="12">
        <v>19</v>
      </c>
      <c r="H40" s="18">
        <v>5.7333333333333334</v>
      </c>
      <c r="I40" s="18">
        <v>0</v>
      </c>
      <c r="J40" s="12">
        <v>52</v>
      </c>
      <c r="K40" s="13">
        <v>5.7333333333333334</v>
      </c>
      <c r="L40" s="14">
        <v>0.36538461538461536</v>
      </c>
      <c r="M40" s="3">
        <f t="shared" si="0"/>
        <v>52</v>
      </c>
    </row>
    <row r="41" spans="1:13" x14ac:dyDescent="0.3">
      <c r="A41" s="4">
        <v>0.52013888888888882</v>
      </c>
      <c r="B41" s="12">
        <v>157</v>
      </c>
      <c r="C41" s="12">
        <v>2</v>
      </c>
      <c r="D41" s="12">
        <v>-258</v>
      </c>
      <c r="E41" s="12">
        <v>2</v>
      </c>
      <c r="F41" s="12">
        <v>15</v>
      </c>
      <c r="G41" s="12">
        <v>19</v>
      </c>
      <c r="H41" s="13">
        <v>1.3083333333333333</v>
      </c>
      <c r="I41" s="13">
        <v>-2.15</v>
      </c>
      <c r="J41" s="12">
        <v>52</v>
      </c>
      <c r="K41" s="13">
        <v>-0.84166666666666656</v>
      </c>
      <c r="L41" s="14">
        <v>0.36538461538461536</v>
      </c>
      <c r="M41" s="3">
        <f t="shared" si="0"/>
        <v>52</v>
      </c>
    </row>
    <row r="42" spans="1:13" x14ac:dyDescent="0.3">
      <c r="A42" s="4">
        <v>0.52986111111111112</v>
      </c>
      <c r="B42" s="12">
        <v>432</v>
      </c>
      <c r="C42" s="12">
        <v>2</v>
      </c>
      <c r="D42" s="12">
        <v>0</v>
      </c>
      <c r="E42" s="12">
        <v>0</v>
      </c>
      <c r="F42" s="12">
        <v>17</v>
      </c>
      <c r="G42" s="12">
        <v>19</v>
      </c>
      <c r="H42" s="18">
        <v>3.6</v>
      </c>
      <c r="I42" s="18">
        <v>0</v>
      </c>
      <c r="J42" s="12">
        <v>52</v>
      </c>
      <c r="K42" s="13">
        <v>3.6</v>
      </c>
      <c r="L42" s="14">
        <v>0.36538461538461536</v>
      </c>
      <c r="M42" s="3">
        <f t="shared" si="0"/>
        <v>52</v>
      </c>
    </row>
    <row r="43" spans="1:13" x14ac:dyDescent="0.3">
      <c r="A43" s="4">
        <v>0.5395833333333333</v>
      </c>
      <c r="B43" s="12">
        <v>768</v>
      </c>
      <c r="C43" s="12">
        <v>5</v>
      </c>
      <c r="D43" s="12">
        <v>0</v>
      </c>
      <c r="E43" s="12">
        <v>0</v>
      </c>
      <c r="F43" s="12">
        <v>13</v>
      </c>
      <c r="G43" s="12">
        <v>18</v>
      </c>
      <c r="H43" s="13">
        <v>2.56</v>
      </c>
      <c r="I43" s="13">
        <v>0</v>
      </c>
      <c r="J43" s="12">
        <v>52</v>
      </c>
      <c r="K43" s="13">
        <v>2.56</v>
      </c>
      <c r="L43" s="14">
        <v>0.34615384615384615</v>
      </c>
      <c r="M43" s="3">
        <f t="shared" si="0"/>
        <v>52</v>
      </c>
    </row>
    <row r="44" spans="1:13" x14ac:dyDescent="0.3">
      <c r="A44" s="5">
        <v>0.5493055555555556</v>
      </c>
      <c r="B44" s="15">
        <v>1575</v>
      </c>
      <c r="C44" s="15">
        <v>10</v>
      </c>
      <c r="D44" s="15">
        <v>0</v>
      </c>
      <c r="E44" s="15">
        <v>0</v>
      </c>
      <c r="F44" s="15">
        <v>9</v>
      </c>
      <c r="G44" s="12">
        <v>19</v>
      </c>
      <c r="H44" s="13">
        <v>2.625</v>
      </c>
      <c r="I44" s="13">
        <v>0</v>
      </c>
      <c r="J44" s="12">
        <v>52</v>
      </c>
      <c r="K44" s="13">
        <v>2.625</v>
      </c>
      <c r="L44" s="14">
        <v>0.36538461538461536</v>
      </c>
      <c r="M44" s="3">
        <f t="shared" si="0"/>
        <v>52</v>
      </c>
    </row>
    <row r="45" spans="1:13" x14ac:dyDescent="0.3">
      <c r="A45" s="5">
        <v>0.55902777777777779</v>
      </c>
      <c r="B45" s="15">
        <v>89</v>
      </c>
      <c r="C45" s="15">
        <v>1</v>
      </c>
      <c r="D45" s="15">
        <v>0</v>
      </c>
      <c r="E45" s="15">
        <v>0</v>
      </c>
      <c r="F45" s="15">
        <v>18</v>
      </c>
      <c r="G45" s="12">
        <v>19</v>
      </c>
      <c r="H45" s="13">
        <v>1.4833333333333334</v>
      </c>
      <c r="I45" s="13">
        <v>0</v>
      </c>
      <c r="J45" s="12">
        <v>52</v>
      </c>
      <c r="K45" s="13">
        <v>1.4833333333333334</v>
      </c>
      <c r="L45" s="14">
        <v>0.36538461538461536</v>
      </c>
      <c r="M45" s="3">
        <f t="shared" si="0"/>
        <v>52</v>
      </c>
    </row>
    <row r="46" spans="1:13" x14ac:dyDescent="0.3">
      <c r="A46" s="5">
        <v>0.56874999999999998</v>
      </c>
      <c r="B46" s="15">
        <v>534</v>
      </c>
      <c r="C46" s="15">
        <v>7</v>
      </c>
      <c r="D46" s="15">
        <v>-482</v>
      </c>
      <c r="E46" s="15">
        <v>3</v>
      </c>
      <c r="F46" s="15">
        <v>8</v>
      </c>
      <c r="G46" s="12">
        <v>18</v>
      </c>
      <c r="H46" s="13">
        <v>1.2714285714285716</v>
      </c>
      <c r="I46" s="13">
        <v>-2.6777777777777776</v>
      </c>
      <c r="J46" s="12">
        <v>52</v>
      </c>
      <c r="K46" s="13">
        <v>-1.406349206349206</v>
      </c>
      <c r="L46" s="14">
        <v>0.34615384615384615</v>
      </c>
      <c r="M46" s="3">
        <f t="shared" si="0"/>
        <v>52</v>
      </c>
    </row>
    <row r="47" spans="1:13" x14ac:dyDescent="0.3">
      <c r="A47" s="5">
        <v>0.57847222222222217</v>
      </c>
      <c r="B47" s="15">
        <v>213</v>
      </c>
      <c r="C47" s="15">
        <v>3</v>
      </c>
      <c r="D47" s="15">
        <v>-297</v>
      </c>
      <c r="E47" s="15">
        <v>2</v>
      </c>
      <c r="F47" s="15">
        <v>14</v>
      </c>
      <c r="G47" s="12">
        <v>19</v>
      </c>
      <c r="H47" s="13">
        <v>1.1833333333333333</v>
      </c>
      <c r="I47" s="13">
        <v>-2.4750000000000001</v>
      </c>
      <c r="J47" s="12">
        <v>52</v>
      </c>
      <c r="K47" s="13">
        <v>-1.2916666666666667</v>
      </c>
      <c r="L47" s="14">
        <v>0.36538461538461536</v>
      </c>
      <c r="M47" s="3">
        <f t="shared" si="0"/>
        <v>52</v>
      </c>
    </row>
    <row r="48" spans="1:13" x14ac:dyDescent="0.3">
      <c r="A48" s="5">
        <v>0.58819444444444446</v>
      </c>
      <c r="B48" s="15">
        <v>600</v>
      </c>
      <c r="C48" s="15">
        <v>2</v>
      </c>
      <c r="D48" s="15">
        <v>0</v>
      </c>
      <c r="E48" s="15">
        <v>0</v>
      </c>
      <c r="F48" s="15">
        <v>17</v>
      </c>
      <c r="G48" s="12">
        <v>19</v>
      </c>
      <c r="H48" s="18">
        <v>5</v>
      </c>
      <c r="I48" s="18">
        <v>0</v>
      </c>
      <c r="J48" s="12">
        <v>52</v>
      </c>
      <c r="K48" s="13">
        <v>5</v>
      </c>
      <c r="L48" s="14">
        <v>0.36538461538461536</v>
      </c>
      <c r="M48" s="3">
        <f t="shared" si="0"/>
        <v>52</v>
      </c>
    </row>
    <row r="49" spans="1:13" x14ac:dyDescent="0.3">
      <c r="A49" s="5">
        <v>0.59791666666666665</v>
      </c>
      <c r="B49" s="15">
        <v>709</v>
      </c>
      <c r="C49" s="15">
        <v>7</v>
      </c>
      <c r="D49" s="15">
        <v>-65</v>
      </c>
      <c r="E49" s="15">
        <v>1</v>
      </c>
      <c r="F49" s="15">
        <v>11</v>
      </c>
      <c r="G49" s="12">
        <v>19</v>
      </c>
      <c r="H49" s="13">
        <v>1.6880952380952381</v>
      </c>
      <c r="I49" s="13">
        <v>-1.0833333333333333</v>
      </c>
      <c r="J49" s="12">
        <v>52</v>
      </c>
      <c r="K49" s="13">
        <v>0.60476190476190483</v>
      </c>
      <c r="L49" s="14">
        <v>0.36538461538461536</v>
      </c>
      <c r="M49" s="3">
        <f t="shared" si="0"/>
        <v>52</v>
      </c>
    </row>
    <row r="50" spans="1:13" x14ac:dyDescent="0.3">
      <c r="A50" s="5">
        <v>0.60763888888888895</v>
      </c>
      <c r="B50" s="15">
        <v>958</v>
      </c>
      <c r="C50" s="15">
        <v>4</v>
      </c>
      <c r="D50" s="15">
        <v>-362</v>
      </c>
      <c r="E50" s="15">
        <v>2</v>
      </c>
      <c r="F50" s="15">
        <v>11</v>
      </c>
      <c r="G50" s="12">
        <v>17</v>
      </c>
      <c r="H50" s="18">
        <v>3.9916666666666667</v>
      </c>
      <c r="I50" s="18">
        <v>-3.0166666666666666</v>
      </c>
      <c r="J50" s="12">
        <v>53</v>
      </c>
      <c r="K50" s="13">
        <v>0.97500000000000009</v>
      </c>
      <c r="L50" s="14">
        <v>0.32692307692307693</v>
      </c>
      <c r="M50" s="3">
        <f t="shared" si="0"/>
        <v>52</v>
      </c>
    </row>
    <row r="51" spans="1:13" x14ac:dyDescent="0.3">
      <c r="A51" s="5">
        <v>0.61736111111111114</v>
      </c>
      <c r="B51" s="15">
        <v>0</v>
      </c>
      <c r="C51" s="15">
        <v>0</v>
      </c>
      <c r="D51" s="15">
        <v>0</v>
      </c>
      <c r="E51" s="15">
        <v>0</v>
      </c>
      <c r="F51" s="15">
        <v>19</v>
      </c>
      <c r="G51" s="12">
        <v>19</v>
      </c>
      <c r="H51" s="13">
        <v>0</v>
      </c>
      <c r="I51" s="13">
        <v>0</v>
      </c>
      <c r="J51" s="12">
        <v>54</v>
      </c>
      <c r="K51" s="13">
        <v>0</v>
      </c>
      <c r="L51" s="14">
        <v>0.36538461538461536</v>
      </c>
      <c r="M51" s="3">
        <f t="shared" si="0"/>
        <v>52</v>
      </c>
    </row>
    <row r="52" spans="1:13" x14ac:dyDescent="0.3">
      <c r="A52" s="5">
        <v>0.62708333333333333</v>
      </c>
      <c r="B52" s="15">
        <v>141</v>
      </c>
      <c r="C52" s="15">
        <v>1</v>
      </c>
      <c r="D52" s="15">
        <v>0</v>
      </c>
      <c r="E52" s="15">
        <v>0</v>
      </c>
      <c r="F52" s="15">
        <v>18</v>
      </c>
      <c r="G52" s="12">
        <v>19</v>
      </c>
      <c r="H52" s="13">
        <v>2.35</v>
      </c>
      <c r="I52" s="13">
        <v>0</v>
      </c>
      <c r="J52" s="12">
        <v>55</v>
      </c>
      <c r="K52" s="13">
        <v>2.35</v>
      </c>
      <c r="L52" s="14">
        <v>0.36538461538461536</v>
      </c>
      <c r="M52" s="3">
        <f t="shared" si="0"/>
        <v>52</v>
      </c>
    </row>
    <row r="53" spans="1:13" x14ac:dyDescent="0.3">
      <c r="A53" s="5">
        <v>0.63680555555555551</v>
      </c>
      <c r="B53" s="15">
        <v>275</v>
      </c>
      <c r="C53" s="15">
        <v>1</v>
      </c>
      <c r="D53" s="15">
        <v>0</v>
      </c>
      <c r="E53" s="15">
        <v>0</v>
      </c>
      <c r="F53" s="15">
        <v>18</v>
      </c>
      <c r="G53" s="12">
        <v>19</v>
      </c>
      <c r="H53" s="18">
        <v>4.583333333333333</v>
      </c>
      <c r="I53" s="18">
        <v>0</v>
      </c>
      <c r="J53" s="12">
        <v>56</v>
      </c>
      <c r="K53" s="13">
        <v>4.583333333333333</v>
      </c>
      <c r="L53" s="14">
        <v>0.36538461538461536</v>
      </c>
      <c r="M53" s="3">
        <f t="shared" si="0"/>
        <v>52</v>
      </c>
    </row>
    <row r="54" spans="1:13" x14ac:dyDescent="0.3">
      <c r="A54" s="5">
        <v>0.64652777777777781</v>
      </c>
      <c r="B54" s="15">
        <v>0</v>
      </c>
      <c r="C54" s="15">
        <v>0</v>
      </c>
      <c r="D54" s="15">
        <v>-323</v>
      </c>
      <c r="E54" s="15">
        <v>1</v>
      </c>
      <c r="F54" s="15">
        <v>18</v>
      </c>
      <c r="G54" s="12">
        <v>19</v>
      </c>
      <c r="H54" s="18">
        <v>0</v>
      </c>
      <c r="I54" s="18">
        <v>-5.3833333333333337</v>
      </c>
      <c r="J54" s="12">
        <v>57</v>
      </c>
      <c r="K54" s="13">
        <v>-5.3833333333333337</v>
      </c>
      <c r="L54" s="14">
        <v>0.36538461538461536</v>
      </c>
      <c r="M54" s="3">
        <f t="shared" si="0"/>
        <v>52</v>
      </c>
    </row>
    <row r="55" spans="1:13" x14ac:dyDescent="0.3">
      <c r="A55" s="5">
        <v>0.65625</v>
      </c>
      <c r="B55" s="15">
        <v>83</v>
      </c>
      <c r="C55" s="15">
        <v>1</v>
      </c>
      <c r="D55" s="15">
        <v>-70</v>
      </c>
      <c r="E55" s="15">
        <v>1</v>
      </c>
      <c r="F55" s="15">
        <v>17</v>
      </c>
      <c r="G55" s="12">
        <v>19</v>
      </c>
      <c r="H55" s="13">
        <v>1.3833333333333333</v>
      </c>
      <c r="I55" s="13">
        <v>-1.1666666666666667</v>
      </c>
      <c r="J55" s="12">
        <v>58</v>
      </c>
      <c r="K55" s="13">
        <v>0.21666666666666656</v>
      </c>
      <c r="L55" s="14">
        <v>0.36538461538461536</v>
      </c>
      <c r="M55" s="3">
        <f t="shared" si="0"/>
        <v>52</v>
      </c>
    </row>
    <row r="56" spans="1:13" x14ac:dyDescent="0.3">
      <c r="A56" s="5">
        <v>0.66597222222222219</v>
      </c>
      <c r="B56" s="15">
        <v>741</v>
      </c>
      <c r="C56" s="15">
        <v>5</v>
      </c>
      <c r="D56" s="15">
        <v>0</v>
      </c>
      <c r="E56" s="15">
        <v>0</v>
      </c>
      <c r="F56" s="15">
        <v>14</v>
      </c>
      <c r="G56" s="12">
        <v>19</v>
      </c>
      <c r="H56" s="13">
        <v>2.4699999999999998</v>
      </c>
      <c r="I56" s="13">
        <v>0</v>
      </c>
      <c r="J56" s="12">
        <v>59</v>
      </c>
      <c r="K56" s="13">
        <v>2.4699999999999998</v>
      </c>
      <c r="L56" s="14">
        <v>0.36538461538461536</v>
      </c>
      <c r="M56" s="3">
        <f t="shared" si="0"/>
        <v>52</v>
      </c>
    </row>
    <row r="57" spans="1:13" x14ac:dyDescent="0.3">
      <c r="A57" s="5">
        <v>0.67569444444444438</v>
      </c>
      <c r="B57" s="15">
        <v>0</v>
      </c>
      <c r="C57" s="15">
        <v>0</v>
      </c>
      <c r="D57" s="15">
        <v>0</v>
      </c>
      <c r="E57" s="15">
        <v>0</v>
      </c>
      <c r="F57" s="15">
        <v>19</v>
      </c>
      <c r="G57" s="12">
        <v>19</v>
      </c>
      <c r="H57" s="13">
        <v>0</v>
      </c>
      <c r="I57" s="13">
        <v>0</v>
      </c>
      <c r="J57" s="12">
        <v>60</v>
      </c>
      <c r="K57" s="13">
        <v>0</v>
      </c>
      <c r="L57" s="14">
        <v>0.36538461538461536</v>
      </c>
      <c r="M57" s="3">
        <f t="shared" si="0"/>
        <v>52</v>
      </c>
    </row>
    <row r="58" spans="1:13" x14ac:dyDescent="0.3">
      <c r="A58" s="5">
        <v>0.68541666666666667</v>
      </c>
      <c r="B58" s="15">
        <v>0</v>
      </c>
      <c r="C58" s="15">
        <v>0</v>
      </c>
      <c r="D58" s="15">
        <v>-336</v>
      </c>
      <c r="E58" s="15">
        <v>2</v>
      </c>
      <c r="F58" s="15">
        <v>17</v>
      </c>
      <c r="G58" s="12">
        <v>19</v>
      </c>
      <c r="H58" s="13">
        <v>0</v>
      </c>
      <c r="I58" s="13">
        <v>-2.8</v>
      </c>
      <c r="J58" s="12">
        <v>61</v>
      </c>
      <c r="K58" s="13">
        <v>-2.8</v>
      </c>
      <c r="L58" s="14">
        <v>0.36538461538461536</v>
      </c>
      <c r="M58" s="3">
        <f t="shared" si="0"/>
        <v>52</v>
      </c>
    </row>
    <row r="59" spans="1:13" x14ac:dyDescent="0.3">
      <c r="A59" s="5">
        <v>0.69513888888888886</v>
      </c>
      <c r="B59" s="15">
        <v>489</v>
      </c>
      <c r="C59" s="15">
        <v>4</v>
      </c>
      <c r="D59" s="15">
        <v>-752</v>
      </c>
      <c r="E59" s="15">
        <v>6</v>
      </c>
      <c r="F59" s="15">
        <v>9</v>
      </c>
      <c r="G59" s="12">
        <v>19</v>
      </c>
      <c r="H59" s="13">
        <v>2.0375000000000001</v>
      </c>
      <c r="I59" s="13">
        <v>-2.088888888888889</v>
      </c>
      <c r="J59" s="12">
        <v>62</v>
      </c>
      <c r="K59" s="13">
        <v>-5.1388888888888928E-2</v>
      </c>
      <c r="L59" s="14">
        <v>0.36538461538461536</v>
      </c>
      <c r="M59" s="3">
        <f t="shared" si="0"/>
        <v>52</v>
      </c>
    </row>
    <row r="60" spans="1:13" x14ac:dyDescent="0.3">
      <c r="A60" s="5">
        <v>0.70486111111111116</v>
      </c>
      <c r="B60" s="15">
        <v>357</v>
      </c>
      <c r="C60" s="15">
        <v>3</v>
      </c>
      <c r="D60" s="15">
        <v>0</v>
      </c>
      <c r="E60" s="15">
        <v>0</v>
      </c>
      <c r="F60" s="15">
        <v>14</v>
      </c>
      <c r="G60" s="12">
        <v>17</v>
      </c>
      <c r="H60" s="13">
        <v>1.9833333333333334</v>
      </c>
      <c r="I60" s="13">
        <v>0</v>
      </c>
      <c r="J60" s="12">
        <v>63</v>
      </c>
      <c r="K60" s="13">
        <v>1.9833333333333334</v>
      </c>
      <c r="L60" s="14">
        <v>0.32692307692307693</v>
      </c>
      <c r="M60" s="3">
        <f t="shared" si="0"/>
        <v>52</v>
      </c>
    </row>
    <row r="61" spans="1:13" x14ac:dyDescent="0.3">
      <c r="A61" s="5">
        <v>0.71527777777777779</v>
      </c>
      <c r="B61" s="15">
        <v>619</v>
      </c>
      <c r="C61" s="15">
        <v>4</v>
      </c>
      <c r="D61" s="15">
        <v>-348</v>
      </c>
      <c r="E61" s="15">
        <v>3</v>
      </c>
      <c r="F61" s="15">
        <v>12</v>
      </c>
      <c r="G61" s="12">
        <v>19</v>
      </c>
      <c r="H61" s="13">
        <v>2.5791666666666666</v>
      </c>
      <c r="I61" s="13">
        <v>-1.9333333333333333</v>
      </c>
      <c r="J61" s="12">
        <v>64</v>
      </c>
      <c r="K61" s="13">
        <v>0.64583333333333326</v>
      </c>
      <c r="L61" s="14">
        <v>0.36538461538461536</v>
      </c>
      <c r="M61" s="3">
        <f t="shared" si="0"/>
        <v>52</v>
      </c>
    </row>
    <row r="62" spans="1:13" x14ac:dyDescent="0.3">
      <c r="A62" s="5">
        <v>0.72499999999999998</v>
      </c>
      <c r="B62" s="15">
        <v>2469</v>
      </c>
      <c r="C62" s="15">
        <v>12</v>
      </c>
      <c r="D62" s="15">
        <v>0</v>
      </c>
      <c r="E62" s="15">
        <v>0</v>
      </c>
      <c r="F62" s="15">
        <v>6</v>
      </c>
      <c r="G62" s="12">
        <v>18</v>
      </c>
      <c r="H62" s="13">
        <v>3.4291666666666667</v>
      </c>
      <c r="I62" s="13">
        <v>0</v>
      </c>
      <c r="J62" s="12">
        <v>65</v>
      </c>
      <c r="K62" s="13">
        <v>3.4291666666666667</v>
      </c>
      <c r="L62" s="14">
        <v>0.34615384615384615</v>
      </c>
      <c r="M62" s="3">
        <f t="shared" si="0"/>
        <v>52</v>
      </c>
    </row>
    <row r="63" spans="1:13" x14ac:dyDescent="0.3">
      <c r="A63" s="5">
        <v>0.7319444444444444</v>
      </c>
      <c r="B63" s="15">
        <v>1755</v>
      </c>
      <c r="C63" s="15">
        <v>9</v>
      </c>
      <c r="D63" s="15">
        <v>-1806</v>
      </c>
      <c r="E63" s="15">
        <v>10</v>
      </c>
      <c r="F63" s="15">
        <v>0</v>
      </c>
      <c r="G63" s="12">
        <v>19</v>
      </c>
      <c r="H63" s="13">
        <v>3.25</v>
      </c>
      <c r="I63" s="13">
        <v>-3.01</v>
      </c>
      <c r="J63" s="12">
        <v>66</v>
      </c>
      <c r="K63" s="13">
        <v>0.24000000000000021</v>
      </c>
      <c r="L63" s="14">
        <v>0.36538461538461536</v>
      </c>
      <c r="M63" s="3">
        <f t="shared" si="0"/>
        <v>52</v>
      </c>
    </row>
    <row r="64" spans="1:13" x14ac:dyDescent="0.3">
      <c r="A64" s="5">
        <v>0.73749999999999993</v>
      </c>
      <c r="B64" s="15">
        <v>472</v>
      </c>
      <c r="C64" s="15">
        <v>5</v>
      </c>
      <c r="D64" s="15">
        <v>0</v>
      </c>
      <c r="E64" s="15">
        <v>0</v>
      </c>
      <c r="F64" s="15">
        <v>12</v>
      </c>
      <c r="G64" s="12">
        <v>17</v>
      </c>
      <c r="H64" s="13">
        <v>1.5733333333333335</v>
      </c>
      <c r="I64" s="13">
        <v>0</v>
      </c>
      <c r="J64" s="12">
        <v>67</v>
      </c>
      <c r="K64" s="13">
        <v>1.5733333333333335</v>
      </c>
      <c r="L64" s="14">
        <v>0.32692307692307693</v>
      </c>
      <c r="M64" s="3">
        <f t="shared" si="0"/>
        <v>52</v>
      </c>
    </row>
    <row r="65" spans="1:13" x14ac:dyDescent="0.3">
      <c r="A65" s="5">
        <v>0.74375000000000002</v>
      </c>
      <c r="B65" s="15">
        <v>1647</v>
      </c>
      <c r="C65" s="15">
        <v>9</v>
      </c>
      <c r="D65" s="15">
        <v>-208</v>
      </c>
      <c r="E65" s="15">
        <v>1</v>
      </c>
      <c r="F65" s="15">
        <v>9</v>
      </c>
      <c r="G65" s="12">
        <v>19</v>
      </c>
      <c r="H65" s="18">
        <v>3.05</v>
      </c>
      <c r="I65" s="18">
        <v>-3.4666666666666668</v>
      </c>
      <c r="J65" s="12">
        <v>68</v>
      </c>
      <c r="K65" s="13">
        <v>-0.41666666666666696</v>
      </c>
      <c r="L65" s="14">
        <v>0.36538461538461536</v>
      </c>
      <c r="M65" s="3">
        <f t="shared" si="0"/>
        <v>52</v>
      </c>
    </row>
    <row r="66" spans="1:13" x14ac:dyDescent="0.3">
      <c r="A66" s="5">
        <v>0.74930555555555556</v>
      </c>
      <c r="B66" s="15">
        <v>824</v>
      </c>
      <c r="C66" s="15">
        <v>7</v>
      </c>
      <c r="D66" s="15">
        <v>-224</v>
      </c>
      <c r="E66" s="15">
        <v>3</v>
      </c>
      <c r="F66" s="15">
        <v>9</v>
      </c>
      <c r="G66" s="12">
        <v>19</v>
      </c>
      <c r="H66" s="13">
        <v>1.9619047619047618</v>
      </c>
      <c r="I66" s="13">
        <v>-1.2444444444444445</v>
      </c>
      <c r="J66" s="12">
        <v>69</v>
      </c>
      <c r="K66" s="13">
        <v>0.71746031746031735</v>
      </c>
      <c r="L66" s="14">
        <v>0.36538461538461536</v>
      </c>
      <c r="M66" s="3">
        <f t="shared" si="0"/>
        <v>52</v>
      </c>
    </row>
    <row r="67" spans="1:13" x14ac:dyDescent="0.3">
      <c r="A67" s="5">
        <v>0.75486111111111109</v>
      </c>
      <c r="B67" s="15">
        <v>1295</v>
      </c>
      <c r="C67" s="15">
        <v>9</v>
      </c>
      <c r="D67" s="15">
        <v>-582</v>
      </c>
      <c r="E67" s="15">
        <v>3</v>
      </c>
      <c r="F67" s="15">
        <v>7</v>
      </c>
      <c r="G67" s="12">
        <v>19</v>
      </c>
      <c r="H67" s="13">
        <v>2.3981481481481479</v>
      </c>
      <c r="I67" s="13">
        <v>-3.2333333333333334</v>
      </c>
      <c r="J67" s="12">
        <v>70</v>
      </c>
      <c r="K67" s="13">
        <v>-0.83518518518518547</v>
      </c>
      <c r="L67" s="14">
        <v>0.36538461538461536</v>
      </c>
      <c r="M67" s="3">
        <f t="shared" si="0"/>
        <v>52</v>
      </c>
    </row>
    <row r="68" spans="1:13" x14ac:dyDescent="0.3">
      <c r="A68" s="5">
        <v>0.76041666666666663</v>
      </c>
      <c r="B68" s="15">
        <v>511</v>
      </c>
      <c r="C68" s="15">
        <v>4</v>
      </c>
      <c r="D68" s="15">
        <v>-366</v>
      </c>
      <c r="E68" s="15">
        <v>4</v>
      </c>
      <c r="F68" s="15">
        <v>11</v>
      </c>
      <c r="G68" s="12">
        <v>19</v>
      </c>
      <c r="H68" s="13">
        <v>2.1291666666666669</v>
      </c>
      <c r="I68" s="13">
        <v>-1.5249999999999999</v>
      </c>
      <c r="J68" s="12">
        <v>71</v>
      </c>
      <c r="K68" s="13">
        <v>0.60416666666666696</v>
      </c>
      <c r="L68" s="14">
        <v>0.36538461538461536</v>
      </c>
      <c r="M68" s="3">
        <f t="shared" ref="M68:M90" si="1">M67</f>
        <v>52</v>
      </c>
    </row>
    <row r="69" spans="1:13" x14ac:dyDescent="0.3">
      <c r="A69" s="5">
        <v>0.76597222222222217</v>
      </c>
      <c r="B69" s="15">
        <v>1816</v>
      </c>
      <c r="C69" s="15">
        <v>7</v>
      </c>
      <c r="D69" s="15">
        <v>-1248</v>
      </c>
      <c r="E69" s="15">
        <v>7</v>
      </c>
      <c r="F69" s="15">
        <v>4</v>
      </c>
      <c r="G69" s="12">
        <v>18</v>
      </c>
      <c r="H69" s="18">
        <v>4.3238095238095244</v>
      </c>
      <c r="I69" s="18">
        <v>-2.9714285714285711</v>
      </c>
      <c r="J69" s="12">
        <v>72</v>
      </c>
      <c r="K69" s="13">
        <v>1.3523809523809533</v>
      </c>
      <c r="L69" s="14">
        <v>0.34615384615384615</v>
      </c>
      <c r="M69" s="3">
        <f t="shared" si="1"/>
        <v>52</v>
      </c>
    </row>
    <row r="70" spans="1:13" x14ac:dyDescent="0.3">
      <c r="A70" s="5">
        <v>0.77222222222222225</v>
      </c>
      <c r="B70" s="15">
        <v>1341</v>
      </c>
      <c r="C70" s="15">
        <v>5</v>
      </c>
      <c r="D70" s="15">
        <v>-1594</v>
      </c>
      <c r="E70" s="15">
        <v>11</v>
      </c>
      <c r="F70" s="15">
        <v>3</v>
      </c>
      <c r="G70" s="12">
        <v>19</v>
      </c>
      <c r="H70" s="18">
        <v>4.47</v>
      </c>
      <c r="I70" s="18">
        <v>-2.415151515151515</v>
      </c>
      <c r="J70" s="12">
        <v>73</v>
      </c>
      <c r="K70" s="13">
        <v>2.0548484848484847</v>
      </c>
      <c r="L70" s="14">
        <v>0.36538461538461536</v>
      </c>
      <c r="M70" s="3">
        <f t="shared" si="1"/>
        <v>52</v>
      </c>
    </row>
    <row r="71" spans="1:13" x14ac:dyDescent="0.3">
      <c r="A71" s="5">
        <v>0.77916666666666667</v>
      </c>
      <c r="B71" s="15">
        <v>574</v>
      </c>
      <c r="C71" s="15">
        <v>3</v>
      </c>
      <c r="D71" s="15">
        <v>-2075</v>
      </c>
      <c r="E71" s="15">
        <v>11</v>
      </c>
      <c r="F71" s="15">
        <v>5</v>
      </c>
      <c r="G71" s="12">
        <v>19</v>
      </c>
      <c r="H71" s="13">
        <v>3.1888888888888891</v>
      </c>
      <c r="I71" s="13">
        <v>-3.1439393939393936</v>
      </c>
      <c r="J71" s="12">
        <v>74</v>
      </c>
      <c r="K71" s="13">
        <v>4.4949494949495516E-2</v>
      </c>
      <c r="L71" s="14">
        <v>0.36538461538461536</v>
      </c>
      <c r="M71" s="3">
        <f t="shared" si="1"/>
        <v>52</v>
      </c>
    </row>
    <row r="72" spans="1:13" x14ac:dyDescent="0.3">
      <c r="A72" s="5">
        <v>0.78749999999999998</v>
      </c>
      <c r="B72" s="15">
        <v>657</v>
      </c>
      <c r="C72" s="15">
        <v>4</v>
      </c>
      <c r="D72" s="15">
        <v>-2961</v>
      </c>
      <c r="E72" s="15">
        <v>11</v>
      </c>
      <c r="F72" s="15">
        <v>4</v>
      </c>
      <c r="G72" s="12">
        <v>19</v>
      </c>
      <c r="H72" s="18">
        <v>2.7374999999999998</v>
      </c>
      <c r="I72" s="18">
        <v>-4.4863636363636363</v>
      </c>
      <c r="J72" s="12">
        <v>75</v>
      </c>
      <c r="K72" s="13">
        <v>-1.7488636363636365</v>
      </c>
      <c r="L72" s="14">
        <v>0.36538461538461536</v>
      </c>
      <c r="M72" s="3">
        <f t="shared" si="1"/>
        <v>52</v>
      </c>
    </row>
    <row r="73" spans="1:13" x14ac:dyDescent="0.3">
      <c r="A73" s="5">
        <v>0.79583333333333339</v>
      </c>
      <c r="B73" s="15">
        <v>1518</v>
      </c>
      <c r="C73" s="15">
        <v>10</v>
      </c>
      <c r="D73" s="15">
        <v>-689</v>
      </c>
      <c r="E73" s="15">
        <v>5</v>
      </c>
      <c r="F73" s="15">
        <v>4</v>
      </c>
      <c r="G73" s="12">
        <v>19</v>
      </c>
      <c r="H73" s="13">
        <v>2.5300000000000002</v>
      </c>
      <c r="I73" s="13">
        <v>-2.2966666666666669</v>
      </c>
      <c r="J73" s="12">
        <v>76</v>
      </c>
      <c r="K73" s="13">
        <v>0.23333333333333339</v>
      </c>
      <c r="L73" s="14">
        <v>0.36538461538461536</v>
      </c>
      <c r="M73" s="3">
        <f t="shared" si="1"/>
        <v>52</v>
      </c>
    </row>
    <row r="74" spans="1:13" x14ac:dyDescent="0.3">
      <c r="A74" s="5">
        <v>0.8041666666666667</v>
      </c>
      <c r="B74" s="15">
        <v>481</v>
      </c>
      <c r="C74" s="15">
        <v>3</v>
      </c>
      <c r="D74" s="15">
        <v>-690</v>
      </c>
      <c r="E74" s="15">
        <v>3</v>
      </c>
      <c r="F74" s="15">
        <v>13</v>
      </c>
      <c r="G74" s="12">
        <v>19</v>
      </c>
      <c r="H74" s="18">
        <v>2.6722222222222225</v>
      </c>
      <c r="I74" s="18">
        <v>-3.8333333333333335</v>
      </c>
      <c r="J74" s="12">
        <v>77</v>
      </c>
      <c r="K74" s="13">
        <v>-1.161111111111111</v>
      </c>
      <c r="L74" s="14">
        <v>0.36538461538461536</v>
      </c>
      <c r="M74" s="3">
        <f t="shared" si="1"/>
        <v>52</v>
      </c>
    </row>
    <row r="75" spans="1:13" x14ac:dyDescent="0.3">
      <c r="A75" s="5">
        <v>0.81319444444444444</v>
      </c>
      <c r="B75" s="15">
        <v>2282</v>
      </c>
      <c r="C75" s="15">
        <v>10</v>
      </c>
      <c r="D75" s="15">
        <v>-313</v>
      </c>
      <c r="E75" s="15">
        <v>1</v>
      </c>
      <c r="F75" s="15">
        <v>8</v>
      </c>
      <c r="G75" s="12">
        <v>19</v>
      </c>
      <c r="H75" s="18">
        <v>3.8033333333333332</v>
      </c>
      <c r="I75" s="18">
        <v>-5.2166666666666668</v>
      </c>
      <c r="J75" s="12">
        <v>78</v>
      </c>
      <c r="K75" s="13">
        <v>-1.4133333333333336</v>
      </c>
      <c r="L75" s="14">
        <v>0.36538461538461536</v>
      </c>
      <c r="M75" s="3">
        <f t="shared" si="1"/>
        <v>52</v>
      </c>
    </row>
    <row r="76" spans="1:13" x14ac:dyDescent="0.3">
      <c r="A76" s="5">
        <v>0.82291666666666663</v>
      </c>
      <c r="B76" s="15">
        <v>585</v>
      </c>
      <c r="C76" s="15">
        <v>5</v>
      </c>
      <c r="D76" s="15">
        <v>-1040</v>
      </c>
      <c r="E76" s="15">
        <v>4</v>
      </c>
      <c r="F76" s="15">
        <v>10</v>
      </c>
      <c r="G76" s="12">
        <v>19</v>
      </c>
      <c r="H76" s="18">
        <v>1.95</v>
      </c>
      <c r="I76" s="18">
        <v>-4.333333333333333</v>
      </c>
      <c r="J76" s="12">
        <v>79</v>
      </c>
      <c r="K76" s="13">
        <v>-2.3833333333333329</v>
      </c>
      <c r="L76" s="14">
        <v>0.36538461538461536</v>
      </c>
      <c r="M76" s="3">
        <f t="shared" si="1"/>
        <v>52</v>
      </c>
    </row>
    <row r="77" spans="1:13" x14ac:dyDescent="0.3">
      <c r="A77" s="5">
        <v>0.83333333333333337</v>
      </c>
      <c r="B77" s="15">
        <v>2740</v>
      </c>
      <c r="C77" s="15">
        <v>10</v>
      </c>
      <c r="D77" s="15">
        <v>-604</v>
      </c>
      <c r="E77" s="15">
        <v>2</v>
      </c>
      <c r="F77" s="15">
        <v>7</v>
      </c>
      <c r="G77" s="12">
        <v>19</v>
      </c>
      <c r="H77" s="18">
        <v>4.5666666666666664</v>
      </c>
      <c r="I77" s="18">
        <v>-5.0333333333333332</v>
      </c>
      <c r="J77" s="12">
        <v>80</v>
      </c>
      <c r="K77" s="13">
        <v>-0.46666666666666679</v>
      </c>
      <c r="L77" s="14">
        <v>0.36538461538461536</v>
      </c>
      <c r="M77" s="3">
        <f t="shared" si="1"/>
        <v>52</v>
      </c>
    </row>
    <row r="78" spans="1:13" x14ac:dyDescent="0.3">
      <c r="A78" s="5">
        <v>0.84583333333333333</v>
      </c>
      <c r="B78" s="15">
        <v>106</v>
      </c>
      <c r="C78" s="15">
        <v>1</v>
      </c>
      <c r="D78" s="15">
        <v>-937</v>
      </c>
      <c r="E78" s="15">
        <v>5</v>
      </c>
      <c r="F78" s="15">
        <v>13</v>
      </c>
      <c r="G78" s="12">
        <v>19</v>
      </c>
      <c r="H78" s="13">
        <v>1.7666666666666666</v>
      </c>
      <c r="I78" s="13">
        <v>-3.1233333333333335</v>
      </c>
      <c r="J78" s="12">
        <v>81</v>
      </c>
      <c r="K78" s="13">
        <v>-1.3566666666666669</v>
      </c>
      <c r="L78" s="14">
        <v>0.36538461538461536</v>
      </c>
      <c r="M78" s="3">
        <f t="shared" si="1"/>
        <v>52</v>
      </c>
    </row>
    <row r="79" spans="1:13" x14ac:dyDescent="0.3">
      <c r="A79" s="5">
        <v>0.85833333333333339</v>
      </c>
      <c r="B79" s="15">
        <v>0</v>
      </c>
      <c r="C79" s="15">
        <v>0</v>
      </c>
      <c r="D79" s="15">
        <v>0</v>
      </c>
      <c r="E79" s="15">
        <v>0</v>
      </c>
      <c r="F79" s="15">
        <v>18</v>
      </c>
      <c r="G79" s="12">
        <v>18</v>
      </c>
      <c r="H79" s="13">
        <v>0</v>
      </c>
      <c r="I79" s="13">
        <v>0</v>
      </c>
      <c r="J79" s="12">
        <v>82</v>
      </c>
      <c r="K79" s="13">
        <v>0</v>
      </c>
      <c r="L79" s="14">
        <v>0.34615384615384615</v>
      </c>
      <c r="M79" s="3">
        <f t="shared" si="1"/>
        <v>52</v>
      </c>
    </row>
    <row r="80" spans="1:13" x14ac:dyDescent="0.3">
      <c r="A80" s="5">
        <v>0.87083333333333324</v>
      </c>
      <c r="B80" s="15">
        <v>136</v>
      </c>
      <c r="C80" s="15">
        <v>2</v>
      </c>
      <c r="D80" s="15">
        <v>-344</v>
      </c>
      <c r="E80" s="15">
        <v>2</v>
      </c>
      <c r="F80" s="15">
        <v>14</v>
      </c>
      <c r="G80" s="12">
        <v>18</v>
      </c>
      <c r="H80" s="13">
        <v>1.1333333333333333</v>
      </c>
      <c r="I80" s="13">
        <v>-2.8666666666666667</v>
      </c>
      <c r="J80" s="12">
        <v>83</v>
      </c>
      <c r="K80" s="13">
        <v>-1.7333333333333334</v>
      </c>
      <c r="L80" s="14">
        <v>0.34615384615384615</v>
      </c>
      <c r="M80" s="3">
        <f t="shared" si="1"/>
        <v>52</v>
      </c>
    </row>
    <row r="81" spans="1:13" x14ac:dyDescent="0.3">
      <c r="A81" s="5">
        <v>0.8833333333333333</v>
      </c>
      <c r="B81" s="15">
        <v>2365</v>
      </c>
      <c r="C81" s="15">
        <v>12</v>
      </c>
      <c r="D81" s="15">
        <v>0</v>
      </c>
      <c r="E81" s="15">
        <v>0</v>
      </c>
      <c r="F81" s="15">
        <v>7</v>
      </c>
      <c r="G81" s="12">
        <v>19</v>
      </c>
      <c r="H81" s="13">
        <v>3.2847222222222223</v>
      </c>
      <c r="I81" s="13">
        <v>0</v>
      </c>
      <c r="J81" s="12">
        <v>84</v>
      </c>
      <c r="K81" s="13">
        <v>3.2847222222222223</v>
      </c>
      <c r="L81" s="14">
        <v>0.36538461538461536</v>
      </c>
      <c r="M81" s="3">
        <f t="shared" si="1"/>
        <v>52</v>
      </c>
    </row>
    <row r="82" spans="1:13" x14ac:dyDescent="0.3">
      <c r="A82" s="5">
        <v>0.89583333333333337</v>
      </c>
      <c r="B82" s="15">
        <v>0</v>
      </c>
      <c r="C82" s="15">
        <v>0</v>
      </c>
      <c r="D82" s="15">
        <v>-670</v>
      </c>
      <c r="E82" s="15">
        <v>3</v>
      </c>
      <c r="F82" s="15">
        <v>15</v>
      </c>
      <c r="G82" s="12">
        <v>18</v>
      </c>
      <c r="H82" s="13">
        <v>0</v>
      </c>
      <c r="I82" s="13">
        <v>-3.7222222222222223</v>
      </c>
      <c r="J82" s="12">
        <v>85</v>
      </c>
      <c r="K82" s="13">
        <v>-3.7222222222222223</v>
      </c>
      <c r="L82" s="14">
        <v>0.34615384615384615</v>
      </c>
      <c r="M82" s="3">
        <f t="shared" si="1"/>
        <v>52</v>
      </c>
    </row>
    <row r="83" spans="1:13" x14ac:dyDescent="0.3">
      <c r="A83" s="5">
        <v>0.90833333333333333</v>
      </c>
      <c r="B83" s="15">
        <v>90</v>
      </c>
      <c r="C83" s="15">
        <v>1</v>
      </c>
      <c r="D83" s="15">
        <v>-276</v>
      </c>
      <c r="E83" s="15">
        <v>2</v>
      </c>
      <c r="F83" s="15">
        <v>16</v>
      </c>
      <c r="G83" s="12">
        <v>19</v>
      </c>
      <c r="H83" s="13">
        <v>1.5</v>
      </c>
      <c r="I83" s="13">
        <v>-2.2999999999999998</v>
      </c>
      <c r="J83" s="12">
        <v>86</v>
      </c>
      <c r="K83" s="13">
        <v>-0.79999999999999982</v>
      </c>
      <c r="L83" s="14">
        <v>0.36538461538461536</v>
      </c>
      <c r="M83" s="3">
        <f t="shared" si="1"/>
        <v>52</v>
      </c>
    </row>
    <row r="84" spans="1:13" x14ac:dyDescent="0.3">
      <c r="A84" s="5">
        <v>0.92083333333333339</v>
      </c>
      <c r="B84" s="15">
        <v>168</v>
      </c>
      <c r="C84" s="15">
        <v>2</v>
      </c>
      <c r="D84" s="15">
        <v>0</v>
      </c>
      <c r="E84" s="15">
        <v>0</v>
      </c>
      <c r="F84" s="15">
        <v>17</v>
      </c>
      <c r="G84" s="12">
        <v>19</v>
      </c>
      <c r="H84" s="13">
        <v>1.4</v>
      </c>
      <c r="I84" s="13">
        <v>0</v>
      </c>
      <c r="J84" s="12">
        <v>87</v>
      </c>
      <c r="K84" s="13">
        <v>1.4</v>
      </c>
      <c r="L84" s="14">
        <v>0.36538461538461536</v>
      </c>
      <c r="M84" s="3">
        <f t="shared" si="1"/>
        <v>52</v>
      </c>
    </row>
    <row r="85" spans="1:13" x14ac:dyDescent="0.3">
      <c r="A85" s="5">
        <v>0.93333333333333324</v>
      </c>
      <c r="B85" s="15">
        <v>666</v>
      </c>
      <c r="C85" s="15">
        <v>4</v>
      </c>
      <c r="D85" s="15">
        <v>-317</v>
      </c>
      <c r="E85" s="15">
        <v>1</v>
      </c>
      <c r="F85" s="15">
        <v>14</v>
      </c>
      <c r="G85" s="12">
        <v>19</v>
      </c>
      <c r="H85" s="18">
        <v>2.7749999999999999</v>
      </c>
      <c r="I85" s="18">
        <v>-5.2833333333333332</v>
      </c>
      <c r="J85" s="12">
        <v>88</v>
      </c>
      <c r="K85" s="13">
        <v>-2.5083333333333333</v>
      </c>
      <c r="L85" s="14">
        <v>0.36538461538461536</v>
      </c>
      <c r="M85" s="3">
        <f t="shared" si="1"/>
        <v>52</v>
      </c>
    </row>
    <row r="86" spans="1:13" x14ac:dyDescent="0.3">
      <c r="A86" s="5">
        <v>0.94513888888888886</v>
      </c>
      <c r="B86" s="15">
        <v>841</v>
      </c>
      <c r="C86" s="15">
        <v>7</v>
      </c>
      <c r="D86" s="15">
        <v>-237</v>
      </c>
      <c r="E86" s="15">
        <v>3</v>
      </c>
      <c r="F86" s="15">
        <v>8</v>
      </c>
      <c r="G86" s="12">
        <v>18</v>
      </c>
      <c r="H86" s="13">
        <v>2.0023809523809524</v>
      </c>
      <c r="I86" s="13">
        <v>-1.3166666666666667</v>
      </c>
      <c r="J86" s="12">
        <v>89</v>
      </c>
      <c r="K86" s="13">
        <v>0.68571428571428572</v>
      </c>
      <c r="L86" s="14">
        <v>0.34615384615384615</v>
      </c>
      <c r="M86" s="3">
        <f t="shared" si="1"/>
        <v>52</v>
      </c>
    </row>
    <row r="87" spans="1:13" x14ac:dyDescent="0.3">
      <c r="A87" s="5">
        <v>0.95833333333333337</v>
      </c>
      <c r="B87" s="15">
        <v>65</v>
      </c>
      <c r="C87" s="15">
        <v>1</v>
      </c>
      <c r="D87" s="15">
        <v>-162</v>
      </c>
      <c r="E87" s="15">
        <v>1</v>
      </c>
      <c r="F87" s="15">
        <v>17</v>
      </c>
      <c r="G87" s="12">
        <v>19</v>
      </c>
      <c r="H87" s="13">
        <v>1.0833333333333333</v>
      </c>
      <c r="I87" s="13">
        <v>-2.7</v>
      </c>
      <c r="J87" s="12">
        <v>90</v>
      </c>
      <c r="K87" s="13">
        <v>-1.6166666666666669</v>
      </c>
      <c r="L87" s="14">
        <v>0.36538461538461536</v>
      </c>
      <c r="M87" s="3">
        <f t="shared" si="1"/>
        <v>52</v>
      </c>
    </row>
    <row r="88" spans="1:13" x14ac:dyDescent="0.3">
      <c r="A88" s="5">
        <v>0.97083333333333333</v>
      </c>
      <c r="B88" s="15">
        <v>337</v>
      </c>
      <c r="C88" s="15">
        <v>1</v>
      </c>
      <c r="D88" s="15">
        <v>-90</v>
      </c>
      <c r="E88" s="15">
        <v>1</v>
      </c>
      <c r="F88" s="15">
        <v>15</v>
      </c>
      <c r="G88" s="12">
        <v>17</v>
      </c>
      <c r="H88" s="18">
        <v>5.6166666666666663</v>
      </c>
      <c r="I88" s="18">
        <v>-1.5</v>
      </c>
      <c r="J88" s="12">
        <v>91</v>
      </c>
      <c r="K88" s="13">
        <v>4.1166666666666663</v>
      </c>
      <c r="L88" s="14">
        <v>0.32692307692307693</v>
      </c>
      <c r="M88" s="3">
        <f t="shared" si="1"/>
        <v>52</v>
      </c>
    </row>
    <row r="89" spans="1:13" x14ac:dyDescent="0.3">
      <c r="A89" s="5">
        <v>0.98333333333333339</v>
      </c>
      <c r="B89" s="15">
        <v>901</v>
      </c>
      <c r="C89" s="15">
        <v>5</v>
      </c>
      <c r="D89" s="15">
        <v>0</v>
      </c>
      <c r="E89" s="15">
        <v>0</v>
      </c>
      <c r="F89" s="15">
        <v>14</v>
      </c>
      <c r="G89" s="12">
        <v>19</v>
      </c>
      <c r="H89" s="13">
        <v>3.003333333333333</v>
      </c>
      <c r="I89" s="13">
        <v>0</v>
      </c>
      <c r="J89" s="12">
        <v>92</v>
      </c>
      <c r="K89" s="13">
        <v>3.003333333333333</v>
      </c>
      <c r="L89" s="14">
        <v>0.36538461538461536</v>
      </c>
      <c r="M89" s="3">
        <f t="shared" si="1"/>
        <v>52</v>
      </c>
    </row>
    <row r="90" spans="1:13" x14ac:dyDescent="0.3">
      <c r="A90" s="5">
        <v>0.99375000000000002</v>
      </c>
      <c r="B90" s="15">
        <v>207</v>
      </c>
      <c r="C90" s="15">
        <v>3</v>
      </c>
      <c r="D90" s="15">
        <v>-85</v>
      </c>
      <c r="E90" s="15">
        <v>1</v>
      </c>
      <c r="F90" s="15">
        <v>15</v>
      </c>
      <c r="G90" s="12">
        <v>19</v>
      </c>
      <c r="H90" s="13">
        <v>1.1499999999999999</v>
      </c>
      <c r="I90" s="13">
        <v>-1.4166666666666667</v>
      </c>
      <c r="J90" s="12">
        <v>93</v>
      </c>
      <c r="K90" s="13">
        <v>-0.26666666666666683</v>
      </c>
      <c r="L90" s="14">
        <v>0.36538461538461536</v>
      </c>
      <c r="M90" s="3">
        <f t="shared" si="1"/>
        <v>52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B0FFD-4A0B-4668-8928-9A6E5C59C6C6}">
  <dimension ref="A1:U90"/>
  <sheetViews>
    <sheetView topLeftCell="A79" zoomScale="70" zoomScaleNormal="70" workbookViewId="0">
      <selection activeCell="D28" sqref="D28"/>
    </sheetView>
  </sheetViews>
  <sheetFormatPr defaultRowHeight="14.4" x14ac:dyDescent="0.3"/>
  <cols>
    <col min="1" max="1" width="6.44140625" style="1" customWidth="1"/>
    <col min="2" max="2" width="8.77734375" style="16" customWidth="1"/>
    <col min="3" max="3" width="9.44140625" style="16" customWidth="1"/>
    <col min="4" max="4" width="8.77734375" style="16" customWidth="1"/>
    <col min="5" max="5" width="8.6640625" style="16" customWidth="1"/>
    <col min="6" max="6" width="7.33203125" style="16" customWidth="1"/>
    <col min="7" max="7" width="12" style="16" customWidth="1"/>
    <col min="8" max="8" width="11.21875" style="16" customWidth="1"/>
    <col min="9" max="9" width="10" style="16" customWidth="1"/>
    <col min="10" max="10" width="11" style="16" customWidth="1"/>
    <col min="11" max="11" width="12" style="16" customWidth="1"/>
    <col min="12" max="12" width="11.21875" style="17" customWidth="1"/>
  </cols>
  <sheetData>
    <row r="1" spans="1:21" ht="55.2" customHeight="1" x14ac:dyDescent="0.3">
      <c r="A1" s="6" t="s">
        <v>0</v>
      </c>
      <c r="B1" s="7" t="s">
        <v>7</v>
      </c>
      <c r="C1" s="8" t="s">
        <v>1</v>
      </c>
      <c r="D1" s="7" t="s">
        <v>8</v>
      </c>
      <c r="E1" s="8" t="s">
        <v>2</v>
      </c>
      <c r="F1" s="8" t="s">
        <v>3</v>
      </c>
      <c r="G1" s="9" t="s">
        <v>5</v>
      </c>
      <c r="H1" s="9" t="s">
        <v>9</v>
      </c>
      <c r="I1" s="9" t="s">
        <v>10</v>
      </c>
      <c r="J1" s="9" t="s">
        <v>4</v>
      </c>
      <c r="K1" s="10" t="s">
        <v>11</v>
      </c>
      <c r="L1" s="11" t="s">
        <v>6</v>
      </c>
      <c r="M1" s="2"/>
      <c r="N1" s="2"/>
      <c r="O1" s="2"/>
      <c r="P1" s="2"/>
      <c r="Q1" s="2"/>
      <c r="R1" s="2"/>
      <c r="S1" s="2"/>
      <c r="T1" s="2"/>
      <c r="U1" s="2"/>
    </row>
    <row r="2" spans="1:21" x14ac:dyDescent="0.3">
      <c r="A2" s="4">
        <v>0.27361111111111108</v>
      </c>
      <c r="B2" s="12">
        <v>491</v>
      </c>
      <c r="C2" s="12">
        <v>4</v>
      </c>
      <c r="D2" s="12">
        <v>0</v>
      </c>
      <c r="E2" s="12">
        <v>0</v>
      </c>
      <c r="F2" s="12">
        <v>15</v>
      </c>
      <c r="G2" s="12">
        <v>19</v>
      </c>
      <c r="H2" s="13">
        <v>2.0458333333333334</v>
      </c>
      <c r="I2" s="13">
        <v>0</v>
      </c>
      <c r="J2" s="12">
        <v>52</v>
      </c>
      <c r="K2" s="13">
        <v>2.0458333333333334</v>
      </c>
      <c r="L2" s="14">
        <v>0.36538461538461536</v>
      </c>
      <c r="M2" s="3">
        <v>52</v>
      </c>
    </row>
    <row r="3" spans="1:21" x14ac:dyDescent="0.3">
      <c r="A3" s="4">
        <v>0.27777777777777779</v>
      </c>
      <c r="B3" s="12">
        <v>110</v>
      </c>
      <c r="C3" s="12">
        <v>1</v>
      </c>
      <c r="D3" s="12">
        <v>-131</v>
      </c>
      <c r="E3" s="12">
        <v>1</v>
      </c>
      <c r="F3" s="12">
        <v>17</v>
      </c>
      <c r="G3" s="12">
        <v>19</v>
      </c>
      <c r="H3" s="13">
        <v>1.8333333333333333</v>
      </c>
      <c r="I3" s="13">
        <v>-2.1833333333333331</v>
      </c>
      <c r="J3" s="12">
        <v>52</v>
      </c>
      <c r="K3" s="13">
        <v>-0.34999999999999987</v>
      </c>
      <c r="L3" s="14">
        <v>0.36538461538461536</v>
      </c>
      <c r="M3" s="3">
        <f>M2</f>
        <v>52</v>
      </c>
    </row>
    <row r="4" spans="1:21" x14ac:dyDescent="0.3">
      <c r="A4" s="4">
        <v>0.28263888888888888</v>
      </c>
      <c r="B4" s="12">
        <v>401</v>
      </c>
      <c r="C4" s="12">
        <v>3</v>
      </c>
      <c r="D4" s="12">
        <v>-446</v>
      </c>
      <c r="E4" s="12">
        <v>5</v>
      </c>
      <c r="F4" s="12">
        <v>11</v>
      </c>
      <c r="G4" s="12">
        <v>19</v>
      </c>
      <c r="H4" s="13">
        <v>2.2277777777777774</v>
      </c>
      <c r="I4" s="13">
        <v>-1.4866666666666668</v>
      </c>
      <c r="J4" s="12">
        <v>52</v>
      </c>
      <c r="K4" s="13">
        <v>0.74111111111111061</v>
      </c>
      <c r="L4" s="14">
        <v>0.36538461538461536</v>
      </c>
      <c r="M4" s="3">
        <f t="shared" ref="M4:M67" si="0">M3</f>
        <v>52</v>
      </c>
    </row>
    <row r="5" spans="1:21" x14ac:dyDescent="0.3">
      <c r="A5" s="4">
        <v>0.28680555555555554</v>
      </c>
      <c r="B5" s="12">
        <v>0</v>
      </c>
      <c r="C5" s="12">
        <v>0</v>
      </c>
      <c r="D5" s="12">
        <v>-575</v>
      </c>
      <c r="E5" s="12">
        <v>3</v>
      </c>
      <c r="F5" s="12">
        <v>15</v>
      </c>
      <c r="G5" s="12">
        <v>18</v>
      </c>
      <c r="H5" s="13">
        <v>0</v>
      </c>
      <c r="I5" s="13">
        <v>-3.1944444444444442</v>
      </c>
      <c r="J5" s="12">
        <v>52</v>
      </c>
      <c r="K5" s="13">
        <v>-3.1944444444444442</v>
      </c>
      <c r="L5" s="14">
        <v>0.34615384615384615</v>
      </c>
      <c r="M5" s="3">
        <f t="shared" si="0"/>
        <v>52</v>
      </c>
    </row>
    <row r="6" spans="1:21" x14ac:dyDescent="0.3">
      <c r="A6" s="4">
        <v>0.29166666666666669</v>
      </c>
      <c r="B6" s="12">
        <v>207</v>
      </c>
      <c r="C6" s="12">
        <v>1</v>
      </c>
      <c r="D6" s="12">
        <v>-76</v>
      </c>
      <c r="E6" s="12">
        <v>1</v>
      </c>
      <c r="F6" s="12">
        <v>16</v>
      </c>
      <c r="G6" s="12">
        <v>18</v>
      </c>
      <c r="H6" s="13">
        <v>3.45</v>
      </c>
      <c r="I6" s="13">
        <v>-1.2666666666666666</v>
      </c>
      <c r="J6" s="12">
        <v>52</v>
      </c>
      <c r="K6" s="13">
        <v>2.1833333333333336</v>
      </c>
      <c r="L6" s="14">
        <v>0.34615384615384615</v>
      </c>
      <c r="M6" s="3">
        <f t="shared" si="0"/>
        <v>52</v>
      </c>
    </row>
    <row r="7" spans="1:21" x14ac:dyDescent="0.3">
      <c r="A7" s="4">
        <v>0.29583333333333334</v>
      </c>
      <c r="B7" s="12">
        <v>558</v>
      </c>
      <c r="C7" s="12">
        <v>4</v>
      </c>
      <c r="D7" s="12">
        <v>-148</v>
      </c>
      <c r="E7" s="12">
        <v>1</v>
      </c>
      <c r="F7" s="12">
        <v>14</v>
      </c>
      <c r="G7" s="12">
        <v>19</v>
      </c>
      <c r="H7" s="13">
        <v>2.3250000000000002</v>
      </c>
      <c r="I7" s="13">
        <v>-2.4666666666666668</v>
      </c>
      <c r="J7" s="12">
        <v>52</v>
      </c>
      <c r="K7" s="13">
        <v>-0.14166666666666661</v>
      </c>
      <c r="L7" s="14">
        <v>0.36538461538461536</v>
      </c>
      <c r="M7" s="3">
        <f t="shared" si="0"/>
        <v>52</v>
      </c>
    </row>
    <row r="8" spans="1:21" x14ac:dyDescent="0.3">
      <c r="A8" s="4">
        <v>0.30069444444444443</v>
      </c>
      <c r="B8" s="12">
        <v>774</v>
      </c>
      <c r="C8" s="12">
        <v>4</v>
      </c>
      <c r="D8" s="12">
        <v>-165</v>
      </c>
      <c r="E8" s="12">
        <v>1</v>
      </c>
      <c r="F8" s="12">
        <v>14</v>
      </c>
      <c r="G8" s="12">
        <v>19</v>
      </c>
      <c r="H8" s="13">
        <v>3.2250000000000001</v>
      </c>
      <c r="I8" s="13">
        <v>-2.75</v>
      </c>
      <c r="J8" s="12">
        <v>52</v>
      </c>
      <c r="K8" s="13">
        <v>0.47500000000000009</v>
      </c>
      <c r="L8" s="14">
        <v>0.36538461538461536</v>
      </c>
      <c r="M8" s="3">
        <f t="shared" si="0"/>
        <v>52</v>
      </c>
    </row>
    <row r="9" spans="1:21" x14ac:dyDescent="0.3">
      <c r="A9" s="4">
        <v>0.30486111111111108</v>
      </c>
      <c r="B9" s="12">
        <v>1040</v>
      </c>
      <c r="C9" s="12">
        <v>8</v>
      </c>
      <c r="D9" s="12">
        <v>-168</v>
      </c>
      <c r="E9" s="12">
        <v>1</v>
      </c>
      <c r="F9" s="12">
        <v>10</v>
      </c>
      <c r="G9" s="12">
        <v>19</v>
      </c>
      <c r="H9" s="13">
        <v>2.1666666666666665</v>
      </c>
      <c r="I9" s="13">
        <v>-2.8</v>
      </c>
      <c r="J9" s="12">
        <v>52</v>
      </c>
      <c r="K9" s="13">
        <v>-0.6333333333333333</v>
      </c>
      <c r="L9" s="14">
        <v>0.36538461538461536</v>
      </c>
      <c r="M9" s="3">
        <f t="shared" si="0"/>
        <v>52</v>
      </c>
    </row>
    <row r="10" spans="1:21" x14ac:dyDescent="0.3">
      <c r="A10" s="4">
        <v>0.30902777777777779</v>
      </c>
      <c r="B10" s="12">
        <v>0</v>
      </c>
      <c r="C10" s="12">
        <v>0</v>
      </c>
      <c r="D10" s="12">
        <v>-1250</v>
      </c>
      <c r="E10" s="12">
        <v>7</v>
      </c>
      <c r="F10" s="12">
        <v>12</v>
      </c>
      <c r="G10" s="12">
        <v>19</v>
      </c>
      <c r="H10" s="13">
        <v>0</v>
      </c>
      <c r="I10" s="13">
        <v>-2.9761904761904763</v>
      </c>
      <c r="J10" s="12">
        <v>52</v>
      </c>
      <c r="K10" s="13">
        <v>-2.9761904761904763</v>
      </c>
      <c r="L10" s="14">
        <v>0.36538461538461536</v>
      </c>
      <c r="M10" s="3">
        <f t="shared" si="0"/>
        <v>52</v>
      </c>
    </row>
    <row r="11" spans="1:21" x14ac:dyDescent="0.3">
      <c r="A11" s="4">
        <v>0.31319444444444444</v>
      </c>
      <c r="B11" s="12">
        <v>2556</v>
      </c>
      <c r="C11" s="12">
        <v>13</v>
      </c>
      <c r="D11" s="12">
        <v>-550</v>
      </c>
      <c r="E11" s="12">
        <v>3</v>
      </c>
      <c r="F11" s="12">
        <v>3</v>
      </c>
      <c r="G11" s="12">
        <v>19</v>
      </c>
      <c r="H11" s="13">
        <v>3.2769230769230768</v>
      </c>
      <c r="I11" s="13">
        <v>-3.0555555555555558</v>
      </c>
      <c r="J11" s="12">
        <v>52</v>
      </c>
      <c r="K11" s="13">
        <v>0.22136752136752103</v>
      </c>
      <c r="L11" s="14">
        <v>0.36538461538461536</v>
      </c>
      <c r="M11" s="3">
        <f t="shared" si="0"/>
        <v>52</v>
      </c>
    </row>
    <row r="12" spans="1:21" x14ac:dyDescent="0.3">
      <c r="A12" s="4">
        <v>0.31875000000000003</v>
      </c>
      <c r="B12" s="12">
        <v>462</v>
      </c>
      <c r="C12" s="12">
        <v>3</v>
      </c>
      <c r="D12" s="12">
        <v>-1902</v>
      </c>
      <c r="E12" s="12">
        <v>10</v>
      </c>
      <c r="F12" s="12">
        <v>6</v>
      </c>
      <c r="G12" s="12">
        <v>19</v>
      </c>
      <c r="H12" s="13">
        <v>2.5666666666666669</v>
      </c>
      <c r="I12" s="13">
        <v>-3.17</v>
      </c>
      <c r="J12" s="12">
        <v>52</v>
      </c>
      <c r="K12" s="13">
        <v>-0.60333333333333306</v>
      </c>
      <c r="L12" s="14">
        <v>0.36538461538461536</v>
      </c>
      <c r="M12" s="3">
        <f t="shared" si="0"/>
        <v>52</v>
      </c>
    </row>
    <row r="13" spans="1:21" x14ac:dyDescent="0.3">
      <c r="A13" s="4">
        <v>0.32847222222222222</v>
      </c>
      <c r="B13" s="12">
        <v>2830</v>
      </c>
      <c r="C13" s="12">
        <v>15</v>
      </c>
      <c r="D13" s="12">
        <v>-464</v>
      </c>
      <c r="E13" s="12">
        <v>2</v>
      </c>
      <c r="F13" s="12">
        <v>2</v>
      </c>
      <c r="G13" s="12">
        <v>19</v>
      </c>
      <c r="H13" s="18">
        <v>3.1444444444444444</v>
      </c>
      <c r="I13" s="18">
        <v>-3.8666666666666667</v>
      </c>
      <c r="J13" s="12">
        <v>52</v>
      </c>
      <c r="K13" s="13">
        <v>-0.72222222222222232</v>
      </c>
      <c r="L13" s="14">
        <v>0.36538461538461536</v>
      </c>
      <c r="M13" s="3">
        <f t="shared" si="0"/>
        <v>52</v>
      </c>
    </row>
    <row r="14" spans="1:21" x14ac:dyDescent="0.3">
      <c r="A14" s="4">
        <v>0.33819444444444446</v>
      </c>
      <c r="B14" s="12">
        <v>1488</v>
      </c>
      <c r="C14" s="12">
        <v>8</v>
      </c>
      <c r="D14" s="12">
        <v>-1219</v>
      </c>
      <c r="E14" s="12">
        <v>7</v>
      </c>
      <c r="F14" s="12">
        <v>4</v>
      </c>
      <c r="G14" s="12">
        <v>19</v>
      </c>
      <c r="H14" s="13">
        <v>3.1</v>
      </c>
      <c r="I14" s="13">
        <v>-2.9023809523809523</v>
      </c>
      <c r="J14" s="12">
        <v>52</v>
      </c>
      <c r="K14" s="13">
        <v>0.19761904761904781</v>
      </c>
      <c r="L14" s="14">
        <v>0.36538461538461536</v>
      </c>
      <c r="M14" s="3">
        <f t="shared" si="0"/>
        <v>52</v>
      </c>
    </row>
    <row r="15" spans="1:21" x14ac:dyDescent="0.3">
      <c r="A15" s="4">
        <v>0.34722222222222227</v>
      </c>
      <c r="B15" s="12">
        <v>710</v>
      </c>
      <c r="C15" s="12">
        <v>5</v>
      </c>
      <c r="D15" s="12">
        <v>-1728</v>
      </c>
      <c r="E15" s="12">
        <v>9</v>
      </c>
      <c r="F15" s="12">
        <v>5</v>
      </c>
      <c r="G15" s="12">
        <v>19</v>
      </c>
      <c r="H15" s="13">
        <v>2.3666666666666667</v>
      </c>
      <c r="I15" s="13">
        <v>-3.2</v>
      </c>
      <c r="J15" s="12">
        <v>52</v>
      </c>
      <c r="K15" s="13">
        <v>-0.83333333333333348</v>
      </c>
      <c r="L15" s="14">
        <v>0.36538461538461536</v>
      </c>
      <c r="M15" s="3">
        <f t="shared" si="0"/>
        <v>52</v>
      </c>
    </row>
    <row r="16" spans="1:21" x14ac:dyDescent="0.3">
      <c r="A16" s="4">
        <v>0.35625000000000001</v>
      </c>
      <c r="B16" s="12">
        <v>1330</v>
      </c>
      <c r="C16" s="12">
        <v>7</v>
      </c>
      <c r="D16" s="12">
        <v>-617</v>
      </c>
      <c r="E16" s="12">
        <v>2</v>
      </c>
      <c r="F16" s="12">
        <v>10</v>
      </c>
      <c r="G16" s="12">
        <v>19</v>
      </c>
      <c r="H16" s="18">
        <v>3.1666666666666665</v>
      </c>
      <c r="I16" s="18">
        <v>-5.1416666666666666</v>
      </c>
      <c r="J16" s="12">
        <v>52</v>
      </c>
      <c r="K16" s="13">
        <v>-1.9750000000000001</v>
      </c>
      <c r="L16" s="14">
        <v>0.36538461538461536</v>
      </c>
      <c r="M16" s="3">
        <f t="shared" si="0"/>
        <v>52</v>
      </c>
    </row>
    <row r="17" spans="1:13" x14ac:dyDescent="0.3">
      <c r="A17" s="4">
        <v>0.3666666666666667</v>
      </c>
      <c r="B17" s="12">
        <v>1664</v>
      </c>
      <c r="C17" s="12">
        <v>11</v>
      </c>
      <c r="D17" s="12">
        <v>-141</v>
      </c>
      <c r="E17" s="12">
        <v>1</v>
      </c>
      <c r="F17" s="12">
        <v>7</v>
      </c>
      <c r="G17" s="12">
        <v>19</v>
      </c>
      <c r="H17" s="13">
        <v>2.5212121212121215</v>
      </c>
      <c r="I17" s="13">
        <v>-2.35</v>
      </c>
      <c r="J17" s="12">
        <v>52</v>
      </c>
      <c r="K17" s="13">
        <v>0.17121212121212137</v>
      </c>
      <c r="L17" s="14">
        <v>0.36538461538461536</v>
      </c>
      <c r="M17" s="3">
        <f t="shared" si="0"/>
        <v>52</v>
      </c>
    </row>
    <row r="18" spans="1:13" x14ac:dyDescent="0.3">
      <c r="A18" s="4">
        <v>0.37638888888888888</v>
      </c>
      <c r="B18" s="12">
        <v>1102</v>
      </c>
      <c r="C18" s="12">
        <v>8</v>
      </c>
      <c r="D18" s="12">
        <v>-897</v>
      </c>
      <c r="E18" s="12">
        <v>8</v>
      </c>
      <c r="F18" s="12">
        <v>2</v>
      </c>
      <c r="G18" s="12">
        <v>18</v>
      </c>
      <c r="H18" s="13">
        <v>2.2958333333333334</v>
      </c>
      <c r="I18" s="13">
        <v>-1.8687499999999999</v>
      </c>
      <c r="J18" s="12">
        <v>52</v>
      </c>
      <c r="K18" s="13">
        <v>0.42708333333333348</v>
      </c>
      <c r="L18" s="14">
        <v>0.34615384615384615</v>
      </c>
      <c r="M18" s="3">
        <f t="shared" si="0"/>
        <v>52</v>
      </c>
    </row>
    <row r="19" spans="1:13" x14ac:dyDescent="0.3">
      <c r="A19" s="4">
        <v>0.38541666666666669</v>
      </c>
      <c r="B19" s="12">
        <v>3312</v>
      </c>
      <c r="C19" s="12">
        <v>15</v>
      </c>
      <c r="D19" s="12">
        <v>-550</v>
      </c>
      <c r="E19" s="12">
        <v>4</v>
      </c>
      <c r="F19" s="12">
        <v>0</v>
      </c>
      <c r="G19" s="12">
        <v>19</v>
      </c>
      <c r="H19" s="18">
        <v>3.68</v>
      </c>
      <c r="I19" s="18">
        <v>-2.2916666666666665</v>
      </c>
      <c r="J19" s="12">
        <v>52</v>
      </c>
      <c r="K19" s="13">
        <v>1.3883333333333336</v>
      </c>
      <c r="L19" s="14">
        <v>0.36538461538461536</v>
      </c>
      <c r="M19" s="3">
        <f t="shared" si="0"/>
        <v>52</v>
      </c>
    </row>
    <row r="20" spans="1:13" x14ac:dyDescent="0.3">
      <c r="A20" s="4">
        <v>0.39513888888888887</v>
      </c>
      <c r="B20" s="12">
        <v>772</v>
      </c>
      <c r="C20" s="12">
        <v>6</v>
      </c>
      <c r="D20" s="12">
        <v>-1262</v>
      </c>
      <c r="E20" s="12">
        <v>6</v>
      </c>
      <c r="F20" s="12">
        <v>7</v>
      </c>
      <c r="G20" s="12">
        <v>19</v>
      </c>
      <c r="H20" s="13">
        <v>2.1444444444444444</v>
      </c>
      <c r="I20" s="13">
        <v>-3.5055555555555555</v>
      </c>
      <c r="J20" s="12">
        <v>52</v>
      </c>
      <c r="K20" s="13">
        <v>-1.3611111111111112</v>
      </c>
      <c r="L20" s="14">
        <v>0.36538461538461536</v>
      </c>
      <c r="M20" s="3">
        <f t="shared" si="0"/>
        <v>52</v>
      </c>
    </row>
    <row r="21" spans="1:13" x14ac:dyDescent="0.3">
      <c r="A21" s="4">
        <v>0.40486111111111112</v>
      </c>
      <c r="B21" s="12">
        <v>1734</v>
      </c>
      <c r="C21" s="12">
        <v>13</v>
      </c>
      <c r="D21" s="12">
        <v>0</v>
      </c>
      <c r="E21" s="12">
        <v>0</v>
      </c>
      <c r="F21" s="12">
        <v>6</v>
      </c>
      <c r="G21" s="12">
        <v>19</v>
      </c>
      <c r="H21" s="13">
        <v>2.2230769230769232</v>
      </c>
      <c r="I21" s="13">
        <v>0</v>
      </c>
      <c r="J21" s="12">
        <v>52</v>
      </c>
      <c r="K21" s="13">
        <v>2.2230769230769232</v>
      </c>
      <c r="L21" s="14">
        <v>0.36538461538461536</v>
      </c>
      <c r="M21" s="3">
        <f t="shared" si="0"/>
        <v>52</v>
      </c>
    </row>
    <row r="22" spans="1:13" x14ac:dyDescent="0.3">
      <c r="A22" s="4">
        <v>0.4145833333333333</v>
      </c>
      <c r="B22" s="12">
        <v>710</v>
      </c>
      <c r="C22" s="12">
        <v>3</v>
      </c>
      <c r="D22" s="12">
        <v>0</v>
      </c>
      <c r="E22" s="12">
        <v>0</v>
      </c>
      <c r="F22" s="12">
        <v>16</v>
      </c>
      <c r="G22" s="12">
        <v>19</v>
      </c>
      <c r="H22" s="18">
        <v>3.9444444444444442</v>
      </c>
      <c r="I22" s="18">
        <v>0</v>
      </c>
      <c r="J22" s="12">
        <v>52</v>
      </c>
      <c r="K22" s="13">
        <v>3.9444444444444442</v>
      </c>
      <c r="L22" s="14">
        <v>0.36538461538461536</v>
      </c>
      <c r="M22" s="3">
        <f t="shared" si="0"/>
        <v>52</v>
      </c>
    </row>
    <row r="23" spans="1:13" x14ac:dyDescent="0.3">
      <c r="A23" s="4">
        <v>0.42430555555555555</v>
      </c>
      <c r="B23" s="12">
        <v>1178</v>
      </c>
      <c r="C23" s="12">
        <v>8</v>
      </c>
      <c r="D23" s="12">
        <v>0</v>
      </c>
      <c r="E23" s="12">
        <v>0</v>
      </c>
      <c r="F23" s="12">
        <v>11</v>
      </c>
      <c r="G23" s="12">
        <v>19</v>
      </c>
      <c r="H23" s="13">
        <v>2.4541666666666666</v>
      </c>
      <c r="I23" s="13">
        <v>0</v>
      </c>
      <c r="J23" s="12">
        <v>52</v>
      </c>
      <c r="K23" s="13">
        <v>2.4541666666666666</v>
      </c>
      <c r="L23" s="14">
        <v>0.36538461538461536</v>
      </c>
      <c r="M23" s="3">
        <f t="shared" si="0"/>
        <v>52</v>
      </c>
    </row>
    <row r="24" spans="1:13" x14ac:dyDescent="0.3">
      <c r="A24" s="4">
        <v>0.43402777777777773</v>
      </c>
      <c r="B24" s="12">
        <v>0</v>
      </c>
      <c r="C24" s="12">
        <v>0</v>
      </c>
      <c r="D24" s="12">
        <v>-944</v>
      </c>
      <c r="E24" s="12">
        <v>4</v>
      </c>
      <c r="F24" s="12">
        <v>15</v>
      </c>
      <c r="G24" s="12">
        <v>19</v>
      </c>
      <c r="H24" s="18">
        <v>0</v>
      </c>
      <c r="I24" s="18">
        <v>-3.9333333333333331</v>
      </c>
      <c r="J24" s="12">
        <v>52</v>
      </c>
      <c r="K24" s="13">
        <v>-3.9333333333333331</v>
      </c>
      <c r="L24" s="14">
        <v>0.36538461538461536</v>
      </c>
      <c r="M24" s="3">
        <f t="shared" si="0"/>
        <v>52</v>
      </c>
    </row>
    <row r="25" spans="1:13" x14ac:dyDescent="0.3">
      <c r="A25" s="4">
        <v>0.44375000000000003</v>
      </c>
      <c r="B25" s="12">
        <v>874</v>
      </c>
      <c r="C25" s="12">
        <v>5</v>
      </c>
      <c r="D25" s="12">
        <v>-532</v>
      </c>
      <c r="E25" s="12">
        <v>4</v>
      </c>
      <c r="F25" s="12">
        <v>8</v>
      </c>
      <c r="G25" s="12">
        <v>17</v>
      </c>
      <c r="H25" s="13">
        <v>2.9133333333333336</v>
      </c>
      <c r="I25" s="13">
        <v>-2.2166666666666668</v>
      </c>
      <c r="J25" s="12">
        <v>52</v>
      </c>
      <c r="K25" s="13">
        <v>0.69666666666666677</v>
      </c>
      <c r="L25" s="14">
        <v>0.32692307692307693</v>
      </c>
      <c r="M25" s="3">
        <f t="shared" si="0"/>
        <v>52</v>
      </c>
    </row>
    <row r="26" spans="1:13" x14ac:dyDescent="0.3">
      <c r="A26" s="4">
        <v>0.45347222222222222</v>
      </c>
      <c r="B26" s="12">
        <v>144</v>
      </c>
      <c r="C26" s="12">
        <v>1</v>
      </c>
      <c r="D26" s="12">
        <v>-323</v>
      </c>
      <c r="E26" s="12">
        <v>2</v>
      </c>
      <c r="F26" s="12">
        <v>16</v>
      </c>
      <c r="G26" s="12">
        <v>19</v>
      </c>
      <c r="H26" s="13">
        <v>2.4</v>
      </c>
      <c r="I26" s="13">
        <v>-2.6916666666666669</v>
      </c>
      <c r="J26" s="12">
        <v>52</v>
      </c>
      <c r="K26" s="13">
        <v>-0.29166666666666696</v>
      </c>
      <c r="L26" s="14">
        <v>0.36538461538461536</v>
      </c>
      <c r="M26" s="3">
        <f t="shared" si="0"/>
        <v>52</v>
      </c>
    </row>
    <row r="27" spans="1:13" x14ac:dyDescent="0.3">
      <c r="A27" s="4">
        <v>0.46319444444444446</v>
      </c>
      <c r="B27" s="12">
        <v>0</v>
      </c>
      <c r="C27" s="12">
        <v>0</v>
      </c>
      <c r="D27" s="12">
        <v>-1048</v>
      </c>
      <c r="E27" s="12">
        <v>5</v>
      </c>
      <c r="F27" s="12">
        <v>14</v>
      </c>
      <c r="G27" s="12">
        <v>19</v>
      </c>
      <c r="H27" s="18">
        <v>0</v>
      </c>
      <c r="I27" s="18">
        <v>-3.4933333333333332</v>
      </c>
      <c r="J27" s="12">
        <v>52</v>
      </c>
      <c r="K27" s="13">
        <v>-3.4933333333333332</v>
      </c>
      <c r="L27" s="14">
        <v>0.36538461538461536</v>
      </c>
      <c r="M27" s="3">
        <f t="shared" si="0"/>
        <v>52</v>
      </c>
    </row>
    <row r="28" spans="1:13" x14ac:dyDescent="0.3">
      <c r="A28" s="4">
        <v>0.47291666666666665</v>
      </c>
      <c r="B28" s="12">
        <v>130</v>
      </c>
      <c r="C28" s="12">
        <v>2</v>
      </c>
      <c r="D28" s="12">
        <v>-168</v>
      </c>
      <c r="E28" s="12">
        <v>1</v>
      </c>
      <c r="F28" s="12">
        <v>16</v>
      </c>
      <c r="G28" s="12">
        <v>19</v>
      </c>
      <c r="H28" s="13">
        <v>1.0833333333333333</v>
      </c>
      <c r="I28" s="13">
        <v>-2.8</v>
      </c>
      <c r="J28" s="12">
        <v>52</v>
      </c>
      <c r="K28" s="13">
        <v>-1.7166666666666666</v>
      </c>
      <c r="L28" s="14">
        <v>0.36538461538461536</v>
      </c>
      <c r="M28" s="3">
        <f t="shared" si="0"/>
        <v>52</v>
      </c>
    </row>
    <row r="29" spans="1:13" x14ac:dyDescent="0.3">
      <c r="A29" s="4">
        <v>0.4826388888888889</v>
      </c>
      <c r="B29" s="12">
        <v>127</v>
      </c>
      <c r="C29" s="12">
        <v>1</v>
      </c>
      <c r="D29" s="12">
        <v>-1185</v>
      </c>
      <c r="E29" s="12">
        <v>6</v>
      </c>
      <c r="F29" s="12">
        <v>11</v>
      </c>
      <c r="G29" s="12">
        <v>18</v>
      </c>
      <c r="H29" s="13">
        <v>2.1166666666666667</v>
      </c>
      <c r="I29" s="13">
        <v>-3.2916666666666665</v>
      </c>
      <c r="J29" s="12">
        <v>52</v>
      </c>
      <c r="K29" s="13">
        <v>-1.1749999999999998</v>
      </c>
      <c r="L29" s="14">
        <v>0.34615384615384615</v>
      </c>
      <c r="M29" s="3">
        <f t="shared" si="0"/>
        <v>52</v>
      </c>
    </row>
    <row r="30" spans="1:13" x14ac:dyDescent="0.3">
      <c r="A30" s="4">
        <v>0.49236111111111108</v>
      </c>
      <c r="B30" s="12">
        <v>686</v>
      </c>
      <c r="C30" s="12">
        <v>2</v>
      </c>
      <c r="D30" s="12">
        <v>-699</v>
      </c>
      <c r="E30" s="12">
        <v>3</v>
      </c>
      <c r="F30" s="12">
        <v>14</v>
      </c>
      <c r="G30" s="12">
        <v>19</v>
      </c>
      <c r="H30" s="18">
        <v>5.7166666666666668</v>
      </c>
      <c r="I30" s="18">
        <v>-3.8833333333333333</v>
      </c>
      <c r="J30" s="12">
        <v>52</v>
      </c>
      <c r="K30" s="13">
        <v>1.8333333333333335</v>
      </c>
      <c r="L30" s="14">
        <v>0.36538461538461536</v>
      </c>
      <c r="M30" s="3">
        <f t="shared" si="0"/>
        <v>52</v>
      </c>
    </row>
    <row r="31" spans="1:13" x14ac:dyDescent="0.3">
      <c r="A31" s="4">
        <v>0.50208333333333333</v>
      </c>
      <c r="B31" s="12">
        <v>246</v>
      </c>
      <c r="C31" s="12">
        <v>3</v>
      </c>
      <c r="D31" s="12">
        <v>-223</v>
      </c>
      <c r="E31" s="12">
        <v>1</v>
      </c>
      <c r="F31" s="12">
        <v>15</v>
      </c>
      <c r="G31" s="12">
        <v>19</v>
      </c>
      <c r="H31" s="18">
        <v>1.3666666666666667</v>
      </c>
      <c r="I31" s="18">
        <v>-3.7166666666666668</v>
      </c>
      <c r="J31" s="12">
        <v>52</v>
      </c>
      <c r="K31" s="13">
        <v>-2.35</v>
      </c>
      <c r="L31" s="14">
        <v>0.36538461538461536</v>
      </c>
      <c r="M31" s="3">
        <f t="shared" si="0"/>
        <v>52</v>
      </c>
    </row>
    <row r="32" spans="1:13" x14ac:dyDescent="0.3">
      <c r="A32" s="4">
        <v>0.51180555555555551</v>
      </c>
      <c r="B32" s="12">
        <v>69</v>
      </c>
      <c r="C32" s="12">
        <v>1</v>
      </c>
      <c r="D32" s="12">
        <v>-634</v>
      </c>
      <c r="E32" s="12">
        <v>5</v>
      </c>
      <c r="F32" s="12">
        <v>11</v>
      </c>
      <c r="G32" s="12">
        <v>17</v>
      </c>
      <c r="H32" s="13">
        <v>1.1499999999999999</v>
      </c>
      <c r="I32" s="13">
        <v>-2.1133333333333333</v>
      </c>
      <c r="J32" s="12">
        <v>52</v>
      </c>
      <c r="K32" s="13">
        <v>-0.96333333333333337</v>
      </c>
      <c r="L32" s="14">
        <v>0.32692307692307693</v>
      </c>
      <c r="M32" s="3">
        <f t="shared" si="0"/>
        <v>52</v>
      </c>
    </row>
    <row r="33" spans="1:13" x14ac:dyDescent="0.3">
      <c r="A33" s="4">
        <v>0.52152777777777781</v>
      </c>
      <c r="B33" s="12">
        <v>0</v>
      </c>
      <c r="C33" s="12">
        <v>0</v>
      </c>
      <c r="D33" s="12">
        <v>-67</v>
      </c>
      <c r="E33" s="12">
        <v>1</v>
      </c>
      <c r="F33" s="12">
        <v>16</v>
      </c>
      <c r="G33" s="12">
        <v>17</v>
      </c>
      <c r="H33" s="13">
        <v>0</v>
      </c>
      <c r="I33" s="13">
        <v>-1.1166666666666667</v>
      </c>
      <c r="J33" s="12">
        <v>52</v>
      </c>
      <c r="K33" s="13">
        <v>-1.1166666666666667</v>
      </c>
      <c r="L33" s="14">
        <v>0.32692307692307693</v>
      </c>
      <c r="M33" s="3">
        <f t="shared" si="0"/>
        <v>52</v>
      </c>
    </row>
    <row r="34" spans="1:13" x14ac:dyDescent="0.3">
      <c r="A34" s="4">
        <v>0.53125</v>
      </c>
      <c r="B34" s="12">
        <v>0</v>
      </c>
      <c r="C34" s="12">
        <v>0</v>
      </c>
      <c r="D34" s="12">
        <v>-139</v>
      </c>
      <c r="E34" s="12">
        <v>1</v>
      </c>
      <c r="F34" s="12">
        <v>18</v>
      </c>
      <c r="G34" s="12">
        <v>19</v>
      </c>
      <c r="H34" s="13">
        <v>0</v>
      </c>
      <c r="I34" s="13">
        <v>-2.3166666666666669</v>
      </c>
      <c r="J34" s="12">
        <v>52</v>
      </c>
      <c r="K34" s="13">
        <v>-2.3166666666666669</v>
      </c>
      <c r="L34" s="14">
        <v>0.36538461538461536</v>
      </c>
      <c r="M34" s="3">
        <f t="shared" si="0"/>
        <v>52</v>
      </c>
    </row>
    <row r="35" spans="1:13" x14ac:dyDescent="0.3">
      <c r="A35" s="4">
        <v>0.54097222222222219</v>
      </c>
      <c r="B35" s="12">
        <v>283</v>
      </c>
      <c r="C35" s="12">
        <v>4</v>
      </c>
      <c r="D35" s="12">
        <v>-528</v>
      </c>
      <c r="E35" s="12">
        <v>3</v>
      </c>
      <c r="F35" s="12">
        <v>12</v>
      </c>
      <c r="G35" s="12">
        <v>19</v>
      </c>
      <c r="H35" s="13">
        <v>1.1791666666666667</v>
      </c>
      <c r="I35" s="13">
        <v>-2.9333333333333331</v>
      </c>
      <c r="J35" s="12">
        <v>52</v>
      </c>
      <c r="K35" s="13">
        <v>-1.7541666666666664</v>
      </c>
      <c r="L35" s="14">
        <v>0.36538461538461536</v>
      </c>
      <c r="M35" s="3">
        <f t="shared" si="0"/>
        <v>52</v>
      </c>
    </row>
    <row r="36" spans="1:13" x14ac:dyDescent="0.3">
      <c r="A36" s="4">
        <v>0.55069444444444449</v>
      </c>
      <c r="B36" s="12">
        <v>347</v>
      </c>
      <c r="C36" s="12">
        <v>1</v>
      </c>
      <c r="D36" s="12">
        <v>-371</v>
      </c>
      <c r="E36" s="12">
        <v>2</v>
      </c>
      <c r="F36" s="12">
        <v>15</v>
      </c>
      <c r="G36" s="12">
        <v>18</v>
      </c>
      <c r="H36" s="18">
        <v>5.7833333333333332</v>
      </c>
      <c r="I36" s="18">
        <v>-3.0916666666666668</v>
      </c>
      <c r="J36" s="12">
        <v>52</v>
      </c>
      <c r="K36" s="13">
        <v>2.6916666666666664</v>
      </c>
      <c r="L36" s="14">
        <v>0.34615384615384615</v>
      </c>
      <c r="M36" s="3">
        <f t="shared" si="0"/>
        <v>52</v>
      </c>
    </row>
    <row r="37" spans="1:13" x14ac:dyDescent="0.3">
      <c r="A37" s="4">
        <v>0.56041666666666667</v>
      </c>
      <c r="B37" s="12">
        <v>543</v>
      </c>
      <c r="C37" s="12">
        <v>3</v>
      </c>
      <c r="D37" s="12">
        <v>0</v>
      </c>
      <c r="E37" s="12">
        <v>0</v>
      </c>
      <c r="F37" s="12">
        <v>16</v>
      </c>
      <c r="G37" s="12">
        <v>19</v>
      </c>
      <c r="H37" s="13">
        <v>3.0166666666666666</v>
      </c>
      <c r="I37" s="13">
        <v>0</v>
      </c>
      <c r="J37" s="12">
        <v>52</v>
      </c>
      <c r="K37" s="13">
        <v>3.0166666666666666</v>
      </c>
      <c r="L37" s="14">
        <v>0.36538461538461536</v>
      </c>
      <c r="M37" s="3">
        <f t="shared" si="0"/>
        <v>52</v>
      </c>
    </row>
    <row r="38" spans="1:13" x14ac:dyDescent="0.3">
      <c r="A38" s="4">
        <v>0.57013888888888886</v>
      </c>
      <c r="B38" s="12">
        <v>1697</v>
      </c>
      <c r="C38" s="12">
        <v>9</v>
      </c>
      <c r="D38" s="12">
        <v>-164</v>
      </c>
      <c r="E38" s="12">
        <v>1</v>
      </c>
      <c r="F38" s="12">
        <v>9</v>
      </c>
      <c r="G38" s="12">
        <v>19</v>
      </c>
      <c r="H38" s="13">
        <v>3.1425925925925924</v>
      </c>
      <c r="I38" s="13">
        <v>-2.7333333333333334</v>
      </c>
      <c r="J38" s="12">
        <v>52</v>
      </c>
      <c r="K38" s="13">
        <v>0.40925925925925899</v>
      </c>
      <c r="L38" s="14">
        <v>0.36538461538461536</v>
      </c>
      <c r="M38" s="3">
        <f t="shared" si="0"/>
        <v>52</v>
      </c>
    </row>
    <row r="39" spans="1:13" x14ac:dyDescent="0.3">
      <c r="A39" s="4">
        <v>0.57986111111111105</v>
      </c>
      <c r="B39" s="12">
        <v>1320</v>
      </c>
      <c r="C39" s="12">
        <v>8</v>
      </c>
      <c r="D39" s="12">
        <v>-482</v>
      </c>
      <c r="E39" s="12">
        <v>3</v>
      </c>
      <c r="F39" s="12">
        <v>8</v>
      </c>
      <c r="G39" s="12">
        <v>19</v>
      </c>
      <c r="H39" s="13">
        <v>2.75</v>
      </c>
      <c r="I39" s="13">
        <v>-2.6777777777777776</v>
      </c>
      <c r="J39" s="12">
        <v>52</v>
      </c>
      <c r="K39" s="13">
        <v>7.222222222222241E-2</v>
      </c>
      <c r="L39" s="14">
        <v>0.36538461538461536</v>
      </c>
      <c r="M39" s="3">
        <f t="shared" si="0"/>
        <v>52</v>
      </c>
    </row>
    <row r="40" spans="1:13" x14ac:dyDescent="0.3">
      <c r="A40" s="4">
        <v>0.58958333333333335</v>
      </c>
      <c r="B40" s="12">
        <v>974</v>
      </c>
      <c r="C40" s="12">
        <v>5</v>
      </c>
      <c r="D40" s="12">
        <v>-90</v>
      </c>
      <c r="E40" s="12">
        <v>1</v>
      </c>
      <c r="F40" s="12">
        <v>13</v>
      </c>
      <c r="G40" s="12">
        <v>19</v>
      </c>
      <c r="H40" s="13">
        <v>3.246666666666667</v>
      </c>
      <c r="I40" s="13">
        <v>-1.5</v>
      </c>
      <c r="J40" s="12">
        <v>52</v>
      </c>
      <c r="K40" s="13">
        <v>1.746666666666667</v>
      </c>
      <c r="L40" s="14">
        <v>0.36538461538461536</v>
      </c>
      <c r="M40" s="3">
        <f t="shared" si="0"/>
        <v>52</v>
      </c>
    </row>
    <row r="41" spans="1:13" x14ac:dyDescent="0.3">
      <c r="A41" s="4">
        <v>0.59930555555555554</v>
      </c>
      <c r="B41" s="12">
        <v>722</v>
      </c>
      <c r="C41" s="12">
        <v>3</v>
      </c>
      <c r="D41" s="12">
        <v>-420</v>
      </c>
      <c r="E41" s="12">
        <v>3</v>
      </c>
      <c r="F41" s="12">
        <v>13</v>
      </c>
      <c r="G41" s="12">
        <v>19</v>
      </c>
      <c r="H41" s="18">
        <v>4.0111111111111111</v>
      </c>
      <c r="I41" s="18">
        <v>-2.3333333333333335</v>
      </c>
      <c r="J41" s="12">
        <v>52</v>
      </c>
      <c r="K41" s="13">
        <v>1.6777777777777776</v>
      </c>
      <c r="L41" s="14">
        <v>0.36538461538461536</v>
      </c>
      <c r="M41" s="3">
        <f t="shared" si="0"/>
        <v>52</v>
      </c>
    </row>
    <row r="42" spans="1:13" x14ac:dyDescent="0.3">
      <c r="A42" s="4">
        <v>0.60902777777777783</v>
      </c>
      <c r="B42" s="12">
        <v>440</v>
      </c>
      <c r="C42" s="12">
        <v>4</v>
      </c>
      <c r="D42" s="12">
        <v>-259</v>
      </c>
      <c r="E42" s="12">
        <v>1</v>
      </c>
      <c r="F42" s="12">
        <v>14</v>
      </c>
      <c r="G42" s="12">
        <v>19</v>
      </c>
      <c r="H42" s="18">
        <v>1.8333333333333333</v>
      </c>
      <c r="I42" s="18">
        <v>-4.3166666666666664</v>
      </c>
      <c r="J42" s="12">
        <v>52</v>
      </c>
      <c r="K42" s="13">
        <v>-2.4833333333333334</v>
      </c>
      <c r="L42" s="14">
        <v>0.36538461538461536</v>
      </c>
      <c r="M42" s="3">
        <f t="shared" si="0"/>
        <v>52</v>
      </c>
    </row>
    <row r="43" spans="1:13" x14ac:dyDescent="0.3">
      <c r="A43" s="4">
        <v>0.61875000000000002</v>
      </c>
      <c r="B43" s="12">
        <v>1089</v>
      </c>
      <c r="C43" s="12">
        <v>6</v>
      </c>
      <c r="D43" s="12">
        <v>-153</v>
      </c>
      <c r="E43" s="12">
        <v>1</v>
      </c>
      <c r="F43" s="12">
        <v>12</v>
      </c>
      <c r="G43" s="12">
        <v>19</v>
      </c>
      <c r="H43" s="13">
        <v>3.0249999999999999</v>
      </c>
      <c r="I43" s="13">
        <v>-2.5499999999999998</v>
      </c>
      <c r="J43" s="12">
        <v>52</v>
      </c>
      <c r="K43" s="13">
        <v>0.47500000000000009</v>
      </c>
      <c r="L43" s="14">
        <v>0.36538461538461536</v>
      </c>
      <c r="M43" s="3">
        <f t="shared" si="0"/>
        <v>52</v>
      </c>
    </row>
    <row r="44" spans="1:13" x14ac:dyDescent="0.3">
      <c r="A44" s="5">
        <v>0.62847222222222221</v>
      </c>
      <c r="B44" s="15">
        <v>540</v>
      </c>
      <c r="C44" s="15">
        <v>3</v>
      </c>
      <c r="D44" s="15">
        <v>-480</v>
      </c>
      <c r="E44" s="15">
        <v>4</v>
      </c>
      <c r="F44" s="15">
        <v>12</v>
      </c>
      <c r="G44" s="12">
        <v>19</v>
      </c>
      <c r="H44" s="13">
        <v>3</v>
      </c>
      <c r="I44" s="13">
        <v>-2</v>
      </c>
      <c r="J44" s="12">
        <v>52</v>
      </c>
      <c r="K44" s="13">
        <v>1</v>
      </c>
      <c r="L44" s="14">
        <v>0.36538461538461536</v>
      </c>
      <c r="M44" s="3">
        <f t="shared" si="0"/>
        <v>52</v>
      </c>
    </row>
    <row r="45" spans="1:13" x14ac:dyDescent="0.3">
      <c r="A45" s="5">
        <v>0.6381944444444444</v>
      </c>
      <c r="B45" s="15">
        <v>940</v>
      </c>
      <c r="C45" s="15">
        <v>4</v>
      </c>
      <c r="D45" s="15">
        <v>-781</v>
      </c>
      <c r="E45" s="15">
        <v>4</v>
      </c>
      <c r="F45" s="15">
        <v>11</v>
      </c>
      <c r="G45" s="12">
        <v>19</v>
      </c>
      <c r="H45" s="18">
        <v>3.9166666666666665</v>
      </c>
      <c r="I45" s="18">
        <v>-3.2541666666666669</v>
      </c>
      <c r="J45" s="12">
        <v>52</v>
      </c>
      <c r="K45" s="13">
        <v>0.66249999999999964</v>
      </c>
      <c r="L45" s="14">
        <v>0.36538461538461536</v>
      </c>
      <c r="M45" s="3">
        <f t="shared" si="0"/>
        <v>52</v>
      </c>
    </row>
    <row r="46" spans="1:13" x14ac:dyDescent="0.3">
      <c r="A46" s="5">
        <v>0.6479166666666667</v>
      </c>
      <c r="B46" s="15">
        <v>70</v>
      </c>
      <c r="C46" s="15">
        <v>1</v>
      </c>
      <c r="D46" s="15">
        <v>-1062</v>
      </c>
      <c r="E46" s="15">
        <v>5</v>
      </c>
      <c r="F46" s="15">
        <v>13</v>
      </c>
      <c r="G46" s="12">
        <v>19</v>
      </c>
      <c r="H46" s="18">
        <v>1.1666666666666667</v>
      </c>
      <c r="I46" s="18">
        <v>-3.54</v>
      </c>
      <c r="J46" s="12">
        <v>52</v>
      </c>
      <c r="K46" s="13">
        <v>-2.3733333333333331</v>
      </c>
      <c r="L46" s="14">
        <v>0.36538461538461536</v>
      </c>
      <c r="M46" s="3">
        <f t="shared" si="0"/>
        <v>52</v>
      </c>
    </row>
    <row r="47" spans="1:13" x14ac:dyDescent="0.3">
      <c r="A47" s="5">
        <v>0.65763888888888888</v>
      </c>
      <c r="B47" s="15">
        <v>738</v>
      </c>
      <c r="C47" s="15">
        <v>5</v>
      </c>
      <c r="D47" s="15">
        <v>0</v>
      </c>
      <c r="E47" s="15">
        <v>0</v>
      </c>
      <c r="F47" s="15">
        <v>14</v>
      </c>
      <c r="G47" s="12">
        <v>19</v>
      </c>
      <c r="H47" s="13">
        <v>2.46</v>
      </c>
      <c r="I47" s="13">
        <v>0</v>
      </c>
      <c r="J47" s="12">
        <v>52</v>
      </c>
      <c r="K47" s="13">
        <v>2.46</v>
      </c>
      <c r="L47" s="14">
        <v>0.36538461538461536</v>
      </c>
      <c r="M47" s="3">
        <f t="shared" si="0"/>
        <v>52</v>
      </c>
    </row>
    <row r="48" spans="1:13" x14ac:dyDescent="0.3">
      <c r="A48" s="5">
        <v>0.66736111111111107</v>
      </c>
      <c r="B48" s="15">
        <v>266</v>
      </c>
      <c r="C48" s="15">
        <v>1</v>
      </c>
      <c r="D48" s="15">
        <v>-326</v>
      </c>
      <c r="E48" s="15">
        <v>3</v>
      </c>
      <c r="F48" s="15">
        <v>15</v>
      </c>
      <c r="G48" s="12">
        <v>19</v>
      </c>
      <c r="H48" s="18">
        <v>4.4333333333333336</v>
      </c>
      <c r="I48" s="18">
        <v>-1.8111111111111111</v>
      </c>
      <c r="J48" s="12">
        <v>52</v>
      </c>
      <c r="K48" s="13">
        <v>2.6222222222222227</v>
      </c>
      <c r="L48" s="14">
        <v>0.36538461538461536</v>
      </c>
      <c r="M48" s="3">
        <f t="shared" si="0"/>
        <v>52</v>
      </c>
    </row>
    <row r="49" spans="1:13" x14ac:dyDescent="0.3">
      <c r="A49" s="5">
        <v>0.67708333333333337</v>
      </c>
      <c r="B49" s="15">
        <v>447</v>
      </c>
      <c r="C49" s="15">
        <v>3</v>
      </c>
      <c r="D49" s="15">
        <v>0</v>
      </c>
      <c r="E49" s="15">
        <v>0</v>
      </c>
      <c r="F49" s="15">
        <v>16</v>
      </c>
      <c r="G49" s="12">
        <v>19</v>
      </c>
      <c r="H49" s="13">
        <v>2.4833333333333334</v>
      </c>
      <c r="I49" s="13">
        <v>0</v>
      </c>
      <c r="J49" s="12">
        <v>52</v>
      </c>
      <c r="K49" s="13">
        <v>2.4833333333333334</v>
      </c>
      <c r="L49" s="14">
        <v>0.36538461538461536</v>
      </c>
      <c r="M49" s="3">
        <f t="shared" si="0"/>
        <v>52</v>
      </c>
    </row>
    <row r="50" spans="1:13" x14ac:dyDescent="0.3">
      <c r="A50" s="5">
        <v>0.68680555555555556</v>
      </c>
      <c r="B50" s="15">
        <v>1134</v>
      </c>
      <c r="C50" s="15">
        <v>6</v>
      </c>
      <c r="D50" s="15">
        <v>-375</v>
      </c>
      <c r="E50" s="15">
        <v>2</v>
      </c>
      <c r="F50" s="15">
        <v>11</v>
      </c>
      <c r="G50" s="12">
        <v>19</v>
      </c>
      <c r="H50" s="13">
        <v>3.15</v>
      </c>
      <c r="I50" s="13">
        <v>-3.125</v>
      </c>
      <c r="J50" s="12">
        <v>53</v>
      </c>
      <c r="K50" s="13">
        <v>2.4999999999999911E-2</v>
      </c>
      <c r="L50" s="14">
        <v>0.36538461538461536</v>
      </c>
      <c r="M50" s="3">
        <f t="shared" si="0"/>
        <v>52</v>
      </c>
    </row>
    <row r="51" spans="1:13" x14ac:dyDescent="0.3">
      <c r="A51" s="5">
        <v>0.69652777777777775</v>
      </c>
      <c r="B51" s="15">
        <v>801</v>
      </c>
      <c r="C51" s="15">
        <v>6</v>
      </c>
      <c r="D51" s="15">
        <v>-428</v>
      </c>
      <c r="E51" s="15">
        <v>2</v>
      </c>
      <c r="F51" s="15">
        <v>11</v>
      </c>
      <c r="G51" s="12">
        <v>19</v>
      </c>
      <c r="H51" s="18">
        <v>2.2250000000000001</v>
      </c>
      <c r="I51" s="18">
        <v>-3.5666666666666669</v>
      </c>
      <c r="J51" s="12">
        <v>54</v>
      </c>
      <c r="K51" s="13">
        <v>-1.3416666666666668</v>
      </c>
      <c r="L51" s="14">
        <v>0.36538461538461536</v>
      </c>
      <c r="M51" s="3">
        <f t="shared" si="0"/>
        <v>52</v>
      </c>
    </row>
    <row r="52" spans="1:13" x14ac:dyDescent="0.3">
      <c r="A52" s="5">
        <v>0.70624999999999993</v>
      </c>
      <c r="B52" s="15">
        <v>2767</v>
      </c>
      <c r="C52" s="15">
        <v>16</v>
      </c>
      <c r="D52" s="15">
        <v>-511</v>
      </c>
      <c r="E52" s="15">
        <v>2</v>
      </c>
      <c r="F52" s="15">
        <v>1</v>
      </c>
      <c r="G52" s="12">
        <v>19</v>
      </c>
      <c r="H52" s="18">
        <v>2.8822916666666667</v>
      </c>
      <c r="I52" s="18">
        <v>-4.2583333333333337</v>
      </c>
      <c r="J52" s="12">
        <v>55</v>
      </c>
      <c r="K52" s="13">
        <v>-1.3760416666666671</v>
      </c>
      <c r="L52" s="14">
        <v>0.36538461538461536</v>
      </c>
      <c r="M52" s="3">
        <f t="shared" si="0"/>
        <v>52</v>
      </c>
    </row>
    <row r="53" spans="1:13" x14ac:dyDescent="0.3">
      <c r="A53" s="5">
        <v>0.71180555555555547</v>
      </c>
      <c r="B53" s="15">
        <v>0</v>
      </c>
      <c r="C53" s="15">
        <v>0</v>
      </c>
      <c r="D53" s="15">
        <v>0</v>
      </c>
      <c r="E53" s="15">
        <v>0</v>
      </c>
      <c r="F53" s="15">
        <v>18</v>
      </c>
      <c r="G53" s="12">
        <v>18</v>
      </c>
      <c r="H53" s="13">
        <v>0</v>
      </c>
      <c r="I53" s="13">
        <v>0</v>
      </c>
      <c r="J53" s="12">
        <v>56</v>
      </c>
      <c r="K53" s="13">
        <v>0</v>
      </c>
      <c r="L53" s="14">
        <v>0.34615384615384615</v>
      </c>
      <c r="M53" s="3">
        <f t="shared" si="0"/>
        <v>52</v>
      </c>
    </row>
    <row r="54" spans="1:13" x14ac:dyDescent="0.3">
      <c r="A54" s="5">
        <v>0.71736111111111101</v>
      </c>
      <c r="B54" s="15">
        <v>1350</v>
      </c>
      <c r="C54" s="15">
        <v>7</v>
      </c>
      <c r="D54" s="15">
        <v>0</v>
      </c>
      <c r="E54" s="15">
        <v>0</v>
      </c>
      <c r="F54" s="15">
        <v>12</v>
      </c>
      <c r="G54" s="12">
        <v>19</v>
      </c>
      <c r="H54" s="13">
        <v>3.2142857142857144</v>
      </c>
      <c r="I54" s="13">
        <v>0</v>
      </c>
      <c r="J54" s="12">
        <v>57</v>
      </c>
      <c r="K54" s="13">
        <v>3.2142857142857144</v>
      </c>
      <c r="L54" s="14">
        <v>0.36538461538461536</v>
      </c>
      <c r="M54" s="3">
        <f t="shared" si="0"/>
        <v>52</v>
      </c>
    </row>
    <row r="55" spans="1:13" x14ac:dyDescent="0.3">
      <c r="A55" s="5">
        <v>0.72291666666666676</v>
      </c>
      <c r="B55" s="15">
        <v>330</v>
      </c>
      <c r="C55" s="15">
        <v>2</v>
      </c>
      <c r="D55" s="15">
        <v>-356</v>
      </c>
      <c r="E55" s="15">
        <v>4</v>
      </c>
      <c r="F55" s="15">
        <v>13</v>
      </c>
      <c r="G55" s="12">
        <v>19</v>
      </c>
      <c r="H55" s="13">
        <v>2.75</v>
      </c>
      <c r="I55" s="13">
        <v>-1.4833333333333334</v>
      </c>
      <c r="J55" s="12">
        <v>58</v>
      </c>
      <c r="K55" s="13">
        <v>1.2666666666666666</v>
      </c>
      <c r="L55" s="14">
        <v>0.36538461538461536</v>
      </c>
      <c r="M55" s="3">
        <f t="shared" si="0"/>
        <v>52</v>
      </c>
    </row>
    <row r="56" spans="1:13" x14ac:dyDescent="0.3">
      <c r="A56" s="5">
        <v>0.7284722222222223</v>
      </c>
      <c r="B56" s="15">
        <v>273</v>
      </c>
      <c r="C56" s="15">
        <v>2</v>
      </c>
      <c r="D56" s="15">
        <v>-522</v>
      </c>
      <c r="E56" s="15">
        <v>3</v>
      </c>
      <c r="F56" s="15">
        <v>14</v>
      </c>
      <c r="G56" s="12">
        <v>19</v>
      </c>
      <c r="H56" s="13">
        <v>2.2749999999999999</v>
      </c>
      <c r="I56" s="13">
        <v>-2.9</v>
      </c>
      <c r="J56" s="12">
        <v>59</v>
      </c>
      <c r="K56" s="13">
        <v>-0.625</v>
      </c>
      <c r="L56" s="14">
        <v>0.36538461538461536</v>
      </c>
      <c r="M56" s="3">
        <f t="shared" si="0"/>
        <v>52</v>
      </c>
    </row>
    <row r="57" spans="1:13" x14ac:dyDescent="0.3">
      <c r="A57" s="5">
        <v>0.73472222222222217</v>
      </c>
      <c r="B57" s="15">
        <v>3039</v>
      </c>
      <c r="C57" s="15">
        <v>10</v>
      </c>
      <c r="D57" s="15">
        <v>-942</v>
      </c>
      <c r="E57" s="15">
        <v>5</v>
      </c>
      <c r="F57" s="15">
        <v>4</v>
      </c>
      <c r="G57" s="12">
        <v>19</v>
      </c>
      <c r="H57" s="18">
        <v>5.0649999999999995</v>
      </c>
      <c r="I57" s="18">
        <v>-3.14</v>
      </c>
      <c r="J57" s="12">
        <v>60</v>
      </c>
      <c r="K57" s="13">
        <v>1.9249999999999994</v>
      </c>
      <c r="L57" s="14">
        <v>0.36538461538461536</v>
      </c>
      <c r="M57" s="3">
        <f t="shared" si="0"/>
        <v>52</v>
      </c>
    </row>
    <row r="58" spans="1:13" x14ac:dyDescent="0.3">
      <c r="A58" s="5">
        <v>0.74097222222222225</v>
      </c>
      <c r="B58" s="15">
        <v>1530</v>
      </c>
      <c r="C58" s="15">
        <v>8</v>
      </c>
      <c r="D58" s="15">
        <v>-618</v>
      </c>
      <c r="E58" s="15">
        <v>3</v>
      </c>
      <c r="F58" s="15">
        <v>8</v>
      </c>
      <c r="G58" s="12">
        <v>19</v>
      </c>
      <c r="H58" s="18">
        <v>3.1875</v>
      </c>
      <c r="I58" s="18">
        <v>-3.4333333333333331</v>
      </c>
      <c r="J58" s="12">
        <v>61</v>
      </c>
      <c r="K58" s="13">
        <v>-0.24583333333333313</v>
      </c>
      <c r="L58" s="14">
        <v>0.36538461538461536</v>
      </c>
      <c r="M58" s="3">
        <f t="shared" si="0"/>
        <v>52</v>
      </c>
    </row>
    <row r="59" spans="1:13" x14ac:dyDescent="0.3">
      <c r="A59" s="5">
        <v>0.74652777777777779</v>
      </c>
      <c r="B59" s="15">
        <v>1874</v>
      </c>
      <c r="C59" s="15">
        <v>11</v>
      </c>
      <c r="D59" s="15">
        <v>-1231</v>
      </c>
      <c r="E59" s="15">
        <v>6</v>
      </c>
      <c r="F59" s="15">
        <v>2</v>
      </c>
      <c r="G59" s="12">
        <v>19</v>
      </c>
      <c r="H59" s="18">
        <v>2.8393939393939394</v>
      </c>
      <c r="I59" s="18">
        <v>-3.4194444444444443</v>
      </c>
      <c r="J59" s="12">
        <v>62</v>
      </c>
      <c r="K59" s="13">
        <v>-0.58005050505050493</v>
      </c>
      <c r="L59" s="14">
        <v>0.36538461538461536</v>
      </c>
      <c r="M59" s="3">
        <f t="shared" si="0"/>
        <v>52</v>
      </c>
    </row>
    <row r="60" spans="1:13" x14ac:dyDescent="0.3">
      <c r="A60" s="5">
        <v>0.75277777777777777</v>
      </c>
      <c r="B60" s="15">
        <v>2109</v>
      </c>
      <c r="C60" s="15">
        <v>10</v>
      </c>
      <c r="D60" s="15">
        <v>-245</v>
      </c>
      <c r="E60" s="15">
        <v>2</v>
      </c>
      <c r="F60" s="15">
        <v>7</v>
      </c>
      <c r="G60" s="12">
        <v>19</v>
      </c>
      <c r="H60" s="18">
        <v>3.5150000000000001</v>
      </c>
      <c r="I60" s="18">
        <v>-2.0416666666666665</v>
      </c>
      <c r="J60" s="12">
        <v>63</v>
      </c>
      <c r="K60" s="13">
        <v>1.4733333333333336</v>
      </c>
      <c r="L60" s="14">
        <v>0.36538461538461536</v>
      </c>
      <c r="M60" s="3">
        <f t="shared" si="0"/>
        <v>52</v>
      </c>
    </row>
    <row r="61" spans="1:13" x14ac:dyDescent="0.3">
      <c r="A61" s="5">
        <v>0.7583333333333333</v>
      </c>
      <c r="B61" s="15">
        <v>1787</v>
      </c>
      <c r="C61" s="15">
        <v>9</v>
      </c>
      <c r="D61" s="15">
        <v>-237</v>
      </c>
      <c r="E61" s="15">
        <v>1</v>
      </c>
      <c r="F61" s="15">
        <v>9</v>
      </c>
      <c r="G61" s="12">
        <v>19</v>
      </c>
      <c r="H61" s="18">
        <v>3.3092592592592589</v>
      </c>
      <c r="I61" s="18">
        <v>-3.95</v>
      </c>
      <c r="J61" s="12">
        <v>64</v>
      </c>
      <c r="K61" s="13">
        <v>-0.64074074074074128</v>
      </c>
      <c r="L61" s="14">
        <v>0.36538461538461536</v>
      </c>
      <c r="M61" s="3">
        <f t="shared" si="0"/>
        <v>52</v>
      </c>
    </row>
    <row r="62" spans="1:13" x14ac:dyDescent="0.3">
      <c r="A62" s="5">
        <v>0.76458333333333339</v>
      </c>
      <c r="B62" s="15">
        <v>451</v>
      </c>
      <c r="C62" s="15">
        <v>3</v>
      </c>
      <c r="D62" s="15">
        <v>-1792</v>
      </c>
      <c r="E62" s="15">
        <v>9</v>
      </c>
      <c r="F62" s="15">
        <v>7</v>
      </c>
      <c r="G62" s="12">
        <v>19</v>
      </c>
      <c r="H62" s="13">
        <v>2.5055555555555555</v>
      </c>
      <c r="I62" s="13">
        <v>-3.3185185185185184</v>
      </c>
      <c r="J62" s="12">
        <v>65</v>
      </c>
      <c r="K62" s="13">
        <v>-0.81296296296296289</v>
      </c>
      <c r="L62" s="14">
        <v>0.36538461538461536</v>
      </c>
      <c r="M62" s="3">
        <f t="shared" si="0"/>
        <v>52</v>
      </c>
    </row>
    <row r="63" spans="1:13" x14ac:dyDescent="0.3">
      <c r="A63" s="5">
        <v>0.77013888888888893</v>
      </c>
      <c r="B63" s="15">
        <v>2083</v>
      </c>
      <c r="C63" s="15">
        <v>15</v>
      </c>
      <c r="D63" s="15">
        <v>-229</v>
      </c>
      <c r="E63" s="15">
        <v>1</v>
      </c>
      <c r="F63" s="15">
        <v>3</v>
      </c>
      <c r="G63" s="12">
        <v>19</v>
      </c>
      <c r="H63" s="18">
        <v>2.3144444444444447</v>
      </c>
      <c r="I63" s="18">
        <v>-3.8166666666666669</v>
      </c>
      <c r="J63" s="12">
        <v>66</v>
      </c>
      <c r="K63" s="13">
        <v>-1.5022222222222221</v>
      </c>
      <c r="L63" s="14">
        <v>0.36538461538461536</v>
      </c>
      <c r="M63" s="3">
        <f t="shared" si="0"/>
        <v>52</v>
      </c>
    </row>
    <row r="64" spans="1:13" x14ac:dyDescent="0.3">
      <c r="A64" s="5">
        <v>0.77569444444444446</v>
      </c>
      <c r="B64" s="15">
        <v>935</v>
      </c>
      <c r="C64" s="15">
        <v>6</v>
      </c>
      <c r="D64" s="15">
        <v>-959</v>
      </c>
      <c r="E64" s="15">
        <v>6</v>
      </c>
      <c r="F64" s="15">
        <v>7</v>
      </c>
      <c r="G64" s="12">
        <v>19</v>
      </c>
      <c r="H64" s="13">
        <v>2.5972222222222223</v>
      </c>
      <c r="I64" s="13">
        <v>-2.6638888888888892</v>
      </c>
      <c r="J64" s="12">
        <v>67</v>
      </c>
      <c r="K64" s="13">
        <v>-6.6666666666666874E-2</v>
      </c>
      <c r="L64" s="14">
        <v>0.36538461538461536</v>
      </c>
      <c r="M64" s="3">
        <f t="shared" si="0"/>
        <v>52</v>
      </c>
    </row>
    <row r="65" spans="1:13" x14ac:dyDescent="0.3">
      <c r="A65" s="5">
        <v>0.78125</v>
      </c>
      <c r="B65" s="15">
        <v>1795</v>
      </c>
      <c r="C65" s="15">
        <v>8</v>
      </c>
      <c r="D65" s="15">
        <v>-700</v>
      </c>
      <c r="E65" s="15">
        <v>5</v>
      </c>
      <c r="F65" s="15">
        <v>6</v>
      </c>
      <c r="G65" s="12">
        <v>19</v>
      </c>
      <c r="H65" s="18">
        <v>3.7395833333333335</v>
      </c>
      <c r="I65" s="18">
        <v>-2.3333333333333335</v>
      </c>
      <c r="J65" s="12">
        <v>68</v>
      </c>
      <c r="K65" s="13">
        <v>1.40625</v>
      </c>
      <c r="L65" s="14">
        <v>0.36538461538461536</v>
      </c>
      <c r="M65" s="3">
        <f t="shared" si="0"/>
        <v>52</v>
      </c>
    </row>
    <row r="66" spans="1:13" x14ac:dyDescent="0.3">
      <c r="A66" s="5">
        <v>0.78680555555555554</v>
      </c>
      <c r="B66" s="15">
        <v>1048</v>
      </c>
      <c r="C66" s="15">
        <v>8</v>
      </c>
      <c r="D66" s="15">
        <v>-939</v>
      </c>
      <c r="E66" s="15">
        <v>5</v>
      </c>
      <c r="F66" s="15">
        <v>6</v>
      </c>
      <c r="G66" s="12">
        <v>19</v>
      </c>
      <c r="H66" s="13">
        <v>2.1833333333333331</v>
      </c>
      <c r="I66" s="13">
        <v>-3.1300000000000003</v>
      </c>
      <c r="J66" s="12">
        <v>69</v>
      </c>
      <c r="K66" s="13">
        <v>-0.94666666666666721</v>
      </c>
      <c r="L66" s="14">
        <v>0.36538461538461536</v>
      </c>
      <c r="M66" s="3">
        <f t="shared" si="0"/>
        <v>52</v>
      </c>
    </row>
    <row r="67" spans="1:13" x14ac:dyDescent="0.3">
      <c r="A67" s="5">
        <v>0.79305555555555562</v>
      </c>
      <c r="B67" s="15">
        <v>1450</v>
      </c>
      <c r="C67" s="15">
        <v>10</v>
      </c>
      <c r="D67" s="15">
        <v>-939</v>
      </c>
      <c r="E67" s="15">
        <v>4</v>
      </c>
      <c r="F67" s="15">
        <v>5</v>
      </c>
      <c r="G67" s="12">
        <v>19</v>
      </c>
      <c r="H67" s="18">
        <v>2.4166666666666665</v>
      </c>
      <c r="I67" s="18">
        <v>-3.9125000000000001</v>
      </c>
      <c r="J67" s="12">
        <v>70</v>
      </c>
      <c r="K67" s="13">
        <v>-1.4958333333333336</v>
      </c>
      <c r="L67" s="14">
        <v>0.36538461538461536</v>
      </c>
      <c r="M67" s="3">
        <f t="shared" si="0"/>
        <v>52</v>
      </c>
    </row>
    <row r="68" spans="1:13" x14ac:dyDescent="0.3">
      <c r="A68" s="5">
        <v>0.79999999999999993</v>
      </c>
      <c r="B68" s="15">
        <v>699</v>
      </c>
      <c r="C68" s="15">
        <v>5</v>
      </c>
      <c r="D68" s="15">
        <v>-850</v>
      </c>
      <c r="E68" s="15">
        <v>6</v>
      </c>
      <c r="F68" s="15">
        <v>8</v>
      </c>
      <c r="G68" s="12">
        <v>19</v>
      </c>
      <c r="H68" s="13">
        <v>2.33</v>
      </c>
      <c r="I68" s="13">
        <v>-2.3611111111111112</v>
      </c>
      <c r="J68" s="12">
        <v>71</v>
      </c>
      <c r="K68" s="13">
        <v>-3.1111111111111089E-2</v>
      </c>
      <c r="L68" s="14">
        <v>0.36538461538461536</v>
      </c>
      <c r="M68" s="3">
        <f t="shared" ref="M68:M90" si="1">M67</f>
        <v>52</v>
      </c>
    </row>
    <row r="69" spans="1:13" x14ac:dyDescent="0.3">
      <c r="A69" s="5">
        <v>0.80833333333333324</v>
      </c>
      <c r="B69" s="15">
        <v>956</v>
      </c>
      <c r="C69" s="15">
        <v>6</v>
      </c>
      <c r="D69" s="15">
        <v>-564</v>
      </c>
      <c r="E69" s="15">
        <v>4</v>
      </c>
      <c r="F69" s="15">
        <v>8</v>
      </c>
      <c r="G69" s="12">
        <v>18</v>
      </c>
      <c r="H69" s="13">
        <v>2.6555555555555559</v>
      </c>
      <c r="I69" s="13">
        <v>-2.35</v>
      </c>
      <c r="J69" s="12">
        <v>72</v>
      </c>
      <c r="K69" s="13">
        <v>0.3055555555555558</v>
      </c>
      <c r="L69" s="14">
        <v>0.34615384615384615</v>
      </c>
      <c r="M69" s="3">
        <f t="shared" si="1"/>
        <v>52</v>
      </c>
    </row>
    <row r="70" spans="1:13" x14ac:dyDescent="0.3">
      <c r="A70" s="5">
        <v>0.81666666666666676</v>
      </c>
      <c r="B70" s="15">
        <v>801</v>
      </c>
      <c r="C70" s="15">
        <v>4</v>
      </c>
      <c r="D70" s="15">
        <v>-3191</v>
      </c>
      <c r="E70" s="15">
        <v>11</v>
      </c>
      <c r="F70" s="15">
        <v>4</v>
      </c>
      <c r="G70" s="12">
        <v>19</v>
      </c>
      <c r="H70" s="18">
        <v>3.3374999999999999</v>
      </c>
      <c r="I70" s="18">
        <v>-4.8348484848484841</v>
      </c>
      <c r="J70" s="12">
        <v>73</v>
      </c>
      <c r="K70" s="13">
        <v>-1.4973484848484842</v>
      </c>
      <c r="L70" s="14">
        <v>0.36538461538461536</v>
      </c>
      <c r="M70" s="3">
        <f t="shared" si="1"/>
        <v>52</v>
      </c>
    </row>
    <row r="71" spans="1:13" x14ac:dyDescent="0.3">
      <c r="A71" s="5">
        <v>0.82500000000000007</v>
      </c>
      <c r="B71" s="15">
        <v>836</v>
      </c>
      <c r="C71" s="15">
        <v>7</v>
      </c>
      <c r="D71" s="15">
        <v>0</v>
      </c>
      <c r="E71" s="15">
        <v>0</v>
      </c>
      <c r="F71" s="15">
        <v>12</v>
      </c>
      <c r="G71" s="12">
        <v>19</v>
      </c>
      <c r="H71" s="13">
        <v>1.9904761904761905</v>
      </c>
      <c r="I71" s="13">
        <v>0</v>
      </c>
      <c r="J71" s="12">
        <v>74</v>
      </c>
      <c r="K71" s="13">
        <v>1.9904761904761905</v>
      </c>
      <c r="L71" s="14">
        <v>0.36538461538461536</v>
      </c>
      <c r="M71" s="3">
        <f t="shared" si="1"/>
        <v>52</v>
      </c>
    </row>
    <row r="72" spans="1:13" x14ac:dyDescent="0.3">
      <c r="A72" s="5">
        <v>0.83263888888888893</v>
      </c>
      <c r="B72" s="15">
        <v>2174</v>
      </c>
      <c r="C72" s="15">
        <v>11</v>
      </c>
      <c r="D72" s="15">
        <v>-656</v>
      </c>
      <c r="E72" s="15">
        <v>2</v>
      </c>
      <c r="F72" s="15">
        <v>6</v>
      </c>
      <c r="G72" s="12">
        <v>19</v>
      </c>
      <c r="H72" s="18">
        <v>3.2939393939393939</v>
      </c>
      <c r="I72" s="18">
        <v>-5.4666666666666668</v>
      </c>
      <c r="J72" s="12">
        <v>75</v>
      </c>
      <c r="K72" s="13">
        <v>-2.1727272727272728</v>
      </c>
      <c r="L72" s="14">
        <v>0.36538461538461536</v>
      </c>
      <c r="M72" s="3">
        <f t="shared" si="1"/>
        <v>52</v>
      </c>
    </row>
    <row r="73" spans="1:13" x14ac:dyDescent="0.3">
      <c r="A73" s="5">
        <v>0.84097222222222223</v>
      </c>
      <c r="B73" s="15">
        <v>1394</v>
      </c>
      <c r="C73" s="15">
        <v>8</v>
      </c>
      <c r="D73" s="15">
        <v>-977</v>
      </c>
      <c r="E73" s="15">
        <v>4</v>
      </c>
      <c r="F73" s="15">
        <v>7</v>
      </c>
      <c r="G73" s="12">
        <v>19</v>
      </c>
      <c r="H73" s="13">
        <v>2.9041666666666668</v>
      </c>
      <c r="I73" s="13">
        <v>-4.0708333333333337</v>
      </c>
      <c r="J73" s="12">
        <v>76</v>
      </c>
      <c r="K73" s="13">
        <v>-1.166666666666667</v>
      </c>
      <c r="L73" s="14">
        <v>0.36538461538461536</v>
      </c>
      <c r="M73" s="3">
        <f t="shared" si="1"/>
        <v>52</v>
      </c>
    </row>
    <row r="74" spans="1:13" x14ac:dyDescent="0.3">
      <c r="A74" s="5">
        <v>0.85138888888888886</v>
      </c>
      <c r="B74" s="15">
        <v>2297</v>
      </c>
      <c r="C74" s="15">
        <v>17</v>
      </c>
      <c r="D74" s="15">
        <v>-406</v>
      </c>
      <c r="E74" s="15">
        <v>2</v>
      </c>
      <c r="F74" s="15">
        <v>0</v>
      </c>
      <c r="G74" s="12">
        <v>19</v>
      </c>
      <c r="H74" s="13">
        <v>2.2519607843137255</v>
      </c>
      <c r="I74" s="13">
        <v>-3.3833333333333333</v>
      </c>
      <c r="J74" s="12">
        <v>77</v>
      </c>
      <c r="K74" s="13">
        <v>-1.1313725490196078</v>
      </c>
      <c r="L74" s="14">
        <v>0.36538461538461536</v>
      </c>
      <c r="M74" s="3">
        <f t="shared" si="1"/>
        <v>52</v>
      </c>
    </row>
    <row r="75" spans="1:13" x14ac:dyDescent="0.3">
      <c r="A75" s="5">
        <v>0.86388888888888893</v>
      </c>
      <c r="B75" s="15">
        <v>405</v>
      </c>
      <c r="C75" s="15">
        <v>3</v>
      </c>
      <c r="D75" s="15">
        <v>-868</v>
      </c>
      <c r="E75" s="15">
        <v>6</v>
      </c>
      <c r="F75" s="15">
        <v>10</v>
      </c>
      <c r="G75" s="12">
        <v>19</v>
      </c>
      <c r="H75" s="13">
        <v>2.25</v>
      </c>
      <c r="I75" s="13">
        <v>-2.411111111111111</v>
      </c>
      <c r="J75" s="12">
        <v>78</v>
      </c>
      <c r="K75" s="13">
        <v>-0.16111111111111098</v>
      </c>
      <c r="L75" s="14">
        <v>0.36538461538461536</v>
      </c>
      <c r="M75" s="3">
        <f t="shared" si="1"/>
        <v>52</v>
      </c>
    </row>
    <row r="76" spans="1:13" x14ac:dyDescent="0.3">
      <c r="A76" s="5">
        <v>0.87638888888888899</v>
      </c>
      <c r="B76" s="15">
        <v>334</v>
      </c>
      <c r="C76" s="15">
        <v>3</v>
      </c>
      <c r="D76" s="15">
        <v>-863</v>
      </c>
      <c r="E76" s="15">
        <v>5</v>
      </c>
      <c r="F76" s="15">
        <v>11</v>
      </c>
      <c r="G76" s="12">
        <v>19</v>
      </c>
      <c r="H76" s="13">
        <v>1.8555555555555554</v>
      </c>
      <c r="I76" s="13">
        <v>-2.8766666666666665</v>
      </c>
      <c r="J76" s="12">
        <v>79</v>
      </c>
      <c r="K76" s="13">
        <v>-1.0211111111111111</v>
      </c>
      <c r="L76" s="14">
        <v>0.36538461538461536</v>
      </c>
      <c r="M76" s="3">
        <f t="shared" si="1"/>
        <v>52</v>
      </c>
    </row>
    <row r="77" spans="1:13" x14ac:dyDescent="0.3">
      <c r="A77" s="5">
        <v>0.88888888888888884</v>
      </c>
      <c r="B77" s="15">
        <v>732</v>
      </c>
      <c r="C77" s="15">
        <v>4</v>
      </c>
      <c r="D77" s="15">
        <v>0</v>
      </c>
      <c r="E77" s="15">
        <v>0</v>
      </c>
      <c r="F77" s="15">
        <v>11</v>
      </c>
      <c r="G77" s="12">
        <v>15</v>
      </c>
      <c r="H77" s="13">
        <v>3.05</v>
      </c>
      <c r="I77" s="13">
        <v>0</v>
      </c>
      <c r="J77" s="12">
        <v>80</v>
      </c>
      <c r="K77" s="13">
        <v>3.05</v>
      </c>
      <c r="L77" s="14">
        <v>0.28846153846153844</v>
      </c>
      <c r="M77" s="3">
        <f t="shared" si="1"/>
        <v>52</v>
      </c>
    </row>
    <row r="78" spans="1:13" x14ac:dyDescent="0.3">
      <c r="A78" s="5">
        <v>0.90138888888888891</v>
      </c>
      <c r="B78" s="15">
        <v>1609</v>
      </c>
      <c r="C78" s="15">
        <v>8</v>
      </c>
      <c r="D78" s="15">
        <v>0</v>
      </c>
      <c r="E78" s="15">
        <v>0</v>
      </c>
      <c r="F78" s="15">
        <v>11</v>
      </c>
      <c r="G78" s="12">
        <v>19</v>
      </c>
      <c r="H78" s="13">
        <v>3.3520833333333333</v>
      </c>
      <c r="I78" s="13">
        <v>0</v>
      </c>
      <c r="J78" s="12">
        <v>81</v>
      </c>
      <c r="K78" s="13">
        <v>3.3520833333333333</v>
      </c>
      <c r="L78" s="14">
        <v>0.36538461538461536</v>
      </c>
      <c r="M78" s="3">
        <f t="shared" si="1"/>
        <v>52</v>
      </c>
    </row>
    <row r="79" spans="1:13" x14ac:dyDescent="0.3">
      <c r="A79" s="5">
        <v>0.91388888888888886</v>
      </c>
      <c r="B79" s="15">
        <v>0</v>
      </c>
      <c r="C79" s="15">
        <v>0</v>
      </c>
      <c r="D79" s="15">
        <v>-244</v>
      </c>
      <c r="E79" s="15">
        <v>2</v>
      </c>
      <c r="F79" s="15">
        <v>16</v>
      </c>
      <c r="G79" s="12">
        <v>18</v>
      </c>
      <c r="H79" s="13">
        <v>0</v>
      </c>
      <c r="I79" s="13">
        <v>-2.0333333333333332</v>
      </c>
      <c r="J79" s="12">
        <v>82</v>
      </c>
      <c r="K79" s="13">
        <v>-2.0333333333333332</v>
      </c>
      <c r="L79" s="14">
        <v>0.34615384615384615</v>
      </c>
      <c r="M79" s="3">
        <f t="shared" si="1"/>
        <v>52</v>
      </c>
    </row>
    <row r="80" spans="1:13" x14ac:dyDescent="0.3">
      <c r="A80" s="5">
        <v>0.92638888888888893</v>
      </c>
      <c r="B80" s="15">
        <v>70</v>
      </c>
      <c r="C80" s="15">
        <v>1</v>
      </c>
      <c r="D80" s="15">
        <v>-769</v>
      </c>
      <c r="E80" s="15">
        <v>6</v>
      </c>
      <c r="F80" s="15">
        <v>12</v>
      </c>
      <c r="G80" s="12">
        <v>19</v>
      </c>
      <c r="H80" s="13">
        <v>1.1666666666666667</v>
      </c>
      <c r="I80" s="13">
        <v>-2.1361111111111111</v>
      </c>
      <c r="J80" s="12">
        <v>83</v>
      </c>
      <c r="K80" s="13">
        <v>-0.96944444444444433</v>
      </c>
      <c r="L80" s="14">
        <v>0.36538461538461536</v>
      </c>
      <c r="M80" s="3">
        <f t="shared" si="1"/>
        <v>52</v>
      </c>
    </row>
    <row r="81" spans="1:13" x14ac:dyDescent="0.3">
      <c r="A81" s="5">
        <v>0.93888888888888899</v>
      </c>
      <c r="B81" s="15">
        <v>203</v>
      </c>
      <c r="C81" s="15">
        <v>2</v>
      </c>
      <c r="D81" s="15">
        <v>0</v>
      </c>
      <c r="E81" s="15">
        <v>0</v>
      </c>
      <c r="F81" s="15">
        <v>16</v>
      </c>
      <c r="G81" s="12">
        <v>18</v>
      </c>
      <c r="H81" s="13">
        <v>1.6916666666666667</v>
      </c>
      <c r="I81" s="13">
        <v>0</v>
      </c>
      <c r="J81" s="12">
        <v>84</v>
      </c>
      <c r="K81" s="13">
        <v>1.6916666666666667</v>
      </c>
      <c r="L81" s="14">
        <v>0.34615384615384615</v>
      </c>
      <c r="M81" s="3">
        <f t="shared" si="1"/>
        <v>52</v>
      </c>
    </row>
    <row r="82" spans="1:13" x14ac:dyDescent="0.3">
      <c r="A82" s="5">
        <v>0.95138888888888884</v>
      </c>
      <c r="B82" s="15">
        <v>1257</v>
      </c>
      <c r="C82" s="15">
        <v>6</v>
      </c>
      <c r="D82" s="15">
        <v>-334</v>
      </c>
      <c r="E82" s="15">
        <v>1</v>
      </c>
      <c r="F82" s="15">
        <v>12</v>
      </c>
      <c r="G82" s="12">
        <v>19</v>
      </c>
      <c r="H82" s="18">
        <v>3.4916666666666667</v>
      </c>
      <c r="I82" s="18">
        <v>-5.5666666666666664</v>
      </c>
      <c r="J82" s="12">
        <v>85</v>
      </c>
      <c r="K82" s="13">
        <v>-2.0749999999999997</v>
      </c>
      <c r="L82" s="14">
        <v>0.36538461538461536</v>
      </c>
      <c r="M82" s="3">
        <f t="shared" si="1"/>
        <v>52</v>
      </c>
    </row>
    <row r="83" spans="1:13" x14ac:dyDescent="0.3">
      <c r="A83" s="5">
        <v>0.96250000000000002</v>
      </c>
      <c r="B83" s="15">
        <v>165</v>
      </c>
      <c r="C83" s="15">
        <v>1</v>
      </c>
      <c r="D83" s="15">
        <v>0</v>
      </c>
      <c r="E83" s="15">
        <v>0</v>
      </c>
      <c r="F83" s="15">
        <v>18</v>
      </c>
      <c r="G83" s="12">
        <v>19</v>
      </c>
      <c r="H83" s="13">
        <v>2.75</v>
      </c>
      <c r="I83" s="13">
        <v>0</v>
      </c>
      <c r="J83" s="12">
        <v>86</v>
      </c>
      <c r="K83" s="13">
        <v>2.75</v>
      </c>
      <c r="L83" s="14">
        <v>0.36538461538461536</v>
      </c>
      <c r="M83" s="3">
        <f t="shared" si="1"/>
        <v>52</v>
      </c>
    </row>
    <row r="84" spans="1:13" x14ac:dyDescent="0.3">
      <c r="A84" s="5">
        <v>0.97638888888888886</v>
      </c>
      <c r="B84" s="15">
        <v>180</v>
      </c>
      <c r="C84" s="15">
        <v>2</v>
      </c>
      <c r="D84" s="15">
        <v>-129</v>
      </c>
      <c r="E84" s="15">
        <v>1</v>
      </c>
      <c r="F84" s="15">
        <v>16</v>
      </c>
      <c r="G84" s="12">
        <v>19</v>
      </c>
      <c r="H84" s="13">
        <v>1.5</v>
      </c>
      <c r="I84" s="13">
        <v>-2.15</v>
      </c>
      <c r="J84" s="12">
        <v>87</v>
      </c>
      <c r="K84" s="13">
        <v>-0.64999999999999991</v>
      </c>
      <c r="L84" s="14">
        <v>0.36538461538461536</v>
      </c>
      <c r="M84" s="3">
        <f t="shared" si="1"/>
        <v>52</v>
      </c>
    </row>
    <row r="85" spans="1:13" x14ac:dyDescent="0.3">
      <c r="A85" s="5">
        <v>0.98888888888888893</v>
      </c>
      <c r="B85" s="15">
        <v>557</v>
      </c>
      <c r="C85" s="15">
        <v>3</v>
      </c>
      <c r="D85" s="15">
        <v>0</v>
      </c>
      <c r="E85" s="15">
        <v>0</v>
      </c>
      <c r="F85" s="15">
        <v>15</v>
      </c>
      <c r="G85" s="12">
        <v>18</v>
      </c>
      <c r="H85" s="13">
        <v>3.0944444444444441</v>
      </c>
      <c r="I85" s="13">
        <v>0</v>
      </c>
      <c r="J85" s="12">
        <v>88</v>
      </c>
      <c r="K85" s="13">
        <v>3.0944444444444441</v>
      </c>
      <c r="L85" s="14">
        <v>0.34615384615384615</v>
      </c>
      <c r="M85" s="3">
        <f t="shared" si="1"/>
        <v>52</v>
      </c>
    </row>
    <row r="86" spans="1:13" x14ac:dyDescent="0.3">
      <c r="A86" s="5">
        <v>1.3888888888888889E-3</v>
      </c>
      <c r="B86" s="15">
        <v>0</v>
      </c>
      <c r="C86" s="15">
        <v>0</v>
      </c>
      <c r="D86" s="15">
        <v>0</v>
      </c>
      <c r="E86" s="15">
        <v>0</v>
      </c>
      <c r="F86" s="15">
        <v>19</v>
      </c>
      <c r="G86" s="12">
        <v>19</v>
      </c>
      <c r="H86" s="13">
        <v>0</v>
      </c>
      <c r="I86" s="13">
        <v>0</v>
      </c>
      <c r="J86" s="12">
        <v>89</v>
      </c>
      <c r="K86" s="13">
        <v>0</v>
      </c>
      <c r="L86" s="14">
        <v>0.36538461538461536</v>
      </c>
      <c r="M86" s="3">
        <f t="shared" si="1"/>
        <v>52</v>
      </c>
    </row>
    <row r="87" spans="1:13" x14ac:dyDescent="0.3">
      <c r="A87" s="5">
        <v>1.1805555555555555E-2</v>
      </c>
      <c r="B87" s="15">
        <v>0</v>
      </c>
      <c r="C87" s="15">
        <v>0</v>
      </c>
      <c r="D87" s="15">
        <v>0</v>
      </c>
      <c r="E87" s="15">
        <v>0</v>
      </c>
      <c r="F87" s="15">
        <v>19</v>
      </c>
      <c r="G87" s="12">
        <v>19</v>
      </c>
      <c r="H87" s="13">
        <v>0</v>
      </c>
      <c r="I87" s="13">
        <v>0</v>
      </c>
      <c r="J87" s="12">
        <v>90</v>
      </c>
      <c r="K87" s="13">
        <v>0</v>
      </c>
      <c r="L87" s="14">
        <v>0.36538461538461536</v>
      </c>
      <c r="M87" s="3">
        <f t="shared" si="1"/>
        <v>52</v>
      </c>
    </row>
    <row r="88" spans="1:13" x14ac:dyDescent="0.3">
      <c r="A88" s="5">
        <v>0.97083333333333333</v>
      </c>
      <c r="B88" s="15">
        <v>337</v>
      </c>
      <c r="C88" s="15">
        <v>1</v>
      </c>
      <c r="D88" s="15">
        <v>-90</v>
      </c>
      <c r="E88" s="15">
        <v>1</v>
      </c>
      <c r="F88" s="15">
        <v>15</v>
      </c>
      <c r="G88" s="12">
        <v>17</v>
      </c>
      <c r="H88" s="18">
        <v>5.6166666666666663</v>
      </c>
      <c r="I88" s="18">
        <v>-1.5</v>
      </c>
      <c r="J88" s="12">
        <v>91</v>
      </c>
      <c r="K88" s="13">
        <v>4.1166666666666663</v>
      </c>
      <c r="L88" s="14">
        <v>0.32692307692307693</v>
      </c>
      <c r="M88" s="3">
        <f t="shared" si="1"/>
        <v>52</v>
      </c>
    </row>
    <row r="89" spans="1:13" x14ac:dyDescent="0.3">
      <c r="A89" s="5">
        <v>0.98333333333333339</v>
      </c>
      <c r="B89" s="15">
        <v>901</v>
      </c>
      <c r="C89" s="15">
        <v>5</v>
      </c>
      <c r="D89" s="15">
        <v>0</v>
      </c>
      <c r="E89" s="15">
        <v>0</v>
      </c>
      <c r="F89" s="15">
        <v>14</v>
      </c>
      <c r="G89" s="12">
        <v>19</v>
      </c>
      <c r="H89" s="13">
        <v>3.003333333333333</v>
      </c>
      <c r="I89" s="13">
        <v>0</v>
      </c>
      <c r="J89" s="12">
        <v>92</v>
      </c>
      <c r="K89" s="13">
        <v>3.003333333333333</v>
      </c>
      <c r="L89" s="14">
        <v>0.36538461538461536</v>
      </c>
      <c r="M89" s="3">
        <f t="shared" si="1"/>
        <v>52</v>
      </c>
    </row>
    <row r="90" spans="1:13" x14ac:dyDescent="0.3">
      <c r="A90" s="5">
        <v>0.99375000000000002</v>
      </c>
      <c r="B90" s="15">
        <v>207</v>
      </c>
      <c r="C90" s="15">
        <v>3</v>
      </c>
      <c r="D90" s="15">
        <v>-85</v>
      </c>
      <c r="E90" s="15">
        <v>1</v>
      </c>
      <c r="F90" s="15">
        <v>15</v>
      </c>
      <c r="G90" s="12">
        <v>19</v>
      </c>
      <c r="H90" s="13">
        <v>1.1499999999999999</v>
      </c>
      <c r="I90" s="13">
        <v>-1.4166666666666667</v>
      </c>
      <c r="J90" s="12">
        <v>93</v>
      </c>
      <c r="K90" s="13">
        <v>-0.26666666666666683</v>
      </c>
      <c r="L90" s="14">
        <v>0.36538461538461536</v>
      </c>
      <c r="M90" s="3">
        <f t="shared" si="1"/>
        <v>52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4FED4-4554-4DBA-9596-F6C2ACF9BE08}">
  <dimension ref="A1"/>
  <sheetViews>
    <sheetView zoomScaleNormal="100" workbookViewId="0">
      <selection activeCell="K27" sqref="K27"/>
    </sheetView>
  </sheetViews>
  <sheetFormatPr defaultRowHeight="14.4" x14ac:dyDescent="0.3"/>
  <sheetData/>
  <printOptions horizontalCentered="1" verticalCentered="1"/>
  <pageMargins left="3.937007874015748E-2" right="3.937007874015748E-2" top="3.937007874015748E-2" bottom="3.937007874015748E-2" header="3.937007874015748E-2" footer="3.937007874015748E-2"/>
  <pageSetup paperSize="20" scale="7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C4E85-8EC3-463D-8DD0-41541C3F2CE4}">
  <dimension ref="A1"/>
  <sheetViews>
    <sheetView zoomScaleNormal="100" workbookViewId="0">
      <selection activeCell="K27" sqref="K27"/>
    </sheetView>
  </sheetViews>
  <sheetFormatPr defaultRowHeight="14.4" x14ac:dyDescent="0.3"/>
  <sheetData/>
  <printOptions horizontalCentered="1" verticalCentered="1"/>
  <pageMargins left="3.937007874015748E-2" right="3.937007874015748E-2" top="3.937007874015748E-2" bottom="3.937007874015748E-2" header="3.937007874015748E-2" footer="3.937007874015748E-2"/>
  <pageSetup paperSize="20" scale="7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E0190-3411-465C-9888-8B95330A488F}">
  <dimension ref="A1"/>
  <sheetViews>
    <sheetView zoomScaleNormal="100" workbookViewId="0">
      <selection activeCell="R11" sqref="R11"/>
    </sheetView>
  </sheetViews>
  <sheetFormatPr defaultRowHeight="14.4" x14ac:dyDescent="0.3"/>
  <sheetData/>
  <printOptions horizontalCentered="1" verticalCentered="1"/>
  <pageMargins left="3.937007874015748E-2" right="3.937007874015748E-2" top="3.937007874015748E-2" bottom="3.937007874015748E-2" header="3.937007874015748E-2" footer="3.937007874015748E-2"/>
  <pageSetup paperSize="20" scale="7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9ED2-69EF-4A9D-B93B-D3EFD1F5B82E}">
  <dimension ref="A1"/>
  <sheetViews>
    <sheetView zoomScaleNormal="100" workbookViewId="0">
      <selection activeCell="R14" sqref="R14"/>
    </sheetView>
  </sheetViews>
  <sheetFormatPr defaultRowHeight="14.4" x14ac:dyDescent="0.3"/>
  <sheetData/>
  <printOptions horizontalCentered="1" verticalCentered="1"/>
  <pageMargins left="3.937007874015748E-2" right="3.937007874015748E-2" top="3.937007874015748E-2" bottom="3.937007874015748E-2" header="3.937007874015748E-2" footer="3.937007874015748E-2"/>
  <pageSetup paperSize="20" scale="75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623F6-211E-4BC0-8889-2B4AF1502C9F}">
  <dimension ref="A1"/>
  <sheetViews>
    <sheetView zoomScaleNormal="100" workbookViewId="0">
      <selection activeCell="S17" sqref="S17"/>
    </sheetView>
  </sheetViews>
  <sheetFormatPr defaultRowHeight="14.4" x14ac:dyDescent="0.3"/>
  <sheetData/>
  <printOptions horizontalCentered="1" verticalCentered="1"/>
  <pageMargins left="3.937007874015748E-2" right="3.937007874015748E-2" top="3.937007874015748E-2" bottom="3.937007874015748E-2" header="3.937007874015748E-2" footer="3.937007874015748E-2"/>
  <pageSetup paperSize="20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12</vt:i4>
      </vt:variant>
    </vt:vector>
  </HeadingPairs>
  <TitlesOfParts>
    <vt:vector size="24" baseType="lpstr">
      <vt:lpstr>507_109102</vt:lpstr>
      <vt:lpstr>507_109113</vt:lpstr>
      <vt:lpstr>507_105707</vt:lpstr>
      <vt:lpstr>507_109027</vt:lpstr>
      <vt:lpstr>BQ_M</vt:lpstr>
      <vt:lpstr>BQ_P</vt:lpstr>
      <vt:lpstr>SIC_M</vt:lpstr>
      <vt:lpstr>SIC_P</vt:lpstr>
      <vt:lpstr>PI_M</vt:lpstr>
      <vt:lpstr>PI_P</vt:lpstr>
      <vt:lpstr>GD_M</vt:lpstr>
      <vt:lpstr>GD_P</vt:lpstr>
      <vt:lpstr>'507_105707'!Area_de_impressao</vt:lpstr>
      <vt:lpstr>'507_109027'!Area_de_impressao</vt:lpstr>
      <vt:lpstr>'507_109102'!Area_de_impressao</vt:lpstr>
      <vt:lpstr>'507_109113'!Area_de_impressao</vt:lpstr>
      <vt:lpstr>BQ_M!Area_de_impressao</vt:lpstr>
      <vt:lpstr>BQ_P!Area_de_impressao</vt:lpstr>
      <vt:lpstr>GD_M!Area_de_impressao</vt:lpstr>
      <vt:lpstr>GD_P!Area_de_impressao</vt:lpstr>
      <vt:lpstr>PI_M!Area_de_impressao</vt:lpstr>
      <vt:lpstr>PI_P!Area_de_impressao</vt:lpstr>
      <vt:lpstr>SIC_M!Area_de_impressao</vt:lpstr>
      <vt:lpstr>SIC_P!Area_de_impressao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Freitas Gai</dc:creator>
  <cp:lastModifiedBy>Bruno Freitas Gai</cp:lastModifiedBy>
  <cp:lastPrinted>2019-06-21T00:45:17Z</cp:lastPrinted>
  <dcterms:created xsi:type="dcterms:W3CDTF">2019-06-05T14:43:06Z</dcterms:created>
  <dcterms:modified xsi:type="dcterms:W3CDTF">2019-06-21T00:45:22Z</dcterms:modified>
</cp:coreProperties>
</file>