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FPR\TCC 2 - Sérgio Moribe\Dados TCC\Gráficos\"/>
    </mc:Choice>
  </mc:AlternateContent>
  <xr:revisionPtr revIDLastSave="0" documentId="13_ncr:1_{79A7E95B-76EB-498F-9334-90D144267352}" xr6:coauthVersionLast="36" xr6:coauthVersionMax="36" xr10:uidLastSave="{00000000-0000-0000-0000-000000000000}"/>
  <bookViews>
    <workbookView xWindow="0" yWindow="0" windowWidth="23040" windowHeight="9060" activeTab="5" xr2:uid="{03ED0B20-2CCF-42F8-9656-20BA5D15847D}"/>
  </bookViews>
  <sheets>
    <sheet name="924_106018" sheetId="12" r:id="rId1"/>
    <sheet name="924_105905" sheetId="13" r:id="rId2"/>
    <sheet name="SF_M" sheetId="14" r:id="rId3"/>
    <sheet name="SF_P" sheetId="15" r:id="rId4"/>
    <sheet name="SC_M" sheetId="16" r:id="rId5"/>
    <sheet name="SC_P" sheetId="17" r:id="rId6"/>
  </sheets>
  <externalReferences>
    <externalReference r:id="rId7"/>
  </externalReferences>
  <definedNames>
    <definedName name="_xlnm.Print_Area" localSheetId="1">'924_105905'!$A$1:$L$49</definedName>
    <definedName name="_xlnm.Print_Area" localSheetId="0">'924_106018'!$A$1:$L$49</definedName>
    <definedName name="_xlnm.Print_Area" localSheetId="4">SC_M!$A$1:$P$25</definedName>
    <definedName name="_xlnm.Print_Area" localSheetId="5">SC_P!$A$1:$P$25</definedName>
    <definedName name="_xlnm.Print_Area" localSheetId="2">SF_M!$A$1:$P$25</definedName>
    <definedName name="_xlnm.Print_Area" localSheetId="3">SF_P!$A$1:$P$25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3" l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3" i="12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</calcChain>
</file>

<file path=xl/sharedStrings.xml><?xml version="1.0" encoding="utf-8"?>
<sst xmlns="http://schemas.openxmlformats.org/spreadsheetml/2006/main" count="24" uniqueCount="12">
  <si>
    <t>Hora</t>
  </si>
  <si>
    <t>Qnt. Atraso</t>
  </si>
  <si>
    <t>Qnt. Adiant.</t>
  </si>
  <si>
    <t>Qnt. OK</t>
  </si>
  <si>
    <t>Total de Dias Analisado</t>
  </si>
  <si>
    <t>Total de Dias Encontrados</t>
  </si>
  <si>
    <t>% de Integridade</t>
  </si>
  <si>
    <t>Total Adiant. (s)</t>
  </si>
  <si>
    <t>Total Atraso (s)</t>
  </si>
  <si>
    <t>Média de Adiant. (min)</t>
  </si>
  <si>
    <t>Média de Atraso (min)</t>
  </si>
  <si>
    <t>Percepção do Usuário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</si>
</sst>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0" borderId="0" xfId="0" applyFont="1"/>
    <xf numFmtId="165" fontId="0" fillId="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924 - Terminal Santa Felicidade</a:t>
            </a:r>
          </a:p>
          <a:p>
            <a:pPr>
              <a:defRPr/>
            </a:pPr>
            <a:r>
              <a:rPr lang="pt-BR" baseline="0"/>
              <a:t>Atrasos e Adiantamentos (min)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'924_106018'!$H$1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'924_106018'!$H$2:$H$49</c:f>
              <c:numCache>
                <c:formatCode>#,##0.0</c:formatCode>
                <c:ptCount val="48"/>
                <c:pt idx="0">
                  <c:v>0</c:v>
                </c:pt>
                <c:pt idx="1">
                  <c:v>1.9200000000000002</c:v>
                </c:pt>
                <c:pt idx="2">
                  <c:v>1.05</c:v>
                </c:pt>
                <c:pt idx="3">
                  <c:v>2.3833333333333333</c:v>
                </c:pt>
                <c:pt idx="4">
                  <c:v>2.6206896551724137</c:v>
                </c:pt>
                <c:pt idx="5">
                  <c:v>2.2366666666666664</c:v>
                </c:pt>
                <c:pt idx="6">
                  <c:v>2.6833333333333331</c:v>
                </c:pt>
                <c:pt idx="7">
                  <c:v>3.4045454545454548</c:v>
                </c:pt>
                <c:pt idx="8">
                  <c:v>2.4520833333333334</c:v>
                </c:pt>
                <c:pt idx="9">
                  <c:v>2.9854166666666666</c:v>
                </c:pt>
                <c:pt idx="10">
                  <c:v>3.7962500000000001</c:v>
                </c:pt>
                <c:pt idx="11">
                  <c:v>2.037179487179487</c:v>
                </c:pt>
                <c:pt idx="12">
                  <c:v>3.3583333333333334</c:v>
                </c:pt>
                <c:pt idx="13">
                  <c:v>2.3512820512820509</c:v>
                </c:pt>
                <c:pt idx="14">
                  <c:v>2.6219298245614038</c:v>
                </c:pt>
                <c:pt idx="15">
                  <c:v>1.8122222222222222</c:v>
                </c:pt>
                <c:pt idx="16">
                  <c:v>1.625</c:v>
                </c:pt>
                <c:pt idx="17">
                  <c:v>2.99</c:v>
                </c:pt>
                <c:pt idx="18">
                  <c:v>1.1166666666666667</c:v>
                </c:pt>
                <c:pt idx="19">
                  <c:v>1.5395833333333333</c:v>
                </c:pt>
                <c:pt idx="20">
                  <c:v>1.2592592592592593</c:v>
                </c:pt>
                <c:pt idx="21">
                  <c:v>2.8857142857142857</c:v>
                </c:pt>
                <c:pt idx="22">
                  <c:v>7.166666666666667</c:v>
                </c:pt>
                <c:pt idx="23">
                  <c:v>2.1614583333333335</c:v>
                </c:pt>
                <c:pt idx="24">
                  <c:v>5.4833333333333334</c:v>
                </c:pt>
                <c:pt idx="25">
                  <c:v>2.9437500000000001</c:v>
                </c:pt>
                <c:pt idx="26">
                  <c:v>1.7</c:v>
                </c:pt>
                <c:pt idx="27">
                  <c:v>1.3433333333333333</c:v>
                </c:pt>
                <c:pt idx="28">
                  <c:v>3.0257575757575754</c:v>
                </c:pt>
                <c:pt idx="29">
                  <c:v>2.8739583333333334</c:v>
                </c:pt>
                <c:pt idx="30">
                  <c:v>1.0333333333333334</c:v>
                </c:pt>
                <c:pt idx="31">
                  <c:v>2.2683333333333331</c:v>
                </c:pt>
                <c:pt idx="32">
                  <c:v>2.5904761904761902</c:v>
                </c:pt>
                <c:pt idx="33">
                  <c:v>2.3777777777777778</c:v>
                </c:pt>
                <c:pt idx="34">
                  <c:v>2.4391666666666665</c:v>
                </c:pt>
                <c:pt idx="35">
                  <c:v>2.5716666666666668</c:v>
                </c:pt>
                <c:pt idx="36">
                  <c:v>3.7676470588235293</c:v>
                </c:pt>
                <c:pt idx="37">
                  <c:v>3.0883838383838387</c:v>
                </c:pt>
                <c:pt idx="38">
                  <c:v>2.6560606060606062</c:v>
                </c:pt>
                <c:pt idx="39">
                  <c:v>4.2611111111111111</c:v>
                </c:pt>
                <c:pt idx="40">
                  <c:v>2.4684210526315788</c:v>
                </c:pt>
                <c:pt idx="41">
                  <c:v>1.8422222222222222</c:v>
                </c:pt>
                <c:pt idx="42">
                  <c:v>3.1333333333333333</c:v>
                </c:pt>
                <c:pt idx="43">
                  <c:v>1.4862745098039214</c:v>
                </c:pt>
                <c:pt idx="44">
                  <c:v>1.2250000000000001</c:v>
                </c:pt>
                <c:pt idx="45">
                  <c:v>2.5958333333333332</c:v>
                </c:pt>
                <c:pt idx="46">
                  <c:v>1.9194444444444445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4-4EDD-9C5F-6F166B240908}"/>
            </c:ext>
          </c:extLst>
        </c:ser>
        <c:ser>
          <c:idx val="1"/>
          <c:order val="1"/>
          <c:tx>
            <c:strRef>
              <c:f>'924_106018'!$I$1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'924_106018'!$I$2:$I$49</c:f>
              <c:numCache>
                <c:formatCode>#,##0.0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-1.8833333333333333</c:v>
                </c:pt>
                <c:pt idx="5">
                  <c:v>-1.4166666666666667</c:v>
                </c:pt>
                <c:pt idx="6">
                  <c:v>0</c:v>
                </c:pt>
                <c:pt idx="7">
                  <c:v>-3.7666666666666666</c:v>
                </c:pt>
                <c:pt idx="8">
                  <c:v>0</c:v>
                </c:pt>
                <c:pt idx="9">
                  <c:v>0</c:v>
                </c:pt>
                <c:pt idx="10">
                  <c:v>-4.6833333333333336</c:v>
                </c:pt>
                <c:pt idx="11">
                  <c:v>-6.6333333333333337</c:v>
                </c:pt>
                <c:pt idx="12">
                  <c:v>-1.4</c:v>
                </c:pt>
                <c:pt idx="13">
                  <c:v>-1.8088888888888888</c:v>
                </c:pt>
                <c:pt idx="14">
                  <c:v>-1.85</c:v>
                </c:pt>
                <c:pt idx="15">
                  <c:v>-1.8761904761904762</c:v>
                </c:pt>
                <c:pt idx="16">
                  <c:v>0</c:v>
                </c:pt>
                <c:pt idx="17">
                  <c:v>-1.3099999999999998</c:v>
                </c:pt>
                <c:pt idx="18">
                  <c:v>0</c:v>
                </c:pt>
                <c:pt idx="19">
                  <c:v>-2.9433333333333334</c:v>
                </c:pt>
                <c:pt idx="20">
                  <c:v>0</c:v>
                </c:pt>
                <c:pt idx="21">
                  <c:v>0</c:v>
                </c:pt>
                <c:pt idx="22">
                  <c:v>-1.4333333333333333</c:v>
                </c:pt>
                <c:pt idx="23">
                  <c:v>0</c:v>
                </c:pt>
                <c:pt idx="24">
                  <c:v>-1.6166666666666667</c:v>
                </c:pt>
                <c:pt idx="25">
                  <c:v>-3.5833333333333335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-3.3166666666666669</c:v>
                </c:pt>
                <c:pt idx="30">
                  <c:v>0</c:v>
                </c:pt>
                <c:pt idx="31">
                  <c:v>-5.25</c:v>
                </c:pt>
                <c:pt idx="32">
                  <c:v>-3.2</c:v>
                </c:pt>
                <c:pt idx="33">
                  <c:v>-2.2833333333333332</c:v>
                </c:pt>
                <c:pt idx="34">
                  <c:v>0</c:v>
                </c:pt>
                <c:pt idx="35">
                  <c:v>-1.3388888888888888</c:v>
                </c:pt>
                <c:pt idx="36">
                  <c:v>0</c:v>
                </c:pt>
                <c:pt idx="37">
                  <c:v>0</c:v>
                </c:pt>
                <c:pt idx="38">
                  <c:v>-2.5555555555555558</c:v>
                </c:pt>
                <c:pt idx="39">
                  <c:v>0</c:v>
                </c:pt>
                <c:pt idx="40">
                  <c:v>-1.8476190476190477</c:v>
                </c:pt>
                <c:pt idx="41">
                  <c:v>-2.7222222222222223</c:v>
                </c:pt>
                <c:pt idx="42">
                  <c:v>0</c:v>
                </c:pt>
                <c:pt idx="43">
                  <c:v>-1.4458333333333333</c:v>
                </c:pt>
                <c:pt idx="44">
                  <c:v>-1.45</c:v>
                </c:pt>
                <c:pt idx="45">
                  <c:v>0</c:v>
                </c:pt>
                <c:pt idx="46">
                  <c:v>-1.5925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34-4EDD-9C5F-6F166B24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Linha 924 - Terminal Santa Felicidade</a:t>
            </a:r>
          </a:p>
          <a:p>
            <a:pPr>
              <a:defRPr/>
            </a:pPr>
            <a:r>
              <a:rPr lang="en-US"/>
              <a:t>Percepção do Usuário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'924_106018'!$K$1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'924_106018'!$K$2:$K$49</c:f>
              <c:numCache>
                <c:formatCode>#,##0.0</c:formatCode>
                <c:ptCount val="48"/>
                <c:pt idx="0">
                  <c:v>0</c:v>
                </c:pt>
                <c:pt idx="1">
                  <c:v>1.9200000000000002</c:v>
                </c:pt>
                <c:pt idx="2">
                  <c:v>1.05</c:v>
                </c:pt>
                <c:pt idx="3">
                  <c:v>2.3833333333333333</c:v>
                </c:pt>
                <c:pt idx="4">
                  <c:v>0.7373563218390804</c:v>
                </c:pt>
                <c:pt idx="5">
                  <c:v>0.81999999999999962</c:v>
                </c:pt>
                <c:pt idx="6">
                  <c:v>2.6833333333333331</c:v>
                </c:pt>
                <c:pt idx="7">
                  <c:v>-0.36212121212121184</c:v>
                </c:pt>
                <c:pt idx="8">
                  <c:v>2.4520833333333334</c:v>
                </c:pt>
                <c:pt idx="9">
                  <c:v>2.9854166666666666</c:v>
                </c:pt>
                <c:pt idx="10">
                  <c:v>-0.88708333333333345</c:v>
                </c:pt>
                <c:pt idx="11">
                  <c:v>-4.5961538461538467</c:v>
                </c:pt>
                <c:pt idx="12">
                  <c:v>1.9583333333333335</c:v>
                </c:pt>
                <c:pt idx="13">
                  <c:v>0.54239316239316215</c:v>
                </c:pt>
                <c:pt idx="14">
                  <c:v>0.77192982456140369</c:v>
                </c:pt>
                <c:pt idx="15">
                  <c:v>-6.3968253968254007E-2</c:v>
                </c:pt>
                <c:pt idx="16">
                  <c:v>1.625</c:v>
                </c:pt>
                <c:pt idx="17">
                  <c:v>1.6800000000000004</c:v>
                </c:pt>
                <c:pt idx="18">
                  <c:v>1.1166666666666667</c:v>
                </c:pt>
                <c:pt idx="19">
                  <c:v>-1.4037500000000001</c:v>
                </c:pt>
                <c:pt idx="20">
                  <c:v>1.2592592592592593</c:v>
                </c:pt>
                <c:pt idx="21">
                  <c:v>2.8857142857142857</c:v>
                </c:pt>
                <c:pt idx="22">
                  <c:v>5.7333333333333334</c:v>
                </c:pt>
                <c:pt idx="23">
                  <c:v>2.1614583333333335</c:v>
                </c:pt>
                <c:pt idx="24">
                  <c:v>3.8666666666666667</c:v>
                </c:pt>
                <c:pt idx="25">
                  <c:v>-0.63958333333333339</c:v>
                </c:pt>
                <c:pt idx="26">
                  <c:v>1.7</c:v>
                </c:pt>
                <c:pt idx="27">
                  <c:v>1.3433333333333333</c:v>
                </c:pt>
                <c:pt idx="28">
                  <c:v>3.0257575757575754</c:v>
                </c:pt>
                <c:pt idx="29">
                  <c:v>-0.44270833333333348</c:v>
                </c:pt>
                <c:pt idx="30">
                  <c:v>1.0333333333333334</c:v>
                </c:pt>
                <c:pt idx="31">
                  <c:v>-2.9816666666666669</c:v>
                </c:pt>
                <c:pt idx="32">
                  <c:v>-0.60952380952381002</c:v>
                </c:pt>
                <c:pt idx="33">
                  <c:v>9.4444444444444553E-2</c:v>
                </c:pt>
                <c:pt idx="34">
                  <c:v>2.4391666666666665</c:v>
                </c:pt>
                <c:pt idx="35">
                  <c:v>1.232777777777778</c:v>
                </c:pt>
                <c:pt idx="36">
                  <c:v>3.7676470588235293</c:v>
                </c:pt>
                <c:pt idx="37">
                  <c:v>3.0883838383838387</c:v>
                </c:pt>
                <c:pt idx="38">
                  <c:v>0.10050505050505043</c:v>
                </c:pt>
                <c:pt idx="39">
                  <c:v>4.2611111111111111</c:v>
                </c:pt>
                <c:pt idx="40">
                  <c:v>0.62080200501253113</c:v>
                </c:pt>
                <c:pt idx="41">
                  <c:v>-0.88000000000000012</c:v>
                </c:pt>
                <c:pt idx="42">
                  <c:v>3.1333333333333333</c:v>
                </c:pt>
                <c:pt idx="43">
                  <c:v>4.0441176470588092E-2</c:v>
                </c:pt>
                <c:pt idx="44">
                  <c:v>-0.22499999999999987</c:v>
                </c:pt>
                <c:pt idx="45">
                  <c:v>2.5958333333333332</c:v>
                </c:pt>
                <c:pt idx="46">
                  <c:v>0.32694444444444448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5-45BA-822C-936E5C41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66959"/>
        <c:axId val="664094191"/>
        <c:axId val="0"/>
      </c:bar3DChart>
      <c:catAx>
        <c:axId val="65656695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94191"/>
        <c:crosses val="autoZero"/>
        <c:auto val="1"/>
        <c:lblAlgn val="ctr"/>
        <c:lblOffset val="100"/>
        <c:noMultiLvlLbl val="0"/>
      </c:catAx>
      <c:valAx>
        <c:axId val="664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924 - Terminal Santa Candida</a:t>
            </a:r>
          </a:p>
          <a:p>
            <a:pPr>
              <a:defRPr/>
            </a:pPr>
            <a:r>
              <a:rPr lang="pt-BR" baseline="0"/>
              <a:t>Atrasos e Adiantamentos (min)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'924_105905'!$H$1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'924_105905'!$A$2:$A$50</c:f>
              <c:numCache>
                <c:formatCode>h:mm;@</c:formatCode>
                <c:ptCount val="49"/>
                <c:pt idx="0">
                  <c:v>0.21180555555555555</c:v>
                </c:pt>
                <c:pt idx="1">
                  <c:v>0.22708333333333333</c:v>
                </c:pt>
                <c:pt idx="2">
                  <c:v>0.24305555555555555</c:v>
                </c:pt>
                <c:pt idx="3">
                  <c:v>0.25347222222222221</c:v>
                </c:pt>
                <c:pt idx="4">
                  <c:v>0.2638888888888889</c:v>
                </c:pt>
                <c:pt idx="5">
                  <c:v>0.27499999999999997</c:v>
                </c:pt>
                <c:pt idx="6">
                  <c:v>0.28472222222222221</c:v>
                </c:pt>
                <c:pt idx="7">
                  <c:v>0.29444444444444445</c:v>
                </c:pt>
                <c:pt idx="8">
                  <c:v>0.30833333333333335</c:v>
                </c:pt>
                <c:pt idx="9">
                  <c:v>0.32222222222222224</c:v>
                </c:pt>
                <c:pt idx="10">
                  <c:v>0.3347222222222222</c:v>
                </c:pt>
                <c:pt idx="11">
                  <c:v>0.34722222222222227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0.42291666666666666</c:v>
                </c:pt>
                <c:pt idx="16">
                  <c:v>0.44097222222222227</c:v>
                </c:pt>
                <c:pt idx="17">
                  <c:v>0.4597222222222222</c:v>
                </c:pt>
                <c:pt idx="18">
                  <c:v>0.47847222222222219</c:v>
                </c:pt>
                <c:pt idx="19">
                  <c:v>0.49722222222222223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0.64583333333333337</c:v>
                </c:pt>
                <c:pt idx="28">
                  <c:v>0.66527777777777775</c:v>
                </c:pt>
                <c:pt idx="29">
                  <c:v>0.67847222222222225</c:v>
                </c:pt>
                <c:pt idx="30">
                  <c:v>0.69236111111111109</c:v>
                </c:pt>
                <c:pt idx="31">
                  <c:v>0.70624999999999993</c:v>
                </c:pt>
                <c:pt idx="32">
                  <c:v>0.71875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0.75902777777777775</c:v>
                </c:pt>
                <c:pt idx="36">
                  <c:v>0.7729166666666667</c:v>
                </c:pt>
                <c:pt idx="37">
                  <c:v>0.78680555555555554</c:v>
                </c:pt>
                <c:pt idx="38">
                  <c:v>0.80069444444444438</c:v>
                </c:pt>
                <c:pt idx="39">
                  <c:v>0.81458333333333333</c:v>
                </c:pt>
                <c:pt idx="40">
                  <c:v>0.82986111111111116</c:v>
                </c:pt>
                <c:pt idx="41">
                  <c:v>0.8534722222222223</c:v>
                </c:pt>
                <c:pt idx="42">
                  <c:v>0.87708333333333333</c:v>
                </c:pt>
                <c:pt idx="43">
                  <c:v>0.9</c:v>
                </c:pt>
                <c:pt idx="44">
                  <c:v>0.92361111111111116</c:v>
                </c:pt>
                <c:pt idx="45">
                  <c:v>0.94652777777777775</c:v>
                </c:pt>
                <c:pt idx="46">
                  <c:v>0.96875</c:v>
                </c:pt>
                <c:pt idx="47">
                  <c:v>0.98958333333333337</c:v>
                </c:pt>
                <c:pt idx="48">
                  <c:v>1.0416666666666666E-2</c:v>
                </c:pt>
              </c:numCache>
            </c:numRef>
          </c:cat>
          <c:val>
            <c:numRef>
              <c:f>'924_105905'!$H$2:$H$50</c:f>
              <c:numCache>
                <c:formatCode>#,##0.0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</c:v>
                </c:pt>
                <c:pt idx="4">
                  <c:v>1.6</c:v>
                </c:pt>
                <c:pt idx="5">
                  <c:v>1.4166666666666667</c:v>
                </c:pt>
                <c:pt idx="6">
                  <c:v>0</c:v>
                </c:pt>
                <c:pt idx="7">
                  <c:v>2.1896825396825395</c:v>
                </c:pt>
                <c:pt idx="8">
                  <c:v>1.5333333333333334</c:v>
                </c:pt>
                <c:pt idx="9">
                  <c:v>0</c:v>
                </c:pt>
                <c:pt idx="10">
                  <c:v>6.4</c:v>
                </c:pt>
                <c:pt idx="11">
                  <c:v>3.4555555555555557</c:v>
                </c:pt>
                <c:pt idx="12">
                  <c:v>2.4388888888888891</c:v>
                </c:pt>
                <c:pt idx="13">
                  <c:v>2.4153846153846157</c:v>
                </c:pt>
                <c:pt idx="14">
                  <c:v>2.5</c:v>
                </c:pt>
                <c:pt idx="15">
                  <c:v>2.3423076923076924</c:v>
                </c:pt>
                <c:pt idx="16">
                  <c:v>2.4466666666666668</c:v>
                </c:pt>
                <c:pt idx="17">
                  <c:v>1.3277777777777779</c:v>
                </c:pt>
                <c:pt idx="18">
                  <c:v>0</c:v>
                </c:pt>
                <c:pt idx="19">
                  <c:v>2.5523809523809522</c:v>
                </c:pt>
                <c:pt idx="20">
                  <c:v>1.1833333333333333</c:v>
                </c:pt>
                <c:pt idx="21">
                  <c:v>1.5722222222222222</c:v>
                </c:pt>
                <c:pt idx="22">
                  <c:v>1.2833333333333334</c:v>
                </c:pt>
                <c:pt idx="23">
                  <c:v>3.3314814814814815</c:v>
                </c:pt>
                <c:pt idx="24">
                  <c:v>1.2833333333333334</c:v>
                </c:pt>
                <c:pt idx="25">
                  <c:v>2.5703703703703704</c:v>
                </c:pt>
                <c:pt idx="26">
                  <c:v>1.2916666666666667</c:v>
                </c:pt>
                <c:pt idx="27">
                  <c:v>2.7976190476190479</c:v>
                </c:pt>
                <c:pt idx="28">
                  <c:v>0</c:v>
                </c:pt>
                <c:pt idx="29">
                  <c:v>0</c:v>
                </c:pt>
                <c:pt idx="30">
                  <c:v>3.7333333333333334</c:v>
                </c:pt>
                <c:pt idx="31">
                  <c:v>3.6458333333333335</c:v>
                </c:pt>
                <c:pt idx="32">
                  <c:v>2.3904761904761904</c:v>
                </c:pt>
                <c:pt idx="33">
                  <c:v>3.5801282051282053</c:v>
                </c:pt>
                <c:pt idx="34">
                  <c:v>3.4995370370370371</c:v>
                </c:pt>
                <c:pt idx="35">
                  <c:v>4.1454545454545455</c:v>
                </c:pt>
                <c:pt idx="36">
                  <c:v>3.2888888888888892</c:v>
                </c:pt>
                <c:pt idx="37">
                  <c:v>2.1049019607843138</c:v>
                </c:pt>
                <c:pt idx="38">
                  <c:v>1.8311111111111109</c:v>
                </c:pt>
                <c:pt idx="39">
                  <c:v>3.9166666666666665</c:v>
                </c:pt>
                <c:pt idx="40">
                  <c:v>2.2807692307692307</c:v>
                </c:pt>
                <c:pt idx="41">
                  <c:v>1.1333333333333333</c:v>
                </c:pt>
                <c:pt idx="42">
                  <c:v>2.4833333333333334</c:v>
                </c:pt>
                <c:pt idx="43">
                  <c:v>1.3777777777777778</c:v>
                </c:pt>
                <c:pt idx="44">
                  <c:v>3.2</c:v>
                </c:pt>
                <c:pt idx="45">
                  <c:v>1.5</c:v>
                </c:pt>
                <c:pt idx="46">
                  <c:v>1.125</c:v>
                </c:pt>
                <c:pt idx="47">
                  <c:v>1.25</c:v>
                </c:pt>
                <c:pt idx="48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0-4D93-A6E2-E987A93627BF}"/>
            </c:ext>
          </c:extLst>
        </c:ser>
        <c:ser>
          <c:idx val="1"/>
          <c:order val="1"/>
          <c:tx>
            <c:strRef>
              <c:f>'924_105905'!$I$1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'924_105905'!$A$2:$A$50</c:f>
              <c:numCache>
                <c:formatCode>h:mm;@</c:formatCode>
                <c:ptCount val="49"/>
                <c:pt idx="0">
                  <c:v>0.21180555555555555</c:v>
                </c:pt>
                <c:pt idx="1">
                  <c:v>0.22708333333333333</c:v>
                </c:pt>
                <c:pt idx="2">
                  <c:v>0.24305555555555555</c:v>
                </c:pt>
                <c:pt idx="3">
                  <c:v>0.25347222222222221</c:v>
                </c:pt>
                <c:pt idx="4">
                  <c:v>0.2638888888888889</c:v>
                </c:pt>
                <c:pt idx="5">
                  <c:v>0.27499999999999997</c:v>
                </c:pt>
                <c:pt idx="6">
                  <c:v>0.28472222222222221</c:v>
                </c:pt>
                <c:pt idx="7">
                  <c:v>0.29444444444444445</c:v>
                </c:pt>
                <c:pt idx="8">
                  <c:v>0.30833333333333335</c:v>
                </c:pt>
                <c:pt idx="9">
                  <c:v>0.32222222222222224</c:v>
                </c:pt>
                <c:pt idx="10">
                  <c:v>0.3347222222222222</c:v>
                </c:pt>
                <c:pt idx="11">
                  <c:v>0.34722222222222227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0.42291666666666666</c:v>
                </c:pt>
                <c:pt idx="16">
                  <c:v>0.44097222222222227</c:v>
                </c:pt>
                <c:pt idx="17">
                  <c:v>0.4597222222222222</c:v>
                </c:pt>
                <c:pt idx="18">
                  <c:v>0.47847222222222219</c:v>
                </c:pt>
                <c:pt idx="19">
                  <c:v>0.49722222222222223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0.64583333333333337</c:v>
                </c:pt>
                <c:pt idx="28">
                  <c:v>0.66527777777777775</c:v>
                </c:pt>
                <c:pt idx="29">
                  <c:v>0.67847222222222225</c:v>
                </c:pt>
                <c:pt idx="30">
                  <c:v>0.69236111111111109</c:v>
                </c:pt>
                <c:pt idx="31">
                  <c:v>0.70624999999999993</c:v>
                </c:pt>
                <c:pt idx="32">
                  <c:v>0.71875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0.75902777777777775</c:v>
                </c:pt>
                <c:pt idx="36">
                  <c:v>0.7729166666666667</c:v>
                </c:pt>
                <c:pt idx="37">
                  <c:v>0.78680555555555554</c:v>
                </c:pt>
                <c:pt idx="38">
                  <c:v>0.80069444444444438</c:v>
                </c:pt>
                <c:pt idx="39">
                  <c:v>0.81458333333333333</c:v>
                </c:pt>
                <c:pt idx="40">
                  <c:v>0.82986111111111116</c:v>
                </c:pt>
                <c:pt idx="41">
                  <c:v>0.8534722222222223</c:v>
                </c:pt>
                <c:pt idx="42">
                  <c:v>0.87708333333333333</c:v>
                </c:pt>
                <c:pt idx="43">
                  <c:v>0.9</c:v>
                </c:pt>
                <c:pt idx="44">
                  <c:v>0.92361111111111116</c:v>
                </c:pt>
                <c:pt idx="45">
                  <c:v>0.94652777777777775</c:v>
                </c:pt>
                <c:pt idx="46">
                  <c:v>0.96875</c:v>
                </c:pt>
                <c:pt idx="47">
                  <c:v>0.98958333333333337</c:v>
                </c:pt>
                <c:pt idx="48">
                  <c:v>1.0416666666666666E-2</c:v>
                </c:pt>
              </c:numCache>
            </c:numRef>
          </c:cat>
          <c:val>
            <c:numRef>
              <c:f>'924_105905'!$I$2:$I$50</c:f>
              <c:numCache>
                <c:formatCode>#,##0.0</c:formatCode>
                <c:ptCount val="49"/>
                <c:pt idx="0">
                  <c:v>0</c:v>
                </c:pt>
                <c:pt idx="1">
                  <c:v>-2.625</c:v>
                </c:pt>
                <c:pt idx="2">
                  <c:v>-3.4750000000000001</c:v>
                </c:pt>
                <c:pt idx="3">
                  <c:v>-1.2888888888888888</c:v>
                </c:pt>
                <c:pt idx="4">
                  <c:v>-2.0966666666666667</c:v>
                </c:pt>
                <c:pt idx="5">
                  <c:v>-1.3571428571428572</c:v>
                </c:pt>
                <c:pt idx="6">
                  <c:v>-4.2450000000000001</c:v>
                </c:pt>
                <c:pt idx="7">
                  <c:v>-2.5257575757575754</c:v>
                </c:pt>
                <c:pt idx="8">
                  <c:v>-2.5425925925925923</c:v>
                </c:pt>
                <c:pt idx="9">
                  <c:v>-2.6749999999999998</c:v>
                </c:pt>
                <c:pt idx="10">
                  <c:v>-2.1690476190476189</c:v>
                </c:pt>
                <c:pt idx="11">
                  <c:v>-2.9366666666666665</c:v>
                </c:pt>
                <c:pt idx="12">
                  <c:v>-1.95</c:v>
                </c:pt>
                <c:pt idx="13">
                  <c:v>-2.7520833333333332</c:v>
                </c:pt>
                <c:pt idx="14">
                  <c:v>-2.6071428571428568</c:v>
                </c:pt>
                <c:pt idx="15">
                  <c:v>-1.825</c:v>
                </c:pt>
                <c:pt idx="16">
                  <c:v>-2.0571428571428574</c:v>
                </c:pt>
                <c:pt idx="17">
                  <c:v>-4.6333333333333337</c:v>
                </c:pt>
                <c:pt idx="18">
                  <c:v>-2.95</c:v>
                </c:pt>
                <c:pt idx="19">
                  <c:v>-2.95</c:v>
                </c:pt>
                <c:pt idx="20">
                  <c:v>-4.0750000000000002</c:v>
                </c:pt>
                <c:pt idx="21">
                  <c:v>-1.4916666666666667</c:v>
                </c:pt>
                <c:pt idx="22">
                  <c:v>-2.5055555555555555</c:v>
                </c:pt>
                <c:pt idx="23">
                  <c:v>-1.7583333333333333</c:v>
                </c:pt>
                <c:pt idx="24">
                  <c:v>-3.1983333333333333</c:v>
                </c:pt>
                <c:pt idx="25">
                  <c:v>-2.0874999999999999</c:v>
                </c:pt>
                <c:pt idx="26">
                  <c:v>-2</c:v>
                </c:pt>
                <c:pt idx="27">
                  <c:v>-4.1375000000000002</c:v>
                </c:pt>
                <c:pt idx="28">
                  <c:v>-3.0666666666666669</c:v>
                </c:pt>
                <c:pt idx="29">
                  <c:v>0</c:v>
                </c:pt>
                <c:pt idx="30">
                  <c:v>-2.7374999999999998</c:v>
                </c:pt>
                <c:pt idx="31">
                  <c:v>-2.4416666666666669</c:v>
                </c:pt>
                <c:pt idx="32">
                  <c:v>-2.7722222222222226</c:v>
                </c:pt>
                <c:pt idx="33">
                  <c:v>-2.6638888888888892</c:v>
                </c:pt>
                <c:pt idx="34">
                  <c:v>-3.9874999999999998</c:v>
                </c:pt>
                <c:pt idx="35">
                  <c:v>-2.1566666666666667</c:v>
                </c:pt>
                <c:pt idx="36">
                  <c:v>-2.4</c:v>
                </c:pt>
                <c:pt idx="37">
                  <c:v>-3.0416666666666665</c:v>
                </c:pt>
                <c:pt idx="38">
                  <c:v>-2.5566666666666666</c:v>
                </c:pt>
                <c:pt idx="39">
                  <c:v>-3.9074074074074074</c:v>
                </c:pt>
                <c:pt idx="40">
                  <c:v>-2.4333333333333331</c:v>
                </c:pt>
                <c:pt idx="41">
                  <c:v>-2.46</c:v>
                </c:pt>
                <c:pt idx="42">
                  <c:v>-2.3125</c:v>
                </c:pt>
                <c:pt idx="43">
                  <c:v>-2.8138888888888891</c:v>
                </c:pt>
                <c:pt idx="44">
                  <c:v>0</c:v>
                </c:pt>
                <c:pt idx="45">
                  <c:v>-2.0242424242424244</c:v>
                </c:pt>
                <c:pt idx="46">
                  <c:v>-3.0194444444444444</c:v>
                </c:pt>
                <c:pt idx="47">
                  <c:v>-1.5733333333333335</c:v>
                </c:pt>
                <c:pt idx="48" formatCode="#,##0">
                  <c:v>-1.1499999999999999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0-4D93-A6E2-E987A9362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Linha 924 - Terminal Santa Candida</a:t>
            </a:r>
          </a:p>
          <a:p>
            <a:pPr>
              <a:defRPr/>
            </a:pPr>
            <a:r>
              <a:rPr lang="en-US"/>
              <a:t>Percepção do Usuário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'924_105905'!$K$1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'924_105905'!$A$2:$A$50</c:f>
              <c:numCache>
                <c:formatCode>h:mm;@</c:formatCode>
                <c:ptCount val="49"/>
                <c:pt idx="0">
                  <c:v>0.21180555555555555</c:v>
                </c:pt>
                <c:pt idx="1">
                  <c:v>0.22708333333333333</c:v>
                </c:pt>
                <c:pt idx="2">
                  <c:v>0.24305555555555555</c:v>
                </c:pt>
                <c:pt idx="3">
                  <c:v>0.25347222222222221</c:v>
                </c:pt>
                <c:pt idx="4">
                  <c:v>0.2638888888888889</c:v>
                </c:pt>
                <c:pt idx="5">
                  <c:v>0.27499999999999997</c:v>
                </c:pt>
                <c:pt idx="6">
                  <c:v>0.28472222222222221</c:v>
                </c:pt>
                <c:pt idx="7">
                  <c:v>0.29444444444444445</c:v>
                </c:pt>
                <c:pt idx="8">
                  <c:v>0.30833333333333335</c:v>
                </c:pt>
                <c:pt idx="9">
                  <c:v>0.32222222222222224</c:v>
                </c:pt>
                <c:pt idx="10">
                  <c:v>0.3347222222222222</c:v>
                </c:pt>
                <c:pt idx="11">
                  <c:v>0.34722222222222227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0.42291666666666666</c:v>
                </c:pt>
                <c:pt idx="16">
                  <c:v>0.44097222222222227</c:v>
                </c:pt>
                <c:pt idx="17">
                  <c:v>0.4597222222222222</c:v>
                </c:pt>
                <c:pt idx="18">
                  <c:v>0.47847222222222219</c:v>
                </c:pt>
                <c:pt idx="19">
                  <c:v>0.49722222222222223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0.64583333333333337</c:v>
                </c:pt>
                <c:pt idx="28">
                  <c:v>0.66527777777777775</c:v>
                </c:pt>
                <c:pt idx="29">
                  <c:v>0.67847222222222225</c:v>
                </c:pt>
                <c:pt idx="30">
                  <c:v>0.69236111111111109</c:v>
                </c:pt>
                <c:pt idx="31">
                  <c:v>0.70624999999999993</c:v>
                </c:pt>
                <c:pt idx="32">
                  <c:v>0.71875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0.75902777777777775</c:v>
                </c:pt>
                <c:pt idx="36">
                  <c:v>0.7729166666666667</c:v>
                </c:pt>
                <c:pt idx="37">
                  <c:v>0.78680555555555554</c:v>
                </c:pt>
                <c:pt idx="38">
                  <c:v>0.80069444444444438</c:v>
                </c:pt>
                <c:pt idx="39">
                  <c:v>0.81458333333333333</c:v>
                </c:pt>
                <c:pt idx="40">
                  <c:v>0.82986111111111116</c:v>
                </c:pt>
                <c:pt idx="41">
                  <c:v>0.8534722222222223</c:v>
                </c:pt>
                <c:pt idx="42">
                  <c:v>0.87708333333333333</c:v>
                </c:pt>
                <c:pt idx="43">
                  <c:v>0.9</c:v>
                </c:pt>
                <c:pt idx="44">
                  <c:v>0.92361111111111116</c:v>
                </c:pt>
                <c:pt idx="45">
                  <c:v>0.94652777777777775</c:v>
                </c:pt>
                <c:pt idx="46">
                  <c:v>0.96875</c:v>
                </c:pt>
                <c:pt idx="47">
                  <c:v>0.98958333333333337</c:v>
                </c:pt>
                <c:pt idx="48">
                  <c:v>1.0416666666666666E-2</c:v>
                </c:pt>
              </c:numCache>
            </c:numRef>
          </c:cat>
          <c:val>
            <c:numRef>
              <c:f>'924_105905'!$K$2:$K$50</c:f>
              <c:numCache>
                <c:formatCode>#,##0.0</c:formatCode>
                <c:ptCount val="49"/>
                <c:pt idx="0">
                  <c:v>0</c:v>
                </c:pt>
                <c:pt idx="1">
                  <c:v>-2.625</c:v>
                </c:pt>
                <c:pt idx="2">
                  <c:v>-3.4750000000000001</c:v>
                </c:pt>
                <c:pt idx="3">
                  <c:v>6.1111111111111338E-2</c:v>
                </c:pt>
                <c:pt idx="4">
                  <c:v>-0.49666666666666659</c:v>
                </c:pt>
                <c:pt idx="5">
                  <c:v>5.9523809523809534E-2</c:v>
                </c:pt>
                <c:pt idx="6">
                  <c:v>-4.2450000000000001</c:v>
                </c:pt>
                <c:pt idx="7">
                  <c:v>-0.33607503607503597</c:v>
                </c:pt>
                <c:pt idx="8">
                  <c:v>-1.0092592592592589</c:v>
                </c:pt>
                <c:pt idx="9">
                  <c:v>-2.6749999999999998</c:v>
                </c:pt>
                <c:pt idx="10">
                  <c:v>4.230952380952381</c:v>
                </c:pt>
                <c:pt idx="11">
                  <c:v>0.51888888888888918</c:v>
                </c:pt>
                <c:pt idx="12">
                  <c:v>0.48888888888888915</c:v>
                </c:pt>
                <c:pt idx="13">
                  <c:v>-0.33669871794871753</c:v>
                </c:pt>
                <c:pt idx="14">
                  <c:v>-0.10714285714285676</c:v>
                </c:pt>
                <c:pt idx="15">
                  <c:v>0.51730769230769247</c:v>
                </c:pt>
                <c:pt idx="16">
                  <c:v>0.38952380952380938</c:v>
                </c:pt>
                <c:pt idx="17">
                  <c:v>-3.3055555555555558</c:v>
                </c:pt>
                <c:pt idx="18">
                  <c:v>-2.95</c:v>
                </c:pt>
                <c:pt idx="19">
                  <c:v>-0.39761904761904798</c:v>
                </c:pt>
                <c:pt idx="20">
                  <c:v>-2.8916666666666666</c:v>
                </c:pt>
                <c:pt idx="21">
                  <c:v>8.0555555555555491E-2</c:v>
                </c:pt>
                <c:pt idx="22">
                  <c:v>-1.2222222222222221</c:v>
                </c:pt>
                <c:pt idx="23">
                  <c:v>1.5731481481481482</c:v>
                </c:pt>
                <c:pt idx="24">
                  <c:v>-1.9149999999999998</c:v>
                </c:pt>
                <c:pt idx="25">
                  <c:v>0.48287037037037051</c:v>
                </c:pt>
                <c:pt idx="26">
                  <c:v>-0.70833333333333326</c:v>
                </c:pt>
                <c:pt idx="27">
                  <c:v>-1.3398809523809523</c:v>
                </c:pt>
                <c:pt idx="28">
                  <c:v>-3.0666666666666669</c:v>
                </c:pt>
                <c:pt idx="29">
                  <c:v>0</c:v>
                </c:pt>
                <c:pt idx="30">
                  <c:v>0.99583333333333357</c:v>
                </c:pt>
                <c:pt idx="31">
                  <c:v>1.2041666666666666</c:v>
                </c:pt>
                <c:pt idx="32">
                  <c:v>-0.38174603174603217</c:v>
                </c:pt>
                <c:pt idx="33">
                  <c:v>0.91623931623931609</c:v>
                </c:pt>
                <c:pt idx="34">
                  <c:v>-0.48796296296296271</c:v>
                </c:pt>
                <c:pt idx="35">
                  <c:v>1.9887878787878788</c:v>
                </c:pt>
                <c:pt idx="36">
                  <c:v>0.88888888888888928</c:v>
                </c:pt>
                <c:pt idx="37">
                  <c:v>-0.93676470588235272</c:v>
                </c:pt>
                <c:pt idx="38">
                  <c:v>-0.72555555555555573</c:v>
                </c:pt>
                <c:pt idx="39">
                  <c:v>9.2592592592590783E-3</c:v>
                </c:pt>
                <c:pt idx="40">
                  <c:v>-0.15256410256410247</c:v>
                </c:pt>
                <c:pt idx="41">
                  <c:v>-1.3266666666666667</c:v>
                </c:pt>
                <c:pt idx="42">
                  <c:v>0.17083333333333339</c:v>
                </c:pt>
                <c:pt idx="43">
                  <c:v>-1.4361111111111113</c:v>
                </c:pt>
                <c:pt idx="44">
                  <c:v>3.2</c:v>
                </c:pt>
                <c:pt idx="45">
                  <c:v>-0.5242424242424244</c:v>
                </c:pt>
                <c:pt idx="46">
                  <c:v>-1.8944444444444444</c:v>
                </c:pt>
                <c:pt idx="47">
                  <c:v>-0.32333333333333347</c:v>
                </c:pt>
                <c:pt idx="48" formatCode="#,##0">
                  <c:v>-1.1499999999999999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5-4EAD-8C63-EE96964A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66959"/>
        <c:axId val="664094191"/>
        <c:axId val="0"/>
      </c:bar3DChart>
      <c:catAx>
        <c:axId val="656566959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094191"/>
        <c:crosses val="autoZero"/>
        <c:auto val="1"/>
        <c:lblAlgn val="ctr"/>
        <c:lblOffset val="100"/>
        <c:noMultiLvlLbl val="0"/>
      </c:catAx>
      <c:valAx>
        <c:axId val="664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924 - Terminal Santa Felicidade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040828246124339"/>
          <c:y val="2.265466281177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'924_106018'!$H$1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'924_106018'!$H$2:$H$49</c:f>
              <c:numCache>
                <c:formatCode>#,##0.0</c:formatCode>
                <c:ptCount val="48"/>
                <c:pt idx="0">
                  <c:v>0</c:v>
                </c:pt>
                <c:pt idx="1">
                  <c:v>1.9200000000000002</c:v>
                </c:pt>
                <c:pt idx="2">
                  <c:v>1.05</c:v>
                </c:pt>
                <c:pt idx="3">
                  <c:v>2.3833333333333333</c:v>
                </c:pt>
                <c:pt idx="4">
                  <c:v>2.6206896551724137</c:v>
                </c:pt>
                <c:pt idx="5">
                  <c:v>2.2366666666666664</c:v>
                </c:pt>
                <c:pt idx="6">
                  <c:v>2.6833333333333331</c:v>
                </c:pt>
                <c:pt idx="7">
                  <c:v>3.4045454545454548</c:v>
                </c:pt>
                <c:pt idx="8">
                  <c:v>2.4520833333333334</c:v>
                </c:pt>
                <c:pt idx="9">
                  <c:v>2.9854166666666666</c:v>
                </c:pt>
                <c:pt idx="10">
                  <c:v>3.7962500000000001</c:v>
                </c:pt>
                <c:pt idx="11">
                  <c:v>2.037179487179487</c:v>
                </c:pt>
                <c:pt idx="12">
                  <c:v>3.3583333333333334</c:v>
                </c:pt>
                <c:pt idx="13">
                  <c:v>2.3512820512820509</c:v>
                </c:pt>
                <c:pt idx="14">
                  <c:v>2.6219298245614038</c:v>
                </c:pt>
                <c:pt idx="15">
                  <c:v>1.8122222222222222</c:v>
                </c:pt>
                <c:pt idx="16">
                  <c:v>1.625</c:v>
                </c:pt>
                <c:pt idx="17">
                  <c:v>2.99</c:v>
                </c:pt>
                <c:pt idx="18">
                  <c:v>1.1166666666666667</c:v>
                </c:pt>
                <c:pt idx="19">
                  <c:v>1.5395833333333333</c:v>
                </c:pt>
                <c:pt idx="20">
                  <c:v>1.2592592592592593</c:v>
                </c:pt>
                <c:pt idx="21">
                  <c:v>2.8857142857142857</c:v>
                </c:pt>
                <c:pt idx="22">
                  <c:v>7.166666666666667</c:v>
                </c:pt>
                <c:pt idx="23">
                  <c:v>2.1614583333333335</c:v>
                </c:pt>
                <c:pt idx="24">
                  <c:v>5.4833333333333334</c:v>
                </c:pt>
                <c:pt idx="25">
                  <c:v>2.9437500000000001</c:v>
                </c:pt>
                <c:pt idx="26">
                  <c:v>1.7</c:v>
                </c:pt>
                <c:pt idx="27">
                  <c:v>1.3433333333333333</c:v>
                </c:pt>
                <c:pt idx="28">
                  <c:v>3.0257575757575754</c:v>
                </c:pt>
                <c:pt idx="29">
                  <c:v>2.8739583333333334</c:v>
                </c:pt>
                <c:pt idx="30">
                  <c:v>1.0333333333333334</c:v>
                </c:pt>
                <c:pt idx="31">
                  <c:v>2.2683333333333331</c:v>
                </c:pt>
                <c:pt idx="32">
                  <c:v>2.5904761904761902</c:v>
                </c:pt>
                <c:pt idx="33">
                  <c:v>2.3777777777777778</c:v>
                </c:pt>
                <c:pt idx="34">
                  <c:v>2.4391666666666665</c:v>
                </c:pt>
                <c:pt idx="35">
                  <c:v>2.5716666666666668</c:v>
                </c:pt>
                <c:pt idx="36">
                  <c:v>3.7676470588235293</c:v>
                </c:pt>
                <c:pt idx="37">
                  <c:v>3.0883838383838387</c:v>
                </c:pt>
                <c:pt idx="38">
                  <c:v>2.6560606060606062</c:v>
                </c:pt>
                <c:pt idx="39">
                  <c:v>4.2611111111111111</c:v>
                </c:pt>
                <c:pt idx="40">
                  <c:v>2.4684210526315788</c:v>
                </c:pt>
                <c:pt idx="41">
                  <c:v>1.8422222222222222</c:v>
                </c:pt>
                <c:pt idx="42">
                  <c:v>3.1333333333333333</c:v>
                </c:pt>
                <c:pt idx="43">
                  <c:v>1.4862745098039214</c:v>
                </c:pt>
                <c:pt idx="44">
                  <c:v>1.2250000000000001</c:v>
                </c:pt>
                <c:pt idx="45">
                  <c:v>2.5958333333333332</c:v>
                </c:pt>
                <c:pt idx="46">
                  <c:v>1.9194444444444445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6-444B-BEA8-A42BD1716C50}"/>
            </c:ext>
          </c:extLst>
        </c:ser>
        <c:ser>
          <c:idx val="1"/>
          <c:order val="1"/>
          <c:tx>
            <c:strRef>
              <c:f>'924_106018'!$I$1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'924_106018'!$I$2:$I$49</c:f>
              <c:numCache>
                <c:formatCode>#,##0.0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-1.8833333333333333</c:v>
                </c:pt>
                <c:pt idx="5">
                  <c:v>-1.4166666666666667</c:v>
                </c:pt>
                <c:pt idx="6">
                  <c:v>0</c:v>
                </c:pt>
                <c:pt idx="7">
                  <c:v>-3.7666666666666666</c:v>
                </c:pt>
                <c:pt idx="8">
                  <c:v>0</c:v>
                </c:pt>
                <c:pt idx="9">
                  <c:v>0</c:v>
                </c:pt>
                <c:pt idx="10">
                  <c:v>-4.6833333333333336</c:v>
                </c:pt>
                <c:pt idx="11">
                  <c:v>-6.6333333333333337</c:v>
                </c:pt>
                <c:pt idx="12">
                  <c:v>-1.4</c:v>
                </c:pt>
                <c:pt idx="13">
                  <c:v>-1.8088888888888888</c:v>
                </c:pt>
                <c:pt idx="14">
                  <c:v>-1.85</c:v>
                </c:pt>
                <c:pt idx="15">
                  <c:v>-1.8761904761904762</c:v>
                </c:pt>
                <c:pt idx="16">
                  <c:v>0</c:v>
                </c:pt>
                <c:pt idx="17">
                  <c:v>-1.3099999999999998</c:v>
                </c:pt>
                <c:pt idx="18">
                  <c:v>0</c:v>
                </c:pt>
                <c:pt idx="19">
                  <c:v>-2.9433333333333334</c:v>
                </c:pt>
                <c:pt idx="20">
                  <c:v>0</c:v>
                </c:pt>
                <c:pt idx="21">
                  <c:v>0</c:v>
                </c:pt>
                <c:pt idx="22">
                  <c:v>-1.4333333333333333</c:v>
                </c:pt>
                <c:pt idx="23">
                  <c:v>0</c:v>
                </c:pt>
                <c:pt idx="24">
                  <c:v>-1.6166666666666667</c:v>
                </c:pt>
                <c:pt idx="25">
                  <c:v>-3.5833333333333335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-3.3166666666666669</c:v>
                </c:pt>
                <c:pt idx="30">
                  <c:v>0</c:v>
                </c:pt>
                <c:pt idx="31">
                  <c:v>-5.25</c:v>
                </c:pt>
                <c:pt idx="32">
                  <c:v>-3.2</c:v>
                </c:pt>
                <c:pt idx="33">
                  <c:v>-2.2833333333333332</c:v>
                </c:pt>
                <c:pt idx="34">
                  <c:v>0</c:v>
                </c:pt>
                <c:pt idx="35">
                  <c:v>-1.3388888888888888</c:v>
                </c:pt>
                <c:pt idx="36">
                  <c:v>0</c:v>
                </c:pt>
                <c:pt idx="37">
                  <c:v>0</c:v>
                </c:pt>
                <c:pt idx="38">
                  <c:v>-2.5555555555555558</c:v>
                </c:pt>
                <c:pt idx="39">
                  <c:v>0</c:v>
                </c:pt>
                <c:pt idx="40">
                  <c:v>-1.8476190476190477</c:v>
                </c:pt>
                <c:pt idx="41">
                  <c:v>-2.7222222222222223</c:v>
                </c:pt>
                <c:pt idx="42">
                  <c:v>0</c:v>
                </c:pt>
                <c:pt idx="43">
                  <c:v>-1.4458333333333333</c:v>
                </c:pt>
                <c:pt idx="44">
                  <c:v>-1.45</c:v>
                </c:pt>
                <c:pt idx="45">
                  <c:v>0</c:v>
                </c:pt>
                <c:pt idx="46">
                  <c:v>-1.5925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6-444B-BEA8-A42BD171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778522785853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924 - Terminal Santa Felicidade</a:t>
            </a:r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5519885661815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07022773369347E-2"/>
          <c:y val="0.16446176111937713"/>
          <c:w val="0.94739635213227513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'924_106018'!$K$1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'924_106018'!$K$2:$K$49</c:f>
              <c:numCache>
                <c:formatCode>#,##0.0</c:formatCode>
                <c:ptCount val="48"/>
                <c:pt idx="0">
                  <c:v>0</c:v>
                </c:pt>
                <c:pt idx="1">
                  <c:v>1.9200000000000002</c:v>
                </c:pt>
                <c:pt idx="2">
                  <c:v>1.05</c:v>
                </c:pt>
                <c:pt idx="3">
                  <c:v>2.3833333333333333</c:v>
                </c:pt>
                <c:pt idx="4">
                  <c:v>0.7373563218390804</c:v>
                </c:pt>
                <c:pt idx="5">
                  <c:v>0.81999999999999962</c:v>
                </c:pt>
                <c:pt idx="6">
                  <c:v>2.6833333333333331</c:v>
                </c:pt>
                <c:pt idx="7">
                  <c:v>-0.36212121212121184</c:v>
                </c:pt>
                <c:pt idx="8">
                  <c:v>2.4520833333333334</c:v>
                </c:pt>
                <c:pt idx="9">
                  <c:v>2.9854166666666666</c:v>
                </c:pt>
                <c:pt idx="10">
                  <c:v>-0.88708333333333345</c:v>
                </c:pt>
                <c:pt idx="11">
                  <c:v>-4.5961538461538467</c:v>
                </c:pt>
                <c:pt idx="12">
                  <c:v>1.9583333333333335</c:v>
                </c:pt>
                <c:pt idx="13">
                  <c:v>0.54239316239316215</c:v>
                </c:pt>
                <c:pt idx="14">
                  <c:v>0.77192982456140369</c:v>
                </c:pt>
                <c:pt idx="15">
                  <c:v>-6.3968253968254007E-2</c:v>
                </c:pt>
                <c:pt idx="16">
                  <c:v>1.625</c:v>
                </c:pt>
                <c:pt idx="17">
                  <c:v>1.6800000000000004</c:v>
                </c:pt>
                <c:pt idx="18">
                  <c:v>1.1166666666666667</c:v>
                </c:pt>
                <c:pt idx="19">
                  <c:v>-1.4037500000000001</c:v>
                </c:pt>
                <c:pt idx="20">
                  <c:v>1.2592592592592593</c:v>
                </c:pt>
                <c:pt idx="21">
                  <c:v>2.8857142857142857</c:v>
                </c:pt>
                <c:pt idx="22">
                  <c:v>5.7333333333333334</c:v>
                </c:pt>
                <c:pt idx="23">
                  <c:v>2.1614583333333335</c:v>
                </c:pt>
                <c:pt idx="24">
                  <c:v>3.8666666666666667</c:v>
                </c:pt>
                <c:pt idx="25">
                  <c:v>-0.63958333333333339</c:v>
                </c:pt>
                <c:pt idx="26">
                  <c:v>1.7</c:v>
                </c:pt>
                <c:pt idx="27">
                  <c:v>1.3433333333333333</c:v>
                </c:pt>
                <c:pt idx="28">
                  <c:v>3.0257575757575754</c:v>
                </c:pt>
                <c:pt idx="29">
                  <c:v>-0.44270833333333348</c:v>
                </c:pt>
                <c:pt idx="30">
                  <c:v>1.0333333333333334</c:v>
                </c:pt>
                <c:pt idx="31">
                  <c:v>-2.9816666666666669</c:v>
                </c:pt>
                <c:pt idx="32">
                  <c:v>-0.60952380952381002</c:v>
                </c:pt>
                <c:pt idx="33">
                  <c:v>9.4444444444444553E-2</c:v>
                </c:pt>
                <c:pt idx="34">
                  <c:v>2.4391666666666665</c:v>
                </c:pt>
                <c:pt idx="35">
                  <c:v>1.232777777777778</c:v>
                </c:pt>
                <c:pt idx="36">
                  <c:v>3.7676470588235293</c:v>
                </c:pt>
                <c:pt idx="37">
                  <c:v>3.0883838383838387</c:v>
                </c:pt>
                <c:pt idx="38">
                  <c:v>0.10050505050505043</c:v>
                </c:pt>
                <c:pt idx="39">
                  <c:v>4.2611111111111111</c:v>
                </c:pt>
                <c:pt idx="40">
                  <c:v>0.62080200501253113</c:v>
                </c:pt>
                <c:pt idx="41">
                  <c:v>-0.88000000000000012</c:v>
                </c:pt>
                <c:pt idx="42">
                  <c:v>3.1333333333333333</c:v>
                </c:pt>
                <c:pt idx="43">
                  <c:v>4.0441176470588092E-2</c:v>
                </c:pt>
                <c:pt idx="44">
                  <c:v>-0.22499999999999987</c:v>
                </c:pt>
                <c:pt idx="45">
                  <c:v>2.5958333333333332</c:v>
                </c:pt>
                <c:pt idx="46">
                  <c:v>0.32694444444444448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2-41D8-ACE7-7D0F1598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At val="0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835827242854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924 - Terminal Santa Cândida</a:t>
            </a:r>
          </a:p>
          <a:p>
            <a:pPr>
              <a:defRPr/>
            </a:pPr>
            <a:r>
              <a:rPr lang="pt-BR"/>
              <a:t>Atrasos</a:t>
            </a:r>
            <a:r>
              <a:rPr lang="pt-BR" baseline="0"/>
              <a:t> e Adiantamentos</a:t>
            </a:r>
            <a:endParaRPr lang="pt-BR"/>
          </a:p>
        </c:rich>
      </c:tx>
      <c:layout>
        <c:manualLayout>
          <c:xMode val="edge"/>
          <c:yMode val="edge"/>
          <c:x val="0.35040828246124339"/>
          <c:y val="2.265466281177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390918590976789E-2"/>
          <c:y val="0.15586609256925887"/>
          <c:w val="0.95002856049706041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'924_105905'!$H$1</c:f>
              <c:strCache>
                <c:ptCount val="1"/>
                <c:pt idx="0">
                  <c:v>Média de Atraso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'924_105905'!$H$2:$H$49</c:f>
              <c:numCache>
                <c:formatCode>#,##0.0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</c:v>
                </c:pt>
                <c:pt idx="4">
                  <c:v>1.6</c:v>
                </c:pt>
                <c:pt idx="5">
                  <c:v>1.4166666666666667</c:v>
                </c:pt>
                <c:pt idx="6">
                  <c:v>0</c:v>
                </c:pt>
                <c:pt idx="7">
                  <c:v>2.1896825396825395</c:v>
                </c:pt>
                <c:pt idx="8">
                  <c:v>1.5333333333333334</c:v>
                </c:pt>
                <c:pt idx="9">
                  <c:v>0</c:v>
                </c:pt>
                <c:pt idx="10">
                  <c:v>6.4</c:v>
                </c:pt>
                <c:pt idx="11">
                  <c:v>3.4555555555555557</c:v>
                </c:pt>
                <c:pt idx="12">
                  <c:v>2.4388888888888891</c:v>
                </c:pt>
                <c:pt idx="13">
                  <c:v>2.4153846153846157</c:v>
                </c:pt>
                <c:pt idx="14">
                  <c:v>2.5</c:v>
                </c:pt>
                <c:pt idx="15">
                  <c:v>2.3423076923076924</c:v>
                </c:pt>
                <c:pt idx="16">
                  <c:v>2.4466666666666668</c:v>
                </c:pt>
                <c:pt idx="17">
                  <c:v>1.3277777777777779</c:v>
                </c:pt>
                <c:pt idx="18">
                  <c:v>0</c:v>
                </c:pt>
                <c:pt idx="19">
                  <c:v>2.5523809523809522</c:v>
                </c:pt>
                <c:pt idx="20">
                  <c:v>1.1833333333333333</c:v>
                </c:pt>
                <c:pt idx="21">
                  <c:v>1.5722222222222222</c:v>
                </c:pt>
                <c:pt idx="22">
                  <c:v>1.2833333333333334</c:v>
                </c:pt>
                <c:pt idx="23">
                  <c:v>3.3314814814814815</c:v>
                </c:pt>
                <c:pt idx="24">
                  <c:v>1.2833333333333334</c:v>
                </c:pt>
                <c:pt idx="25">
                  <c:v>2.5703703703703704</c:v>
                </c:pt>
                <c:pt idx="26">
                  <c:v>1.2916666666666667</c:v>
                </c:pt>
                <c:pt idx="27">
                  <c:v>2.7976190476190479</c:v>
                </c:pt>
                <c:pt idx="28">
                  <c:v>0</c:v>
                </c:pt>
                <c:pt idx="29">
                  <c:v>0</c:v>
                </c:pt>
                <c:pt idx="30">
                  <c:v>3.7333333333333334</c:v>
                </c:pt>
                <c:pt idx="31">
                  <c:v>3.6458333333333335</c:v>
                </c:pt>
                <c:pt idx="32">
                  <c:v>2.3904761904761904</c:v>
                </c:pt>
                <c:pt idx="33">
                  <c:v>3.5801282051282053</c:v>
                </c:pt>
                <c:pt idx="34">
                  <c:v>3.4995370370370371</c:v>
                </c:pt>
                <c:pt idx="35">
                  <c:v>4.1454545454545455</c:v>
                </c:pt>
                <c:pt idx="36">
                  <c:v>3.2888888888888892</c:v>
                </c:pt>
                <c:pt idx="37">
                  <c:v>2.1049019607843138</c:v>
                </c:pt>
                <c:pt idx="38">
                  <c:v>1.8311111111111109</c:v>
                </c:pt>
                <c:pt idx="39">
                  <c:v>3.9166666666666665</c:v>
                </c:pt>
                <c:pt idx="40">
                  <c:v>2.2807692307692307</c:v>
                </c:pt>
                <c:pt idx="41">
                  <c:v>1.1333333333333333</c:v>
                </c:pt>
                <c:pt idx="42">
                  <c:v>2.4833333333333334</c:v>
                </c:pt>
                <c:pt idx="43">
                  <c:v>1.3777777777777778</c:v>
                </c:pt>
                <c:pt idx="44">
                  <c:v>3.2</c:v>
                </c:pt>
                <c:pt idx="45">
                  <c:v>1.5</c:v>
                </c:pt>
                <c:pt idx="46">
                  <c:v>1.125</c:v>
                </c:pt>
                <c:pt idx="47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4-4262-892C-DBACE001C259}"/>
            </c:ext>
          </c:extLst>
        </c:ser>
        <c:ser>
          <c:idx val="1"/>
          <c:order val="1"/>
          <c:tx>
            <c:strRef>
              <c:f>'924_105905'!$I$1</c:f>
              <c:strCache>
                <c:ptCount val="1"/>
                <c:pt idx="0">
                  <c:v>Média de Adiant. 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'924_105905'!$I$2:$I$49</c:f>
              <c:numCache>
                <c:formatCode>#.##00</c:formatCode>
                <c:ptCount val="48"/>
                <c:pt idx="0">
                  <c:v>0</c:v>
                </c:pt>
                <c:pt idx="1">
                  <c:v>-2.625</c:v>
                </c:pt>
                <c:pt idx="2">
                  <c:v>-3.4750000000000001</c:v>
                </c:pt>
                <c:pt idx="3">
                  <c:v>-1.2888888888888888</c:v>
                </c:pt>
                <c:pt idx="4">
                  <c:v>-2.0966666666666667</c:v>
                </c:pt>
                <c:pt idx="5">
                  <c:v>-1.3571428571428572</c:v>
                </c:pt>
                <c:pt idx="6">
                  <c:v>-4.2450000000000001</c:v>
                </c:pt>
                <c:pt idx="7">
                  <c:v>-2.5257575757575754</c:v>
                </c:pt>
                <c:pt idx="8">
                  <c:v>-2.5425925925925923</c:v>
                </c:pt>
                <c:pt idx="9">
                  <c:v>-2.6749999999999998</c:v>
                </c:pt>
                <c:pt idx="10">
                  <c:v>-2.1690476190476189</c:v>
                </c:pt>
                <c:pt idx="11">
                  <c:v>-2.9366666666666665</c:v>
                </c:pt>
                <c:pt idx="12">
                  <c:v>-1.95</c:v>
                </c:pt>
                <c:pt idx="13">
                  <c:v>-2.7520833333333332</c:v>
                </c:pt>
                <c:pt idx="14">
                  <c:v>-2.6071428571428568</c:v>
                </c:pt>
                <c:pt idx="15">
                  <c:v>-1.825</c:v>
                </c:pt>
                <c:pt idx="16">
                  <c:v>-2.0571428571428574</c:v>
                </c:pt>
                <c:pt idx="17">
                  <c:v>-4.6333333333333337</c:v>
                </c:pt>
                <c:pt idx="18">
                  <c:v>-2.95</c:v>
                </c:pt>
                <c:pt idx="19">
                  <c:v>-2.95</c:v>
                </c:pt>
                <c:pt idx="20">
                  <c:v>-4.0750000000000002</c:v>
                </c:pt>
                <c:pt idx="21">
                  <c:v>-1.4916666666666667</c:v>
                </c:pt>
                <c:pt idx="22">
                  <c:v>-2.5055555555555555</c:v>
                </c:pt>
                <c:pt idx="23">
                  <c:v>-1.7583333333333333</c:v>
                </c:pt>
                <c:pt idx="24">
                  <c:v>-3.1983333333333333</c:v>
                </c:pt>
                <c:pt idx="25">
                  <c:v>-2.0874999999999999</c:v>
                </c:pt>
                <c:pt idx="26">
                  <c:v>-2</c:v>
                </c:pt>
                <c:pt idx="27">
                  <c:v>-4.1375000000000002</c:v>
                </c:pt>
                <c:pt idx="28">
                  <c:v>-3.0666666666666669</c:v>
                </c:pt>
                <c:pt idx="29">
                  <c:v>0</c:v>
                </c:pt>
                <c:pt idx="30">
                  <c:v>-2.7374999999999998</c:v>
                </c:pt>
                <c:pt idx="31">
                  <c:v>-2.4416666666666669</c:v>
                </c:pt>
                <c:pt idx="32">
                  <c:v>-2.7722222222222226</c:v>
                </c:pt>
                <c:pt idx="33">
                  <c:v>-2.6638888888888892</c:v>
                </c:pt>
                <c:pt idx="34">
                  <c:v>-3.9874999999999998</c:v>
                </c:pt>
                <c:pt idx="35">
                  <c:v>-2.1566666666666667</c:v>
                </c:pt>
                <c:pt idx="36">
                  <c:v>-2.4</c:v>
                </c:pt>
                <c:pt idx="37">
                  <c:v>-3.0416666666666665</c:v>
                </c:pt>
                <c:pt idx="38">
                  <c:v>-2.5566666666666666</c:v>
                </c:pt>
                <c:pt idx="39">
                  <c:v>-3.9074074074074074</c:v>
                </c:pt>
                <c:pt idx="40">
                  <c:v>-2.4333333333333331</c:v>
                </c:pt>
                <c:pt idx="41">
                  <c:v>-2.46</c:v>
                </c:pt>
                <c:pt idx="42">
                  <c:v>-2.3125</c:v>
                </c:pt>
                <c:pt idx="43">
                  <c:v>-2.8138888888888891</c:v>
                </c:pt>
                <c:pt idx="44">
                  <c:v>0</c:v>
                </c:pt>
                <c:pt idx="45">
                  <c:v>-2.0242424242424244</c:v>
                </c:pt>
                <c:pt idx="46">
                  <c:v>-3.0194444444444444</c:v>
                </c:pt>
                <c:pt idx="47">
                  <c:v>-1.5733333333333335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4-4262-892C-DBACE001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 val="autoZero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778522785853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3.937007874015748E-2" l="3.937007874015748E-2" r="3.937007874015748E-2" t="3.937007874015748E-2" header="3.937007874015748E-2" footer="3.937007874015748E-2"/>
    <c:pageSetup paperSize="20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Linha 924 - Terminal </a:t>
            </a:r>
            <a:r>
              <a:rPr lang="pt-BR" sz="1400" b="0" i="0" u="none" strike="noStrike" baseline="0">
                <a:effectLst/>
              </a:rPr>
              <a:t>Santa Cândida</a:t>
            </a:r>
            <a:endParaRPr lang="pt-BR"/>
          </a:p>
          <a:p>
            <a:pPr>
              <a:defRPr/>
            </a:pPr>
            <a:r>
              <a:rPr lang="pt-BR"/>
              <a:t>Percepção do Usuário</a:t>
            </a:r>
          </a:p>
        </c:rich>
      </c:tx>
      <c:layout>
        <c:manualLayout>
          <c:xMode val="edge"/>
          <c:yMode val="edge"/>
          <c:x val="0.35172438664363587"/>
          <c:y val="2.265466281177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707022773369347E-2"/>
          <c:y val="0.16446176111937713"/>
          <c:w val="0.94739635213227513"/>
          <c:h val="0.633021468725499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'924_105905'!$K$1</c:f>
              <c:strCache>
                <c:ptCount val="1"/>
                <c:pt idx="0">
                  <c:v>Percepção do Usuário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'924_106018'!$A$2:$A$49</c:f>
              <c:numCache>
                <c:formatCode>h:mm;@</c:formatCode>
                <c:ptCount val="48"/>
                <c:pt idx="0">
                  <c:v>0.21180555555555555</c:v>
                </c:pt>
                <c:pt idx="1">
                  <c:v>0.22916666666666666</c:v>
                </c:pt>
                <c:pt idx="2">
                  <c:v>0.24305555555555555</c:v>
                </c:pt>
                <c:pt idx="3">
                  <c:v>0.25694444444444448</c:v>
                </c:pt>
                <c:pt idx="4">
                  <c:v>0.2673611111111111</c:v>
                </c:pt>
                <c:pt idx="5">
                  <c:v>0.27777777777777779</c:v>
                </c:pt>
                <c:pt idx="6">
                  <c:v>0.2902777777777778</c:v>
                </c:pt>
                <c:pt idx="7">
                  <c:v>0.30277777777777776</c:v>
                </c:pt>
                <c:pt idx="8">
                  <c:v>0.31527777777777777</c:v>
                </c:pt>
                <c:pt idx="9">
                  <c:v>0.32777777777777778</c:v>
                </c:pt>
                <c:pt idx="10">
                  <c:v>0.34027777777777773</c:v>
                </c:pt>
                <c:pt idx="11">
                  <c:v>0.3527777777777778</c:v>
                </c:pt>
                <c:pt idx="12">
                  <c:v>0.3666666666666667</c:v>
                </c:pt>
                <c:pt idx="13">
                  <c:v>0.38611111111111113</c:v>
                </c:pt>
                <c:pt idx="14">
                  <c:v>0.40486111111111112</c:v>
                </c:pt>
                <c:pt idx="15">
                  <c:v>0.4236111111111111</c:v>
                </c:pt>
                <c:pt idx="16">
                  <c:v>0.44166666666666665</c:v>
                </c:pt>
                <c:pt idx="17">
                  <c:v>0.4597222222222222</c:v>
                </c:pt>
                <c:pt idx="18">
                  <c:v>0.4777777777777778</c:v>
                </c:pt>
                <c:pt idx="19">
                  <c:v>0.49652777777777773</c:v>
                </c:pt>
                <c:pt idx="20">
                  <c:v>0.51527777777777783</c:v>
                </c:pt>
                <c:pt idx="21">
                  <c:v>0.53472222222222221</c:v>
                </c:pt>
                <c:pt idx="22">
                  <c:v>0.5541666666666667</c:v>
                </c:pt>
                <c:pt idx="23">
                  <c:v>0.57361111111111118</c:v>
                </c:pt>
                <c:pt idx="24">
                  <c:v>0.59166666666666667</c:v>
                </c:pt>
                <c:pt idx="25">
                  <c:v>0.61041666666666672</c:v>
                </c:pt>
                <c:pt idx="26">
                  <c:v>0.62916666666666665</c:v>
                </c:pt>
                <c:pt idx="27">
                  <c:v>0.65</c:v>
                </c:pt>
                <c:pt idx="28">
                  <c:v>0.66666666666666663</c:v>
                </c:pt>
                <c:pt idx="29">
                  <c:v>0.68055555555555547</c:v>
                </c:pt>
                <c:pt idx="30">
                  <c:v>0.69236111111111109</c:v>
                </c:pt>
                <c:pt idx="31">
                  <c:v>0.70416666666666661</c:v>
                </c:pt>
                <c:pt idx="32">
                  <c:v>0.71736111111111101</c:v>
                </c:pt>
                <c:pt idx="33">
                  <c:v>0.73125000000000007</c:v>
                </c:pt>
                <c:pt idx="34">
                  <c:v>0.74513888888888891</c:v>
                </c:pt>
                <c:pt idx="35">
                  <c:v>0.7597222222222223</c:v>
                </c:pt>
                <c:pt idx="36">
                  <c:v>0.77430555555555547</c:v>
                </c:pt>
                <c:pt idx="37">
                  <c:v>0.78819444444444453</c:v>
                </c:pt>
                <c:pt idx="38">
                  <c:v>0.80208333333333337</c:v>
                </c:pt>
                <c:pt idx="39">
                  <c:v>0.81597222222222221</c:v>
                </c:pt>
                <c:pt idx="40">
                  <c:v>0.84027777777777779</c:v>
                </c:pt>
                <c:pt idx="41">
                  <c:v>0.86458333333333337</c:v>
                </c:pt>
                <c:pt idx="42">
                  <c:v>0.8881944444444444</c:v>
                </c:pt>
                <c:pt idx="43">
                  <c:v>0.91180555555555554</c:v>
                </c:pt>
                <c:pt idx="44">
                  <c:v>0.93472222222222223</c:v>
                </c:pt>
                <c:pt idx="45">
                  <c:v>0.95763888888888893</c:v>
                </c:pt>
                <c:pt idx="46">
                  <c:v>0.98055555555555562</c:v>
                </c:pt>
                <c:pt idx="47">
                  <c:v>3.472222222222222E-3</c:v>
                </c:pt>
              </c:numCache>
            </c:numRef>
          </c:cat>
          <c:val>
            <c:numRef>
              <c:f>'924_105905'!$K$2:$K$49</c:f>
              <c:numCache>
                <c:formatCode>#.##00</c:formatCode>
                <c:ptCount val="48"/>
                <c:pt idx="0">
                  <c:v>0</c:v>
                </c:pt>
                <c:pt idx="1">
                  <c:v>-2.625</c:v>
                </c:pt>
                <c:pt idx="2">
                  <c:v>-3.4750000000000001</c:v>
                </c:pt>
                <c:pt idx="3">
                  <c:v>6.1111111111111338E-2</c:v>
                </c:pt>
                <c:pt idx="4">
                  <c:v>-0.49666666666666659</c:v>
                </c:pt>
                <c:pt idx="5">
                  <c:v>5.9523809523809534E-2</c:v>
                </c:pt>
                <c:pt idx="6">
                  <c:v>-4.2450000000000001</c:v>
                </c:pt>
                <c:pt idx="7">
                  <c:v>-0.33607503607503597</c:v>
                </c:pt>
                <c:pt idx="8">
                  <c:v>-1.0092592592592589</c:v>
                </c:pt>
                <c:pt idx="9">
                  <c:v>-2.6749999999999998</c:v>
                </c:pt>
                <c:pt idx="10">
                  <c:v>4.230952380952381</c:v>
                </c:pt>
                <c:pt idx="11">
                  <c:v>0.51888888888888918</c:v>
                </c:pt>
                <c:pt idx="12">
                  <c:v>0.48888888888888915</c:v>
                </c:pt>
                <c:pt idx="13">
                  <c:v>-0.33669871794871753</c:v>
                </c:pt>
                <c:pt idx="14">
                  <c:v>-0.10714285714285676</c:v>
                </c:pt>
                <c:pt idx="15">
                  <c:v>0.51730769230769247</c:v>
                </c:pt>
                <c:pt idx="16">
                  <c:v>0.38952380952380938</c:v>
                </c:pt>
                <c:pt idx="17">
                  <c:v>-3.3055555555555558</c:v>
                </c:pt>
                <c:pt idx="18">
                  <c:v>-2.95</c:v>
                </c:pt>
                <c:pt idx="19">
                  <c:v>-0.39761904761904798</c:v>
                </c:pt>
                <c:pt idx="20">
                  <c:v>-2.8916666666666666</c:v>
                </c:pt>
                <c:pt idx="21">
                  <c:v>8.0555555555555491E-2</c:v>
                </c:pt>
                <c:pt idx="22">
                  <c:v>-1.2222222222222221</c:v>
                </c:pt>
                <c:pt idx="23">
                  <c:v>1.5731481481481482</c:v>
                </c:pt>
                <c:pt idx="24">
                  <c:v>-1.9149999999999998</c:v>
                </c:pt>
                <c:pt idx="25">
                  <c:v>0.48287037037037051</c:v>
                </c:pt>
                <c:pt idx="26">
                  <c:v>-0.70833333333333326</c:v>
                </c:pt>
                <c:pt idx="27">
                  <c:v>-1.3398809523809523</c:v>
                </c:pt>
                <c:pt idx="28">
                  <c:v>-3.0666666666666669</c:v>
                </c:pt>
                <c:pt idx="29">
                  <c:v>0</c:v>
                </c:pt>
                <c:pt idx="30">
                  <c:v>0.99583333333333357</c:v>
                </c:pt>
                <c:pt idx="31">
                  <c:v>1.2041666666666666</c:v>
                </c:pt>
                <c:pt idx="32">
                  <c:v>-0.38174603174603217</c:v>
                </c:pt>
                <c:pt idx="33">
                  <c:v>0.91623931623931609</c:v>
                </c:pt>
                <c:pt idx="34">
                  <c:v>-0.48796296296296271</c:v>
                </c:pt>
                <c:pt idx="35">
                  <c:v>1.9887878787878788</c:v>
                </c:pt>
                <c:pt idx="36">
                  <c:v>0.88888888888888928</c:v>
                </c:pt>
                <c:pt idx="37">
                  <c:v>-0.93676470588235272</c:v>
                </c:pt>
                <c:pt idx="38">
                  <c:v>-0.72555555555555573</c:v>
                </c:pt>
                <c:pt idx="39">
                  <c:v>9.2592592592590783E-3</c:v>
                </c:pt>
                <c:pt idx="40">
                  <c:v>-0.15256410256410247</c:v>
                </c:pt>
                <c:pt idx="41">
                  <c:v>-1.3266666666666667</c:v>
                </c:pt>
                <c:pt idx="42">
                  <c:v>0.17083333333333339</c:v>
                </c:pt>
                <c:pt idx="43">
                  <c:v>-1.4361111111111113</c:v>
                </c:pt>
                <c:pt idx="44">
                  <c:v>3.2</c:v>
                </c:pt>
                <c:pt idx="45">
                  <c:v>-0.5242424242424244</c:v>
                </c:pt>
                <c:pt idx="46">
                  <c:v>-1.8944444444444444</c:v>
                </c:pt>
                <c:pt idx="47">
                  <c:v>-0.32333333333333347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0-4EB1-86A8-C9A48CD2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6576959"/>
        <c:axId val="475995567"/>
        <c:axId val="0"/>
      </c:bar3DChart>
      <c:catAx>
        <c:axId val="6565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 Previsto</a:t>
                </a:r>
              </a:p>
            </c:rich>
          </c:tx>
          <c:layout>
            <c:manualLayout>
              <c:xMode val="edge"/>
              <c:yMode val="edge"/>
              <c:x val="0.47542999299874028"/>
              <c:y val="0.8656048312018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h:mm;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995567"/>
        <c:crossesAt val="0"/>
        <c:auto val="1"/>
        <c:lblAlgn val="ctr"/>
        <c:lblOffset val="100"/>
        <c:noMultiLvlLbl val="0"/>
      </c:catAx>
      <c:valAx>
        <c:axId val="4759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Variação</a:t>
                </a:r>
                <a:r>
                  <a:rPr lang="pt-BR" baseline="0"/>
                  <a:t> Média (min)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2621766580736467E-3"/>
              <c:y val="0.3835827242854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57695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2.0050691773374731E-2"/>
          <c:y val="0.88474336514783547"/>
          <c:w val="0.20840302467684979"/>
          <c:h val="0.101335943016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131617</xdr:colOff>
      <xdr:row>0</xdr:row>
      <xdr:rowOff>131618</xdr:rowOff>
    </xdr:from>
    <xdr:to>
      <xdr:col>28</xdr:col>
      <xdr:colOff>27709</xdr:colOff>
      <xdr:row>21</xdr:row>
      <xdr:rowOff>166254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1D5C-A4FA-49E0-BAB7-77A7C17A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117763</xdr:colOff>
      <xdr:row>22</xdr:row>
      <xdr:rowOff>62344</xdr:rowOff>
    </xdr:from>
    <xdr:to>
      <xdr:col>27</xdr:col>
      <xdr:colOff>595745</xdr:colOff>
      <xdr:row>46</xdr:row>
      <xdr:rowOff>55418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1B4B87-136F-4E85-BE3E-C6FB97724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131617</xdr:colOff>
      <xdr:row>0</xdr:row>
      <xdr:rowOff>131618</xdr:rowOff>
    </xdr:from>
    <xdr:to>
      <xdr:col>28</xdr:col>
      <xdr:colOff>27709</xdr:colOff>
      <xdr:row>21</xdr:row>
      <xdr:rowOff>166254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5BCF17-EAE8-4909-AC27-C98D73D13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117763</xdr:colOff>
      <xdr:row>22</xdr:row>
      <xdr:rowOff>62344</xdr:rowOff>
    </xdr:from>
    <xdr:to>
      <xdr:col>27</xdr:col>
      <xdr:colOff>595745</xdr:colOff>
      <xdr:row>46</xdr:row>
      <xdr:rowOff>55418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ABA15B-4D29-4DC9-B7A3-F0427CCC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0A9F44-C43F-48AC-AFA0-79AC7974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26ADA4-2C61-49DE-B045-56A4360A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ADCEE-BB84-48FF-A64D-2736A935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83820</xdr:rowOff>
    </xdr:from>
    <xdr:to>
      <xdr:col>15</xdr:col>
      <xdr:colOff>574272</xdr:colOff>
      <xdr:row>24</xdr:row>
      <xdr:rowOff>127165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3D2AD6-7627-487E-A0E6-B651351E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&#225;ficos_Linha_5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7_109102"/>
      <sheetName val="507_109113"/>
      <sheetName val="507_105707"/>
      <sheetName val="507_109027"/>
      <sheetName val="BQ_M"/>
      <sheetName val="BQ_P"/>
      <sheetName val="SIC_M"/>
      <sheetName val="SIC_P"/>
      <sheetName val="PI_M"/>
      <sheetName val="PI_P"/>
      <sheetName val="GD_M"/>
      <sheetName val="GD_P"/>
    </sheetNames>
    <sheetDataSet>
      <sheetData sheetId="0">
        <row r="1">
          <cell r="H1" t="str">
            <v>Média de Atraso (min)</v>
          </cell>
          <cell r="I1" t="str">
            <v>Média de Adiant. (min)</v>
          </cell>
          <cell r="K1" t="str">
            <v>Percepção do Usuário (min)</v>
          </cell>
        </row>
        <row r="2">
          <cell r="A2">
            <v>0.23611111111111113</v>
          </cell>
          <cell r="H2">
            <v>0</v>
          </cell>
          <cell r="I2">
            <v>0</v>
          </cell>
          <cell r="K2">
            <v>0</v>
          </cell>
        </row>
        <row r="3">
          <cell r="A3">
            <v>0.24027777777777778</v>
          </cell>
          <cell r="H3">
            <v>5.2444444444444445</v>
          </cell>
          <cell r="I3">
            <v>-5.1833333333333336</v>
          </cell>
          <cell r="K3">
            <v>6.1111111111110894E-2</v>
          </cell>
        </row>
        <row r="4">
          <cell r="A4">
            <v>0.24513888888888888</v>
          </cell>
          <cell r="H4">
            <v>4.6611111111111114</v>
          </cell>
          <cell r="I4">
            <v>-1.5166666666666666</v>
          </cell>
          <cell r="K4">
            <v>3.1444444444444448</v>
          </cell>
        </row>
        <row r="5">
          <cell r="A5">
            <v>0.24930555555555556</v>
          </cell>
          <cell r="H5">
            <v>0</v>
          </cell>
          <cell r="I5">
            <v>-4.7906250000000004</v>
          </cell>
          <cell r="K5">
            <v>-4.7906250000000004</v>
          </cell>
        </row>
        <row r="6">
          <cell r="A6">
            <v>0.25416666666666665</v>
          </cell>
          <cell r="H6">
            <v>0</v>
          </cell>
          <cell r="I6">
            <v>-5.4333333333333336</v>
          </cell>
          <cell r="K6">
            <v>-5.4333333333333336</v>
          </cell>
        </row>
        <row r="7">
          <cell r="A7">
            <v>0.25833333333333336</v>
          </cell>
          <cell r="H7">
            <v>0</v>
          </cell>
          <cell r="I7">
            <v>-5.8</v>
          </cell>
          <cell r="K7">
            <v>-5.8</v>
          </cell>
        </row>
        <row r="8">
          <cell r="A8">
            <v>0.26319444444444445</v>
          </cell>
          <cell r="H8">
            <v>0</v>
          </cell>
          <cell r="I8">
            <v>-5.8</v>
          </cell>
          <cell r="K8">
            <v>-5.8</v>
          </cell>
        </row>
        <row r="9">
          <cell r="A9">
            <v>0.2673611111111111</v>
          </cell>
          <cell r="H9">
            <v>0</v>
          </cell>
          <cell r="I9">
            <v>-5.8</v>
          </cell>
          <cell r="K9">
            <v>-5.8</v>
          </cell>
        </row>
        <row r="10">
          <cell r="A10">
            <v>0.27152777777777776</v>
          </cell>
          <cell r="H10">
            <v>0</v>
          </cell>
          <cell r="I10">
            <v>-5.8</v>
          </cell>
          <cell r="K10">
            <v>-5.8</v>
          </cell>
        </row>
        <row r="11">
          <cell r="A11">
            <v>0.27569444444444446</v>
          </cell>
          <cell r="H11">
            <v>1.4833333333333334</v>
          </cell>
          <cell r="I11">
            <v>-5.8</v>
          </cell>
          <cell r="K11">
            <v>-4.3166666666666664</v>
          </cell>
        </row>
        <row r="12">
          <cell r="A12">
            <v>0.28055555555555556</v>
          </cell>
          <cell r="H12">
            <v>1.4833333333333334</v>
          </cell>
          <cell r="I12">
            <v>-1.5833333333333333</v>
          </cell>
          <cell r="K12">
            <v>-9.9999999999999867E-2</v>
          </cell>
        </row>
        <row r="13">
          <cell r="A13">
            <v>0.28541666666666665</v>
          </cell>
          <cell r="H13">
            <v>4.8352941176470585</v>
          </cell>
          <cell r="I13">
            <v>0</v>
          </cell>
          <cell r="K13">
            <v>4.8352941176470585</v>
          </cell>
        </row>
        <row r="14">
          <cell r="A14">
            <v>0.2902777777777778</v>
          </cell>
          <cell r="H14">
            <v>4.5388888888888888</v>
          </cell>
          <cell r="I14">
            <v>0</v>
          </cell>
          <cell r="K14">
            <v>4.5388888888888888</v>
          </cell>
        </row>
        <row r="15">
          <cell r="A15">
            <v>0.2951388888888889</v>
          </cell>
          <cell r="H15">
            <v>1.05</v>
          </cell>
          <cell r="I15">
            <v>-2.5499999999999998</v>
          </cell>
          <cell r="K15">
            <v>-1.4999999999999998</v>
          </cell>
        </row>
        <row r="16">
          <cell r="A16">
            <v>0.3</v>
          </cell>
          <cell r="H16">
            <v>4.1333333333333337</v>
          </cell>
          <cell r="I16">
            <v>-2.9</v>
          </cell>
          <cell r="K16">
            <v>1.2333333333333338</v>
          </cell>
        </row>
        <row r="17">
          <cell r="A17">
            <v>0.30416666666666664</v>
          </cell>
          <cell r="H17">
            <v>1.9833333333333334</v>
          </cell>
          <cell r="I17">
            <v>-1.7749999999999999</v>
          </cell>
          <cell r="K17">
            <v>0.20833333333333348</v>
          </cell>
        </row>
        <row r="18">
          <cell r="A18">
            <v>0.30902777777777779</v>
          </cell>
          <cell r="H18">
            <v>3.9333333333333331</v>
          </cell>
          <cell r="I18">
            <v>-1.9458333333333333</v>
          </cell>
          <cell r="K18">
            <v>1.9874999999999998</v>
          </cell>
        </row>
        <row r="19">
          <cell r="A19">
            <v>0.31319444444444444</v>
          </cell>
          <cell r="H19">
            <v>1.7666666666666666</v>
          </cell>
          <cell r="I19">
            <v>-1.8041666666666667</v>
          </cell>
          <cell r="K19">
            <v>-3.7500000000000089E-2</v>
          </cell>
        </row>
        <row r="20">
          <cell r="A20">
            <v>0.31805555555555554</v>
          </cell>
          <cell r="H20">
            <v>2.5833333333333335</v>
          </cell>
          <cell r="I20">
            <v>0</v>
          </cell>
          <cell r="K20">
            <v>2.5833333333333335</v>
          </cell>
        </row>
        <row r="21">
          <cell r="A21">
            <v>0.32222222222222224</v>
          </cell>
          <cell r="H21">
            <v>2.8277777777777775</v>
          </cell>
          <cell r="I21">
            <v>-1.05</v>
          </cell>
          <cell r="K21">
            <v>1.7777777777777775</v>
          </cell>
        </row>
        <row r="22">
          <cell r="A22">
            <v>0.3263888888888889</v>
          </cell>
          <cell r="H22">
            <v>2.6766666666666667</v>
          </cell>
          <cell r="I22">
            <v>-4.0250000000000004</v>
          </cell>
          <cell r="K22">
            <v>-1.3483333333333336</v>
          </cell>
        </row>
        <row r="23">
          <cell r="A23">
            <v>0.33055555555555555</v>
          </cell>
          <cell r="H23">
            <v>3.1111111111111112</v>
          </cell>
          <cell r="I23">
            <v>-2.2555555555555555</v>
          </cell>
          <cell r="K23">
            <v>0.85555555555555562</v>
          </cell>
        </row>
        <row r="24">
          <cell r="A24">
            <v>0.33611111111111108</v>
          </cell>
          <cell r="H24">
            <v>3.65</v>
          </cell>
          <cell r="I24">
            <v>-3.0388888888888892</v>
          </cell>
          <cell r="K24">
            <v>0.61111111111111072</v>
          </cell>
        </row>
        <row r="25">
          <cell r="A25">
            <v>0.34583333333333338</v>
          </cell>
          <cell r="H25">
            <v>4.2729166666666663</v>
          </cell>
          <cell r="I25">
            <v>-2.1833333333333331</v>
          </cell>
          <cell r="K25">
            <v>2.0895833333333331</v>
          </cell>
        </row>
        <row r="26">
          <cell r="A26">
            <v>0.35555555555555557</v>
          </cell>
          <cell r="H26">
            <v>2.5833333333333335</v>
          </cell>
          <cell r="I26">
            <v>-3.45</v>
          </cell>
          <cell r="K26">
            <v>-0.8666666666666667</v>
          </cell>
        </row>
        <row r="27">
          <cell r="A27">
            <v>0.36527777777777781</v>
          </cell>
          <cell r="H27">
            <v>2.6520833333333331</v>
          </cell>
          <cell r="I27">
            <v>-1.7388888888888887</v>
          </cell>
          <cell r="K27">
            <v>0.91319444444444442</v>
          </cell>
        </row>
        <row r="28">
          <cell r="A28">
            <v>0.375</v>
          </cell>
          <cell r="H28">
            <v>2.3805555555555555</v>
          </cell>
          <cell r="I28">
            <v>-2.0833333333333335</v>
          </cell>
          <cell r="K28">
            <v>0.29722222222222205</v>
          </cell>
        </row>
        <row r="29">
          <cell r="A29">
            <v>0.38472222222222219</v>
          </cell>
          <cell r="H29">
            <v>2.5351851851851852</v>
          </cell>
          <cell r="I29">
            <v>-2.1083333333333334</v>
          </cell>
          <cell r="K29">
            <v>0.42685185185185182</v>
          </cell>
        </row>
        <row r="30">
          <cell r="A30">
            <v>0.39444444444444443</v>
          </cell>
          <cell r="H30">
            <v>3.7666666666666666</v>
          </cell>
          <cell r="I30">
            <v>-4.95</v>
          </cell>
          <cell r="K30">
            <v>-1.1833333333333336</v>
          </cell>
        </row>
        <row r="31">
          <cell r="A31">
            <v>0.40416666666666662</v>
          </cell>
          <cell r="H31">
            <v>2.7333333333333334</v>
          </cell>
          <cell r="I31">
            <v>0</v>
          </cell>
          <cell r="K31">
            <v>2.7333333333333334</v>
          </cell>
        </row>
        <row r="32">
          <cell r="A32">
            <v>0.41388888888888892</v>
          </cell>
          <cell r="H32">
            <v>1.825</v>
          </cell>
          <cell r="I32">
            <v>0</v>
          </cell>
          <cell r="K32">
            <v>1.825</v>
          </cell>
        </row>
        <row r="33">
          <cell r="A33">
            <v>0.4236111111111111</v>
          </cell>
          <cell r="H33">
            <v>1.8533333333333333</v>
          </cell>
          <cell r="I33">
            <v>0</v>
          </cell>
          <cell r="K33">
            <v>1.8533333333333333</v>
          </cell>
        </row>
        <row r="34">
          <cell r="A34">
            <v>0.43333333333333335</v>
          </cell>
          <cell r="H34">
            <v>1.3</v>
          </cell>
          <cell r="I34">
            <v>-1.5277777777777779</v>
          </cell>
          <cell r="K34">
            <v>-0.22777777777777786</v>
          </cell>
        </row>
        <row r="35">
          <cell r="A35">
            <v>0.44305555555555554</v>
          </cell>
          <cell r="H35">
            <v>1.7466666666666666</v>
          </cell>
          <cell r="I35">
            <v>0</v>
          </cell>
          <cell r="K35">
            <v>1.7466666666666666</v>
          </cell>
        </row>
        <row r="36">
          <cell r="A36">
            <v>0.45277777777777778</v>
          </cell>
          <cell r="H36">
            <v>2.4</v>
          </cell>
          <cell r="I36">
            <v>0</v>
          </cell>
          <cell r="K36">
            <v>2.4</v>
          </cell>
        </row>
        <row r="37">
          <cell r="A37">
            <v>0.46249999999999997</v>
          </cell>
          <cell r="H37">
            <v>1.8083333333333333</v>
          </cell>
          <cell r="I37">
            <v>0</v>
          </cell>
          <cell r="K37">
            <v>1.8083333333333333</v>
          </cell>
        </row>
        <row r="38">
          <cell r="A38">
            <v>0.47222222222222227</v>
          </cell>
          <cell r="H38">
            <v>1.5722222222222222</v>
          </cell>
          <cell r="I38">
            <v>-1.25</v>
          </cell>
          <cell r="K38">
            <v>0.32222222222222219</v>
          </cell>
        </row>
        <row r="39">
          <cell r="A39">
            <v>0.48194444444444445</v>
          </cell>
          <cell r="H39">
            <v>1.3333333333333333</v>
          </cell>
          <cell r="I39">
            <v>-3.8666666666666667</v>
          </cell>
          <cell r="K39">
            <v>-2.5333333333333332</v>
          </cell>
        </row>
        <row r="40">
          <cell r="A40">
            <v>0.4916666666666667</v>
          </cell>
          <cell r="H40">
            <v>0</v>
          </cell>
          <cell r="I40">
            <v>-1.4166666666666667</v>
          </cell>
          <cell r="K40">
            <v>-1.4166666666666667</v>
          </cell>
        </row>
        <row r="41">
          <cell r="A41">
            <v>0.50138888888888888</v>
          </cell>
          <cell r="H41">
            <v>1.4541666666666666</v>
          </cell>
          <cell r="I41">
            <v>-1.9416666666666667</v>
          </cell>
          <cell r="K41">
            <v>-0.48750000000000004</v>
          </cell>
        </row>
        <row r="42">
          <cell r="A42">
            <v>0.51111111111111118</v>
          </cell>
          <cell r="H42">
            <v>2.9166666666666665</v>
          </cell>
          <cell r="I42">
            <v>-3</v>
          </cell>
          <cell r="K42">
            <v>-8.3333333333333481E-2</v>
          </cell>
        </row>
        <row r="43">
          <cell r="A43">
            <v>0.52083333333333337</v>
          </cell>
          <cell r="H43">
            <v>1.6</v>
          </cell>
          <cell r="I43">
            <v>-2.9874999999999998</v>
          </cell>
          <cell r="K43">
            <v>-1.3874999999999997</v>
          </cell>
        </row>
        <row r="44">
          <cell r="A44">
            <v>0.53055555555555556</v>
          </cell>
          <cell r="H44">
            <v>0</v>
          </cell>
          <cell r="I44">
            <v>-2.95</v>
          </cell>
          <cell r="K44">
            <v>-2.95</v>
          </cell>
        </row>
        <row r="45">
          <cell r="A45">
            <v>0.54027777777777775</v>
          </cell>
          <cell r="H45">
            <v>0</v>
          </cell>
          <cell r="I45">
            <v>-2.35</v>
          </cell>
          <cell r="K45">
            <v>-2.35</v>
          </cell>
        </row>
        <row r="46">
          <cell r="A46">
            <v>0.54999999999999993</v>
          </cell>
          <cell r="H46">
            <v>0</v>
          </cell>
          <cell r="I46">
            <v>-4.1166666666666663</v>
          </cell>
          <cell r="K46">
            <v>-4.1166666666666663</v>
          </cell>
        </row>
        <row r="47">
          <cell r="A47">
            <v>0.55972222222222223</v>
          </cell>
          <cell r="H47">
            <v>1.4416666666666667</v>
          </cell>
          <cell r="I47">
            <v>-3.4916666666666667</v>
          </cell>
          <cell r="K47">
            <v>-2.0499999999999998</v>
          </cell>
        </row>
        <row r="48">
          <cell r="A48">
            <v>0.56944444444444442</v>
          </cell>
          <cell r="H48">
            <v>4.916666666666667</v>
          </cell>
          <cell r="I48">
            <v>-2.8444444444444441</v>
          </cell>
          <cell r="K48">
            <v>2.0722222222222229</v>
          </cell>
        </row>
        <row r="49">
          <cell r="A49">
            <v>0.57916666666666672</v>
          </cell>
          <cell r="H49">
            <v>1.3166666666666667</v>
          </cell>
          <cell r="I49">
            <v>-1.6166666666666667</v>
          </cell>
          <cell r="K49">
            <v>-0.30000000000000004</v>
          </cell>
        </row>
        <row r="50">
          <cell r="A50">
            <v>0.58888888888888891</v>
          </cell>
          <cell r="H50">
            <v>1.5666666666666667</v>
          </cell>
          <cell r="I50">
            <v>-3.3541666666666665</v>
          </cell>
          <cell r="K50">
            <v>-1.7874999999999999</v>
          </cell>
        </row>
        <row r="51">
          <cell r="A51">
            <v>0.59861111111111109</v>
          </cell>
          <cell r="H51">
            <v>4.3499999999999996</v>
          </cell>
          <cell r="I51">
            <v>-5.0666666666666664</v>
          </cell>
          <cell r="K51">
            <v>-0.71666666666666679</v>
          </cell>
        </row>
        <row r="52">
          <cell r="A52">
            <v>0.60833333333333328</v>
          </cell>
          <cell r="H52">
            <v>2.6166666666666667</v>
          </cell>
          <cell r="I52">
            <v>-3.1291666666666669</v>
          </cell>
          <cell r="K52">
            <v>-0.51250000000000018</v>
          </cell>
        </row>
        <row r="53">
          <cell r="A53">
            <v>0.61805555555555558</v>
          </cell>
          <cell r="H53">
            <v>1.3291666666666666</v>
          </cell>
          <cell r="I53">
            <v>0</v>
          </cell>
          <cell r="K53">
            <v>1.3291666666666666</v>
          </cell>
        </row>
        <row r="54">
          <cell r="A54">
            <v>0.62777777777777777</v>
          </cell>
          <cell r="H54">
            <v>0</v>
          </cell>
          <cell r="I54">
            <v>-4.1500000000000004</v>
          </cell>
          <cell r="K54">
            <v>-4.1500000000000004</v>
          </cell>
        </row>
        <row r="55">
          <cell r="A55">
            <v>0.63750000000000007</v>
          </cell>
          <cell r="H55">
            <v>1.8208333333333333</v>
          </cell>
          <cell r="I55">
            <v>-2.5333333333333332</v>
          </cell>
          <cell r="K55">
            <v>-0.71249999999999991</v>
          </cell>
        </row>
        <row r="56">
          <cell r="A56">
            <v>0.64722222222222225</v>
          </cell>
          <cell r="H56">
            <v>2.2916666666666665</v>
          </cell>
          <cell r="I56">
            <v>-1.0833333333333333</v>
          </cell>
          <cell r="K56">
            <v>1.2083333333333333</v>
          </cell>
        </row>
        <row r="57">
          <cell r="A57">
            <v>0.65694444444444444</v>
          </cell>
          <cell r="H57">
            <v>2.65</v>
          </cell>
          <cell r="I57">
            <v>0</v>
          </cell>
          <cell r="K57">
            <v>2.65</v>
          </cell>
        </row>
        <row r="58">
          <cell r="A58">
            <v>0.66666666666666663</v>
          </cell>
          <cell r="H58">
            <v>1.2083333333333333</v>
          </cell>
          <cell r="I58">
            <v>-3.6666666666666665</v>
          </cell>
          <cell r="K58">
            <v>-2.458333333333333</v>
          </cell>
        </row>
        <row r="59">
          <cell r="A59">
            <v>0.67638888888888893</v>
          </cell>
          <cell r="H59">
            <v>0</v>
          </cell>
          <cell r="I59">
            <v>0</v>
          </cell>
          <cell r="K59">
            <v>0</v>
          </cell>
        </row>
        <row r="60">
          <cell r="A60">
            <v>0.68611111111111101</v>
          </cell>
          <cell r="H60">
            <v>0</v>
          </cell>
          <cell r="I60">
            <v>0</v>
          </cell>
          <cell r="K60">
            <v>0</v>
          </cell>
        </row>
        <row r="61">
          <cell r="A61">
            <v>0.6958333333333333</v>
          </cell>
          <cell r="H61">
            <v>2.7333333333333334</v>
          </cell>
          <cell r="I61">
            <v>-2.6</v>
          </cell>
          <cell r="K61">
            <v>0.1333333333333333</v>
          </cell>
        </row>
        <row r="62">
          <cell r="A62">
            <v>0.7055555555555556</v>
          </cell>
          <cell r="H62">
            <v>3.0791666666666666</v>
          </cell>
          <cell r="I62">
            <v>-1.6166666666666667</v>
          </cell>
          <cell r="K62">
            <v>1.4624999999999999</v>
          </cell>
        </row>
        <row r="63">
          <cell r="A63">
            <v>0.71527777777777779</v>
          </cell>
          <cell r="H63">
            <v>1.3833333333333333</v>
          </cell>
          <cell r="I63">
            <v>0</v>
          </cell>
          <cell r="K63">
            <v>1.3833333333333333</v>
          </cell>
        </row>
        <row r="64">
          <cell r="A64">
            <v>0.72499999999999998</v>
          </cell>
          <cell r="H64">
            <v>4.8499999999999996</v>
          </cell>
          <cell r="I64">
            <v>-2.4</v>
          </cell>
          <cell r="K64">
            <v>2.4499999999999997</v>
          </cell>
        </row>
        <row r="65">
          <cell r="A65">
            <v>0.73055555555555562</v>
          </cell>
          <cell r="H65">
            <v>2.9083333333333332</v>
          </cell>
          <cell r="I65">
            <v>-4.166666666666667</v>
          </cell>
          <cell r="K65">
            <v>-1.2583333333333337</v>
          </cell>
        </row>
        <row r="66">
          <cell r="A66">
            <v>0.73611111111111116</v>
          </cell>
          <cell r="H66">
            <v>1.3666666666666667</v>
          </cell>
          <cell r="I66">
            <v>-2.7541666666666669</v>
          </cell>
          <cell r="K66">
            <v>-1.3875000000000002</v>
          </cell>
        </row>
        <row r="67">
          <cell r="A67">
            <v>0.7416666666666667</v>
          </cell>
          <cell r="H67">
            <v>0</v>
          </cell>
          <cell r="I67">
            <v>-1.1333333333333333</v>
          </cell>
          <cell r="K67">
            <v>-1.1333333333333333</v>
          </cell>
        </row>
        <row r="68">
          <cell r="A68">
            <v>0.74722222222222223</v>
          </cell>
          <cell r="H68">
            <v>2.6</v>
          </cell>
          <cell r="I68">
            <v>-1.3166666666666667</v>
          </cell>
          <cell r="K68">
            <v>1.2833333333333334</v>
          </cell>
        </row>
        <row r="69">
          <cell r="A69">
            <v>0.75347222222222221</v>
          </cell>
          <cell r="H69">
            <v>3.2966666666666669</v>
          </cell>
          <cell r="I69">
            <v>-2.7333333333333334</v>
          </cell>
          <cell r="K69">
            <v>0.56333333333333346</v>
          </cell>
        </row>
        <row r="70">
          <cell r="A70">
            <v>0.7597222222222223</v>
          </cell>
          <cell r="H70">
            <v>3.24</v>
          </cell>
          <cell r="I70">
            <v>-1.3166666666666667</v>
          </cell>
          <cell r="K70">
            <v>1.9233333333333336</v>
          </cell>
        </row>
        <row r="71">
          <cell r="A71">
            <v>0.76527777777777783</v>
          </cell>
          <cell r="H71">
            <v>2.8800000000000003</v>
          </cell>
          <cell r="I71">
            <v>-3.8791666666666669</v>
          </cell>
          <cell r="K71">
            <v>-0.99916666666666654</v>
          </cell>
        </row>
        <row r="72">
          <cell r="A72">
            <v>0.7715277777777777</v>
          </cell>
          <cell r="H72">
            <v>4.05</v>
          </cell>
          <cell r="I72">
            <v>-2.2124999999999999</v>
          </cell>
          <cell r="K72">
            <v>1.8374999999999999</v>
          </cell>
        </row>
        <row r="73">
          <cell r="A73">
            <v>0.77708333333333324</v>
          </cell>
          <cell r="H73">
            <v>2.7833333333333332</v>
          </cell>
          <cell r="I73">
            <v>-1.8777777777777778</v>
          </cell>
          <cell r="K73">
            <v>0.90555555555555545</v>
          </cell>
        </row>
        <row r="74">
          <cell r="A74">
            <v>0.78333333333333333</v>
          </cell>
          <cell r="H74">
            <v>2.4033333333333333</v>
          </cell>
          <cell r="I74">
            <v>-3.1944444444444442</v>
          </cell>
          <cell r="K74">
            <v>-0.79111111111111088</v>
          </cell>
        </row>
        <row r="75">
          <cell r="A75">
            <v>0.78888888888888886</v>
          </cell>
          <cell r="H75">
            <v>2.1888888888888891</v>
          </cell>
          <cell r="I75">
            <v>-3.75</v>
          </cell>
          <cell r="K75">
            <v>-1.5611111111111109</v>
          </cell>
        </row>
        <row r="76">
          <cell r="A76">
            <v>0.7944444444444444</v>
          </cell>
          <cell r="H76">
            <v>2.9595238095238097</v>
          </cell>
          <cell r="I76">
            <v>-3.8333333333333335</v>
          </cell>
          <cell r="K76">
            <v>-0.87380952380952381</v>
          </cell>
        </row>
        <row r="77">
          <cell r="A77">
            <v>0.79999999999999993</v>
          </cell>
          <cell r="H77">
            <v>2.4722222222222223</v>
          </cell>
          <cell r="I77">
            <v>-1.9133333333333333</v>
          </cell>
          <cell r="K77">
            <v>0.55888888888888899</v>
          </cell>
        </row>
        <row r="78">
          <cell r="A78">
            <v>0.80625000000000002</v>
          </cell>
          <cell r="H78">
            <v>3.4750000000000001</v>
          </cell>
          <cell r="I78">
            <v>-1.3166666666666667</v>
          </cell>
          <cell r="K78">
            <v>2.1583333333333332</v>
          </cell>
        </row>
        <row r="79">
          <cell r="A79">
            <v>0.81180555555555556</v>
          </cell>
          <cell r="H79">
            <v>3.1666666666666665</v>
          </cell>
          <cell r="I79">
            <v>-2.8119047619047621</v>
          </cell>
          <cell r="K79">
            <v>0.35476190476190439</v>
          </cell>
        </row>
        <row r="80">
          <cell r="A80">
            <v>0.81805555555555554</v>
          </cell>
          <cell r="H80">
            <v>2.7041666666666666</v>
          </cell>
          <cell r="I80">
            <v>-2.2333333333333334</v>
          </cell>
          <cell r="K80">
            <v>0.47083333333333321</v>
          </cell>
        </row>
        <row r="81">
          <cell r="A81">
            <v>0.82708333333333339</v>
          </cell>
          <cell r="H81">
            <v>2.5499999999999998</v>
          </cell>
          <cell r="I81">
            <v>-2.0083333333333333</v>
          </cell>
          <cell r="K81">
            <v>0.54166666666666652</v>
          </cell>
        </row>
        <row r="82">
          <cell r="A82">
            <v>0.8354166666666667</v>
          </cell>
          <cell r="H82">
            <v>3.2910256410256409</v>
          </cell>
          <cell r="I82">
            <v>-3.4166666666666665</v>
          </cell>
          <cell r="K82">
            <v>-0.12564102564102564</v>
          </cell>
        </row>
        <row r="83">
          <cell r="A83">
            <v>0.84305555555555556</v>
          </cell>
          <cell r="H83">
            <v>4.4333333333333336</v>
          </cell>
          <cell r="I83">
            <v>-4.1452380952380956</v>
          </cell>
          <cell r="K83">
            <v>0.28809523809523796</v>
          </cell>
        </row>
        <row r="84">
          <cell r="A84">
            <v>0.85069444444444453</v>
          </cell>
          <cell r="H84">
            <v>3.3</v>
          </cell>
          <cell r="I84">
            <v>-4.1333333333333337</v>
          </cell>
          <cell r="K84">
            <v>-0.83333333333333393</v>
          </cell>
        </row>
        <row r="85">
          <cell r="A85">
            <v>0.85763888888888884</v>
          </cell>
          <cell r="H85">
            <v>1.7722222222222221</v>
          </cell>
          <cell r="I85">
            <v>-2.4833333333333334</v>
          </cell>
          <cell r="K85">
            <v>-0.71111111111111125</v>
          </cell>
        </row>
        <row r="86">
          <cell r="A86">
            <v>0.86805555555555547</v>
          </cell>
          <cell r="H86">
            <v>2.9821428571428568</v>
          </cell>
          <cell r="I86">
            <v>-5.6166666666666663</v>
          </cell>
          <cell r="K86">
            <v>-2.6345238095238095</v>
          </cell>
        </row>
        <row r="87">
          <cell r="A87">
            <v>0.88055555555555554</v>
          </cell>
          <cell r="H87">
            <v>1.9444444444444444</v>
          </cell>
          <cell r="I87">
            <v>-4.8</v>
          </cell>
          <cell r="K87">
            <v>-2.8555555555555552</v>
          </cell>
        </row>
        <row r="88">
          <cell r="A88">
            <v>0.8930555555555556</v>
          </cell>
          <cell r="H88">
            <v>1.65</v>
          </cell>
          <cell r="I88">
            <v>-4.45</v>
          </cell>
          <cell r="K88">
            <v>-2.8000000000000003</v>
          </cell>
        </row>
        <row r="89">
          <cell r="A89">
            <v>0.90555555555555556</v>
          </cell>
          <cell r="H89">
            <v>1.5388888888888888</v>
          </cell>
          <cell r="I89">
            <v>-2.5750000000000002</v>
          </cell>
          <cell r="K89">
            <v>-1.0361111111111114</v>
          </cell>
        </row>
        <row r="90">
          <cell r="A90">
            <v>0.91805555555555562</v>
          </cell>
          <cell r="H90">
            <v>1.9791666666666667</v>
          </cell>
          <cell r="I90">
            <v>-3.6333333333333333</v>
          </cell>
          <cell r="K90">
            <v>-1.6541666666666666</v>
          </cell>
        </row>
        <row r="91">
          <cell r="A91">
            <v>0.93055555555555547</v>
          </cell>
          <cell r="H91">
            <v>1.2833333333333334</v>
          </cell>
          <cell r="I91">
            <v>0</v>
          </cell>
          <cell r="K91">
            <v>1.2833333333333334</v>
          </cell>
        </row>
        <row r="92">
          <cell r="A92">
            <v>0.94305555555555554</v>
          </cell>
          <cell r="H92">
            <v>1.2416666666666667</v>
          </cell>
          <cell r="I92">
            <v>-1.65</v>
          </cell>
          <cell r="K92">
            <v>-0.40833333333333321</v>
          </cell>
        </row>
        <row r="93">
          <cell r="A93">
            <v>0.9555555555555556</v>
          </cell>
          <cell r="H93">
            <v>1.05</v>
          </cell>
          <cell r="I93">
            <v>-2.7416666666666667</v>
          </cell>
          <cell r="K93">
            <v>-1.6916666666666667</v>
          </cell>
        </row>
        <row r="94">
          <cell r="A94">
            <v>0.96805555555555556</v>
          </cell>
          <cell r="H94">
            <v>2.2222222222222223</v>
          </cell>
          <cell r="I94">
            <v>-2.2555555555555555</v>
          </cell>
          <cell r="K94">
            <v>-3.3333333333333215E-2</v>
          </cell>
        </row>
        <row r="95">
          <cell r="A95">
            <v>0.97916666666666663</v>
          </cell>
          <cell r="H95">
            <v>1.3</v>
          </cell>
          <cell r="I95">
            <v>-4.3888888888888884</v>
          </cell>
          <cell r="K95">
            <v>-3.0888888888888886</v>
          </cell>
        </row>
        <row r="96">
          <cell r="A96">
            <v>0.99305555555555547</v>
          </cell>
          <cell r="H96">
            <v>0</v>
          </cell>
          <cell r="I96">
            <v>-1.5843750000000001</v>
          </cell>
          <cell r="K96">
            <v>-1.5843750000000001</v>
          </cell>
        </row>
        <row r="97">
          <cell r="A97">
            <v>5.5555555555555558E-3</v>
          </cell>
          <cell r="H97">
            <v>0</v>
          </cell>
          <cell r="I97">
            <v>-1.4333333333333333</v>
          </cell>
          <cell r="K97">
            <v>-1.4333333333333333</v>
          </cell>
        </row>
        <row r="98">
          <cell r="A98">
            <v>1.8055555555555557E-2</v>
          </cell>
          <cell r="H98">
            <v>0</v>
          </cell>
          <cell r="I98">
            <v>-1.4333333333333333</v>
          </cell>
          <cell r="K98">
            <v>-1.4333333333333333</v>
          </cell>
        </row>
        <row r="99">
          <cell r="A99">
            <v>2.4999999999999998E-2</v>
          </cell>
          <cell r="H99">
            <v>0</v>
          </cell>
          <cell r="I99">
            <v>-1.4333333333333333</v>
          </cell>
          <cell r="K99">
            <v>-1.4333333333333333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E99-D9D5-47CD-8929-E08049DA4F29}">
  <dimension ref="A1:U49"/>
  <sheetViews>
    <sheetView topLeftCell="A2" zoomScale="70" zoomScaleNormal="70" workbookViewId="0">
      <selection activeCell="D32" sqref="D32"/>
    </sheetView>
  </sheetViews>
  <sheetFormatPr defaultRowHeight="14.4" x14ac:dyDescent="0.3"/>
  <cols>
    <col min="1" max="1" width="6.44140625" style="1" customWidth="1"/>
    <col min="2" max="2" width="8.77734375" style="10" customWidth="1"/>
    <col min="3" max="3" width="9.44140625" style="10" customWidth="1"/>
    <col min="4" max="4" width="8.77734375" style="10" customWidth="1"/>
    <col min="5" max="5" width="8.6640625" style="10" customWidth="1"/>
    <col min="6" max="6" width="7.33203125" style="10" customWidth="1"/>
    <col min="7" max="7" width="12" style="10" customWidth="1"/>
    <col min="8" max="8" width="11.21875" style="10" customWidth="1"/>
    <col min="9" max="9" width="10" style="10" customWidth="1"/>
    <col min="10" max="10" width="11" style="10" customWidth="1"/>
    <col min="11" max="11" width="12" style="10" customWidth="1"/>
    <col min="12" max="12" width="11.21875" style="11" customWidth="1"/>
  </cols>
  <sheetData>
    <row r="1" spans="1:21" ht="55.2" customHeight="1" x14ac:dyDescent="0.3">
      <c r="A1" s="12" t="s">
        <v>0</v>
      </c>
      <c r="B1" s="13" t="s">
        <v>8</v>
      </c>
      <c r="C1" s="17" t="s">
        <v>1</v>
      </c>
      <c r="D1" s="13" t="s">
        <v>7</v>
      </c>
      <c r="E1" s="17" t="s">
        <v>2</v>
      </c>
      <c r="F1" s="17" t="s">
        <v>3</v>
      </c>
      <c r="G1" s="14" t="s">
        <v>5</v>
      </c>
      <c r="H1" s="14" t="s">
        <v>10</v>
      </c>
      <c r="I1" s="14" t="s">
        <v>9</v>
      </c>
      <c r="J1" s="14" t="s">
        <v>4</v>
      </c>
      <c r="K1" s="15" t="s">
        <v>11</v>
      </c>
      <c r="L1" s="16" t="s">
        <v>6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0.21180555555555555</v>
      </c>
      <c r="B2" s="7">
        <v>0</v>
      </c>
      <c r="C2" s="7">
        <v>0</v>
      </c>
      <c r="D2" s="7">
        <v>0</v>
      </c>
      <c r="E2" s="7">
        <v>0</v>
      </c>
      <c r="F2" s="7">
        <v>41</v>
      </c>
      <c r="G2" s="7">
        <v>41</v>
      </c>
      <c r="H2" s="6">
        <v>0</v>
      </c>
      <c r="I2" s="6">
        <v>0</v>
      </c>
      <c r="J2" s="7">
        <v>52</v>
      </c>
      <c r="K2" s="6">
        <v>0</v>
      </c>
      <c r="L2" s="8">
        <v>0.78846153846153844</v>
      </c>
      <c r="M2" s="5">
        <v>52</v>
      </c>
    </row>
    <row r="3" spans="1:21" x14ac:dyDescent="0.3">
      <c r="A3" s="4">
        <v>0.22916666666666666</v>
      </c>
      <c r="B3" s="7">
        <v>576</v>
      </c>
      <c r="C3" s="7">
        <v>5</v>
      </c>
      <c r="D3" s="7">
        <v>0</v>
      </c>
      <c r="E3" s="7">
        <v>0</v>
      </c>
      <c r="F3" s="7">
        <v>47</v>
      </c>
      <c r="G3" s="7">
        <v>52</v>
      </c>
      <c r="H3" s="6">
        <v>1.9200000000000002</v>
      </c>
      <c r="I3" s="6">
        <v>0</v>
      </c>
      <c r="J3" s="7">
        <v>52</v>
      </c>
      <c r="K3" s="6">
        <v>1.9200000000000002</v>
      </c>
      <c r="L3" s="8">
        <v>1</v>
      </c>
      <c r="M3" s="5">
        <f>M2</f>
        <v>52</v>
      </c>
    </row>
    <row r="4" spans="1:21" x14ac:dyDescent="0.3">
      <c r="A4" s="4">
        <v>0.24305555555555555</v>
      </c>
      <c r="B4" s="7">
        <v>504</v>
      </c>
      <c r="C4" s="7">
        <v>8</v>
      </c>
      <c r="D4" s="7">
        <v>0</v>
      </c>
      <c r="E4" s="7">
        <v>0</v>
      </c>
      <c r="F4" s="7">
        <v>35</v>
      </c>
      <c r="G4" s="7">
        <v>43</v>
      </c>
      <c r="H4" s="6">
        <v>1.05</v>
      </c>
      <c r="I4" s="6">
        <v>0</v>
      </c>
      <c r="J4" s="7">
        <v>52</v>
      </c>
      <c r="K4" s="6">
        <v>1.05</v>
      </c>
      <c r="L4" s="8">
        <v>0.82692307692307687</v>
      </c>
      <c r="M4" s="5">
        <f t="shared" ref="M4:M49" si="0">M3</f>
        <v>52</v>
      </c>
    </row>
    <row r="5" spans="1:21" x14ac:dyDescent="0.3">
      <c r="A5" s="4">
        <v>0.25694444444444448</v>
      </c>
      <c r="B5" s="7">
        <v>6006</v>
      </c>
      <c r="C5" s="7">
        <v>42</v>
      </c>
      <c r="D5" s="7">
        <v>0</v>
      </c>
      <c r="E5" s="7">
        <v>0</v>
      </c>
      <c r="F5" s="7">
        <v>10</v>
      </c>
      <c r="G5" s="7">
        <v>52</v>
      </c>
      <c r="H5" s="6">
        <v>2.3833333333333333</v>
      </c>
      <c r="I5" s="6">
        <v>0</v>
      </c>
      <c r="J5" s="7">
        <v>52</v>
      </c>
      <c r="K5" s="6">
        <v>2.3833333333333333</v>
      </c>
      <c r="L5" s="8">
        <v>1</v>
      </c>
      <c r="M5" s="5">
        <f t="shared" si="0"/>
        <v>52</v>
      </c>
    </row>
    <row r="6" spans="1:21" x14ac:dyDescent="0.3">
      <c r="A6" s="4">
        <v>0.2673611111111111</v>
      </c>
      <c r="B6" s="7">
        <v>4560</v>
      </c>
      <c r="C6" s="7">
        <v>29</v>
      </c>
      <c r="D6" s="7">
        <v>-339</v>
      </c>
      <c r="E6" s="7">
        <v>3</v>
      </c>
      <c r="F6" s="7">
        <v>20</v>
      </c>
      <c r="G6" s="7">
        <v>52</v>
      </c>
      <c r="H6" s="6">
        <v>2.6206896551724137</v>
      </c>
      <c r="I6" s="6">
        <v>-1.8833333333333333</v>
      </c>
      <c r="J6" s="7">
        <v>52</v>
      </c>
      <c r="K6" s="6">
        <v>0.7373563218390804</v>
      </c>
      <c r="L6" s="8">
        <v>1</v>
      </c>
      <c r="M6" s="5">
        <f t="shared" si="0"/>
        <v>52</v>
      </c>
    </row>
    <row r="7" spans="1:21" x14ac:dyDescent="0.3">
      <c r="A7" s="4">
        <v>0.27777777777777779</v>
      </c>
      <c r="B7" s="7">
        <v>671</v>
      </c>
      <c r="C7" s="7">
        <v>5</v>
      </c>
      <c r="D7" s="7">
        <v>-85</v>
      </c>
      <c r="E7" s="7">
        <v>1</v>
      </c>
      <c r="F7" s="7">
        <v>46</v>
      </c>
      <c r="G7" s="7">
        <v>52</v>
      </c>
      <c r="H7" s="6">
        <v>2.2366666666666664</v>
      </c>
      <c r="I7" s="6">
        <v>-1.4166666666666667</v>
      </c>
      <c r="J7" s="7">
        <v>52</v>
      </c>
      <c r="K7" s="6">
        <v>0.81999999999999962</v>
      </c>
      <c r="L7" s="8">
        <v>1</v>
      </c>
      <c r="M7" s="5">
        <f t="shared" si="0"/>
        <v>52</v>
      </c>
    </row>
    <row r="8" spans="1:21" x14ac:dyDescent="0.3">
      <c r="A8" s="4">
        <v>0.2902777777777778</v>
      </c>
      <c r="B8" s="7">
        <v>483</v>
      </c>
      <c r="C8" s="7">
        <v>3</v>
      </c>
      <c r="D8" s="7">
        <v>0</v>
      </c>
      <c r="E8" s="7">
        <v>0</v>
      </c>
      <c r="F8" s="7">
        <v>48</v>
      </c>
      <c r="G8" s="7">
        <v>51</v>
      </c>
      <c r="H8" s="6">
        <v>2.6833333333333331</v>
      </c>
      <c r="I8" s="6">
        <v>0</v>
      </c>
      <c r="J8" s="7">
        <v>52</v>
      </c>
      <c r="K8" s="6">
        <v>2.6833333333333331</v>
      </c>
      <c r="L8" s="8">
        <v>0.98076923076923073</v>
      </c>
      <c r="M8" s="5">
        <f t="shared" si="0"/>
        <v>52</v>
      </c>
    </row>
    <row r="9" spans="1:21" x14ac:dyDescent="0.3">
      <c r="A9" s="4">
        <v>0.30277777777777776</v>
      </c>
      <c r="B9" s="7">
        <v>4494</v>
      </c>
      <c r="C9" s="7">
        <v>22</v>
      </c>
      <c r="D9" s="7">
        <v>-452</v>
      </c>
      <c r="E9" s="7">
        <v>2</v>
      </c>
      <c r="F9" s="7">
        <v>28</v>
      </c>
      <c r="G9" s="7">
        <v>52</v>
      </c>
      <c r="H9" s="18">
        <v>3.4045454545454548</v>
      </c>
      <c r="I9" s="18">
        <v>-3.7666666666666666</v>
      </c>
      <c r="J9" s="7">
        <v>52</v>
      </c>
      <c r="K9" s="6">
        <v>-0.36212121212121184</v>
      </c>
      <c r="L9" s="8">
        <v>1</v>
      </c>
      <c r="M9" s="5">
        <f t="shared" si="0"/>
        <v>52</v>
      </c>
    </row>
    <row r="10" spans="1:21" x14ac:dyDescent="0.3">
      <c r="A10" s="4">
        <v>0.31527777777777777</v>
      </c>
      <c r="B10" s="7">
        <v>2354</v>
      </c>
      <c r="C10" s="7">
        <v>16</v>
      </c>
      <c r="D10" s="7">
        <v>0</v>
      </c>
      <c r="E10" s="7">
        <v>0</v>
      </c>
      <c r="F10" s="7">
        <v>33</v>
      </c>
      <c r="G10" s="7">
        <v>49</v>
      </c>
      <c r="H10" s="6">
        <v>2.4520833333333334</v>
      </c>
      <c r="I10" s="6">
        <v>0</v>
      </c>
      <c r="J10" s="7">
        <v>52</v>
      </c>
      <c r="K10" s="6">
        <v>2.4520833333333334</v>
      </c>
      <c r="L10" s="8">
        <v>0.94230769230769229</v>
      </c>
      <c r="M10" s="5">
        <f t="shared" si="0"/>
        <v>52</v>
      </c>
    </row>
    <row r="11" spans="1:21" x14ac:dyDescent="0.3">
      <c r="A11" s="4">
        <v>0.32777777777777778</v>
      </c>
      <c r="B11" s="7">
        <v>4299</v>
      </c>
      <c r="C11" s="7">
        <v>24</v>
      </c>
      <c r="D11" s="7">
        <v>0</v>
      </c>
      <c r="E11" s="7">
        <v>0</v>
      </c>
      <c r="F11" s="7">
        <v>27</v>
      </c>
      <c r="G11" s="7">
        <v>51</v>
      </c>
      <c r="H11" s="6">
        <v>2.9854166666666666</v>
      </c>
      <c r="I11" s="6">
        <v>0</v>
      </c>
      <c r="J11" s="7">
        <v>52</v>
      </c>
      <c r="K11" s="6">
        <v>2.9854166666666666</v>
      </c>
      <c r="L11" s="8">
        <v>0.98076923076923073</v>
      </c>
      <c r="M11" s="5">
        <f t="shared" si="0"/>
        <v>52</v>
      </c>
    </row>
    <row r="12" spans="1:21" x14ac:dyDescent="0.3">
      <c r="A12" s="4">
        <v>0.34027777777777773</v>
      </c>
      <c r="B12" s="7">
        <v>9111</v>
      </c>
      <c r="C12" s="7">
        <v>40</v>
      </c>
      <c r="D12" s="7">
        <v>-1124</v>
      </c>
      <c r="E12" s="7">
        <v>4</v>
      </c>
      <c r="F12" s="7">
        <v>8</v>
      </c>
      <c r="G12" s="7">
        <v>52</v>
      </c>
      <c r="H12" s="18">
        <v>3.7962500000000001</v>
      </c>
      <c r="I12" s="18">
        <v>-4.6833333333333336</v>
      </c>
      <c r="J12" s="7">
        <v>52</v>
      </c>
      <c r="K12" s="6">
        <v>-0.88708333333333345</v>
      </c>
      <c r="L12" s="8">
        <v>1</v>
      </c>
      <c r="M12" s="5">
        <f t="shared" si="0"/>
        <v>52</v>
      </c>
    </row>
    <row r="13" spans="1:21" x14ac:dyDescent="0.3">
      <c r="A13" s="4">
        <v>0.3527777777777778</v>
      </c>
      <c r="B13" s="7">
        <v>1589</v>
      </c>
      <c r="C13" s="7">
        <v>13</v>
      </c>
      <c r="D13" s="7">
        <v>-398</v>
      </c>
      <c r="E13" s="7">
        <v>1</v>
      </c>
      <c r="F13" s="7">
        <v>38</v>
      </c>
      <c r="G13" s="7">
        <v>52</v>
      </c>
      <c r="H13" s="18">
        <v>2.037179487179487</v>
      </c>
      <c r="I13" s="18">
        <v>-6.6333333333333337</v>
      </c>
      <c r="J13" s="7">
        <v>52</v>
      </c>
      <c r="K13" s="6">
        <v>-4.5961538461538467</v>
      </c>
      <c r="L13" s="8">
        <v>1</v>
      </c>
      <c r="M13" s="5">
        <f t="shared" si="0"/>
        <v>52</v>
      </c>
    </row>
    <row r="14" spans="1:21" x14ac:dyDescent="0.3">
      <c r="A14" s="4">
        <v>0.3666666666666667</v>
      </c>
      <c r="B14" s="7">
        <v>403</v>
      </c>
      <c r="C14" s="7">
        <v>2</v>
      </c>
      <c r="D14" s="7">
        <v>-168</v>
      </c>
      <c r="E14" s="7">
        <v>2</v>
      </c>
      <c r="F14" s="7">
        <v>47</v>
      </c>
      <c r="G14" s="7">
        <v>51</v>
      </c>
      <c r="H14" s="6">
        <v>3.3583333333333334</v>
      </c>
      <c r="I14" s="6">
        <v>-1.4</v>
      </c>
      <c r="J14" s="7">
        <v>52</v>
      </c>
      <c r="K14" s="6">
        <v>1.9583333333333335</v>
      </c>
      <c r="L14" s="8">
        <v>0.98076923076923073</v>
      </c>
      <c r="M14" s="5">
        <f t="shared" si="0"/>
        <v>52</v>
      </c>
    </row>
    <row r="15" spans="1:21" x14ac:dyDescent="0.3">
      <c r="A15" s="4">
        <v>0.38611111111111113</v>
      </c>
      <c r="B15" s="7">
        <v>3668</v>
      </c>
      <c r="C15" s="7">
        <v>26</v>
      </c>
      <c r="D15" s="7">
        <v>-1628</v>
      </c>
      <c r="E15" s="7">
        <v>15</v>
      </c>
      <c r="F15" s="7">
        <v>9</v>
      </c>
      <c r="G15" s="7">
        <v>50</v>
      </c>
      <c r="H15" s="6">
        <v>2.3512820512820509</v>
      </c>
      <c r="I15" s="6">
        <v>-1.8088888888888888</v>
      </c>
      <c r="J15" s="7">
        <v>52</v>
      </c>
      <c r="K15" s="6">
        <v>0.54239316239316215</v>
      </c>
      <c r="L15" s="8">
        <v>0.96153846153846156</v>
      </c>
      <c r="M15" s="5">
        <f t="shared" si="0"/>
        <v>52</v>
      </c>
    </row>
    <row r="16" spans="1:21" x14ac:dyDescent="0.3">
      <c r="A16" s="4">
        <v>0.40486111111111112</v>
      </c>
      <c r="B16" s="7">
        <v>2989</v>
      </c>
      <c r="C16" s="7">
        <v>19</v>
      </c>
      <c r="D16" s="7">
        <v>-444</v>
      </c>
      <c r="E16" s="7">
        <v>4</v>
      </c>
      <c r="F16" s="7">
        <v>29</v>
      </c>
      <c r="G16" s="7">
        <v>52</v>
      </c>
      <c r="H16" s="6">
        <v>2.6219298245614038</v>
      </c>
      <c r="I16" s="6">
        <v>-1.85</v>
      </c>
      <c r="J16" s="7">
        <v>52</v>
      </c>
      <c r="K16" s="6">
        <v>0.77192982456140369</v>
      </c>
      <c r="L16" s="8">
        <v>1</v>
      </c>
      <c r="M16" s="5">
        <f t="shared" si="0"/>
        <v>52</v>
      </c>
    </row>
    <row r="17" spans="1:13" x14ac:dyDescent="0.3">
      <c r="A17" s="4">
        <v>0.4236111111111111</v>
      </c>
      <c r="B17" s="7">
        <v>1631</v>
      </c>
      <c r="C17" s="7">
        <v>15</v>
      </c>
      <c r="D17" s="7">
        <v>-788</v>
      </c>
      <c r="E17" s="7">
        <v>7</v>
      </c>
      <c r="F17" s="7">
        <v>30</v>
      </c>
      <c r="G17" s="7">
        <v>52</v>
      </c>
      <c r="H17" s="6">
        <v>1.8122222222222222</v>
      </c>
      <c r="I17" s="6">
        <v>-1.8761904761904762</v>
      </c>
      <c r="J17" s="7">
        <v>52</v>
      </c>
      <c r="K17" s="6">
        <v>-6.3968253968254007E-2</v>
      </c>
      <c r="L17" s="8">
        <v>1</v>
      </c>
      <c r="M17" s="5">
        <f t="shared" si="0"/>
        <v>52</v>
      </c>
    </row>
    <row r="18" spans="1:13" x14ac:dyDescent="0.3">
      <c r="A18" s="4">
        <v>0.44166666666666665</v>
      </c>
      <c r="B18" s="7">
        <v>195</v>
      </c>
      <c r="C18" s="7">
        <v>2</v>
      </c>
      <c r="D18" s="7">
        <v>0</v>
      </c>
      <c r="E18" s="7">
        <v>0</v>
      </c>
      <c r="F18" s="7">
        <v>49</v>
      </c>
      <c r="G18" s="7">
        <v>51</v>
      </c>
      <c r="H18" s="6">
        <v>1.625</v>
      </c>
      <c r="I18" s="6">
        <v>0</v>
      </c>
      <c r="J18" s="7">
        <v>52</v>
      </c>
      <c r="K18" s="6">
        <v>1.625</v>
      </c>
      <c r="L18" s="8">
        <v>0.98076923076923073</v>
      </c>
      <c r="M18" s="5">
        <f t="shared" si="0"/>
        <v>52</v>
      </c>
    </row>
    <row r="19" spans="1:13" x14ac:dyDescent="0.3">
      <c r="A19" s="4">
        <v>0.4597222222222222</v>
      </c>
      <c r="B19" s="7">
        <v>1794</v>
      </c>
      <c r="C19" s="7">
        <v>10</v>
      </c>
      <c r="D19" s="7">
        <v>-393</v>
      </c>
      <c r="E19" s="7">
        <v>5</v>
      </c>
      <c r="F19" s="7">
        <v>37</v>
      </c>
      <c r="G19" s="7">
        <v>52</v>
      </c>
      <c r="H19" s="6">
        <v>2.99</v>
      </c>
      <c r="I19" s="6">
        <v>-1.3099999999999998</v>
      </c>
      <c r="J19" s="7">
        <v>52</v>
      </c>
      <c r="K19" s="6">
        <v>1.6800000000000004</v>
      </c>
      <c r="L19" s="8">
        <v>1</v>
      </c>
      <c r="M19" s="5">
        <f t="shared" si="0"/>
        <v>52</v>
      </c>
    </row>
    <row r="20" spans="1:13" x14ac:dyDescent="0.3">
      <c r="A20" s="4">
        <v>0.4777777777777778</v>
      </c>
      <c r="B20" s="7">
        <v>67</v>
      </c>
      <c r="C20" s="7">
        <v>1</v>
      </c>
      <c r="D20" s="7">
        <v>0</v>
      </c>
      <c r="E20" s="7">
        <v>0</v>
      </c>
      <c r="F20" s="7">
        <v>49</v>
      </c>
      <c r="G20" s="7">
        <v>50</v>
      </c>
      <c r="H20" s="6">
        <v>1.1166666666666667</v>
      </c>
      <c r="I20" s="6">
        <v>0</v>
      </c>
      <c r="J20" s="7">
        <v>52</v>
      </c>
      <c r="K20" s="6">
        <v>1.1166666666666667</v>
      </c>
      <c r="L20" s="8">
        <v>0.96153846153846156</v>
      </c>
      <c r="M20" s="5">
        <f t="shared" si="0"/>
        <v>52</v>
      </c>
    </row>
    <row r="21" spans="1:13" x14ac:dyDescent="0.3">
      <c r="A21" s="4">
        <v>0.49652777777777773</v>
      </c>
      <c r="B21" s="7">
        <v>739</v>
      </c>
      <c r="C21" s="7">
        <v>8</v>
      </c>
      <c r="D21" s="7">
        <v>-883</v>
      </c>
      <c r="E21" s="7">
        <v>5</v>
      </c>
      <c r="F21" s="7">
        <v>37</v>
      </c>
      <c r="G21" s="7">
        <v>50</v>
      </c>
      <c r="H21" s="6">
        <v>1.5395833333333333</v>
      </c>
      <c r="I21" s="6">
        <v>-2.9433333333333334</v>
      </c>
      <c r="J21" s="7">
        <v>52</v>
      </c>
      <c r="K21" s="6">
        <v>-1.4037500000000001</v>
      </c>
      <c r="L21" s="8">
        <v>0.96153846153846156</v>
      </c>
      <c r="M21" s="5">
        <f t="shared" si="0"/>
        <v>52</v>
      </c>
    </row>
    <row r="22" spans="1:13" x14ac:dyDescent="0.3">
      <c r="A22" s="4">
        <v>0.51527777777777783</v>
      </c>
      <c r="B22" s="7">
        <v>680</v>
      </c>
      <c r="C22" s="7">
        <v>9</v>
      </c>
      <c r="D22" s="7">
        <v>0</v>
      </c>
      <c r="E22" s="7">
        <v>0</v>
      </c>
      <c r="F22" s="7">
        <v>43</v>
      </c>
      <c r="G22" s="7">
        <v>52</v>
      </c>
      <c r="H22" s="6">
        <v>1.2592592592592593</v>
      </c>
      <c r="I22" s="6">
        <v>0</v>
      </c>
      <c r="J22" s="7">
        <v>52</v>
      </c>
      <c r="K22" s="6">
        <v>1.2592592592592593</v>
      </c>
      <c r="L22" s="8">
        <v>1</v>
      </c>
      <c r="M22" s="5">
        <f t="shared" si="0"/>
        <v>52</v>
      </c>
    </row>
    <row r="23" spans="1:13" x14ac:dyDescent="0.3">
      <c r="A23" s="4">
        <v>0.53472222222222221</v>
      </c>
      <c r="B23" s="7">
        <v>2424</v>
      </c>
      <c r="C23" s="7">
        <v>14</v>
      </c>
      <c r="D23" s="7">
        <v>0</v>
      </c>
      <c r="E23" s="7">
        <v>0</v>
      </c>
      <c r="F23" s="7">
        <v>38</v>
      </c>
      <c r="G23" s="7">
        <v>52</v>
      </c>
      <c r="H23" s="6">
        <v>2.8857142857142857</v>
      </c>
      <c r="I23" s="6">
        <v>0</v>
      </c>
      <c r="J23" s="7">
        <v>52</v>
      </c>
      <c r="K23" s="6">
        <v>2.8857142857142857</v>
      </c>
      <c r="L23" s="8">
        <v>1</v>
      </c>
      <c r="M23" s="5">
        <f t="shared" si="0"/>
        <v>52</v>
      </c>
    </row>
    <row r="24" spans="1:13" x14ac:dyDescent="0.3">
      <c r="A24" s="4">
        <v>0.5541666666666667</v>
      </c>
      <c r="B24" s="7">
        <v>430</v>
      </c>
      <c r="C24" s="7">
        <v>1</v>
      </c>
      <c r="D24" s="7">
        <v>-86</v>
      </c>
      <c r="E24" s="7">
        <v>1</v>
      </c>
      <c r="F24" s="7">
        <v>49</v>
      </c>
      <c r="G24" s="7">
        <v>51</v>
      </c>
      <c r="H24" s="18">
        <v>7.166666666666667</v>
      </c>
      <c r="I24" s="18">
        <v>-1.4333333333333333</v>
      </c>
      <c r="J24" s="7">
        <v>52</v>
      </c>
      <c r="K24" s="6">
        <v>5.7333333333333334</v>
      </c>
      <c r="L24" s="8">
        <v>0.98076923076923073</v>
      </c>
      <c r="M24" s="5">
        <f t="shared" si="0"/>
        <v>52</v>
      </c>
    </row>
    <row r="25" spans="1:13" x14ac:dyDescent="0.3">
      <c r="A25" s="4">
        <v>0.57361111111111118</v>
      </c>
      <c r="B25" s="7">
        <v>2075</v>
      </c>
      <c r="C25" s="7">
        <v>16</v>
      </c>
      <c r="D25" s="7">
        <v>0</v>
      </c>
      <c r="E25" s="7">
        <v>0</v>
      </c>
      <c r="F25" s="7">
        <v>36</v>
      </c>
      <c r="G25" s="7">
        <v>52</v>
      </c>
      <c r="H25" s="6">
        <v>2.1614583333333335</v>
      </c>
      <c r="I25" s="6">
        <v>0</v>
      </c>
      <c r="J25" s="7">
        <v>52</v>
      </c>
      <c r="K25" s="6">
        <v>2.1614583333333335</v>
      </c>
      <c r="L25" s="8">
        <v>1</v>
      </c>
      <c r="M25" s="5">
        <f t="shared" si="0"/>
        <v>52</v>
      </c>
    </row>
    <row r="26" spans="1:13" x14ac:dyDescent="0.3">
      <c r="A26" s="4">
        <v>0.59166666666666667</v>
      </c>
      <c r="B26" s="7">
        <v>329</v>
      </c>
      <c r="C26" s="7">
        <v>1</v>
      </c>
      <c r="D26" s="7">
        <v>-97</v>
      </c>
      <c r="E26" s="7">
        <v>1</v>
      </c>
      <c r="F26" s="7">
        <v>50</v>
      </c>
      <c r="G26" s="7">
        <v>52</v>
      </c>
      <c r="H26" s="18">
        <v>5.4833333333333334</v>
      </c>
      <c r="I26" s="18">
        <v>-1.6166666666666667</v>
      </c>
      <c r="J26" s="7">
        <v>52</v>
      </c>
      <c r="K26" s="6">
        <v>3.8666666666666667</v>
      </c>
      <c r="L26" s="8">
        <v>1</v>
      </c>
      <c r="M26" s="5">
        <f t="shared" si="0"/>
        <v>52</v>
      </c>
    </row>
    <row r="27" spans="1:13" x14ac:dyDescent="0.3">
      <c r="A27" s="4">
        <v>0.61041666666666672</v>
      </c>
      <c r="B27" s="7">
        <v>1413</v>
      </c>
      <c r="C27" s="7">
        <v>8</v>
      </c>
      <c r="D27" s="7">
        <v>-215</v>
      </c>
      <c r="E27" s="7">
        <v>1</v>
      </c>
      <c r="F27" s="7">
        <v>43</v>
      </c>
      <c r="G27" s="7">
        <v>52</v>
      </c>
      <c r="H27" s="18">
        <v>2.9437500000000001</v>
      </c>
      <c r="I27" s="18">
        <v>-3.5833333333333335</v>
      </c>
      <c r="J27" s="7">
        <v>52</v>
      </c>
      <c r="K27" s="6">
        <v>-0.63958333333333339</v>
      </c>
      <c r="L27" s="8">
        <v>1</v>
      </c>
      <c r="M27" s="5">
        <f t="shared" si="0"/>
        <v>52</v>
      </c>
    </row>
    <row r="28" spans="1:13" x14ac:dyDescent="0.3">
      <c r="A28" s="4">
        <v>0.62916666666666665</v>
      </c>
      <c r="B28" s="7">
        <v>204</v>
      </c>
      <c r="C28" s="7">
        <v>2</v>
      </c>
      <c r="D28" s="7">
        <v>0</v>
      </c>
      <c r="E28" s="7">
        <v>0</v>
      </c>
      <c r="F28" s="7">
        <v>50</v>
      </c>
      <c r="G28" s="7">
        <v>52</v>
      </c>
      <c r="H28" s="6">
        <v>1.7</v>
      </c>
      <c r="I28" s="6">
        <v>0</v>
      </c>
      <c r="J28" s="7">
        <v>52</v>
      </c>
      <c r="K28" s="6">
        <v>1.7</v>
      </c>
      <c r="L28" s="8">
        <v>1</v>
      </c>
      <c r="M28" s="5">
        <f t="shared" si="0"/>
        <v>52</v>
      </c>
    </row>
    <row r="29" spans="1:13" x14ac:dyDescent="0.3">
      <c r="A29" s="4">
        <v>0.65</v>
      </c>
      <c r="B29" s="7">
        <v>806</v>
      </c>
      <c r="C29" s="7">
        <v>10</v>
      </c>
      <c r="D29" s="7">
        <v>0</v>
      </c>
      <c r="E29" s="7">
        <v>0</v>
      </c>
      <c r="F29" s="7">
        <v>42</v>
      </c>
      <c r="G29" s="7">
        <v>52</v>
      </c>
      <c r="H29" s="6">
        <v>1.3433333333333333</v>
      </c>
      <c r="I29" s="6">
        <v>0</v>
      </c>
      <c r="J29" s="7">
        <v>52</v>
      </c>
      <c r="K29" s="6">
        <v>1.3433333333333333</v>
      </c>
      <c r="L29" s="8">
        <v>1</v>
      </c>
      <c r="M29" s="5">
        <f t="shared" si="0"/>
        <v>52</v>
      </c>
    </row>
    <row r="30" spans="1:13" x14ac:dyDescent="0.3">
      <c r="A30" s="4">
        <v>0.66666666666666663</v>
      </c>
      <c r="B30" s="7">
        <v>1997</v>
      </c>
      <c r="C30" s="7">
        <v>11</v>
      </c>
      <c r="D30" s="7">
        <v>0</v>
      </c>
      <c r="E30" s="7">
        <v>0</v>
      </c>
      <c r="F30" s="7">
        <v>36</v>
      </c>
      <c r="G30" s="7">
        <v>47</v>
      </c>
      <c r="H30" s="6">
        <v>3.0257575757575754</v>
      </c>
      <c r="I30" s="6">
        <v>0</v>
      </c>
      <c r="J30" s="7">
        <v>52</v>
      </c>
      <c r="K30" s="6">
        <v>3.0257575757575754</v>
      </c>
      <c r="L30" s="8">
        <v>0.90384615384615385</v>
      </c>
      <c r="M30" s="5">
        <f t="shared" si="0"/>
        <v>52</v>
      </c>
    </row>
    <row r="31" spans="1:13" x14ac:dyDescent="0.3">
      <c r="A31" s="4">
        <v>0.68055555555555547</v>
      </c>
      <c r="B31" s="7">
        <v>2759</v>
      </c>
      <c r="C31" s="7">
        <v>16</v>
      </c>
      <c r="D31" s="7">
        <v>-398</v>
      </c>
      <c r="E31" s="7">
        <v>2</v>
      </c>
      <c r="F31" s="7">
        <v>34</v>
      </c>
      <c r="G31" s="7">
        <v>52</v>
      </c>
      <c r="H31" s="6">
        <v>2.8739583333333334</v>
      </c>
      <c r="I31" s="6">
        <v>-3.3166666666666669</v>
      </c>
      <c r="J31" s="7">
        <v>52</v>
      </c>
      <c r="K31" s="6">
        <v>-0.44270833333333348</v>
      </c>
      <c r="L31" s="8">
        <v>1</v>
      </c>
      <c r="M31" s="5">
        <f t="shared" si="0"/>
        <v>52</v>
      </c>
    </row>
    <row r="32" spans="1:13" x14ac:dyDescent="0.3">
      <c r="A32" s="4">
        <v>0.69236111111111109</v>
      </c>
      <c r="B32" s="7">
        <v>186</v>
      </c>
      <c r="C32" s="7">
        <v>3</v>
      </c>
      <c r="D32" s="7">
        <v>0</v>
      </c>
      <c r="E32" s="7">
        <v>0</v>
      </c>
      <c r="F32" s="7">
        <v>49</v>
      </c>
      <c r="G32" s="7">
        <v>52</v>
      </c>
      <c r="H32" s="6">
        <v>1.0333333333333334</v>
      </c>
      <c r="I32" s="6">
        <v>0</v>
      </c>
      <c r="J32" s="7">
        <v>52</v>
      </c>
      <c r="K32" s="6">
        <v>1.0333333333333334</v>
      </c>
      <c r="L32" s="8">
        <v>1</v>
      </c>
      <c r="M32" s="5">
        <f t="shared" si="0"/>
        <v>52</v>
      </c>
    </row>
    <row r="33" spans="1:13" x14ac:dyDescent="0.3">
      <c r="A33" s="4">
        <v>0.70416666666666661</v>
      </c>
      <c r="B33" s="7">
        <v>2722</v>
      </c>
      <c r="C33" s="7">
        <v>20</v>
      </c>
      <c r="D33" s="7">
        <v>-315</v>
      </c>
      <c r="E33" s="7">
        <v>1</v>
      </c>
      <c r="F33" s="7">
        <v>29</v>
      </c>
      <c r="G33" s="7">
        <v>50</v>
      </c>
      <c r="H33" s="18">
        <v>2.2683333333333331</v>
      </c>
      <c r="I33" s="18">
        <v>-5.25</v>
      </c>
      <c r="J33" s="7">
        <v>52</v>
      </c>
      <c r="K33" s="6">
        <v>-2.9816666666666669</v>
      </c>
      <c r="L33" s="8">
        <v>0.96153846153846156</v>
      </c>
      <c r="M33" s="5">
        <f t="shared" si="0"/>
        <v>52</v>
      </c>
    </row>
    <row r="34" spans="1:13" x14ac:dyDescent="0.3">
      <c r="A34" s="4">
        <v>0.71736111111111101</v>
      </c>
      <c r="B34" s="7">
        <v>2176</v>
      </c>
      <c r="C34" s="7">
        <v>14</v>
      </c>
      <c r="D34" s="7">
        <v>-384</v>
      </c>
      <c r="E34" s="7">
        <v>2</v>
      </c>
      <c r="F34" s="7">
        <v>36</v>
      </c>
      <c r="G34" s="7">
        <v>52</v>
      </c>
      <c r="H34" s="6">
        <v>2.5904761904761902</v>
      </c>
      <c r="I34" s="6">
        <v>-3.2</v>
      </c>
      <c r="J34" s="7">
        <v>52</v>
      </c>
      <c r="K34" s="6">
        <v>-0.60952380952381002</v>
      </c>
      <c r="L34" s="8">
        <v>1</v>
      </c>
      <c r="M34" s="5">
        <f t="shared" si="0"/>
        <v>52</v>
      </c>
    </row>
    <row r="35" spans="1:13" x14ac:dyDescent="0.3">
      <c r="A35" s="4">
        <v>0.73125000000000007</v>
      </c>
      <c r="B35" s="7">
        <v>856</v>
      </c>
      <c r="C35" s="7">
        <v>6</v>
      </c>
      <c r="D35" s="7">
        <v>-137</v>
      </c>
      <c r="E35" s="7">
        <v>1</v>
      </c>
      <c r="F35" s="7">
        <v>45</v>
      </c>
      <c r="G35" s="7">
        <v>52</v>
      </c>
      <c r="H35" s="6">
        <v>2.3777777777777778</v>
      </c>
      <c r="I35" s="6">
        <v>-2.2833333333333332</v>
      </c>
      <c r="J35" s="7">
        <v>52</v>
      </c>
      <c r="K35" s="6">
        <v>9.4444444444444553E-2</v>
      </c>
      <c r="L35" s="8">
        <v>1</v>
      </c>
      <c r="M35" s="5">
        <f t="shared" si="0"/>
        <v>52</v>
      </c>
    </row>
    <row r="36" spans="1:13" x14ac:dyDescent="0.3">
      <c r="A36" s="4">
        <v>0.74513888888888891</v>
      </c>
      <c r="B36" s="7">
        <v>2927</v>
      </c>
      <c r="C36" s="7">
        <v>20</v>
      </c>
      <c r="D36" s="7">
        <v>0</v>
      </c>
      <c r="E36" s="7">
        <v>0</v>
      </c>
      <c r="F36" s="7">
        <v>32</v>
      </c>
      <c r="G36" s="7">
        <v>52</v>
      </c>
      <c r="H36" s="6">
        <v>2.4391666666666665</v>
      </c>
      <c r="I36" s="6">
        <v>0</v>
      </c>
      <c r="J36" s="7">
        <v>52</v>
      </c>
      <c r="K36" s="6">
        <v>2.4391666666666665</v>
      </c>
      <c r="L36" s="8">
        <v>1</v>
      </c>
      <c r="M36" s="5">
        <f t="shared" si="0"/>
        <v>52</v>
      </c>
    </row>
    <row r="37" spans="1:13" x14ac:dyDescent="0.3">
      <c r="A37" s="4">
        <v>0.7597222222222223</v>
      </c>
      <c r="B37" s="7">
        <v>3086</v>
      </c>
      <c r="C37" s="7">
        <v>20</v>
      </c>
      <c r="D37" s="7">
        <v>-241</v>
      </c>
      <c r="E37" s="7">
        <v>3</v>
      </c>
      <c r="F37" s="7">
        <v>29</v>
      </c>
      <c r="G37" s="7">
        <v>52</v>
      </c>
      <c r="H37" s="6">
        <v>2.5716666666666668</v>
      </c>
      <c r="I37" s="6">
        <v>-1.3388888888888888</v>
      </c>
      <c r="J37" s="7">
        <v>52</v>
      </c>
      <c r="K37" s="6">
        <v>1.232777777777778</v>
      </c>
      <c r="L37" s="8">
        <v>1</v>
      </c>
      <c r="M37" s="5">
        <f t="shared" si="0"/>
        <v>52</v>
      </c>
    </row>
    <row r="38" spans="1:13" x14ac:dyDescent="0.3">
      <c r="A38" s="4">
        <v>0.77430555555555547</v>
      </c>
      <c r="B38" s="7">
        <v>3843</v>
      </c>
      <c r="C38" s="7">
        <v>17</v>
      </c>
      <c r="D38" s="7">
        <v>0</v>
      </c>
      <c r="E38" s="7">
        <v>0</v>
      </c>
      <c r="F38" s="7">
        <v>34</v>
      </c>
      <c r="G38" s="7">
        <v>51</v>
      </c>
      <c r="H38" s="18">
        <v>3.7676470588235293</v>
      </c>
      <c r="I38" s="18">
        <v>0</v>
      </c>
      <c r="J38" s="7">
        <v>52</v>
      </c>
      <c r="K38" s="6">
        <v>3.7676470588235293</v>
      </c>
      <c r="L38" s="8">
        <v>0.98076923076923073</v>
      </c>
      <c r="M38" s="5">
        <f t="shared" si="0"/>
        <v>52</v>
      </c>
    </row>
    <row r="39" spans="1:13" x14ac:dyDescent="0.3">
      <c r="A39" s="4">
        <v>0.78819444444444453</v>
      </c>
      <c r="B39" s="7">
        <v>6115</v>
      </c>
      <c r="C39" s="7">
        <v>33</v>
      </c>
      <c r="D39" s="7">
        <v>0</v>
      </c>
      <c r="E39" s="7">
        <v>0</v>
      </c>
      <c r="F39" s="7">
        <v>19</v>
      </c>
      <c r="G39" s="7">
        <v>52</v>
      </c>
      <c r="H39" s="6">
        <v>3.0883838383838387</v>
      </c>
      <c r="I39" s="6">
        <v>0</v>
      </c>
      <c r="J39" s="7">
        <v>52</v>
      </c>
      <c r="K39" s="6">
        <v>3.0883838383838387</v>
      </c>
      <c r="L39" s="8">
        <v>1</v>
      </c>
      <c r="M39" s="5">
        <f t="shared" si="0"/>
        <v>52</v>
      </c>
    </row>
    <row r="40" spans="1:13" x14ac:dyDescent="0.3">
      <c r="A40" s="4">
        <v>0.80208333333333337</v>
      </c>
      <c r="B40" s="7">
        <v>1753</v>
      </c>
      <c r="C40" s="7">
        <v>11</v>
      </c>
      <c r="D40" s="7">
        <v>-460</v>
      </c>
      <c r="E40" s="7">
        <v>3</v>
      </c>
      <c r="F40" s="7">
        <v>38</v>
      </c>
      <c r="G40" s="7">
        <v>52</v>
      </c>
      <c r="H40" s="6">
        <v>2.6560606060606062</v>
      </c>
      <c r="I40" s="6">
        <v>-2.5555555555555558</v>
      </c>
      <c r="J40" s="7">
        <v>52</v>
      </c>
      <c r="K40" s="6">
        <v>0.10050505050505043</v>
      </c>
      <c r="L40" s="8">
        <v>1</v>
      </c>
      <c r="M40" s="5">
        <f t="shared" si="0"/>
        <v>52</v>
      </c>
    </row>
    <row r="41" spans="1:13" x14ac:dyDescent="0.3">
      <c r="A41" s="4">
        <v>0.81597222222222221</v>
      </c>
      <c r="B41" s="7">
        <v>767</v>
      </c>
      <c r="C41" s="7">
        <v>3</v>
      </c>
      <c r="D41" s="7">
        <v>0</v>
      </c>
      <c r="E41" s="7">
        <v>0</v>
      </c>
      <c r="F41" s="7">
        <v>48</v>
      </c>
      <c r="G41" s="7">
        <v>51</v>
      </c>
      <c r="H41" s="18">
        <v>4.2611111111111111</v>
      </c>
      <c r="I41" s="18">
        <v>0</v>
      </c>
      <c r="J41" s="7">
        <v>52</v>
      </c>
      <c r="K41" s="6">
        <v>4.2611111111111111</v>
      </c>
      <c r="L41" s="8">
        <v>0.98076923076923073</v>
      </c>
      <c r="M41" s="5">
        <f t="shared" si="0"/>
        <v>52</v>
      </c>
    </row>
    <row r="42" spans="1:13" x14ac:dyDescent="0.3">
      <c r="A42" s="4">
        <v>0.84027777777777779</v>
      </c>
      <c r="B42" s="7">
        <v>2814</v>
      </c>
      <c r="C42" s="7">
        <v>19</v>
      </c>
      <c r="D42" s="7">
        <v>-776</v>
      </c>
      <c r="E42" s="7">
        <v>7</v>
      </c>
      <c r="F42" s="7">
        <v>26</v>
      </c>
      <c r="G42" s="7">
        <v>52</v>
      </c>
      <c r="H42" s="6">
        <v>2.4684210526315788</v>
      </c>
      <c r="I42" s="6">
        <v>-1.8476190476190477</v>
      </c>
      <c r="J42" s="7">
        <v>52</v>
      </c>
      <c r="K42" s="6">
        <v>0.62080200501253113</v>
      </c>
      <c r="L42" s="8">
        <v>1</v>
      </c>
      <c r="M42" s="5">
        <f t="shared" si="0"/>
        <v>52</v>
      </c>
    </row>
    <row r="43" spans="1:13" x14ac:dyDescent="0.3">
      <c r="A43" s="4">
        <v>0.86458333333333337</v>
      </c>
      <c r="B43" s="7">
        <v>3316</v>
      </c>
      <c r="C43" s="7">
        <v>30</v>
      </c>
      <c r="D43" s="7">
        <v>-490</v>
      </c>
      <c r="E43" s="7">
        <v>3</v>
      </c>
      <c r="F43" s="7">
        <v>19</v>
      </c>
      <c r="G43" s="7">
        <v>52</v>
      </c>
      <c r="H43" s="6">
        <v>1.8422222222222222</v>
      </c>
      <c r="I43" s="6">
        <v>-2.7222222222222223</v>
      </c>
      <c r="J43" s="7">
        <v>52</v>
      </c>
      <c r="K43" s="6">
        <v>-0.88000000000000012</v>
      </c>
      <c r="L43" s="8">
        <v>1</v>
      </c>
      <c r="M43" s="5">
        <f t="shared" si="0"/>
        <v>52</v>
      </c>
    </row>
    <row r="44" spans="1:13" x14ac:dyDescent="0.3">
      <c r="A44" s="3">
        <v>0.8881944444444444</v>
      </c>
      <c r="B44" s="9">
        <v>188</v>
      </c>
      <c r="C44" s="9">
        <v>1</v>
      </c>
      <c r="D44" s="9">
        <v>0</v>
      </c>
      <c r="E44" s="9">
        <v>0</v>
      </c>
      <c r="F44" s="9">
        <v>51</v>
      </c>
      <c r="G44" s="7">
        <v>52</v>
      </c>
      <c r="H44" s="6">
        <v>3.1333333333333333</v>
      </c>
      <c r="I44" s="6">
        <v>0</v>
      </c>
      <c r="J44" s="7">
        <v>52</v>
      </c>
      <c r="K44" s="6">
        <v>3.1333333333333333</v>
      </c>
      <c r="L44" s="8">
        <v>1</v>
      </c>
      <c r="M44" s="5">
        <f t="shared" si="0"/>
        <v>52</v>
      </c>
    </row>
    <row r="45" spans="1:13" x14ac:dyDescent="0.3">
      <c r="A45" s="3">
        <v>0.91180555555555554</v>
      </c>
      <c r="B45" s="9">
        <v>1516</v>
      </c>
      <c r="C45" s="9">
        <v>17</v>
      </c>
      <c r="D45" s="9">
        <v>-347</v>
      </c>
      <c r="E45" s="9">
        <v>4</v>
      </c>
      <c r="F45" s="9">
        <v>31</v>
      </c>
      <c r="G45" s="7">
        <v>52</v>
      </c>
      <c r="H45" s="6">
        <v>1.4862745098039214</v>
      </c>
      <c r="I45" s="6">
        <v>-1.4458333333333333</v>
      </c>
      <c r="J45" s="7">
        <v>52</v>
      </c>
      <c r="K45" s="6">
        <v>4.0441176470588092E-2</v>
      </c>
      <c r="L45" s="8">
        <v>1</v>
      </c>
      <c r="M45" s="5">
        <f t="shared" si="0"/>
        <v>52</v>
      </c>
    </row>
    <row r="46" spans="1:13" x14ac:dyDescent="0.3">
      <c r="A46" s="3">
        <v>0.93472222222222223</v>
      </c>
      <c r="B46" s="9">
        <v>294</v>
      </c>
      <c r="C46" s="9">
        <v>4</v>
      </c>
      <c r="D46" s="9">
        <v>-261</v>
      </c>
      <c r="E46" s="9">
        <v>3</v>
      </c>
      <c r="F46" s="9">
        <v>45</v>
      </c>
      <c r="G46" s="7">
        <v>52</v>
      </c>
      <c r="H46" s="6">
        <v>1.2250000000000001</v>
      </c>
      <c r="I46" s="6">
        <v>-1.45</v>
      </c>
      <c r="J46" s="7">
        <v>52</v>
      </c>
      <c r="K46" s="6">
        <v>-0.22499999999999987</v>
      </c>
      <c r="L46" s="8">
        <v>1</v>
      </c>
      <c r="M46" s="5">
        <f t="shared" si="0"/>
        <v>52</v>
      </c>
    </row>
    <row r="47" spans="1:13" x14ac:dyDescent="0.3">
      <c r="A47" s="3">
        <v>0.95763888888888893</v>
      </c>
      <c r="B47" s="9">
        <v>623</v>
      </c>
      <c r="C47" s="9">
        <v>4</v>
      </c>
      <c r="D47" s="9">
        <v>0</v>
      </c>
      <c r="E47" s="9">
        <v>0</v>
      </c>
      <c r="F47" s="9">
        <v>47</v>
      </c>
      <c r="G47" s="7">
        <v>51</v>
      </c>
      <c r="H47" s="6">
        <v>2.5958333333333332</v>
      </c>
      <c r="I47" s="6">
        <v>0</v>
      </c>
      <c r="J47" s="7">
        <v>52</v>
      </c>
      <c r="K47" s="6">
        <v>2.5958333333333332</v>
      </c>
      <c r="L47" s="8">
        <v>0.98076923076923073</v>
      </c>
      <c r="M47" s="5">
        <f t="shared" si="0"/>
        <v>52</v>
      </c>
    </row>
    <row r="48" spans="1:13" x14ac:dyDescent="0.3">
      <c r="A48" s="3">
        <v>0.98055555555555562</v>
      </c>
      <c r="B48" s="9">
        <v>1382</v>
      </c>
      <c r="C48" s="9">
        <v>12</v>
      </c>
      <c r="D48" s="9">
        <v>-1911</v>
      </c>
      <c r="E48" s="9">
        <v>20</v>
      </c>
      <c r="F48" s="9">
        <v>20</v>
      </c>
      <c r="G48" s="7">
        <v>52</v>
      </c>
      <c r="H48" s="6">
        <v>1.9194444444444445</v>
      </c>
      <c r="I48" s="6">
        <v>-1.5925</v>
      </c>
      <c r="J48" s="7">
        <v>52</v>
      </c>
      <c r="K48" s="6">
        <v>0.32694444444444448</v>
      </c>
      <c r="L48" s="8">
        <v>1</v>
      </c>
      <c r="M48" s="5">
        <f t="shared" si="0"/>
        <v>52</v>
      </c>
    </row>
    <row r="49" spans="1:13" x14ac:dyDescent="0.3">
      <c r="A49" s="3">
        <v>3.472222222222222E-3</v>
      </c>
      <c r="B49" s="9">
        <v>0</v>
      </c>
      <c r="C49" s="9">
        <v>0</v>
      </c>
      <c r="D49" s="9">
        <v>0</v>
      </c>
      <c r="E49" s="9">
        <v>0</v>
      </c>
      <c r="F49" s="9">
        <v>52</v>
      </c>
      <c r="G49" s="7">
        <v>52</v>
      </c>
      <c r="H49" s="6">
        <v>0</v>
      </c>
      <c r="I49" s="6">
        <v>0</v>
      </c>
      <c r="J49" s="7">
        <v>52</v>
      </c>
      <c r="K49" s="6">
        <v>0</v>
      </c>
      <c r="L49" s="8">
        <v>1</v>
      </c>
      <c r="M49" s="5">
        <f t="shared" si="0"/>
        <v>52</v>
      </c>
    </row>
  </sheetData>
  <sortState ref="AD36:AD83">
    <sortCondition ref="AD36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6B54-52D0-447A-BEAB-DE17BE8168EB}">
  <dimension ref="A1:U50"/>
  <sheetViews>
    <sheetView zoomScale="70" zoomScaleNormal="70" workbookViewId="0">
      <selection activeCell="H29" sqref="H29"/>
    </sheetView>
  </sheetViews>
  <sheetFormatPr defaultRowHeight="14.4" x14ac:dyDescent="0.3"/>
  <cols>
    <col min="1" max="1" width="6.44140625" style="1" customWidth="1"/>
    <col min="2" max="2" width="8.77734375" style="10" customWidth="1"/>
    <col min="3" max="3" width="9.44140625" style="10" customWidth="1"/>
    <col min="4" max="4" width="8.77734375" style="10" customWidth="1"/>
    <col min="5" max="5" width="8.6640625" style="10" customWidth="1"/>
    <col min="6" max="6" width="7.33203125" style="10" customWidth="1"/>
    <col min="7" max="7" width="12" style="10" customWidth="1"/>
    <col min="8" max="8" width="11.21875" style="10" customWidth="1"/>
    <col min="9" max="9" width="10" style="10" customWidth="1"/>
    <col min="10" max="10" width="11" style="10" customWidth="1"/>
    <col min="11" max="11" width="12" style="10" customWidth="1"/>
    <col min="12" max="12" width="11.21875" style="11" customWidth="1"/>
  </cols>
  <sheetData>
    <row r="1" spans="1:21" ht="55.2" customHeight="1" x14ac:dyDescent="0.3">
      <c r="A1" s="12" t="s">
        <v>0</v>
      </c>
      <c r="B1" s="13" t="s">
        <v>8</v>
      </c>
      <c r="C1" s="17" t="s">
        <v>1</v>
      </c>
      <c r="D1" s="13" t="s">
        <v>7</v>
      </c>
      <c r="E1" s="17" t="s">
        <v>2</v>
      </c>
      <c r="F1" s="17" t="s">
        <v>3</v>
      </c>
      <c r="G1" s="14" t="s">
        <v>5</v>
      </c>
      <c r="H1" s="14" t="s">
        <v>10</v>
      </c>
      <c r="I1" s="14" t="s">
        <v>9</v>
      </c>
      <c r="J1" s="14" t="s">
        <v>4</v>
      </c>
      <c r="K1" s="15" t="s">
        <v>11</v>
      </c>
      <c r="L1" s="16" t="s">
        <v>6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4">
        <v>0.21180555555555555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6">
        <v>0</v>
      </c>
      <c r="I2" s="6">
        <v>0</v>
      </c>
      <c r="J2" s="7">
        <v>52</v>
      </c>
      <c r="K2" s="6">
        <v>0</v>
      </c>
      <c r="L2" s="8">
        <v>0</v>
      </c>
      <c r="M2" s="5">
        <v>52</v>
      </c>
    </row>
    <row r="3" spans="1:21" x14ac:dyDescent="0.3">
      <c r="A3" s="4">
        <v>0.22708333333333333</v>
      </c>
      <c r="B3" s="7">
        <v>0</v>
      </c>
      <c r="C3" s="7">
        <v>0</v>
      </c>
      <c r="D3" s="7">
        <v>-315</v>
      </c>
      <c r="E3" s="7">
        <v>2</v>
      </c>
      <c r="F3" s="7">
        <v>50</v>
      </c>
      <c r="G3" s="7">
        <v>52</v>
      </c>
      <c r="H3" s="6">
        <v>0</v>
      </c>
      <c r="I3" s="6">
        <v>-2.625</v>
      </c>
      <c r="J3" s="7">
        <v>52</v>
      </c>
      <c r="K3" s="6">
        <v>-2.625</v>
      </c>
      <c r="L3" s="8">
        <v>1</v>
      </c>
      <c r="M3" s="5">
        <f>M2</f>
        <v>52</v>
      </c>
    </row>
    <row r="4" spans="1:21" x14ac:dyDescent="0.3">
      <c r="A4" s="4">
        <v>0.24305555555555555</v>
      </c>
      <c r="B4" s="7">
        <v>0</v>
      </c>
      <c r="C4" s="7">
        <v>0</v>
      </c>
      <c r="D4" s="7">
        <v>-1668</v>
      </c>
      <c r="E4" s="7">
        <v>8</v>
      </c>
      <c r="F4" s="7">
        <v>42</v>
      </c>
      <c r="G4" s="7">
        <v>50</v>
      </c>
      <c r="H4" s="18">
        <v>0</v>
      </c>
      <c r="I4" s="18">
        <v>-3.4750000000000001</v>
      </c>
      <c r="J4" s="7">
        <v>52</v>
      </c>
      <c r="K4" s="6">
        <v>-3.4750000000000001</v>
      </c>
      <c r="L4" s="8">
        <v>0.96153846153846156</v>
      </c>
      <c r="M4" s="5">
        <f t="shared" ref="M4:M49" si="0">M3</f>
        <v>52</v>
      </c>
    </row>
    <row r="5" spans="1:21" x14ac:dyDescent="0.3">
      <c r="A5" s="4">
        <v>0.25347222222222221</v>
      </c>
      <c r="B5" s="7">
        <v>162</v>
      </c>
      <c r="C5" s="7">
        <v>2</v>
      </c>
      <c r="D5" s="7">
        <v>-232</v>
      </c>
      <c r="E5" s="7">
        <v>3</v>
      </c>
      <c r="F5" s="7">
        <v>45</v>
      </c>
      <c r="G5" s="7">
        <v>50</v>
      </c>
      <c r="H5" s="6">
        <v>1.35</v>
      </c>
      <c r="I5" s="6">
        <v>-1.2888888888888888</v>
      </c>
      <c r="J5" s="7">
        <v>52</v>
      </c>
      <c r="K5" s="6">
        <v>6.1111111111111338E-2</v>
      </c>
      <c r="L5" s="8">
        <v>0.96153846153846156</v>
      </c>
      <c r="M5" s="5">
        <f t="shared" si="0"/>
        <v>52</v>
      </c>
    </row>
    <row r="6" spans="1:21" x14ac:dyDescent="0.3">
      <c r="A6" s="4">
        <v>0.2638888888888889</v>
      </c>
      <c r="B6" s="7">
        <v>384</v>
      </c>
      <c r="C6" s="7">
        <v>4</v>
      </c>
      <c r="D6" s="7">
        <v>-1887</v>
      </c>
      <c r="E6" s="7">
        <v>15</v>
      </c>
      <c r="F6" s="7">
        <v>33</v>
      </c>
      <c r="G6" s="7">
        <v>52</v>
      </c>
      <c r="H6" s="6">
        <v>1.6</v>
      </c>
      <c r="I6" s="6">
        <v>-2.0966666666666667</v>
      </c>
      <c r="J6" s="7">
        <v>52</v>
      </c>
      <c r="K6" s="6">
        <v>-0.49666666666666659</v>
      </c>
      <c r="L6" s="8">
        <v>1</v>
      </c>
      <c r="M6" s="5">
        <f t="shared" si="0"/>
        <v>52</v>
      </c>
    </row>
    <row r="7" spans="1:21" x14ac:dyDescent="0.3">
      <c r="A7" s="4">
        <v>0.27499999999999997</v>
      </c>
      <c r="B7" s="7">
        <v>85</v>
      </c>
      <c r="C7" s="7">
        <v>1</v>
      </c>
      <c r="D7" s="7">
        <v>-570</v>
      </c>
      <c r="E7" s="7">
        <v>7</v>
      </c>
      <c r="F7" s="7">
        <v>42</v>
      </c>
      <c r="G7" s="7">
        <v>50</v>
      </c>
      <c r="H7" s="6">
        <v>1.4166666666666667</v>
      </c>
      <c r="I7" s="6">
        <v>-1.3571428571428572</v>
      </c>
      <c r="J7" s="7">
        <v>52</v>
      </c>
      <c r="K7" s="6">
        <v>5.9523809523809534E-2</v>
      </c>
      <c r="L7" s="8">
        <v>0.96153846153846156</v>
      </c>
      <c r="M7" s="5">
        <f t="shared" si="0"/>
        <v>52</v>
      </c>
    </row>
    <row r="8" spans="1:21" x14ac:dyDescent="0.3">
      <c r="A8" s="4">
        <v>0.28472222222222221</v>
      </c>
      <c r="B8" s="7">
        <v>0</v>
      </c>
      <c r="C8" s="7">
        <v>0</v>
      </c>
      <c r="D8" s="7">
        <v>-2547</v>
      </c>
      <c r="E8" s="7">
        <v>10</v>
      </c>
      <c r="F8" s="7">
        <v>42</v>
      </c>
      <c r="G8" s="7">
        <v>52</v>
      </c>
      <c r="H8" s="18">
        <v>0</v>
      </c>
      <c r="I8" s="18">
        <v>-4.2450000000000001</v>
      </c>
      <c r="J8" s="7">
        <v>52</v>
      </c>
      <c r="K8" s="6">
        <v>-4.2450000000000001</v>
      </c>
      <c r="L8" s="8">
        <v>1</v>
      </c>
      <c r="M8" s="5">
        <f t="shared" si="0"/>
        <v>52</v>
      </c>
    </row>
    <row r="9" spans="1:21" x14ac:dyDescent="0.3">
      <c r="A9" s="4">
        <v>0.29444444444444445</v>
      </c>
      <c r="B9" s="7">
        <v>2759</v>
      </c>
      <c r="C9" s="7">
        <v>21</v>
      </c>
      <c r="D9" s="7">
        <v>-1667</v>
      </c>
      <c r="E9" s="7">
        <v>11</v>
      </c>
      <c r="F9" s="7">
        <v>20</v>
      </c>
      <c r="G9" s="7">
        <v>52</v>
      </c>
      <c r="H9" s="6">
        <v>2.1896825396825395</v>
      </c>
      <c r="I9" s="6">
        <v>-2.5257575757575754</v>
      </c>
      <c r="J9" s="7">
        <v>52</v>
      </c>
      <c r="K9" s="6">
        <v>-0.33607503607503597</v>
      </c>
      <c r="L9" s="8">
        <v>1</v>
      </c>
      <c r="M9" s="5">
        <f t="shared" si="0"/>
        <v>52</v>
      </c>
    </row>
    <row r="10" spans="1:21" x14ac:dyDescent="0.3">
      <c r="A10" s="4">
        <v>0.30833333333333335</v>
      </c>
      <c r="B10" s="7">
        <v>92</v>
      </c>
      <c r="C10" s="7">
        <v>1</v>
      </c>
      <c r="D10" s="7">
        <v>-1373</v>
      </c>
      <c r="E10" s="7">
        <v>9</v>
      </c>
      <c r="F10" s="7">
        <v>42</v>
      </c>
      <c r="G10" s="7">
        <v>52</v>
      </c>
      <c r="H10" s="6">
        <v>1.5333333333333334</v>
      </c>
      <c r="I10" s="6">
        <v>-2.5425925925925923</v>
      </c>
      <c r="J10" s="7">
        <v>52</v>
      </c>
      <c r="K10" s="6">
        <v>-1.0092592592592589</v>
      </c>
      <c r="L10" s="8">
        <v>1</v>
      </c>
      <c r="M10" s="5">
        <f t="shared" si="0"/>
        <v>52</v>
      </c>
    </row>
    <row r="11" spans="1:21" x14ac:dyDescent="0.3">
      <c r="A11" s="4">
        <v>0.32222222222222224</v>
      </c>
      <c r="B11" s="7">
        <v>0</v>
      </c>
      <c r="C11" s="7">
        <v>0</v>
      </c>
      <c r="D11" s="7">
        <v>-321</v>
      </c>
      <c r="E11" s="7">
        <v>2</v>
      </c>
      <c r="F11" s="7">
        <v>48</v>
      </c>
      <c r="G11" s="7">
        <v>50</v>
      </c>
      <c r="H11" s="6">
        <v>0</v>
      </c>
      <c r="I11" s="6">
        <v>-2.6749999999999998</v>
      </c>
      <c r="J11" s="7">
        <v>52</v>
      </c>
      <c r="K11" s="6">
        <v>-2.6749999999999998</v>
      </c>
      <c r="L11" s="8">
        <v>0.96153846153846156</v>
      </c>
      <c r="M11" s="5">
        <f t="shared" si="0"/>
        <v>52</v>
      </c>
    </row>
    <row r="12" spans="1:21" x14ac:dyDescent="0.3">
      <c r="A12" s="4">
        <v>0.3347222222222222</v>
      </c>
      <c r="B12" s="7">
        <v>768</v>
      </c>
      <c r="C12" s="7">
        <v>2</v>
      </c>
      <c r="D12" s="7">
        <v>-911</v>
      </c>
      <c r="E12" s="7">
        <v>7</v>
      </c>
      <c r="F12" s="7">
        <v>41</v>
      </c>
      <c r="G12" s="7">
        <v>50</v>
      </c>
      <c r="H12" s="18">
        <v>6.4</v>
      </c>
      <c r="I12" s="18">
        <v>-2.1690476190476189</v>
      </c>
      <c r="J12" s="7">
        <v>52</v>
      </c>
      <c r="K12" s="6">
        <v>4.230952380952381</v>
      </c>
      <c r="L12" s="8">
        <v>0.96153846153846156</v>
      </c>
      <c r="M12" s="5">
        <f t="shared" si="0"/>
        <v>52</v>
      </c>
    </row>
    <row r="13" spans="1:21" x14ac:dyDescent="0.3">
      <c r="A13" s="4">
        <v>0.34722222222222227</v>
      </c>
      <c r="B13" s="7">
        <v>3110</v>
      </c>
      <c r="C13" s="7">
        <v>15</v>
      </c>
      <c r="D13" s="7">
        <v>-1762</v>
      </c>
      <c r="E13" s="7">
        <v>10</v>
      </c>
      <c r="F13" s="7">
        <v>27</v>
      </c>
      <c r="G13" s="7">
        <v>52</v>
      </c>
      <c r="H13" s="18">
        <v>3.4555555555555557</v>
      </c>
      <c r="I13" s="18">
        <v>-2.9366666666666665</v>
      </c>
      <c r="J13" s="7">
        <v>52</v>
      </c>
      <c r="K13" s="6">
        <v>0.51888888888888918</v>
      </c>
      <c r="L13" s="8">
        <v>1</v>
      </c>
      <c r="M13" s="5">
        <f t="shared" si="0"/>
        <v>52</v>
      </c>
    </row>
    <row r="14" spans="1:21" x14ac:dyDescent="0.3">
      <c r="A14" s="4">
        <v>0.3666666666666667</v>
      </c>
      <c r="B14" s="7">
        <v>2634</v>
      </c>
      <c r="C14" s="7">
        <v>18</v>
      </c>
      <c r="D14" s="7">
        <v>-351</v>
      </c>
      <c r="E14" s="7">
        <v>3</v>
      </c>
      <c r="F14" s="7">
        <v>31</v>
      </c>
      <c r="G14" s="7">
        <v>52</v>
      </c>
      <c r="H14" s="6">
        <v>2.4388888888888891</v>
      </c>
      <c r="I14" s="6">
        <v>-1.95</v>
      </c>
      <c r="J14" s="7">
        <v>52</v>
      </c>
      <c r="K14" s="6">
        <v>0.48888888888888915</v>
      </c>
      <c r="L14" s="8">
        <v>1</v>
      </c>
      <c r="M14" s="5">
        <f t="shared" si="0"/>
        <v>52</v>
      </c>
    </row>
    <row r="15" spans="1:21" x14ac:dyDescent="0.3">
      <c r="A15" s="4">
        <v>0.38611111111111113</v>
      </c>
      <c r="B15" s="7">
        <v>1884</v>
      </c>
      <c r="C15" s="7">
        <v>13</v>
      </c>
      <c r="D15" s="7">
        <v>-1321</v>
      </c>
      <c r="E15" s="7">
        <v>8</v>
      </c>
      <c r="F15" s="7">
        <v>31</v>
      </c>
      <c r="G15" s="7">
        <v>52</v>
      </c>
      <c r="H15" s="6">
        <v>2.4153846153846157</v>
      </c>
      <c r="I15" s="6">
        <v>-2.7520833333333332</v>
      </c>
      <c r="J15" s="7">
        <v>52</v>
      </c>
      <c r="K15" s="6">
        <v>-0.33669871794871753</v>
      </c>
      <c r="L15" s="8">
        <v>1</v>
      </c>
      <c r="M15" s="5">
        <f t="shared" si="0"/>
        <v>52</v>
      </c>
    </row>
    <row r="16" spans="1:21" x14ac:dyDescent="0.3">
      <c r="A16" s="4">
        <v>0.40486111111111112</v>
      </c>
      <c r="B16" s="7">
        <v>300</v>
      </c>
      <c r="C16" s="7">
        <v>2</v>
      </c>
      <c r="D16" s="7">
        <v>-1095</v>
      </c>
      <c r="E16" s="7">
        <v>7</v>
      </c>
      <c r="F16" s="7">
        <v>42</v>
      </c>
      <c r="G16" s="7">
        <v>51</v>
      </c>
      <c r="H16" s="6">
        <v>2.5</v>
      </c>
      <c r="I16" s="6">
        <v>-2.6071428571428568</v>
      </c>
      <c r="J16" s="7">
        <v>52</v>
      </c>
      <c r="K16" s="6">
        <v>-0.10714285714285676</v>
      </c>
      <c r="L16" s="8">
        <v>0.98076923076923073</v>
      </c>
      <c r="M16" s="5">
        <f t="shared" si="0"/>
        <v>52</v>
      </c>
    </row>
    <row r="17" spans="1:13" x14ac:dyDescent="0.3">
      <c r="A17" s="4">
        <v>0.42291666666666666</v>
      </c>
      <c r="B17" s="7">
        <v>1827</v>
      </c>
      <c r="C17" s="7">
        <v>13</v>
      </c>
      <c r="D17" s="7">
        <v>-438</v>
      </c>
      <c r="E17" s="7">
        <v>4</v>
      </c>
      <c r="F17" s="7">
        <v>35</v>
      </c>
      <c r="G17" s="7">
        <v>52</v>
      </c>
      <c r="H17" s="6">
        <v>2.3423076923076924</v>
      </c>
      <c r="I17" s="6">
        <v>-1.825</v>
      </c>
      <c r="J17" s="7">
        <v>52</v>
      </c>
      <c r="K17" s="6">
        <v>0.51730769230769247</v>
      </c>
      <c r="L17" s="8">
        <v>1</v>
      </c>
      <c r="M17" s="5">
        <f t="shared" si="0"/>
        <v>52</v>
      </c>
    </row>
    <row r="18" spans="1:13" x14ac:dyDescent="0.3">
      <c r="A18" s="4">
        <v>0.44097222222222227</v>
      </c>
      <c r="B18" s="7">
        <v>734</v>
      </c>
      <c r="C18" s="7">
        <v>5</v>
      </c>
      <c r="D18" s="7">
        <v>-1728</v>
      </c>
      <c r="E18" s="7">
        <v>14</v>
      </c>
      <c r="F18" s="7">
        <v>33</v>
      </c>
      <c r="G18" s="7">
        <v>52</v>
      </c>
      <c r="H18" s="6">
        <v>2.4466666666666668</v>
      </c>
      <c r="I18" s="6">
        <v>-2.0571428571428574</v>
      </c>
      <c r="J18" s="7">
        <v>52</v>
      </c>
      <c r="K18" s="6">
        <v>0.38952380952380938</v>
      </c>
      <c r="L18" s="8">
        <v>1</v>
      </c>
      <c r="M18" s="5">
        <f t="shared" si="0"/>
        <v>52</v>
      </c>
    </row>
    <row r="19" spans="1:13" x14ac:dyDescent="0.3">
      <c r="A19" s="4">
        <v>0.4597222222222222</v>
      </c>
      <c r="B19" s="7">
        <v>478</v>
      </c>
      <c r="C19" s="7">
        <v>6</v>
      </c>
      <c r="D19" s="7">
        <v>-3058</v>
      </c>
      <c r="E19" s="7">
        <v>11</v>
      </c>
      <c r="F19" s="7">
        <v>33</v>
      </c>
      <c r="G19" s="7">
        <v>50</v>
      </c>
      <c r="H19" s="18">
        <v>1.3277777777777779</v>
      </c>
      <c r="I19" s="18">
        <v>-4.6333333333333337</v>
      </c>
      <c r="J19" s="7">
        <v>52</v>
      </c>
      <c r="K19" s="6">
        <v>-3.3055555555555558</v>
      </c>
      <c r="L19" s="8">
        <v>0.96153846153846156</v>
      </c>
      <c r="M19" s="5">
        <f t="shared" si="0"/>
        <v>52</v>
      </c>
    </row>
    <row r="20" spans="1:13" x14ac:dyDescent="0.3">
      <c r="A20" s="4">
        <v>0.47847222222222219</v>
      </c>
      <c r="B20" s="7">
        <v>0</v>
      </c>
      <c r="C20" s="7">
        <v>0</v>
      </c>
      <c r="D20" s="7">
        <v>-2655</v>
      </c>
      <c r="E20" s="7">
        <v>15</v>
      </c>
      <c r="F20" s="7">
        <v>37</v>
      </c>
      <c r="G20" s="7">
        <v>52</v>
      </c>
      <c r="H20" s="6">
        <v>0</v>
      </c>
      <c r="I20" s="6">
        <v>-2.95</v>
      </c>
      <c r="J20" s="7">
        <v>52</v>
      </c>
      <c r="K20" s="6">
        <v>-2.95</v>
      </c>
      <c r="L20" s="8">
        <v>1</v>
      </c>
      <c r="M20" s="5">
        <f t="shared" si="0"/>
        <v>52</v>
      </c>
    </row>
    <row r="21" spans="1:13" x14ac:dyDescent="0.3">
      <c r="A21" s="4">
        <v>0.49722222222222223</v>
      </c>
      <c r="B21" s="7">
        <v>1072</v>
      </c>
      <c r="C21" s="7">
        <v>7</v>
      </c>
      <c r="D21" s="7">
        <v>-1416</v>
      </c>
      <c r="E21" s="7">
        <v>8</v>
      </c>
      <c r="F21" s="7">
        <v>35</v>
      </c>
      <c r="G21" s="7">
        <v>50</v>
      </c>
      <c r="H21" s="6">
        <v>2.5523809523809522</v>
      </c>
      <c r="I21" s="6">
        <v>-2.95</v>
      </c>
      <c r="J21" s="7">
        <v>52</v>
      </c>
      <c r="K21" s="6">
        <v>-0.39761904761904798</v>
      </c>
      <c r="L21" s="8">
        <v>0.96153846153846156</v>
      </c>
      <c r="M21" s="5">
        <f t="shared" si="0"/>
        <v>52</v>
      </c>
    </row>
    <row r="22" spans="1:13" x14ac:dyDescent="0.3">
      <c r="A22" s="4">
        <v>0.51527777777777783</v>
      </c>
      <c r="B22" s="7">
        <v>71</v>
      </c>
      <c r="C22" s="7">
        <v>1</v>
      </c>
      <c r="D22" s="7">
        <v>-2934</v>
      </c>
      <c r="E22" s="7">
        <v>12</v>
      </c>
      <c r="F22" s="7">
        <v>39</v>
      </c>
      <c r="G22" s="7">
        <v>52</v>
      </c>
      <c r="H22" s="18">
        <v>1.1833333333333333</v>
      </c>
      <c r="I22" s="18">
        <v>-4.0750000000000002</v>
      </c>
      <c r="J22" s="7">
        <v>52</v>
      </c>
      <c r="K22" s="6">
        <v>-2.8916666666666666</v>
      </c>
      <c r="L22" s="8">
        <v>1</v>
      </c>
      <c r="M22" s="5">
        <f t="shared" si="0"/>
        <v>52</v>
      </c>
    </row>
    <row r="23" spans="1:13" x14ac:dyDescent="0.3">
      <c r="A23" s="4">
        <v>0.53472222222222221</v>
      </c>
      <c r="B23" s="7">
        <v>566</v>
      </c>
      <c r="C23" s="7">
        <v>6</v>
      </c>
      <c r="D23" s="7">
        <v>-358</v>
      </c>
      <c r="E23" s="7">
        <v>4</v>
      </c>
      <c r="F23" s="7">
        <v>42</v>
      </c>
      <c r="G23" s="7">
        <v>52</v>
      </c>
      <c r="H23" s="6">
        <v>1.5722222222222222</v>
      </c>
      <c r="I23" s="6">
        <v>-1.4916666666666667</v>
      </c>
      <c r="J23" s="7">
        <v>52</v>
      </c>
      <c r="K23" s="6">
        <v>8.0555555555555491E-2</v>
      </c>
      <c r="L23" s="8">
        <v>1</v>
      </c>
      <c r="M23" s="5">
        <f t="shared" si="0"/>
        <v>52</v>
      </c>
    </row>
    <row r="24" spans="1:13" x14ac:dyDescent="0.3">
      <c r="A24" s="4">
        <v>0.5541666666666667</v>
      </c>
      <c r="B24" s="7">
        <v>154</v>
      </c>
      <c r="C24" s="7">
        <v>2</v>
      </c>
      <c r="D24" s="7">
        <v>-902</v>
      </c>
      <c r="E24" s="7">
        <v>6</v>
      </c>
      <c r="F24" s="7">
        <v>44</v>
      </c>
      <c r="G24" s="7">
        <v>52</v>
      </c>
      <c r="H24" s="6">
        <v>1.2833333333333334</v>
      </c>
      <c r="I24" s="6">
        <v>-2.5055555555555555</v>
      </c>
      <c r="J24" s="7">
        <v>52</v>
      </c>
      <c r="K24" s="6">
        <v>-1.2222222222222221</v>
      </c>
      <c r="L24" s="8">
        <v>1</v>
      </c>
      <c r="M24" s="5">
        <f t="shared" si="0"/>
        <v>52</v>
      </c>
    </row>
    <row r="25" spans="1:13" x14ac:dyDescent="0.3">
      <c r="A25" s="4">
        <v>0.57361111111111118</v>
      </c>
      <c r="B25" s="7">
        <v>1799</v>
      </c>
      <c r="C25" s="7">
        <v>9</v>
      </c>
      <c r="D25" s="7">
        <v>-844</v>
      </c>
      <c r="E25" s="7">
        <v>8</v>
      </c>
      <c r="F25" s="7">
        <v>35</v>
      </c>
      <c r="G25" s="7">
        <v>52</v>
      </c>
      <c r="H25" s="6">
        <v>3.3314814814814815</v>
      </c>
      <c r="I25" s="6">
        <v>-1.7583333333333333</v>
      </c>
      <c r="J25" s="7">
        <v>52</v>
      </c>
      <c r="K25" s="6">
        <v>1.5731481481481482</v>
      </c>
      <c r="L25" s="8">
        <v>1</v>
      </c>
      <c r="M25" s="5">
        <f t="shared" si="0"/>
        <v>52</v>
      </c>
    </row>
    <row r="26" spans="1:13" x14ac:dyDescent="0.3">
      <c r="A26" s="4">
        <v>0.59166666666666667</v>
      </c>
      <c r="B26" s="7">
        <v>77</v>
      </c>
      <c r="C26" s="7">
        <v>1</v>
      </c>
      <c r="D26" s="7">
        <v>-3838</v>
      </c>
      <c r="E26" s="7">
        <v>20</v>
      </c>
      <c r="F26" s="7">
        <v>30</v>
      </c>
      <c r="G26" s="7">
        <v>51</v>
      </c>
      <c r="H26" s="6">
        <v>1.2833333333333334</v>
      </c>
      <c r="I26" s="6">
        <v>-3.1983333333333333</v>
      </c>
      <c r="J26" s="7">
        <v>52</v>
      </c>
      <c r="K26" s="6">
        <v>-1.9149999999999998</v>
      </c>
      <c r="L26" s="8">
        <v>0.98076923076923073</v>
      </c>
      <c r="M26" s="5">
        <f t="shared" si="0"/>
        <v>52</v>
      </c>
    </row>
    <row r="27" spans="1:13" x14ac:dyDescent="0.3">
      <c r="A27" s="4">
        <v>0.61041666666666672</v>
      </c>
      <c r="B27" s="7">
        <v>1388</v>
      </c>
      <c r="C27" s="7">
        <v>9</v>
      </c>
      <c r="D27" s="7">
        <v>-501</v>
      </c>
      <c r="E27" s="7">
        <v>4</v>
      </c>
      <c r="F27" s="7">
        <v>39</v>
      </c>
      <c r="G27" s="7">
        <v>52</v>
      </c>
      <c r="H27" s="6">
        <v>2.5703703703703704</v>
      </c>
      <c r="I27" s="6">
        <v>-2.0874999999999999</v>
      </c>
      <c r="J27" s="7">
        <v>52</v>
      </c>
      <c r="K27" s="6">
        <v>0.48287037037037051</v>
      </c>
      <c r="L27" s="8">
        <v>1</v>
      </c>
      <c r="M27" s="5">
        <f t="shared" si="0"/>
        <v>52</v>
      </c>
    </row>
    <row r="28" spans="1:13" x14ac:dyDescent="0.3">
      <c r="A28" s="4">
        <v>0.62916666666666665</v>
      </c>
      <c r="B28" s="7">
        <v>310</v>
      </c>
      <c r="C28" s="7">
        <v>4</v>
      </c>
      <c r="D28" s="7">
        <v>-240</v>
      </c>
      <c r="E28" s="7">
        <v>2</v>
      </c>
      <c r="F28" s="7">
        <v>46</v>
      </c>
      <c r="G28" s="7">
        <v>52</v>
      </c>
      <c r="H28" s="6">
        <v>1.2916666666666667</v>
      </c>
      <c r="I28" s="6">
        <v>-2</v>
      </c>
      <c r="J28" s="7">
        <v>52</v>
      </c>
      <c r="K28" s="6">
        <v>-0.70833333333333326</v>
      </c>
      <c r="L28" s="8">
        <v>1</v>
      </c>
      <c r="M28" s="5">
        <f t="shared" si="0"/>
        <v>52</v>
      </c>
    </row>
    <row r="29" spans="1:13" x14ac:dyDescent="0.3">
      <c r="A29" s="4">
        <v>0.64583333333333337</v>
      </c>
      <c r="B29" s="7">
        <v>1175</v>
      </c>
      <c r="C29" s="7">
        <v>7</v>
      </c>
      <c r="D29" s="7">
        <v>-993</v>
      </c>
      <c r="E29" s="7">
        <v>4</v>
      </c>
      <c r="F29" s="7">
        <v>41</v>
      </c>
      <c r="G29" s="7">
        <v>52</v>
      </c>
      <c r="H29" s="18">
        <v>2.7976190476190479</v>
      </c>
      <c r="I29" s="18">
        <v>-4.1375000000000002</v>
      </c>
      <c r="J29" s="7">
        <v>52</v>
      </c>
      <c r="K29" s="6">
        <v>-1.3398809523809523</v>
      </c>
      <c r="L29" s="8">
        <v>1</v>
      </c>
      <c r="M29" s="5">
        <f t="shared" si="0"/>
        <v>52</v>
      </c>
    </row>
    <row r="30" spans="1:13" x14ac:dyDescent="0.3">
      <c r="A30" s="4">
        <v>0.66527777777777775</v>
      </c>
      <c r="B30" s="7">
        <v>0</v>
      </c>
      <c r="C30" s="7">
        <v>0</v>
      </c>
      <c r="D30" s="7">
        <v>-3128</v>
      </c>
      <c r="E30" s="7">
        <v>17</v>
      </c>
      <c r="F30" s="7">
        <v>35</v>
      </c>
      <c r="G30" s="7">
        <v>52</v>
      </c>
      <c r="H30" s="6">
        <v>0</v>
      </c>
      <c r="I30" s="6">
        <v>-3.0666666666666669</v>
      </c>
      <c r="J30" s="7">
        <v>52</v>
      </c>
      <c r="K30" s="6">
        <v>-3.0666666666666669</v>
      </c>
      <c r="L30" s="8">
        <v>1</v>
      </c>
      <c r="M30" s="5">
        <f t="shared" si="0"/>
        <v>52</v>
      </c>
    </row>
    <row r="31" spans="1:13" x14ac:dyDescent="0.3">
      <c r="A31" s="4">
        <v>0.67847222222222225</v>
      </c>
      <c r="B31" s="7">
        <v>0</v>
      </c>
      <c r="C31" s="7">
        <v>0</v>
      </c>
      <c r="D31" s="7">
        <v>0</v>
      </c>
      <c r="E31" s="7">
        <v>0</v>
      </c>
      <c r="F31" s="7">
        <v>52</v>
      </c>
      <c r="G31" s="7">
        <v>52</v>
      </c>
      <c r="H31" s="6">
        <v>0</v>
      </c>
      <c r="I31" s="6">
        <v>0</v>
      </c>
      <c r="J31" s="7">
        <v>52</v>
      </c>
      <c r="K31" s="6">
        <v>0</v>
      </c>
      <c r="L31" s="8">
        <v>1</v>
      </c>
      <c r="M31" s="5">
        <f t="shared" si="0"/>
        <v>52</v>
      </c>
    </row>
    <row r="32" spans="1:13" x14ac:dyDescent="0.3">
      <c r="A32" s="4">
        <v>0.69236111111111109</v>
      </c>
      <c r="B32" s="7">
        <v>224</v>
      </c>
      <c r="C32" s="7">
        <v>1</v>
      </c>
      <c r="D32" s="7">
        <v>-1971</v>
      </c>
      <c r="E32" s="7">
        <v>12</v>
      </c>
      <c r="F32" s="7">
        <v>38</v>
      </c>
      <c r="G32" s="7">
        <v>51</v>
      </c>
      <c r="H32" s="18">
        <v>3.7333333333333334</v>
      </c>
      <c r="I32" s="18">
        <v>-2.7374999999999998</v>
      </c>
      <c r="J32" s="7">
        <v>52</v>
      </c>
      <c r="K32" s="6">
        <v>0.99583333333333357</v>
      </c>
      <c r="L32" s="8">
        <v>0.98076923076923073</v>
      </c>
      <c r="M32" s="5">
        <f t="shared" si="0"/>
        <v>52</v>
      </c>
    </row>
    <row r="33" spans="1:13" x14ac:dyDescent="0.3">
      <c r="A33" s="4">
        <v>0.70624999999999993</v>
      </c>
      <c r="B33" s="7">
        <v>875</v>
      </c>
      <c r="C33" s="7">
        <v>4</v>
      </c>
      <c r="D33" s="7">
        <v>-293</v>
      </c>
      <c r="E33" s="7">
        <v>2</v>
      </c>
      <c r="F33" s="7">
        <v>46</v>
      </c>
      <c r="G33" s="7">
        <v>52</v>
      </c>
      <c r="H33" s="18">
        <v>3.6458333333333335</v>
      </c>
      <c r="I33" s="18">
        <v>-2.4416666666666669</v>
      </c>
      <c r="J33" s="7">
        <v>52</v>
      </c>
      <c r="K33" s="6">
        <v>1.2041666666666666</v>
      </c>
      <c r="L33" s="8">
        <v>1</v>
      </c>
      <c r="M33" s="5">
        <f t="shared" si="0"/>
        <v>52</v>
      </c>
    </row>
    <row r="34" spans="1:13" x14ac:dyDescent="0.3">
      <c r="A34" s="4">
        <v>0.71875</v>
      </c>
      <c r="B34" s="7">
        <v>1004</v>
      </c>
      <c r="C34" s="7">
        <v>7</v>
      </c>
      <c r="D34" s="7">
        <v>-499</v>
      </c>
      <c r="E34" s="7">
        <v>3</v>
      </c>
      <c r="F34" s="7">
        <v>42</v>
      </c>
      <c r="G34" s="7">
        <v>52</v>
      </c>
      <c r="H34" s="6">
        <v>2.3904761904761904</v>
      </c>
      <c r="I34" s="6">
        <v>-2.7722222222222226</v>
      </c>
      <c r="J34" s="7">
        <v>52</v>
      </c>
      <c r="K34" s="6">
        <v>-0.38174603174603217</v>
      </c>
      <c r="L34" s="8">
        <v>1</v>
      </c>
      <c r="M34" s="5">
        <f t="shared" si="0"/>
        <v>52</v>
      </c>
    </row>
    <row r="35" spans="1:13" x14ac:dyDescent="0.3">
      <c r="A35" s="4">
        <v>0.73125000000000007</v>
      </c>
      <c r="B35" s="7">
        <v>5585</v>
      </c>
      <c r="C35" s="7">
        <v>26</v>
      </c>
      <c r="D35" s="7">
        <v>-959</v>
      </c>
      <c r="E35" s="7">
        <v>6</v>
      </c>
      <c r="F35" s="7">
        <v>20</v>
      </c>
      <c r="G35" s="7">
        <v>52</v>
      </c>
      <c r="H35" s="18">
        <v>3.5801282051282053</v>
      </c>
      <c r="I35" s="18">
        <v>-2.6638888888888892</v>
      </c>
      <c r="J35" s="7">
        <v>52</v>
      </c>
      <c r="K35" s="6">
        <v>0.91623931623931609</v>
      </c>
      <c r="L35" s="8">
        <v>1</v>
      </c>
      <c r="M35" s="5">
        <f t="shared" si="0"/>
        <v>52</v>
      </c>
    </row>
    <row r="36" spans="1:13" x14ac:dyDescent="0.3">
      <c r="A36" s="4">
        <v>0.74513888888888891</v>
      </c>
      <c r="B36" s="7">
        <v>7559</v>
      </c>
      <c r="C36" s="7">
        <v>36</v>
      </c>
      <c r="D36" s="7">
        <v>-957</v>
      </c>
      <c r="E36" s="7">
        <v>4</v>
      </c>
      <c r="F36" s="7">
        <v>12</v>
      </c>
      <c r="G36" s="7">
        <v>52</v>
      </c>
      <c r="H36" s="18">
        <v>3.4995370370370371</v>
      </c>
      <c r="I36" s="18">
        <v>-3.9874999999999998</v>
      </c>
      <c r="J36" s="7">
        <v>52</v>
      </c>
      <c r="K36" s="6">
        <v>-0.48796296296296271</v>
      </c>
      <c r="L36" s="8">
        <v>1</v>
      </c>
      <c r="M36" s="5">
        <f t="shared" si="0"/>
        <v>52</v>
      </c>
    </row>
    <row r="37" spans="1:13" x14ac:dyDescent="0.3">
      <c r="A37" s="4">
        <v>0.75902777777777775</v>
      </c>
      <c r="B37" s="7">
        <v>2736</v>
      </c>
      <c r="C37" s="7">
        <v>11</v>
      </c>
      <c r="D37" s="7">
        <v>-647</v>
      </c>
      <c r="E37" s="7">
        <v>5</v>
      </c>
      <c r="F37" s="7">
        <v>33</v>
      </c>
      <c r="G37" s="7">
        <v>49</v>
      </c>
      <c r="H37" s="18">
        <v>4.1454545454545455</v>
      </c>
      <c r="I37" s="18">
        <v>-2.1566666666666667</v>
      </c>
      <c r="J37" s="7">
        <v>52</v>
      </c>
      <c r="K37" s="6">
        <v>1.9887878787878788</v>
      </c>
      <c r="L37" s="8">
        <v>0.94230769230769229</v>
      </c>
      <c r="M37" s="5">
        <f t="shared" si="0"/>
        <v>52</v>
      </c>
    </row>
    <row r="38" spans="1:13" x14ac:dyDescent="0.3">
      <c r="A38" s="4">
        <v>0.7729166666666667</v>
      </c>
      <c r="B38" s="7">
        <v>1184</v>
      </c>
      <c r="C38" s="7">
        <v>6</v>
      </c>
      <c r="D38" s="7">
        <v>-288</v>
      </c>
      <c r="E38" s="7">
        <v>2</v>
      </c>
      <c r="F38" s="7">
        <v>42</v>
      </c>
      <c r="G38" s="7">
        <v>50</v>
      </c>
      <c r="H38" s="6">
        <v>3.2888888888888892</v>
      </c>
      <c r="I38" s="6">
        <v>-2.4</v>
      </c>
      <c r="J38" s="7">
        <v>52</v>
      </c>
      <c r="K38" s="6">
        <v>0.88888888888888928</v>
      </c>
      <c r="L38" s="8">
        <v>0.96153846153846156</v>
      </c>
      <c r="M38" s="5">
        <f t="shared" si="0"/>
        <v>52</v>
      </c>
    </row>
    <row r="39" spans="1:13" x14ac:dyDescent="0.3">
      <c r="A39" s="4">
        <v>0.78680555555555554</v>
      </c>
      <c r="B39" s="7">
        <v>2147</v>
      </c>
      <c r="C39" s="7">
        <v>17</v>
      </c>
      <c r="D39" s="7">
        <v>-365</v>
      </c>
      <c r="E39" s="7">
        <v>2</v>
      </c>
      <c r="F39" s="7">
        <v>33</v>
      </c>
      <c r="G39" s="7">
        <v>52</v>
      </c>
      <c r="H39" s="6">
        <v>2.1049019607843138</v>
      </c>
      <c r="I39" s="6">
        <v>-3.0416666666666665</v>
      </c>
      <c r="J39" s="7">
        <v>52</v>
      </c>
      <c r="K39" s="6">
        <v>-0.93676470588235272</v>
      </c>
      <c r="L39" s="8">
        <v>1</v>
      </c>
      <c r="M39" s="5">
        <f t="shared" si="0"/>
        <v>52</v>
      </c>
    </row>
    <row r="40" spans="1:13" x14ac:dyDescent="0.3">
      <c r="A40" s="4">
        <v>0.80069444444444438</v>
      </c>
      <c r="B40" s="7">
        <v>1648</v>
      </c>
      <c r="C40" s="7">
        <v>15</v>
      </c>
      <c r="D40" s="7">
        <v>-767</v>
      </c>
      <c r="E40" s="7">
        <v>5</v>
      </c>
      <c r="F40" s="7">
        <v>32</v>
      </c>
      <c r="G40" s="7">
        <v>52</v>
      </c>
      <c r="H40" s="6">
        <v>1.8311111111111109</v>
      </c>
      <c r="I40" s="6">
        <v>-2.5566666666666666</v>
      </c>
      <c r="J40" s="7">
        <v>52</v>
      </c>
      <c r="K40" s="6">
        <v>-0.72555555555555573</v>
      </c>
      <c r="L40" s="8">
        <v>1</v>
      </c>
      <c r="M40" s="5">
        <f t="shared" si="0"/>
        <v>52</v>
      </c>
    </row>
    <row r="41" spans="1:13" x14ac:dyDescent="0.3">
      <c r="A41" s="4">
        <v>0.81458333333333333</v>
      </c>
      <c r="B41" s="7">
        <v>1410</v>
      </c>
      <c r="C41" s="7">
        <v>6</v>
      </c>
      <c r="D41" s="7">
        <v>-2110</v>
      </c>
      <c r="E41" s="7">
        <v>9</v>
      </c>
      <c r="F41" s="7">
        <v>37</v>
      </c>
      <c r="G41" s="7">
        <v>52</v>
      </c>
      <c r="H41" s="18">
        <v>3.9166666666666665</v>
      </c>
      <c r="I41" s="18">
        <v>-3.9074074074074074</v>
      </c>
      <c r="J41" s="7">
        <v>52</v>
      </c>
      <c r="K41" s="6">
        <v>9.2592592592590783E-3</v>
      </c>
      <c r="L41" s="8">
        <v>1</v>
      </c>
      <c r="M41" s="5">
        <f t="shared" si="0"/>
        <v>52</v>
      </c>
    </row>
    <row r="42" spans="1:13" x14ac:dyDescent="0.3">
      <c r="A42" s="4">
        <v>0.82986111111111116</v>
      </c>
      <c r="B42" s="7">
        <v>1779</v>
      </c>
      <c r="C42" s="7">
        <v>13</v>
      </c>
      <c r="D42" s="7">
        <v>-1898</v>
      </c>
      <c r="E42" s="7">
        <v>13</v>
      </c>
      <c r="F42" s="7">
        <v>26</v>
      </c>
      <c r="G42" s="7">
        <v>52</v>
      </c>
      <c r="H42" s="6">
        <v>2.2807692307692307</v>
      </c>
      <c r="I42" s="6">
        <v>-2.4333333333333331</v>
      </c>
      <c r="J42" s="7">
        <v>52</v>
      </c>
      <c r="K42" s="6">
        <v>-0.15256410256410247</v>
      </c>
      <c r="L42" s="8">
        <v>1</v>
      </c>
      <c r="M42" s="5">
        <f t="shared" si="0"/>
        <v>52</v>
      </c>
    </row>
    <row r="43" spans="1:13" x14ac:dyDescent="0.3">
      <c r="A43" s="4">
        <v>0.8534722222222223</v>
      </c>
      <c r="B43" s="7">
        <v>136</v>
      </c>
      <c r="C43" s="7">
        <v>2</v>
      </c>
      <c r="D43" s="7">
        <v>-738</v>
      </c>
      <c r="E43" s="7">
        <v>5</v>
      </c>
      <c r="F43" s="7">
        <v>44</v>
      </c>
      <c r="G43" s="7">
        <v>51</v>
      </c>
      <c r="H43" s="6">
        <v>1.1333333333333333</v>
      </c>
      <c r="I43" s="6">
        <v>-2.46</v>
      </c>
      <c r="J43" s="7">
        <v>52</v>
      </c>
      <c r="K43" s="6">
        <v>-1.3266666666666667</v>
      </c>
      <c r="L43" s="8">
        <v>0.98076923076923073</v>
      </c>
      <c r="M43" s="5">
        <f t="shared" si="0"/>
        <v>52</v>
      </c>
    </row>
    <row r="44" spans="1:13" x14ac:dyDescent="0.3">
      <c r="A44" s="3">
        <v>0.87708333333333333</v>
      </c>
      <c r="B44" s="9">
        <v>596</v>
      </c>
      <c r="C44" s="9">
        <v>4</v>
      </c>
      <c r="D44" s="9">
        <v>-1110</v>
      </c>
      <c r="E44" s="9">
        <v>8</v>
      </c>
      <c r="F44" s="9">
        <v>40</v>
      </c>
      <c r="G44" s="7">
        <v>52</v>
      </c>
      <c r="H44" s="6">
        <v>2.4833333333333334</v>
      </c>
      <c r="I44" s="6">
        <v>-2.3125</v>
      </c>
      <c r="J44" s="7">
        <v>52</v>
      </c>
      <c r="K44" s="6">
        <v>0.17083333333333339</v>
      </c>
      <c r="L44" s="8">
        <v>1</v>
      </c>
      <c r="M44" s="5">
        <f t="shared" si="0"/>
        <v>52</v>
      </c>
    </row>
    <row r="45" spans="1:13" x14ac:dyDescent="0.3">
      <c r="A45" s="3">
        <v>0.9</v>
      </c>
      <c r="B45" s="9">
        <v>248</v>
      </c>
      <c r="C45" s="9">
        <v>3</v>
      </c>
      <c r="D45" s="9">
        <v>-2026</v>
      </c>
      <c r="E45" s="9">
        <v>12</v>
      </c>
      <c r="F45" s="9">
        <v>35</v>
      </c>
      <c r="G45" s="7">
        <v>50</v>
      </c>
      <c r="H45" s="6">
        <v>1.3777777777777778</v>
      </c>
      <c r="I45" s="6">
        <v>-2.8138888888888891</v>
      </c>
      <c r="J45" s="7">
        <v>52</v>
      </c>
      <c r="K45" s="6">
        <v>-1.4361111111111113</v>
      </c>
      <c r="L45" s="8">
        <v>0.96153846153846156</v>
      </c>
      <c r="M45" s="5">
        <f t="shared" si="0"/>
        <v>52</v>
      </c>
    </row>
    <row r="46" spans="1:13" x14ac:dyDescent="0.3">
      <c r="A46" s="3">
        <v>0.92361111111111116</v>
      </c>
      <c r="B46" s="9">
        <v>192</v>
      </c>
      <c r="C46" s="9">
        <v>1</v>
      </c>
      <c r="D46" s="9">
        <v>0</v>
      </c>
      <c r="E46" s="9">
        <v>0</v>
      </c>
      <c r="F46" s="9">
        <v>46</v>
      </c>
      <c r="G46" s="7">
        <v>47</v>
      </c>
      <c r="H46" s="6">
        <v>3.2</v>
      </c>
      <c r="I46" s="6">
        <v>0</v>
      </c>
      <c r="J46" s="7">
        <v>52</v>
      </c>
      <c r="K46" s="6">
        <v>3.2</v>
      </c>
      <c r="L46" s="8">
        <v>0.90384615384615385</v>
      </c>
      <c r="M46" s="5">
        <f t="shared" si="0"/>
        <v>52</v>
      </c>
    </row>
    <row r="47" spans="1:13" x14ac:dyDescent="0.3">
      <c r="A47" s="3">
        <v>0.94652777777777775</v>
      </c>
      <c r="B47" s="9">
        <v>900</v>
      </c>
      <c r="C47" s="9">
        <v>10</v>
      </c>
      <c r="D47" s="9">
        <v>-1336</v>
      </c>
      <c r="E47" s="9">
        <v>11</v>
      </c>
      <c r="F47" s="9">
        <v>31</v>
      </c>
      <c r="G47" s="7">
        <v>52</v>
      </c>
      <c r="H47" s="6">
        <v>1.5</v>
      </c>
      <c r="I47" s="6">
        <v>-2.0242424242424244</v>
      </c>
      <c r="J47" s="7">
        <v>52</v>
      </c>
      <c r="K47" s="6">
        <v>-0.5242424242424244</v>
      </c>
      <c r="L47" s="8">
        <v>1</v>
      </c>
      <c r="M47" s="5">
        <f t="shared" si="0"/>
        <v>52</v>
      </c>
    </row>
    <row r="48" spans="1:13" x14ac:dyDescent="0.3">
      <c r="A48" s="3">
        <v>0.96875</v>
      </c>
      <c r="B48" s="9">
        <v>135</v>
      </c>
      <c r="C48" s="9">
        <v>2</v>
      </c>
      <c r="D48" s="9">
        <v>-1087</v>
      </c>
      <c r="E48" s="9">
        <v>6</v>
      </c>
      <c r="F48" s="9">
        <v>44</v>
      </c>
      <c r="G48" s="7">
        <v>52</v>
      </c>
      <c r="H48" s="6">
        <v>1.125</v>
      </c>
      <c r="I48" s="6">
        <v>-3.0194444444444444</v>
      </c>
      <c r="J48" s="7">
        <v>52</v>
      </c>
      <c r="K48" s="6">
        <v>-1.8944444444444444</v>
      </c>
      <c r="L48" s="8">
        <v>1</v>
      </c>
      <c r="M48" s="5">
        <f t="shared" si="0"/>
        <v>52</v>
      </c>
    </row>
    <row r="49" spans="1:13" x14ac:dyDescent="0.3">
      <c r="A49" s="3">
        <v>0.98958333333333337</v>
      </c>
      <c r="B49" s="9">
        <v>450</v>
      </c>
      <c r="C49" s="9">
        <v>6</v>
      </c>
      <c r="D49" s="9">
        <v>-472</v>
      </c>
      <c r="E49" s="9">
        <v>5</v>
      </c>
      <c r="F49" s="9">
        <v>40</v>
      </c>
      <c r="G49" s="7">
        <v>51</v>
      </c>
      <c r="H49" s="6">
        <v>1.25</v>
      </c>
      <c r="I49" s="6">
        <v>-1.5733333333333335</v>
      </c>
      <c r="J49" s="7">
        <v>52</v>
      </c>
      <c r="K49" s="6">
        <v>-0.32333333333333347</v>
      </c>
      <c r="L49" s="8">
        <v>0.98076923076923073</v>
      </c>
      <c r="M49" s="5">
        <f t="shared" si="0"/>
        <v>52</v>
      </c>
    </row>
    <row r="50" spans="1:13" x14ac:dyDescent="0.3">
      <c r="A50" s="3">
        <v>1.0416666666666666E-2</v>
      </c>
      <c r="B50" s="9">
        <v>0</v>
      </c>
      <c r="C50" s="9">
        <v>0</v>
      </c>
      <c r="D50" s="9">
        <v>-3588</v>
      </c>
      <c r="E50" s="9">
        <v>52</v>
      </c>
      <c r="F50" s="9">
        <v>0</v>
      </c>
      <c r="G50" s="9">
        <v>52</v>
      </c>
      <c r="H50" s="9">
        <v>0</v>
      </c>
      <c r="I50" s="9">
        <v>-1.1499999999999999</v>
      </c>
      <c r="J50" s="9">
        <v>52</v>
      </c>
      <c r="K50" s="9">
        <v>-1.1499999999999999</v>
      </c>
      <c r="L50" s="8">
        <v>0.98076923076923073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ED3E-7D3E-418B-80F8-5653F3572086}">
  <dimension ref="A1"/>
  <sheetViews>
    <sheetView zoomScaleNormal="100" workbookViewId="0">
      <selection activeCell="S10" sqref="S10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C55A-4FD4-4941-8983-CF556B4AC920}">
  <dimension ref="A1"/>
  <sheetViews>
    <sheetView zoomScaleNormal="100" workbookViewId="0">
      <selection activeCell="R9" sqref="R9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74DA-AA77-43A4-B69B-2039DD499E19}">
  <dimension ref="A1"/>
  <sheetViews>
    <sheetView zoomScaleNormal="100" workbookViewId="0">
      <selection activeCell="S6" sqref="S6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4761-E35C-410B-B81A-C10EC7665599}">
  <dimension ref="A1"/>
  <sheetViews>
    <sheetView tabSelected="1" zoomScaleNormal="100" workbookViewId="0">
      <selection activeCell="S15" sqref="S15"/>
    </sheetView>
  </sheetViews>
  <sheetFormatPr defaultRowHeight="14.4" x14ac:dyDescent="0.3"/>
  <sheetData/>
  <printOptions horizontalCentered="1" verticalCentered="1"/>
  <pageMargins left="3.937007874015748E-2" right="3.937007874015748E-2" top="3.937007874015748E-2" bottom="3.937007874015748E-2" header="3.937007874015748E-2" footer="3.937007874015748E-2"/>
  <pageSetup paperSize="20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924_106018</vt:lpstr>
      <vt:lpstr>924_105905</vt:lpstr>
      <vt:lpstr>SF_M</vt:lpstr>
      <vt:lpstr>SF_P</vt:lpstr>
      <vt:lpstr>SC_M</vt:lpstr>
      <vt:lpstr>SC_P</vt:lpstr>
      <vt:lpstr>'924_105905'!Area_de_impressao</vt:lpstr>
      <vt:lpstr>'924_106018'!Area_de_impressao</vt:lpstr>
      <vt:lpstr>SC_M!Area_de_impressao</vt:lpstr>
      <vt:lpstr>SC_P!Area_de_impressao</vt:lpstr>
      <vt:lpstr>SF_M!Area_de_impressao</vt:lpstr>
      <vt:lpstr>SF_P!Area_de_impressao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Freitas Gai</dc:creator>
  <cp:lastModifiedBy>Bruno Freitas Gai</cp:lastModifiedBy>
  <cp:lastPrinted>2019-06-21T00:51:38Z</cp:lastPrinted>
  <dcterms:created xsi:type="dcterms:W3CDTF">2019-06-05T14:43:06Z</dcterms:created>
  <dcterms:modified xsi:type="dcterms:W3CDTF">2019-06-21T00:51:41Z</dcterms:modified>
</cp:coreProperties>
</file>