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ncipal" sheetId="1" state="visible" r:id="rId2"/>
    <sheet name="cidades_devolucao" sheetId="2" state="visible" r:id="rId3"/>
    <sheet name="Sheet3" sheetId="3" state="visible" r:id="rId4"/>
  </sheets>
  <definedNames>
    <definedName function="false" hidden="true" localSheetId="1" name="_xlnm._FilterDatabase" vbProcedure="false">cidades_devolucao!$F$1:$F$171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<sst xmlns="http://schemas.openxmlformats.org/spreadsheetml/2006/main" count="3242" uniqueCount="418">
  <si>
    <t xml:space="preserve">buyer</t>
  </si>
  <si>
    <t xml:space="preserve">ship_city</t>
  </si>
  <si>
    <t xml:space="preserve">ship_state</t>
  </si>
  <si>
    <t xml:space="preserve">sku</t>
  </si>
  <si>
    <t xml:space="preserve">description</t>
  </si>
  <si>
    <t xml:space="preserve">quantity</t>
  </si>
  <si>
    <t xml:space="preserve">item_total</t>
  </si>
  <si>
    <t xml:space="preserve">shipping_fee</t>
  </si>
  <si>
    <t xml:space="preserve">cod</t>
  </si>
  <si>
    <t xml:space="preserve">order_status</t>
  </si>
  <si>
    <t xml:space="preserve">Dados extras</t>
  </si>
  <si>
    <t xml:space="preserve">mr</t>
  </si>
  <si>
    <t xml:space="preserve">chandigarh</t>
  </si>
  <si>
    <t xml:space="preserve"> 2X-3C0F-KNJE</t>
  </si>
  <si>
    <t xml:space="preserve">100% Leather Elephant Shaped Piggy Coin Bank | Block Printed West Bengal Handicrafts (Shantiniketan Art) | Money Bank for Kids | Children's Gift Ideas</t>
  </si>
  <si>
    <t xml:space="preserve">1</t>
  </si>
  <si>
    <t xml:space="preserve">449.00</t>
  </si>
  <si>
    <t xml:space="preserve">Delivered to buyer</t>
  </si>
  <si>
    <t xml:space="preserve">Retornaram</t>
  </si>
  <si>
    <t xml:space="preserve">minam</t>
  </si>
  <si>
    <t xml:space="preserve">pasighat</t>
  </si>
  <si>
    <t xml:space="preserve">arunachal pradesh</t>
  </si>
  <si>
    <t xml:space="preserve"> DN-0WDX-VYOT</t>
  </si>
  <si>
    <t xml:space="preserve">Women's Set of 5 Multicolor Pure Leather Single Lipstick Cases with Mirror, Handy and Compact Handcrafted Shantiniketan Block Printed Jewelry Boxes</t>
  </si>
  <si>
    <t xml:space="preserve">60.18</t>
  </si>
  <si>
    <t xml:space="preserve">Entregue</t>
  </si>
  <si>
    <t xml:space="preserve">yatipertin</t>
  </si>
  <si>
    <t xml:space="preserve">Total</t>
  </si>
  <si>
    <t xml:space="preserve">aciya</t>
  </si>
  <si>
    <t xml:space="preserve">devarakonda</t>
  </si>
  <si>
    <t xml:space="preserve">telangana</t>
  </si>
  <si>
    <t xml:space="preserve"> AH-J3AO-R7DN</t>
  </si>
  <si>
    <t xml:space="preserve">Pure 100% Leather Block Print Rectangular Jewelry Box with Mirror | Button Closure Multiple Utility Case (Shantiniketan Handicrafts) (Yellow)</t>
  </si>
  <si>
    <t xml:space="preserve">Cash On Delivery</t>
  </si>
  <si>
    <t xml:space="preserve">susmita</t>
  </si>
  <si>
    <t xml:space="preserve">mumbai</t>
  </si>
  <si>
    <t xml:space="preserve">maharashtra</t>
  </si>
  <si>
    <t xml:space="preserve"> KL-7WAA-Z82I</t>
  </si>
  <si>
    <t xml:space="preserve">Pure Leather Sling Bag with Multiple Pockets and Adjustable Strap | Shantiniketan Block Print Cross-Body Bags for Women (1 pc) (Brown)</t>
  </si>
  <si>
    <t xml:space="preserve">1,099.00</t>
  </si>
  <si>
    <t xml:space="preserve">84.96</t>
  </si>
  <si>
    <t xml:space="preserve">Pagamento na entrega</t>
  </si>
  <si>
    <t xml:space="preserve">subinita</t>
  </si>
  <si>
    <t xml:space="preserve">howrah</t>
  </si>
  <si>
    <t xml:space="preserve">west bengal</t>
  </si>
  <si>
    <t xml:space="preserve"> HH-FOWV-5YWO</t>
  </si>
  <si>
    <t xml:space="preserve">Women's Trendy Pure Leather Clutch Purse | Leather Zipper Wallet</t>
  </si>
  <si>
    <t xml:space="preserve">200.00</t>
  </si>
  <si>
    <t xml:space="preserve">Sem taxa de entrega marítima</t>
  </si>
  <si>
    <t xml:space="preserve">shailendra</t>
  </si>
  <si>
    <t xml:space="preserve">orai</t>
  </si>
  <si>
    <t xml:space="preserve">uttar pradesh</t>
  </si>
  <si>
    <t xml:space="preserve"> TQ-OE6K-9DIK</t>
  </si>
  <si>
    <t xml:space="preserve">Ultra Slim 100% Pure Leather Men's Wallet with Cash, Card and Coin Compartments | Jet Black Gent's Money Organizer with Cover (1 pc)</t>
  </si>
  <si>
    <t xml:space="preserve">Returned to seller</t>
  </si>
  <si>
    <t xml:space="preserve">pratima</t>
  </si>
  <si>
    <t xml:space="preserve">bareilly</t>
  </si>
  <si>
    <t xml:space="preserve"> S1-A92Q-JU3X</t>
  </si>
  <si>
    <t xml:space="preserve">100% Pure Leather Shantiniketan Clutch Purse: Traditional Block Print Bi-color Women's Wallets with Multiple Pockets and Zipper Compartments (1 pc) (G</t>
  </si>
  <si>
    <t xml:space="preserve">399.00</t>
  </si>
  <si>
    <t xml:space="preserve">Cidades com mais pedidos</t>
  </si>
  <si>
    <t xml:space="preserve">Mumbai, bengaluru, kolkata</t>
  </si>
  <si>
    <t xml:space="preserve">ipshita</t>
  </si>
  <si>
    <t xml:space="preserve">bengaluru</t>
  </si>
  <si>
    <t xml:space="preserve">karnataka</t>
  </si>
  <si>
    <t xml:space="preserve"> 3F-4R9N-Z8NJ</t>
  </si>
  <si>
    <t xml:space="preserve">Set of 2 Pure Leather Block Print Round Jewelry Boxes | Button Closure Multiple Utility Case (Shantiniketan Handicrafts) (Yellow)</t>
  </si>
  <si>
    <t xml:space="preserve">Produto mais pedido</t>
  </si>
  <si>
    <t xml:space="preserve">ajayaprada</t>
  </si>
  <si>
    <t xml:space="preserve">bhilai</t>
  </si>
  <si>
    <t xml:space="preserve">chhattisgarh</t>
  </si>
  <si>
    <t xml:space="preserve"> NU-CKZ5-4O49</t>
  </si>
  <si>
    <t xml:space="preserve">Pure Leather Sling Bag with Multiple Pockets and Adjustable Strap | Shantiniketan Block Print Cross-Body Bags for Women (1 pc) (Yellow)</t>
  </si>
  <si>
    <t xml:space="preserve">Total vendas</t>
  </si>
  <si>
    <t xml:space="preserve">sumeet</t>
  </si>
  <si>
    <t xml:space="preserve">faridabad</t>
  </si>
  <si>
    <t xml:space="preserve">haryana</t>
  </si>
  <si>
    <t xml:space="preserve">114.46</t>
  </si>
  <si>
    <t xml:space="preserve">rolipar</t>
  </si>
  <si>
    <t xml:space="preserve">agartala</t>
  </si>
  <si>
    <t xml:space="preserve">tripura</t>
  </si>
  <si>
    <t xml:space="preserve">blessan</t>
  </si>
  <si>
    <t xml:space="preserve">coonoor</t>
  </si>
  <si>
    <t xml:space="preserve">tamil nadu</t>
  </si>
  <si>
    <t xml:space="preserve"> 94-TSV3-EIW6</t>
  </si>
  <si>
    <t xml:space="preserve">Bright and Colorful Shantiniketan Leather Elephant Piggy Coin Bank for Kids/Adults | Light-Weight Handcrafted Elephant Shaped Money Bank (Green, Large</t>
  </si>
  <si>
    <t xml:space="preserve">aditi</t>
  </si>
  <si>
    <t xml:space="preserve">pune</t>
  </si>
  <si>
    <t xml:space="preserve"> FL-4CMG-CU48</t>
  </si>
  <si>
    <t xml:space="preserve">Pure Leather Sling Bag with Multiple Pockets and Adjustable Strap | Shantiniketan Block Print Cross-Body Bags for Women (1 pc) (Black)</t>
  </si>
  <si>
    <t xml:space="preserve">satish</t>
  </si>
  <si>
    <t xml:space="preserve">mantha</t>
  </si>
  <si>
    <t xml:space="preserve"> YJ-5CCT-M3PP</t>
  </si>
  <si>
    <t xml:space="preserve">Pure Leather Camel Color Gent's Wallet with Coin Compartment and Card Holders | Men's Ultra Slim Money Organiser (1 pc)</t>
  </si>
  <si>
    <t xml:space="preserve">k</t>
  </si>
  <si>
    <t xml:space="preserve">kolkata</t>
  </si>
  <si>
    <t xml:space="preserve">62.54</t>
  </si>
  <si>
    <t xml:space="preserve">mosin</t>
  </si>
  <si>
    <t xml:space="preserve">mahalingpur</t>
  </si>
  <si>
    <t xml:space="preserve">649.00</t>
  </si>
  <si>
    <t xml:space="preserve">81.42</t>
  </si>
  <si>
    <t xml:space="preserve">shilpin</t>
  </si>
  <si>
    <t xml:space="preserve"> PG-WS6J-89DG</t>
  </si>
  <si>
    <t xml:space="preserve">Bright and Colorful Shantiniketan Leather Elephant Piggy Coin Bank for Kids/Adults | Light-Weight Handcrafted Elephant Shaped Money Bank (Blue, Large)</t>
  </si>
  <si>
    <t xml:space="preserve">prithi</t>
  </si>
  <si>
    <t xml:space="preserve">hyderabad</t>
  </si>
  <si>
    <t xml:space="preserve"> O9-OVS7-G9XK</t>
  </si>
  <si>
    <t xml:space="preserve">Set of 2 Pure Leather Block Print Round Jewelry Boxes | Button Closure Multiple Utility Case (Shantiniketan Handicrafts) (Black)</t>
  </si>
  <si>
    <t xml:space="preserve">heena</t>
  </si>
  <si>
    <t xml:space="preserve">hemal</t>
  </si>
  <si>
    <t xml:space="preserve"> AY-Z7BT-BMVM</t>
  </si>
  <si>
    <t xml:space="preserve">Women's Pure Leather Jhallar Clutch Purse with Zipper Compartments | Floral Block Print Ladies Wallet (Red, 1 pc)</t>
  </si>
  <si>
    <t xml:space="preserve">neha</t>
  </si>
  <si>
    <t xml:space="preserve">cuttack</t>
  </si>
  <si>
    <t xml:space="preserve">odisha</t>
  </si>
  <si>
    <t xml:space="preserve">geetika</t>
  </si>
  <si>
    <t xml:space="preserve">gurugram</t>
  </si>
  <si>
    <t xml:space="preserve">hema</t>
  </si>
  <si>
    <t xml:space="preserve">yash</t>
  </si>
  <si>
    <t xml:space="preserve"> 3O-GBSM-TYZE</t>
  </si>
  <si>
    <t xml:space="preserve">100% Leather Ganesh Ji Piggy Coin Bank | Block Printed West Bengal Handicrafts (Shantiniketan Art) | Money Bank for Kids | Children's Gift Ideas (Red,</t>
  </si>
  <si>
    <t xml:space="preserve">ramesh</t>
  </si>
  <si>
    <t xml:space="preserve">jaleswar</t>
  </si>
  <si>
    <t xml:space="preserve">sailaja</t>
  </si>
  <si>
    <t xml:space="preserve">visakhapatnam</t>
  </si>
  <si>
    <t xml:space="preserve">andhra pradesh</t>
  </si>
  <si>
    <t xml:space="preserve">250.00</t>
  </si>
  <si>
    <t xml:space="preserve">manisha</t>
  </si>
  <si>
    <t xml:space="preserve">punepune</t>
  </si>
  <si>
    <t xml:space="preserve">m</t>
  </si>
  <si>
    <t xml:space="preserve">new delhi</t>
  </si>
  <si>
    <t xml:space="preserve">delhi</t>
  </si>
  <si>
    <t xml:space="preserve"> 0M-RFE6-443C</t>
  </si>
  <si>
    <t xml:space="preserve">Set of 2 Pure Leather Block Print Round Jewelry Boxes | Button Closure Multiple Utility Case (Shantiniketan Handicrafts) (Green)</t>
  </si>
  <si>
    <t xml:space="preserve">chirag</t>
  </si>
  <si>
    <t xml:space="preserve">raia</t>
  </si>
  <si>
    <t xml:space="preserve">goa</t>
  </si>
  <si>
    <t xml:space="preserve">subhendu</t>
  </si>
  <si>
    <t xml:space="preserve">bhubaneswar</t>
  </si>
  <si>
    <t xml:space="preserve">harsimranjit</t>
  </si>
  <si>
    <t xml:space="preserve">jagdalpur</t>
  </si>
  <si>
    <t xml:space="preserve"> TY-4GPW-U54J</t>
  </si>
  <si>
    <t xml:space="preserve">Set of 2 Pure Leather Block Print Round Jewelry Boxes | Button Closure Multiple Utility Case (Shantiniketan Handicrafts) (Red)</t>
  </si>
  <si>
    <t xml:space="preserve">deepshikha</t>
  </si>
  <si>
    <t xml:space="preserve">elizabeth</t>
  </si>
  <si>
    <t xml:space="preserve">sayani</t>
  </si>
  <si>
    <t xml:space="preserve"> 9S-GE8P-RIR4</t>
  </si>
  <si>
    <t xml:space="preserve">Pure 100% Leather Block Print Rectangular Jewelry Box with Mirror | Button Closure Multiple Utility Case (Shantiniketan Handicrafts) (Brown)</t>
  </si>
  <si>
    <t xml:space="preserve">47.20</t>
  </si>
  <si>
    <t xml:space="preserve">madan</t>
  </si>
  <si>
    <t xml:space="preserve">maha</t>
  </si>
  <si>
    <t xml:space="preserve">salem</t>
  </si>
  <si>
    <t xml:space="preserve">shreyasi</t>
  </si>
  <si>
    <t xml:space="preserve"> CR-6E69-UXFW</t>
  </si>
  <si>
    <t xml:space="preserve">Bright and Colorful Shantiniketan Leather Elephant Piggy Coin Bank for Kids/Adults | Light-Weight Handcrafted Elephant Shaped Money Bank (Black, Large</t>
  </si>
  <si>
    <t xml:space="preserve">parmeet</t>
  </si>
  <si>
    <t xml:space="preserve">jammu</t>
  </si>
  <si>
    <t xml:space="preserve">jammu &amp; kashmir</t>
  </si>
  <si>
    <t xml:space="preserve">kangana</t>
  </si>
  <si>
    <t xml:space="preserve"> 54-D265-B74K</t>
  </si>
  <si>
    <t xml:space="preserve">Set of 2 Pure Leather Block Print Round Jewelry Boxes | Button Closure Multiple Utility Case (Shantiniketan Handicrafts) (Brown)</t>
  </si>
  <si>
    <t xml:space="preserve">4</t>
  </si>
  <si>
    <t xml:space="preserve">nina</t>
  </si>
  <si>
    <t xml:space="preserve"> D4-UD68-TMXH</t>
  </si>
  <si>
    <t xml:space="preserve">Set of 3 Multiple Utility Leather Boxes | Bright Polka Dot Jewelry Cases in Different Size (Shantiniketan Handcrafted Gifts) (Yellow)</t>
  </si>
  <si>
    <t xml:space="preserve">549.00</t>
  </si>
  <si>
    <t xml:space="preserve">rathish</t>
  </si>
  <si>
    <t xml:space="preserve">ahmedabad</t>
  </si>
  <si>
    <t xml:space="preserve">gujarat</t>
  </si>
  <si>
    <t xml:space="preserve">rohan</t>
  </si>
  <si>
    <t xml:space="preserve">amala</t>
  </si>
  <si>
    <t xml:space="preserve">dipali</t>
  </si>
  <si>
    <t xml:space="preserve">swagata13051978</t>
  </si>
  <si>
    <t xml:space="preserve">silchar</t>
  </si>
  <si>
    <t xml:space="preserve">assam</t>
  </si>
  <si>
    <t xml:space="preserve">jolly</t>
  </si>
  <si>
    <t xml:space="preserve">guwahati</t>
  </si>
  <si>
    <t xml:space="preserve">jitu</t>
  </si>
  <si>
    <t xml:space="preserve"> I1-AWVT-2QOL</t>
  </si>
  <si>
    <t xml:space="preserve">Women's Pure Leather Jhallar Clutch Purse with Zipper Compartments | Polka Dot Block Print Ladies Wallet (Brown, 1 pc)</t>
  </si>
  <si>
    <t xml:space="preserve">john</t>
  </si>
  <si>
    <t xml:space="preserve">ernakulam</t>
  </si>
  <si>
    <t xml:space="preserve">kerala</t>
  </si>
  <si>
    <t xml:space="preserve">jai</t>
  </si>
  <si>
    <t xml:space="preserve">saravanan</t>
  </si>
  <si>
    <t xml:space="preserve">karaikkudi</t>
  </si>
  <si>
    <t xml:space="preserve"> WR-ANCX-U28C</t>
  </si>
  <si>
    <t xml:space="preserve">Bright and Colorful Shantiniketan Leather Elephant Piggy Coin Bank for Kids/Adults | Light-Weight Handcrafted Elephant Shaped Money Bank (Orange, Larg</t>
  </si>
  <si>
    <t xml:space="preserve">tarek</t>
  </si>
  <si>
    <t xml:space="preserve"> W4-JQ2J-ZUF2</t>
  </si>
  <si>
    <t xml:space="preserve">100% Pure Leather Shantiniketan Clutch Purse: Traditional Block Print Bi-color Women's Wallets with Multiple Pockets and Zipper Compartments (1 pc) (O</t>
  </si>
  <si>
    <t xml:space="preserve">narendra</t>
  </si>
  <si>
    <t xml:space="preserve">kodad</t>
  </si>
  <si>
    <t xml:space="preserve"> 5B-NW9K-L3AO</t>
  </si>
  <si>
    <t xml:space="preserve">Pure Leather Elephant Shaped Piggy Coin Bank | Money Bank for Kids | Gift Ideas (Red, S)</t>
  </si>
  <si>
    <t xml:space="preserve">175.00</t>
  </si>
  <si>
    <t xml:space="preserve">sailee</t>
  </si>
  <si>
    <t xml:space="preserve">saravana</t>
  </si>
  <si>
    <t xml:space="preserve"> 86-JXO3-EJ7K</t>
  </si>
  <si>
    <t xml:space="preserve">Bright and Colorful Handmade Shantiniketan Leather Ganesh Ji Piggy Coin Bank for Kids/Adults | Home Décor Handicrafts (Green)</t>
  </si>
  <si>
    <t xml:space="preserve">arpita</t>
  </si>
  <si>
    <t xml:space="preserve">shamal</t>
  </si>
  <si>
    <t xml:space="preserve">badlapur</t>
  </si>
  <si>
    <t xml:space="preserve">Pure Leather Ganesh Piggy Bank | Money Bank for Kids (Red, M)</t>
  </si>
  <si>
    <t xml:space="preserve">salima</t>
  </si>
  <si>
    <t xml:space="preserve">hemant</t>
  </si>
  <si>
    <t xml:space="preserve">surat</t>
  </si>
  <si>
    <t xml:space="preserve"> SB-WDQN-SDN9</t>
  </si>
  <si>
    <t xml:space="preserve">Traditional Block-Printed Women's 100% Pure Leather Shoulder Bag: Double Handle Red Handbag | Multi-pocket Shantiniketan Leather Bag for Women</t>
  </si>
  <si>
    <t xml:space="preserve">1,299.00</t>
  </si>
  <si>
    <t xml:space="preserve">178.18</t>
  </si>
  <si>
    <t xml:space="preserve">soumya</t>
  </si>
  <si>
    <t xml:space="preserve">thane</t>
  </si>
  <si>
    <t xml:space="preserve">pavithra</t>
  </si>
  <si>
    <t xml:space="preserve">pollachi</t>
  </si>
  <si>
    <t xml:space="preserve"> QV-PHXY-LGY8</t>
  </si>
  <si>
    <t xml:space="preserve">Pure Leather Ganesh Piggy Bank | Money Bank for Kids (Black, M)</t>
  </si>
  <si>
    <t xml:space="preserve">rana</t>
  </si>
  <si>
    <t xml:space="preserve">sumita</t>
  </si>
  <si>
    <t xml:space="preserve"> H6-A9OJ-C0Q1</t>
  </si>
  <si>
    <t xml:space="preserve">100% Pure Leather Shantiniketan Clutch Purse: Traditional Block Print Bi-color Women's Wallets with Multiple Pockets and Zipper Compartments (1 pc) (R</t>
  </si>
  <si>
    <t xml:space="preserve">ajay</t>
  </si>
  <si>
    <t xml:space="preserve">raipur</t>
  </si>
  <si>
    <t xml:space="preserve">349.00</t>
  </si>
  <si>
    <t xml:space="preserve">pooja</t>
  </si>
  <si>
    <t xml:space="preserve">priyanka</t>
  </si>
  <si>
    <t xml:space="preserve"> 1T-RAUZ-UZKO</t>
  </si>
  <si>
    <t xml:space="preserve">Women's Pure Leather Jhallar Clutch Purse with Zipper Compartments | Floral Block Print Ladies Wallet (Green, 1 pc)</t>
  </si>
  <si>
    <t xml:space="preserve">a</t>
  </si>
  <si>
    <t xml:space="preserve">jalandhar</t>
  </si>
  <si>
    <t xml:space="preserve">punjab</t>
  </si>
  <si>
    <t xml:space="preserve">velmurugan</t>
  </si>
  <si>
    <t xml:space="preserve">thisayanvilai</t>
  </si>
  <si>
    <t xml:space="preserve">Pure Leather Elephant Shaped Piggy Coin Bank | Money Bank for Kids | Gift Ideas (Black, L)</t>
  </si>
  <si>
    <t xml:space="preserve">nilanjana</t>
  </si>
  <si>
    <t xml:space="preserve">bidhan nagar</t>
  </si>
  <si>
    <t xml:space="preserve">abhishek</t>
  </si>
  <si>
    <t xml:space="preserve"> UR-WJJ0-I3TN</t>
  </si>
  <si>
    <t xml:space="preserve">Pure 100% Leather Block Print Rectangular Jewelry Box with Mirror | Button Closure Multiple Utility Case (Shantiniketan Handicrafts) (Red)</t>
  </si>
  <si>
    <t xml:space="preserve">rajat</t>
  </si>
  <si>
    <t xml:space="preserve"> RG-29TH-MROF</t>
  </si>
  <si>
    <t xml:space="preserve">Bright and Colorful Handmade Shantiniketan Leather Ganesh Ji Piggy Coin Bank for Kids/Adults | Home Décor Handicrafts (Blue)</t>
  </si>
  <si>
    <t xml:space="preserve">s</t>
  </si>
  <si>
    <t xml:space="preserve">tuticorin</t>
  </si>
  <si>
    <t xml:space="preserve"> GP-RMI4-GJ6L</t>
  </si>
  <si>
    <t xml:space="preserve">Bright &amp; Colorful Shantiniketan Leather Piggy Bank for Kids/Adults | Light-Weight Handcrafted Owl Shaped Coin Bank (Green)</t>
  </si>
  <si>
    <t xml:space="preserve">kusum</t>
  </si>
  <si>
    <t xml:space="preserve">jaipur</t>
  </si>
  <si>
    <t xml:space="preserve">rajasthan</t>
  </si>
  <si>
    <t xml:space="preserve">210.04</t>
  </si>
  <si>
    <t xml:space="preserve">vinithra</t>
  </si>
  <si>
    <t xml:space="preserve">chennai</t>
  </si>
  <si>
    <t xml:space="preserve"> U1-8YOK-510E</t>
  </si>
  <si>
    <t xml:space="preserve">100% Leather Cat Shaped Piggy Coin Bank | Block Printed West Bengal Handicrafts (Shantiniketan Art) | Money Bank for Kids | Children's Gift Ideas (Blu</t>
  </si>
  <si>
    <t xml:space="preserve">anjana</t>
  </si>
  <si>
    <t xml:space="preserve">palai</t>
  </si>
  <si>
    <t xml:space="preserve">noopur</t>
  </si>
  <si>
    <t xml:space="preserve">korba</t>
  </si>
  <si>
    <t xml:space="preserve">deepak</t>
  </si>
  <si>
    <t xml:space="preserve"> D9-CVL3-8JF6</t>
  </si>
  <si>
    <t xml:space="preserve">Bright and Colorful Handmade Shantiniketan Leather Ganesh Ji Piggy Coin Bank for Kids/Adults | Home Décor Handicrafts (Black)</t>
  </si>
  <si>
    <t xml:space="preserve">madhavi</t>
  </si>
  <si>
    <t xml:space="preserve">sayantani</t>
  </si>
  <si>
    <t xml:space="preserve"> G4-B5GQ-8V30</t>
  </si>
  <si>
    <t xml:space="preserve">100% Pure Leather Shantiniketan Clutch Purse: Traditional Block Print Bi-color Women's Wallets with Multiple Pockets and Zipper Compartments (1 pc) (B</t>
  </si>
  <si>
    <t xml:space="preserve">sharad</t>
  </si>
  <si>
    <t xml:space="preserve"> NV-1DWM-41VX</t>
  </si>
  <si>
    <t xml:space="preserve">Bright &amp; Colorful Shantiniketan Leather Piggy Bank for Kids/Adults | Light-Weight Handcrafted Owl Shaped Coin Bank (Red)</t>
  </si>
  <si>
    <t xml:space="preserve">mahalakshmi</t>
  </si>
  <si>
    <t xml:space="preserve"> 9W-AS6W-6O9X</t>
  </si>
  <si>
    <t xml:space="preserve">Pure 100% Leather Block Print Rectangular Jewelry Box with Mirror | Button Closure Multiple Utility Case (Shantiniketan Handicrafts) (Blue)</t>
  </si>
  <si>
    <t xml:space="preserve">paromita</t>
  </si>
  <si>
    <t xml:space="preserve">2</t>
  </si>
  <si>
    <t xml:space="preserve">898.00</t>
  </si>
  <si>
    <t xml:space="preserve">saharanpur</t>
  </si>
  <si>
    <t xml:space="preserve">chandni</t>
  </si>
  <si>
    <t xml:space="preserve">thamarassery</t>
  </si>
  <si>
    <t xml:space="preserve">thanigaivel</t>
  </si>
  <si>
    <t xml:space="preserve"> QD-RNE2-2FH8</t>
  </si>
  <si>
    <t xml:space="preserve">Colourful and Bright Peacock Shaped Piggy Coin Bank | Block Printed West Bengal's 100% Leather Handicrafts (Shantiniketan Art) | Money Bank for Kids |</t>
  </si>
  <si>
    <t xml:space="preserve">parul</t>
  </si>
  <si>
    <t xml:space="preserve"> 3V-FKXN-C4QJ</t>
  </si>
  <si>
    <t xml:space="preserve">Handcrafted Women's Traditional Block Printed Handbag: 100% Pure Leather Shantiniketan Shoulder Bag | Multi Pocket with Highly Durable Leather Handles</t>
  </si>
  <si>
    <t xml:space="preserve">swati</t>
  </si>
  <si>
    <t xml:space="preserve">anku</t>
  </si>
  <si>
    <t xml:space="preserve">shweta</t>
  </si>
  <si>
    <t xml:space="preserve">gaurang</t>
  </si>
  <si>
    <t xml:space="preserve">pramod</t>
  </si>
  <si>
    <t xml:space="preserve">gautam buddha nagar</t>
  </si>
  <si>
    <t xml:space="preserve">3</t>
  </si>
  <si>
    <t xml:space="preserve">1,347.00</t>
  </si>
  <si>
    <t xml:space="preserve">shobhit</t>
  </si>
  <si>
    <t xml:space="preserve">roohi</t>
  </si>
  <si>
    <t xml:space="preserve">chandrima</t>
  </si>
  <si>
    <t xml:space="preserve">katwa</t>
  </si>
  <si>
    <t xml:space="preserve"> P1-LF2X-L3ZC</t>
  </si>
  <si>
    <t xml:space="preserve">Colourful and Bright Peacock Shaped Piggy Coin Bank | Block Printed West Bengal's 100% Leather Handicrafts (Shantiniketan Art) | Money Bank for Kids | Children's Gift Ideas (1 pc) (Red)</t>
  </si>
  <si>
    <t xml:space="preserve">vadim</t>
  </si>
  <si>
    <t xml:space="preserve">pallavi</t>
  </si>
  <si>
    <t xml:space="preserve">Set of 2 Pure 100% Leather Block Print Rectangular Jewelry Box with Mirror | Button Closure Multiple Utility Case (Shantiniketan Handicrafts)</t>
  </si>
  <si>
    <t xml:space="preserve">499.00</t>
  </si>
  <si>
    <t xml:space="preserve">deepali</t>
  </si>
  <si>
    <t xml:space="preserve">jodhpur</t>
  </si>
  <si>
    <t xml:space="preserve">dr</t>
  </si>
  <si>
    <t xml:space="preserve">malda</t>
  </si>
  <si>
    <t xml:space="preserve">sayanti</t>
  </si>
  <si>
    <t xml:space="preserve">noida</t>
  </si>
  <si>
    <t xml:space="preserve"> 7K-6YIU-KO0R</t>
  </si>
  <si>
    <t xml:space="preserve">Women's Pure Leather Jhallar Clutch Purse with Zipper Compartments | Polka Dot Block Print Ladies Wallet (Dark Green, 1 pc)</t>
  </si>
  <si>
    <t xml:space="preserve">apoorva</t>
  </si>
  <si>
    <t xml:space="preserve">rishugarg</t>
  </si>
  <si>
    <t xml:space="preserve">chandigarh,</t>
  </si>
  <si>
    <t xml:space="preserve">Set of 3 Pure Leather Block Print Round Jewelry Boxes | Button Closure Multiple Utility Case (Shantiniketan Handicrafts) (Brown)</t>
  </si>
  <si>
    <t xml:space="preserve">475.00</t>
  </si>
  <si>
    <t xml:space="preserve">harshini</t>
  </si>
  <si>
    <t xml:space="preserve">secunderabad</t>
  </si>
  <si>
    <t xml:space="preserve">100% Pure Leather Shantiniketan Clutch Purse: Traditional Block Print Bi-color Women's Wallets with Multiple Pockets and Zipper Compartments (1 pc) (Orange)</t>
  </si>
  <si>
    <t xml:space="preserve">madhuparna</t>
  </si>
  <si>
    <t xml:space="preserve"> NT-6I2C-2TWX</t>
  </si>
  <si>
    <t xml:space="preserve">Handcrafted Women's Handbag: 100% Pure Shantiniketan Leather Polka Dotted Shoulder Bag | Multi Pocket with Highly Durable Leather Handles (Black)</t>
  </si>
  <si>
    <t xml:space="preserve">80.24</t>
  </si>
  <si>
    <t xml:space="preserve">shakti</t>
  </si>
  <si>
    <t xml:space="preserve">sharmila</t>
  </si>
  <si>
    <t xml:space="preserve">146.32</t>
  </si>
  <si>
    <t xml:space="preserve">monali</t>
  </si>
  <si>
    <t xml:space="preserve">siwan</t>
  </si>
  <si>
    <t xml:space="preserve">bihar</t>
  </si>
  <si>
    <t xml:space="preserve"> X2-PMD5-PL2D</t>
  </si>
  <si>
    <t xml:space="preserve">Bright and Colorful Handmade Shantiniketan Leather Ganesh Ji Piggy Coin Bank for Kids/Adults | Home Décor Handicrafts (Yellow)</t>
  </si>
  <si>
    <t xml:space="preserve">anjali</t>
  </si>
  <si>
    <t xml:space="preserve">gargi</t>
  </si>
  <si>
    <t xml:space="preserve"> V6-KQJX-XGP2</t>
  </si>
  <si>
    <t xml:space="preserve">Women's Pure Leather Jhallar Clutch Purse with Zipper Compartments | Motif Block Print Ladies Wallet (Blue, 1 pc)</t>
  </si>
  <si>
    <t xml:space="preserve">jeevan</t>
  </si>
  <si>
    <t xml:space="preserve">kritika</t>
  </si>
  <si>
    <t xml:space="preserve">navi mumbai</t>
  </si>
  <si>
    <t xml:space="preserve">mitra</t>
  </si>
  <si>
    <t xml:space="preserve">3,897.00</t>
  </si>
  <si>
    <t xml:space="preserve">133.34</t>
  </si>
  <si>
    <t xml:space="preserve">rebecca</t>
  </si>
  <si>
    <t xml:space="preserve">bardez</t>
  </si>
  <si>
    <t xml:space="preserve"> 4H-Y62P-R483</t>
  </si>
  <si>
    <t xml:space="preserve">Stylish and Sleek Multiple Pockets 100% Leather Shoulder Bag | Contemporary Indian Leather Handicrafts for Women (Black)</t>
  </si>
  <si>
    <t xml:space="preserve">1,499.00</t>
  </si>
  <si>
    <t xml:space="preserve">241.90</t>
  </si>
  <si>
    <t xml:space="preserve">thane district</t>
  </si>
  <si>
    <t xml:space="preserve"> 4V-I7XD-JQVR</t>
  </si>
  <si>
    <t xml:space="preserve">Bright and Colorful Shantiniketan Leather Elephant Piggy Coin Bank for Kids/Adults | Light-Weight Handcrafted Elephant Shaped Money Bank (Black, Small</t>
  </si>
  <si>
    <t xml:space="preserve">valli</t>
  </si>
  <si>
    <t xml:space="preserve"> 8V-OQ14-I63T</t>
  </si>
  <si>
    <t xml:space="preserve">Bright and Colorful Shantiniketan Leather Elephant Piggy Coin Bank for Kids/Adults | Light-Weight Handcrafted Elephant Shaped Money Bank (Yellow, Larg</t>
  </si>
  <si>
    <t xml:space="preserve">amit</t>
  </si>
  <si>
    <t xml:space="preserve">indore</t>
  </si>
  <si>
    <t xml:space="preserve">madhya pradesh</t>
  </si>
  <si>
    <t xml:space="preserve">anastasiia</t>
  </si>
  <si>
    <t xml:space="preserve">santhosh</t>
  </si>
  <si>
    <t xml:space="preserve">j</t>
  </si>
  <si>
    <t xml:space="preserve"> ST-27BR-VEMQ</t>
  </si>
  <si>
    <t xml:space="preserve">Stunning Women's Finished Leather Handbag | Sleek and Elegant Party Bag with Glamorous Steel Rings and Multiple Pockets (Pink)</t>
  </si>
  <si>
    <t xml:space="preserve">899.00</t>
  </si>
  <si>
    <t xml:space="preserve">Set of 3 Pure Leather Block Print Round Jewelry Boxes | Button Closure Multiple Utility Case (Shantiniketan Handicrafts) (Yellow)</t>
  </si>
  <si>
    <t xml:space="preserve">vvijayakakshmi</t>
  </si>
  <si>
    <t xml:space="preserve">tapan</t>
  </si>
  <si>
    <t xml:space="preserve">ghaziabad</t>
  </si>
  <si>
    <t xml:space="preserve"> NN-AGEZ-5DUM</t>
  </si>
  <si>
    <t xml:space="preserve">shahin</t>
  </si>
  <si>
    <t xml:space="preserve">amol</t>
  </si>
  <si>
    <t xml:space="preserve">1,796.00</t>
  </si>
  <si>
    <t xml:space="preserve">rohit</t>
  </si>
  <si>
    <t xml:space="preserve">kumar</t>
  </si>
  <si>
    <t xml:space="preserve">nandini</t>
  </si>
  <si>
    <t xml:space="preserve">ongc</t>
  </si>
  <si>
    <t xml:space="preserve">vadodara</t>
  </si>
  <si>
    <t xml:space="preserve">Bright and Colorful Shantiniketan Leather Elephant Piggy Coin Bank for Kids/Adults | Light-Weight Handcrafted Elephant Shaped Money Bank (Red, Small)</t>
  </si>
  <si>
    <t xml:space="preserve">mohali,</t>
  </si>
  <si>
    <t xml:space="preserve">ria</t>
  </si>
  <si>
    <t xml:space="preserve">saba</t>
  </si>
  <si>
    <t xml:space="preserve">amroha</t>
  </si>
  <si>
    <t xml:space="preserve">poonam</t>
  </si>
  <si>
    <t xml:space="preserve">vaishali</t>
  </si>
  <si>
    <t xml:space="preserve">lucknow</t>
  </si>
  <si>
    <t xml:space="preserve">faruk</t>
  </si>
  <si>
    <t xml:space="preserve">burdwan</t>
  </si>
  <si>
    <t xml:space="preserve">mariatta</t>
  </si>
  <si>
    <t xml:space="preserve">kodambakkam chennai</t>
  </si>
  <si>
    <t xml:space="preserve">divya</t>
  </si>
  <si>
    <t xml:space="preserve">shishir</t>
  </si>
  <si>
    <t xml:space="preserve">allahabad</t>
  </si>
  <si>
    <t xml:space="preserve">veena</t>
  </si>
  <si>
    <t xml:space="preserve"> V6-VUWR-856W</t>
  </si>
  <si>
    <t xml:space="preserve">Bright &amp; Colorful Shantiniketan Leather Piggy Bank for Kids/Adults | Light-Weight Handcrafted Owl Shaped Coin Bank (Black)</t>
  </si>
  <si>
    <t xml:space="preserve">gita</t>
  </si>
  <si>
    <t xml:space="preserve">srisoma</t>
  </si>
  <si>
    <t xml:space="preserve">ashna</t>
  </si>
  <si>
    <t xml:space="preserve">swathi</t>
  </si>
  <si>
    <t xml:space="preserve">Set of 3 Pure Leather Block Print Round Jewelry Boxes | Button Closure Multiple Utility Case (Shantiniketan Handicrafts) (Green)</t>
  </si>
  <si>
    <t xml:space="preserve">aarti</t>
  </si>
  <si>
    <t xml:space="preserve">bilimora</t>
  </si>
  <si>
    <t xml:space="preserve">captain</t>
  </si>
  <si>
    <t xml:space="preserve"> 78-ZYA1-UMZH</t>
  </si>
  <si>
    <t xml:space="preserve">Bright and Colorful Horse Shaped Piggy Coin Bank | Block Printed West Bengal's 100% Leather Handicrafts (Shantiniketan Art) | Money Bank for Kids | Ch</t>
  </si>
  <si>
    <t xml:space="preserve">dalreen</t>
  </si>
  <si>
    <t xml:space="preserve">anil</t>
  </si>
  <si>
    <t xml:space="preserve">kanpur</t>
  </si>
  <si>
    <t xml:space="preserve">shikha</t>
  </si>
  <si>
    <t xml:space="preserve">user</t>
  </si>
  <si>
    <t xml:space="preserve">solan</t>
  </si>
  <si>
    <t xml:space="preserve">himachal pradesh</t>
  </si>
  <si>
    <t xml:space="preserve">sharmistha</t>
  </si>
  <si>
    <t xml:space="preserve">dehradun</t>
  </si>
  <si>
    <t xml:space="preserve">uttarakhand</t>
  </si>
  <si>
    <t xml:space="preserve">shashank</t>
  </si>
  <si>
    <t xml:space="preserve">durg</t>
  </si>
  <si>
    <t xml:space="preserve">105.02</t>
  </si>
  <si>
    <t xml:space="preserve">jayeta</t>
  </si>
  <si>
    <t xml:space="preserve"> N8-YFZF-P74I</t>
  </si>
  <si>
    <t xml:space="preserve">Stylish and Sleek Multiple Pockets 100 Percent Leather Shoulder Bag Contemporary Indian Leather Handicrafts for Women (Yellow) (BL335)</t>
  </si>
  <si>
    <t xml:space="preserve">varun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</si>
</sst>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@"/>
    <numFmt numFmtId="167" formatCode="0.00%"/>
    <numFmt numFmtId="168" formatCode="[$$-409]#,##0.00;[RED]\-[$$-409]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2"/>
  <sheetViews>
    <sheetView showFormulas="false" showGridLines="true" showRowColHeaders="true" showZeros="true" rightToLeft="false" tabSelected="true" showOutlineSymbols="true" defaultGridColor="true" view="normal" topLeftCell="G1" colorId="64" zoomScale="140" zoomScaleNormal="140" zoomScalePageLayoutView="100" workbookViewId="0">
      <selection pane="topLeft" activeCell="K2" activeCellId="0" sqref="K2"/>
    </sheetView>
  </sheetViews>
  <sheetFormatPr defaultRowHeight="17.35" zeroHeight="false" outlineLevelRow="0" outlineLevelCol="0"/>
  <cols>
    <col collapsed="false" customWidth="true" hidden="false" outlineLevel="0" max="1" min="1" style="1" width="18.28"/>
    <col collapsed="false" customWidth="true" hidden="false" outlineLevel="0" max="2" min="2" style="1" width="26.72"/>
    <col collapsed="false" customWidth="true" hidden="false" outlineLevel="0" max="3" min="3" style="1" width="22.43"/>
    <col collapsed="false" customWidth="true" hidden="false" outlineLevel="0" max="4" min="4" style="1" width="21.09"/>
    <col collapsed="false" customWidth="true" hidden="false" outlineLevel="0" max="5" min="5" style="1" width="178.98"/>
    <col collapsed="false" customWidth="true" hidden="false" outlineLevel="0" max="6" min="6" style="1" width="8.53"/>
    <col collapsed="false" customWidth="true" hidden="false" outlineLevel="0" max="7" min="7" style="2" width="13.34"/>
    <col collapsed="false" customWidth="true" hidden="false" outlineLevel="0" max="8" min="8" style="1" width="14.99"/>
    <col collapsed="false" customWidth="true" hidden="false" outlineLevel="0" max="9" min="9" style="1" width="19"/>
    <col collapsed="false" customWidth="true" hidden="false" outlineLevel="0" max="10" min="10" style="1" width="18.28"/>
    <col collapsed="false" customWidth="true" hidden="false" outlineLevel="0" max="11" min="11" style="1" width="8.53"/>
    <col collapsed="false" customWidth="true" hidden="false" outlineLevel="0" max="12" min="12" style="1" width="29.8"/>
    <col collapsed="false" customWidth="true" hidden="false" outlineLevel="0" max="13" min="13" style="1" width="27.49"/>
    <col collapsed="false" customWidth="true" hidden="false" outlineLevel="0" max="1022" min="14" style="1" width="8.53"/>
    <col collapsed="false" customWidth="true" hidden="false" outlineLevel="0" max="1025" min="1023" style="1" width="9.14"/>
  </cols>
  <sheetData>
    <row r="1" customFormat="fals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4" t="s">
        <v>10</v>
      </c>
      <c r="M1" s="4"/>
    </row>
    <row r="2" customFormat="false" ht="17.35" hidden="false" customHeight="false" outlineLevel="0" collapsed="false">
      <c r="A2" s="3" t="s">
        <v>11</v>
      </c>
      <c r="B2" s="3" t="s">
        <v>12</v>
      </c>
      <c r="C2" s="3" t="s">
        <v>12</v>
      </c>
      <c r="D2" s="3" t="s">
        <v>13</v>
      </c>
      <c r="E2" s="3" t="s">
        <v>14</v>
      </c>
      <c r="F2" s="3" t="s">
        <v>15</v>
      </c>
      <c r="G2" s="5" t="s">
        <v>16</v>
      </c>
      <c r="H2" s="3"/>
      <c r="I2" s="3"/>
      <c r="J2" s="3" t="s">
        <v>17</v>
      </c>
      <c r="L2" s="6" t="s">
        <v>18</v>
      </c>
      <c r="M2" s="7" t="n">
        <f aca="false">COUNTA(J2:J172)-COUNTIF(J2:J172,J3)</f>
        <v>11</v>
      </c>
    </row>
    <row r="3" customFormat="false" ht="17.35" hidden="false" customHeight="false" outlineLevel="0" collapsed="false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15</v>
      </c>
      <c r="G3" s="5" t="s">
        <v>16</v>
      </c>
      <c r="H3" s="3" t="s">
        <v>24</v>
      </c>
      <c r="I3" s="3"/>
      <c r="J3" s="3" t="s">
        <v>17</v>
      </c>
      <c r="L3" s="6" t="s">
        <v>25</v>
      </c>
      <c r="M3" s="7" t="n">
        <f aca="false">COUNTA(J2:J172)-COUNTIF(J2:J172,J8)</f>
        <v>160</v>
      </c>
    </row>
    <row r="4" customFormat="false" ht="17.35" hidden="false" customHeight="false" outlineLevel="0" collapsed="false">
      <c r="A4" s="3" t="s">
        <v>26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15</v>
      </c>
      <c r="G4" s="5" t="s">
        <v>16</v>
      </c>
      <c r="H4" s="3" t="s">
        <v>24</v>
      </c>
      <c r="I4" s="3"/>
      <c r="J4" s="3" t="s">
        <v>17</v>
      </c>
      <c r="L4" s="6" t="s">
        <v>27</v>
      </c>
      <c r="M4" s="7" t="n">
        <f aca="false">SUM(M2:M3)</f>
        <v>171</v>
      </c>
    </row>
    <row r="5" customFormat="false" ht="17.35" hidden="false" customHeight="false" outlineLevel="0" collapsed="false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15</v>
      </c>
      <c r="G5" s="5"/>
      <c r="H5" s="3"/>
      <c r="I5" s="3" t="s">
        <v>33</v>
      </c>
      <c r="J5" s="3" t="s">
        <v>17</v>
      </c>
    </row>
    <row r="6" customFormat="false" ht="17.35" hidden="false" customHeight="false" outlineLevel="0" collapsed="false">
      <c r="A6" s="3" t="s">
        <v>34</v>
      </c>
      <c r="B6" s="3" t="s">
        <v>35</v>
      </c>
      <c r="C6" s="3" t="s">
        <v>36</v>
      </c>
      <c r="D6" s="3" t="s">
        <v>37</v>
      </c>
      <c r="E6" s="3" t="s">
        <v>38</v>
      </c>
      <c r="F6" s="3" t="s">
        <v>15</v>
      </c>
      <c r="G6" s="5" t="s">
        <v>39</v>
      </c>
      <c r="H6" s="3" t="s">
        <v>40</v>
      </c>
      <c r="I6" s="3"/>
      <c r="J6" s="3" t="s">
        <v>17</v>
      </c>
      <c r="L6" s="8" t="s">
        <v>41</v>
      </c>
      <c r="M6" s="9" t="n">
        <f aca="false">COUNTIF(I2:I172,I8)/M4</f>
        <v>0.274853801169591</v>
      </c>
      <c r="N6" s="1" t="n">
        <f aca="false">COUNTIF(I2:I172,I8)</f>
        <v>47</v>
      </c>
    </row>
    <row r="7" customFormat="false" ht="17.35" hidden="false" customHeight="false" outlineLevel="0" collapsed="false">
      <c r="A7" s="3" t="s">
        <v>42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15</v>
      </c>
      <c r="G7" s="5" t="s">
        <v>47</v>
      </c>
      <c r="H7" s="3"/>
      <c r="I7" s="3"/>
      <c r="J7" s="3" t="s">
        <v>17</v>
      </c>
      <c r="L7" s="6" t="s">
        <v>48</v>
      </c>
      <c r="M7" s="9" t="n">
        <f aca="false">COUNTBLANK(H2:H172)/M4</f>
        <v>0.152046783625731</v>
      </c>
      <c r="N7" s="1" t="n">
        <f aca="false">COUNTBLANK(H2:H172)</f>
        <v>26</v>
      </c>
    </row>
    <row r="8" customFormat="false" ht="17.35" hidden="false" customHeight="false" outlineLevel="0" collapsed="false">
      <c r="A8" s="3" t="s">
        <v>49</v>
      </c>
      <c r="B8" s="3" t="s">
        <v>50</v>
      </c>
      <c r="C8" s="3" t="s">
        <v>51</v>
      </c>
      <c r="D8" s="3" t="s">
        <v>52</v>
      </c>
      <c r="E8" s="3" t="s">
        <v>53</v>
      </c>
      <c r="F8" s="3" t="s">
        <v>15</v>
      </c>
      <c r="G8" s="5"/>
      <c r="H8" s="3"/>
      <c r="I8" s="3" t="s">
        <v>33</v>
      </c>
      <c r="J8" s="3" t="s">
        <v>54</v>
      </c>
    </row>
    <row r="9" customFormat="false" ht="17.35" hidden="false" customHeight="false" outlineLevel="0" collapsed="false">
      <c r="A9" s="3" t="s">
        <v>55</v>
      </c>
      <c r="B9" s="3" t="s">
        <v>56</v>
      </c>
      <c r="C9" s="3" t="s">
        <v>51</v>
      </c>
      <c r="D9" s="3" t="s">
        <v>57</v>
      </c>
      <c r="E9" s="3" t="s">
        <v>58</v>
      </c>
      <c r="F9" s="3" t="s">
        <v>15</v>
      </c>
      <c r="G9" s="5" t="s">
        <v>59</v>
      </c>
      <c r="H9" s="3" t="s">
        <v>40</v>
      </c>
      <c r="I9" s="3" t="s">
        <v>33</v>
      </c>
      <c r="J9" s="3" t="s">
        <v>17</v>
      </c>
      <c r="L9" s="6" t="s">
        <v>60</v>
      </c>
      <c r="M9" s="7" t="s">
        <v>61</v>
      </c>
    </row>
    <row r="10" customFormat="false" ht="17.35" hidden="false" customHeight="false" outlineLevel="0" collapsed="false">
      <c r="A10" s="3" t="s">
        <v>62</v>
      </c>
      <c r="B10" s="3" t="s">
        <v>63</v>
      </c>
      <c r="C10" s="3" t="s">
        <v>64</v>
      </c>
      <c r="D10" s="3" t="s">
        <v>65</v>
      </c>
      <c r="E10" s="3" t="s">
        <v>66</v>
      </c>
      <c r="F10" s="3" t="s">
        <v>15</v>
      </c>
      <c r="G10" s="5" t="s">
        <v>59</v>
      </c>
      <c r="H10" s="3" t="s">
        <v>40</v>
      </c>
      <c r="I10" s="3"/>
      <c r="J10" s="3" t="s">
        <v>17</v>
      </c>
      <c r="L10" s="6" t="s">
        <v>67</v>
      </c>
      <c r="M10" s="7" t="n">
        <v>33</v>
      </c>
    </row>
    <row r="11" customFormat="false" ht="17.35" hidden="false" customHeight="false" outlineLevel="0" collapsed="false">
      <c r="A11" s="3" t="s">
        <v>68</v>
      </c>
      <c r="B11" s="3" t="s">
        <v>69</v>
      </c>
      <c r="C11" s="3" t="s">
        <v>70</v>
      </c>
      <c r="D11" s="3" t="s">
        <v>71</v>
      </c>
      <c r="E11" s="3" t="s">
        <v>72</v>
      </c>
      <c r="F11" s="3" t="s">
        <v>15</v>
      </c>
      <c r="G11" s="5" t="s">
        <v>39</v>
      </c>
      <c r="H11" s="3"/>
      <c r="I11" s="3"/>
      <c r="J11" s="3" t="s">
        <v>17</v>
      </c>
      <c r="L11" s="6" t="s">
        <v>73</v>
      </c>
      <c r="M11" s="10" t="n">
        <v>116439</v>
      </c>
    </row>
    <row r="12" customFormat="false" ht="17.35" hidden="false" customHeight="false" outlineLevel="0" collapsed="false">
      <c r="A12" s="3" t="s">
        <v>74</v>
      </c>
      <c r="B12" s="3" t="s">
        <v>75</v>
      </c>
      <c r="C12" s="3" t="s">
        <v>76</v>
      </c>
      <c r="D12" s="3" t="s">
        <v>13</v>
      </c>
      <c r="E12" s="3" t="s">
        <v>14</v>
      </c>
      <c r="F12" s="3" t="s">
        <v>15</v>
      </c>
      <c r="G12" s="5" t="s">
        <v>16</v>
      </c>
      <c r="H12" s="3" t="s">
        <v>77</v>
      </c>
      <c r="I12" s="3"/>
      <c r="J12" s="3" t="s">
        <v>17</v>
      </c>
      <c r="L12" s="11"/>
      <c r="M12" s="11"/>
    </row>
    <row r="13" customFormat="false" ht="17.35" hidden="false" customHeight="false" outlineLevel="0" collapsed="false">
      <c r="A13" s="3" t="s">
        <v>78</v>
      </c>
      <c r="B13" s="3" t="s">
        <v>79</v>
      </c>
      <c r="C13" s="3" t="s">
        <v>80</v>
      </c>
      <c r="D13" s="3" t="s">
        <v>22</v>
      </c>
      <c r="E13" s="3" t="s">
        <v>23</v>
      </c>
      <c r="F13" s="3" t="s">
        <v>15</v>
      </c>
      <c r="G13" s="5" t="s">
        <v>16</v>
      </c>
      <c r="H13" s="3" t="s">
        <v>24</v>
      </c>
      <c r="I13" s="3"/>
      <c r="J13" s="3" t="s">
        <v>17</v>
      </c>
      <c r="M13" s="0"/>
    </row>
    <row r="14" customFormat="false" ht="17.35" hidden="false" customHeight="false" outlineLevel="0" collapsed="false">
      <c r="A14" s="3" t="s">
        <v>81</v>
      </c>
      <c r="B14" s="3" t="s">
        <v>82</v>
      </c>
      <c r="C14" s="3" t="s">
        <v>83</v>
      </c>
      <c r="D14" s="3" t="s">
        <v>84</v>
      </c>
      <c r="E14" s="3" t="s">
        <v>85</v>
      </c>
      <c r="F14" s="3" t="s">
        <v>15</v>
      </c>
      <c r="G14" s="5" t="s">
        <v>16</v>
      </c>
      <c r="H14" s="3" t="s">
        <v>40</v>
      </c>
      <c r="I14" s="3" t="s">
        <v>33</v>
      </c>
      <c r="J14" s="3" t="s">
        <v>17</v>
      </c>
    </row>
    <row r="15" customFormat="false" ht="17.35" hidden="false" customHeight="false" outlineLevel="0" collapsed="false">
      <c r="A15" s="3" t="s">
        <v>86</v>
      </c>
      <c r="B15" s="3" t="s">
        <v>87</v>
      </c>
      <c r="C15" s="3" t="s">
        <v>36</v>
      </c>
      <c r="D15" s="3" t="s">
        <v>88</v>
      </c>
      <c r="E15" s="3" t="s">
        <v>89</v>
      </c>
      <c r="F15" s="3" t="s">
        <v>15</v>
      </c>
      <c r="G15" s="5" t="s">
        <v>39</v>
      </c>
      <c r="H15" s="3" t="s">
        <v>40</v>
      </c>
      <c r="I15" s="3"/>
      <c r="J15" s="3" t="s">
        <v>17</v>
      </c>
    </row>
    <row r="16" customFormat="false" ht="17.35" hidden="false" customHeight="false" outlineLevel="0" collapsed="false">
      <c r="A16" s="3" t="s">
        <v>90</v>
      </c>
      <c r="B16" s="3" t="s">
        <v>91</v>
      </c>
      <c r="C16" s="3" t="s">
        <v>36</v>
      </c>
      <c r="D16" s="3" t="s">
        <v>92</v>
      </c>
      <c r="E16" s="3" t="s">
        <v>93</v>
      </c>
      <c r="F16" s="3" t="s">
        <v>15</v>
      </c>
      <c r="G16" s="5"/>
      <c r="H16" s="3" t="s">
        <v>40</v>
      </c>
      <c r="I16" s="3" t="s">
        <v>33</v>
      </c>
      <c r="J16" s="3" t="s">
        <v>54</v>
      </c>
    </row>
    <row r="17" customFormat="false" ht="17.35" hidden="false" customHeight="false" outlineLevel="0" collapsed="false">
      <c r="A17" s="3" t="s">
        <v>94</v>
      </c>
      <c r="B17" s="3" t="s">
        <v>95</v>
      </c>
      <c r="C17" s="3" t="s">
        <v>44</v>
      </c>
      <c r="D17" s="3" t="s">
        <v>37</v>
      </c>
      <c r="E17" s="3" t="s">
        <v>38</v>
      </c>
      <c r="F17" s="3" t="s">
        <v>15</v>
      </c>
      <c r="G17" s="5" t="s">
        <v>39</v>
      </c>
      <c r="H17" s="3" t="s">
        <v>96</v>
      </c>
      <c r="I17" s="3"/>
      <c r="J17" s="3" t="s">
        <v>17</v>
      </c>
    </row>
    <row r="18" customFormat="false" ht="17.35" hidden="false" customHeight="false" outlineLevel="0" collapsed="false">
      <c r="A18" s="3" t="s">
        <v>97</v>
      </c>
      <c r="B18" s="3" t="s">
        <v>98</v>
      </c>
      <c r="C18" s="3" t="s">
        <v>64</v>
      </c>
      <c r="D18" s="3" t="s">
        <v>52</v>
      </c>
      <c r="E18" s="3" t="s">
        <v>53</v>
      </c>
      <c r="F18" s="3" t="s">
        <v>15</v>
      </c>
      <c r="G18" s="5" t="s">
        <v>99</v>
      </c>
      <c r="H18" s="3" t="s">
        <v>100</v>
      </c>
      <c r="I18" s="3" t="s">
        <v>33</v>
      </c>
      <c r="J18" s="3" t="s">
        <v>17</v>
      </c>
    </row>
    <row r="19" customFormat="false" ht="17.35" hidden="false" customHeight="false" outlineLevel="0" collapsed="false">
      <c r="A19" s="3" t="s">
        <v>101</v>
      </c>
      <c r="B19" s="3" t="s">
        <v>35</v>
      </c>
      <c r="C19" s="3" t="s">
        <v>36</v>
      </c>
      <c r="D19" s="3" t="s">
        <v>102</v>
      </c>
      <c r="E19" s="3" t="s">
        <v>103</v>
      </c>
      <c r="F19" s="3" t="s">
        <v>15</v>
      </c>
      <c r="G19" s="5" t="s">
        <v>16</v>
      </c>
      <c r="H19" s="3" t="s">
        <v>40</v>
      </c>
      <c r="I19" s="3"/>
      <c r="J19" s="3" t="s">
        <v>17</v>
      </c>
    </row>
    <row r="20" customFormat="false" ht="17.35" hidden="false" customHeight="false" outlineLevel="0" collapsed="false">
      <c r="A20" s="3" t="s">
        <v>104</v>
      </c>
      <c r="B20" s="3" t="s">
        <v>105</v>
      </c>
      <c r="C20" s="3" t="s">
        <v>30</v>
      </c>
      <c r="D20" s="3" t="s">
        <v>106</v>
      </c>
      <c r="E20" s="3" t="s">
        <v>107</v>
      </c>
      <c r="F20" s="3" t="s">
        <v>15</v>
      </c>
      <c r="G20" s="5" t="s">
        <v>59</v>
      </c>
      <c r="H20" s="3" t="s">
        <v>40</v>
      </c>
      <c r="I20" s="3"/>
      <c r="J20" s="3" t="s">
        <v>17</v>
      </c>
    </row>
    <row r="21" customFormat="false" ht="17.35" hidden="false" customHeight="false" outlineLevel="0" collapsed="false">
      <c r="A21" s="3" t="s">
        <v>108</v>
      </c>
      <c r="B21" s="3" t="s">
        <v>35</v>
      </c>
      <c r="C21" s="3" t="s">
        <v>36</v>
      </c>
      <c r="D21" s="3" t="s">
        <v>57</v>
      </c>
      <c r="E21" s="3" t="s">
        <v>58</v>
      </c>
      <c r="F21" s="3" t="s">
        <v>15</v>
      </c>
      <c r="G21" s="5" t="s">
        <v>59</v>
      </c>
      <c r="H21" s="3" t="s">
        <v>40</v>
      </c>
      <c r="I21" s="3" t="s">
        <v>33</v>
      </c>
      <c r="J21" s="3" t="s">
        <v>17</v>
      </c>
    </row>
    <row r="22" customFormat="false" ht="17.35" hidden="false" customHeight="false" outlineLevel="0" collapsed="false">
      <c r="A22" s="3" t="s">
        <v>109</v>
      </c>
      <c r="B22" s="3" t="s">
        <v>35</v>
      </c>
      <c r="C22" s="3" t="s">
        <v>36</v>
      </c>
      <c r="D22" s="3" t="s">
        <v>110</v>
      </c>
      <c r="E22" s="3" t="s">
        <v>111</v>
      </c>
      <c r="F22" s="3" t="s">
        <v>15</v>
      </c>
      <c r="G22" s="5" t="s">
        <v>59</v>
      </c>
      <c r="H22" s="3" t="s">
        <v>40</v>
      </c>
      <c r="I22" s="3"/>
      <c r="J22" s="3" t="s">
        <v>17</v>
      </c>
    </row>
    <row r="23" customFormat="false" ht="17.35" hidden="false" customHeight="false" outlineLevel="0" collapsed="false">
      <c r="A23" s="3" t="s">
        <v>112</v>
      </c>
      <c r="B23" s="3" t="s">
        <v>113</v>
      </c>
      <c r="C23" s="3" t="s">
        <v>114</v>
      </c>
      <c r="D23" s="3" t="s">
        <v>22</v>
      </c>
      <c r="E23" s="3" t="s">
        <v>23</v>
      </c>
      <c r="F23" s="3" t="s">
        <v>15</v>
      </c>
      <c r="G23" s="5" t="s">
        <v>16</v>
      </c>
      <c r="H23" s="3" t="s">
        <v>24</v>
      </c>
      <c r="I23" s="3"/>
      <c r="J23" s="3" t="s">
        <v>17</v>
      </c>
    </row>
    <row r="24" customFormat="false" ht="17.35" hidden="false" customHeight="false" outlineLevel="0" collapsed="false">
      <c r="A24" s="3" t="s">
        <v>115</v>
      </c>
      <c r="B24" s="3" t="s">
        <v>116</v>
      </c>
      <c r="C24" s="3" t="s">
        <v>76</v>
      </c>
      <c r="D24" s="3" t="s">
        <v>22</v>
      </c>
      <c r="E24" s="3" t="s">
        <v>23</v>
      </c>
      <c r="F24" s="3" t="s">
        <v>15</v>
      </c>
      <c r="G24" s="5"/>
      <c r="H24" s="3" t="s">
        <v>40</v>
      </c>
      <c r="I24" s="3"/>
      <c r="J24" s="3" t="s">
        <v>54</v>
      </c>
    </row>
    <row r="25" customFormat="false" ht="17.35" hidden="false" customHeight="false" outlineLevel="0" collapsed="false">
      <c r="A25" s="3" t="s">
        <v>117</v>
      </c>
      <c r="B25" s="3" t="s">
        <v>63</v>
      </c>
      <c r="C25" s="3" t="s">
        <v>64</v>
      </c>
      <c r="D25" s="3" t="s">
        <v>110</v>
      </c>
      <c r="E25" s="3" t="s">
        <v>111</v>
      </c>
      <c r="F25" s="3" t="s">
        <v>15</v>
      </c>
      <c r="G25" s="5" t="s">
        <v>59</v>
      </c>
      <c r="H25" s="3" t="s">
        <v>40</v>
      </c>
      <c r="I25" s="3"/>
      <c r="J25" s="3" t="s">
        <v>17</v>
      </c>
    </row>
    <row r="26" customFormat="false" ht="17.35" hidden="false" customHeight="false" outlineLevel="0" collapsed="false">
      <c r="A26" s="3" t="s">
        <v>118</v>
      </c>
      <c r="B26" s="3" t="s">
        <v>35</v>
      </c>
      <c r="C26" s="3" t="s">
        <v>36</v>
      </c>
      <c r="D26" s="3" t="s">
        <v>119</v>
      </c>
      <c r="E26" s="3" t="s">
        <v>120</v>
      </c>
      <c r="F26" s="3" t="s">
        <v>15</v>
      </c>
      <c r="G26" s="5"/>
      <c r="H26" s="3"/>
      <c r="I26" s="3" t="s">
        <v>33</v>
      </c>
      <c r="J26" s="3" t="s">
        <v>54</v>
      </c>
    </row>
    <row r="27" customFormat="false" ht="17.35" hidden="false" customHeight="false" outlineLevel="0" collapsed="false">
      <c r="A27" s="3" t="s">
        <v>121</v>
      </c>
      <c r="B27" s="3" t="s">
        <v>122</v>
      </c>
      <c r="C27" s="3" t="s">
        <v>114</v>
      </c>
      <c r="D27" s="3" t="s">
        <v>52</v>
      </c>
      <c r="E27" s="3" t="s">
        <v>53</v>
      </c>
      <c r="F27" s="3" t="s">
        <v>15</v>
      </c>
      <c r="G27" s="5" t="s">
        <v>99</v>
      </c>
      <c r="H27" s="3" t="s">
        <v>24</v>
      </c>
      <c r="I27" s="3" t="s">
        <v>33</v>
      </c>
      <c r="J27" s="3" t="s">
        <v>17</v>
      </c>
    </row>
    <row r="28" customFormat="false" ht="17.35" hidden="false" customHeight="false" outlineLevel="0" collapsed="false">
      <c r="A28" s="3" t="s">
        <v>123</v>
      </c>
      <c r="B28" s="3" t="s">
        <v>124</v>
      </c>
      <c r="C28" s="3" t="s">
        <v>125</v>
      </c>
      <c r="D28" s="3" t="s">
        <v>31</v>
      </c>
      <c r="E28" s="3" t="s">
        <v>32</v>
      </c>
      <c r="F28" s="3" t="s">
        <v>15</v>
      </c>
      <c r="G28" s="5" t="s">
        <v>126</v>
      </c>
      <c r="H28" s="3"/>
      <c r="I28" s="3"/>
      <c r="J28" s="3" t="s">
        <v>17</v>
      </c>
    </row>
    <row r="29" customFormat="false" ht="17.35" hidden="false" customHeight="false" outlineLevel="0" collapsed="false">
      <c r="A29" s="3" t="s">
        <v>127</v>
      </c>
      <c r="B29" s="3" t="s">
        <v>128</v>
      </c>
      <c r="C29" s="3" t="s">
        <v>36</v>
      </c>
      <c r="D29" s="3" t="s">
        <v>22</v>
      </c>
      <c r="E29" s="3" t="s">
        <v>23</v>
      </c>
      <c r="F29" s="3" t="s">
        <v>15</v>
      </c>
      <c r="G29" s="5" t="s">
        <v>16</v>
      </c>
      <c r="H29" s="3" t="s">
        <v>40</v>
      </c>
      <c r="I29" s="3" t="s">
        <v>33</v>
      </c>
      <c r="J29" s="3" t="s">
        <v>17</v>
      </c>
    </row>
    <row r="30" customFormat="false" ht="17.35" hidden="false" customHeight="false" outlineLevel="0" collapsed="false">
      <c r="A30" s="3" t="s">
        <v>129</v>
      </c>
      <c r="B30" s="3" t="s">
        <v>130</v>
      </c>
      <c r="C30" s="3" t="s">
        <v>131</v>
      </c>
      <c r="D30" s="3" t="s">
        <v>132</v>
      </c>
      <c r="E30" s="3" t="s">
        <v>133</v>
      </c>
      <c r="F30" s="3" t="s">
        <v>15</v>
      </c>
      <c r="G30" s="5" t="s">
        <v>59</v>
      </c>
      <c r="H30" s="3" t="s">
        <v>40</v>
      </c>
      <c r="I30" s="3" t="s">
        <v>33</v>
      </c>
      <c r="J30" s="3" t="s">
        <v>17</v>
      </c>
    </row>
    <row r="31" customFormat="false" ht="17.35" hidden="false" customHeight="false" outlineLevel="0" collapsed="false">
      <c r="A31" s="3" t="s">
        <v>134</v>
      </c>
      <c r="B31" s="3" t="s">
        <v>135</v>
      </c>
      <c r="C31" s="3" t="s">
        <v>136</v>
      </c>
      <c r="D31" s="3" t="s">
        <v>22</v>
      </c>
      <c r="E31" s="3" t="s">
        <v>23</v>
      </c>
      <c r="F31" s="3" t="s">
        <v>15</v>
      </c>
      <c r="G31" s="5" t="s">
        <v>16</v>
      </c>
      <c r="H31" s="3"/>
      <c r="I31" s="3"/>
      <c r="J31" s="3" t="s">
        <v>17</v>
      </c>
    </row>
    <row r="32" customFormat="false" ht="17.35" hidden="false" customHeight="false" outlineLevel="0" collapsed="false">
      <c r="A32" s="3" t="s">
        <v>137</v>
      </c>
      <c r="B32" s="3" t="s">
        <v>138</v>
      </c>
      <c r="C32" s="3" t="s">
        <v>114</v>
      </c>
      <c r="D32" s="3" t="s">
        <v>22</v>
      </c>
      <c r="E32" s="3" t="s">
        <v>23</v>
      </c>
      <c r="F32" s="3" t="s">
        <v>15</v>
      </c>
      <c r="G32" s="5" t="s">
        <v>16</v>
      </c>
      <c r="H32" s="3" t="s">
        <v>24</v>
      </c>
      <c r="I32" s="3"/>
      <c r="J32" s="3" t="s">
        <v>17</v>
      </c>
    </row>
    <row r="33" customFormat="false" ht="17.35" hidden="false" customHeight="false" outlineLevel="0" collapsed="false">
      <c r="A33" s="3" t="s">
        <v>139</v>
      </c>
      <c r="B33" s="3" t="s">
        <v>140</v>
      </c>
      <c r="C33" s="3" t="s">
        <v>70</v>
      </c>
      <c r="D33" s="3" t="s">
        <v>141</v>
      </c>
      <c r="E33" s="3" t="s">
        <v>142</v>
      </c>
      <c r="F33" s="3" t="s">
        <v>15</v>
      </c>
      <c r="G33" s="5" t="s">
        <v>59</v>
      </c>
      <c r="H33" s="3" t="s">
        <v>24</v>
      </c>
      <c r="I33" s="3"/>
      <c r="J33" s="3" t="s">
        <v>17</v>
      </c>
    </row>
    <row r="34" customFormat="false" ht="17.35" hidden="false" customHeight="false" outlineLevel="0" collapsed="false">
      <c r="A34" s="3" t="s">
        <v>143</v>
      </c>
      <c r="B34" s="3" t="s">
        <v>105</v>
      </c>
      <c r="C34" s="3" t="s">
        <v>30</v>
      </c>
      <c r="D34" s="3" t="s">
        <v>22</v>
      </c>
      <c r="E34" s="3" t="s">
        <v>23</v>
      </c>
      <c r="F34" s="3" t="s">
        <v>15</v>
      </c>
      <c r="G34" s="5" t="s">
        <v>16</v>
      </c>
      <c r="H34" s="3" t="s">
        <v>40</v>
      </c>
      <c r="I34" s="3" t="s">
        <v>33</v>
      </c>
      <c r="J34" s="3" t="s">
        <v>17</v>
      </c>
    </row>
    <row r="35" customFormat="false" ht="17.35" hidden="false" customHeight="false" outlineLevel="0" collapsed="false">
      <c r="A35" s="3" t="s">
        <v>144</v>
      </c>
      <c r="B35" s="3" t="s">
        <v>63</v>
      </c>
      <c r="C35" s="3" t="s">
        <v>64</v>
      </c>
      <c r="D35" s="3" t="s">
        <v>22</v>
      </c>
      <c r="E35" s="3" t="s">
        <v>23</v>
      </c>
      <c r="F35" s="3" t="s">
        <v>15</v>
      </c>
      <c r="G35" s="5" t="s">
        <v>16</v>
      </c>
      <c r="H35" s="3" t="s">
        <v>40</v>
      </c>
      <c r="I35" s="3"/>
      <c r="J35" s="3" t="s">
        <v>17</v>
      </c>
    </row>
    <row r="36" customFormat="false" ht="17.35" hidden="false" customHeight="false" outlineLevel="0" collapsed="false">
      <c r="A36" s="3" t="s">
        <v>145</v>
      </c>
      <c r="B36" s="3" t="s">
        <v>95</v>
      </c>
      <c r="C36" s="3" t="s">
        <v>44</v>
      </c>
      <c r="D36" s="3" t="s">
        <v>146</v>
      </c>
      <c r="E36" s="3" t="s">
        <v>147</v>
      </c>
      <c r="F36" s="3" t="s">
        <v>15</v>
      </c>
      <c r="G36" s="5" t="s">
        <v>126</v>
      </c>
      <c r="H36" s="3" t="s">
        <v>148</v>
      </c>
      <c r="I36" s="3" t="s">
        <v>33</v>
      </c>
      <c r="J36" s="3" t="s">
        <v>17</v>
      </c>
    </row>
    <row r="37" customFormat="false" ht="17.35" hidden="false" customHeight="false" outlineLevel="0" collapsed="false">
      <c r="A37" s="3" t="s">
        <v>149</v>
      </c>
      <c r="B37" s="3" t="s">
        <v>63</v>
      </c>
      <c r="C37" s="3" t="s">
        <v>64</v>
      </c>
      <c r="D37" s="3" t="s">
        <v>65</v>
      </c>
      <c r="E37" s="3" t="s">
        <v>66</v>
      </c>
      <c r="F37" s="3" t="s">
        <v>15</v>
      </c>
      <c r="G37" s="5" t="s">
        <v>59</v>
      </c>
      <c r="H37" s="3" t="s">
        <v>40</v>
      </c>
      <c r="I37" s="3"/>
      <c r="J37" s="3" t="s">
        <v>17</v>
      </c>
    </row>
    <row r="38" customFormat="false" ht="17.35" hidden="false" customHeight="false" outlineLevel="0" collapsed="false">
      <c r="A38" s="3" t="s">
        <v>150</v>
      </c>
      <c r="B38" s="3" t="s">
        <v>151</v>
      </c>
      <c r="C38" s="3" t="s">
        <v>83</v>
      </c>
      <c r="D38" s="3" t="s">
        <v>132</v>
      </c>
      <c r="E38" s="3" t="s">
        <v>133</v>
      </c>
      <c r="F38" s="3" t="s">
        <v>15</v>
      </c>
      <c r="G38" s="5" t="s">
        <v>59</v>
      </c>
      <c r="H38" s="3" t="s">
        <v>40</v>
      </c>
      <c r="I38" s="3"/>
      <c r="J38" s="3" t="s">
        <v>17</v>
      </c>
    </row>
    <row r="39" customFormat="false" ht="17.35" hidden="false" customHeight="false" outlineLevel="0" collapsed="false">
      <c r="A39" s="3" t="s">
        <v>152</v>
      </c>
      <c r="B39" s="3" t="s">
        <v>87</v>
      </c>
      <c r="C39" s="3" t="s">
        <v>36</v>
      </c>
      <c r="D39" s="3" t="s">
        <v>153</v>
      </c>
      <c r="E39" s="3" t="s">
        <v>154</v>
      </c>
      <c r="F39" s="3" t="s">
        <v>15</v>
      </c>
      <c r="G39" s="5" t="s">
        <v>16</v>
      </c>
      <c r="H39" s="3" t="s">
        <v>40</v>
      </c>
      <c r="I39" s="3"/>
      <c r="J39" s="3" t="s">
        <v>17</v>
      </c>
    </row>
    <row r="40" customFormat="false" ht="17.35" hidden="false" customHeight="false" outlineLevel="0" collapsed="false">
      <c r="A40" s="3" t="s">
        <v>155</v>
      </c>
      <c r="B40" s="3" t="s">
        <v>156</v>
      </c>
      <c r="C40" s="3" t="s">
        <v>157</v>
      </c>
      <c r="D40" s="3" t="s">
        <v>132</v>
      </c>
      <c r="E40" s="3" t="s">
        <v>133</v>
      </c>
      <c r="F40" s="3" t="s">
        <v>15</v>
      </c>
      <c r="G40" s="5" t="s">
        <v>59</v>
      </c>
      <c r="H40" s="3" t="s">
        <v>40</v>
      </c>
      <c r="I40" s="3" t="s">
        <v>33</v>
      </c>
      <c r="J40" s="3" t="s">
        <v>17</v>
      </c>
    </row>
    <row r="41" customFormat="false" ht="17.35" hidden="false" customHeight="false" outlineLevel="0" collapsed="false">
      <c r="A41" s="3" t="s">
        <v>158</v>
      </c>
      <c r="B41" s="3" t="s">
        <v>130</v>
      </c>
      <c r="C41" s="3" t="s">
        <v>131</v>
      </c>
      <c r="D41" s="3" t="s">
        <v>159</v>
      </c>
      <c r="E41" s="3" t="s">
        <v>160</v>
      </c>
      <c r="F41" s="3" t="s">
        <v>161</v>
      </c>
      <c r="G41" s="5"/>
      <c r="H41" s="3" t="s">
        <v>40</v>
      </c>
      <c r="I41" s="3"/>
      <c r="J41" s="3" t="s">
        <v>54</v>
      </c>
    </row>
    <row r="42" customFormat="false" ht="17.35" hidden="false" customHeight="false" outlineLevel="0" collapsed="false">
      <c r="A42" s="3" t="s">
        <v>162</v>
      </c>
      <c r="B42" s="3" t="s">
        <v>105</v>
      </c>
      <c r="C42" s="3" t="s">
        <v>30</v>
      </c>
      <c r="D42" s="3" t="s">
        <v>163</v>
      </c>
      <c r="E42" s="3" t="s">
        <v>164</v>
      </c>
      <c r="F42" s="3" t="s">
        <v>15</v>
      </c>
      <c r="G42" s="5" t="s">
        <v>165</v>
      </c>
      <c r="H42" s="3" t="s">
        <v>40</v>
      </c>
      <c r="I42" s="3"/>
      <c r="J42" s="3" t="s">
        <v>17</v>
      </c>
    </row>
    <row r="43" customFormat="false" ht="17.35" hidden="false" customHeight="false" outlineLevel="0" collapsed="false">
      <c r="A43" s="3" t="s">
        <v>166</v>
      </c>
      <c r="B43" s="3" t="s">
        <v>167</v>
      </c>
      <c r="C43" s="3" t="s">
        <v>168</v>
      </c>
      <c r="D43" s="3" t="s">
        <v>146</v>
      </c>
      <c r="E43" s="3" t="s">
        <v>147</v>
      </c>
      <c r="F43" s="3" t="s">
        <v>15</v>
      </c>
      <c r="G43" s="5" t="s">
        <v>126</v>
      </c>
      <c r="H43" s="3" t="s">
        <v>40</v>
      </c>
      <c r="I43" s="3"/>
      <c r="J43" s="3" t="s">
        <v>17</v>
      </c>
    </row>
    <row r="44" customFormat="false" ht="17.35" hidden="false" customHeight="false" outlineLevel="0" collapsed="false">
      <c r="A44" s="3" t="s">
        <v>169</v>
      </c>
      <c r="B44" s="3" t="s">
        <v>116</v>
      </c>
      <c r="C44" s="3" t="s">
        <v>76</v>
      </c>
      <c r="D44" s="3" t="s">
        <v>22</v>
      </c>
      <c r="E44" s="3" t="s">
        <v>23</v>
      </c>
      <c r="F44" s="3" t="s">
        <v>15</v>
      </c>
      <c r="G44" s="5" t="s">
        <v>16</v>
      </c>
      <c r="H44" s="3" t="s">
        <v>40</v>
      </c>
      <c r="I44" s="3"/>
      <c r="J44" s="3" t="s">
        <v>17</v>
      </c>
    </row>
    <row r="45" customFormat="false" ht="17.35" hidden="false" customHeight="false" outlineLevel="0" collapsed="false">
      <c r="A45" s="3" t="s">
        <v>170</v>
      </c>
      <c r="B45" s="3" t="s">
        <v>95</v>
      </c>
      <c r="C45" s="3" t="s">
        <v>44</v>
      </c>
      <c r="D45" s="3" t="s">
        <v>57</v>
      </c>
      <c r="E45" s="3" t="s">
        <v>58</v>
      </c>
      <c r="F45" s="3" t="s">
        <v>15</v>
      </c>
      <c r="G45" s="5"/>
      <c r="H45" s="3" t="s">
        <v>148</v>
      </c>
      <c r="I45" s="3"/>
      <c r="J45" s="3" t="s">
        <v>54</v>
      </c>
    </row>
    <row r="46" customFormat="false" ht="17.35" hidden="false" customHeight="false" outlineLevel="0" collapsed="false">
      <c r="A46" s="3" t="s">
        <v>171</v>
      </c>
      <c r="B46" s="3" t="s">
        <v>35</v>
      </c>
      <c r="C46" s="3" t="s">
        <v>36</v>
      </c>
      <c r="D46" s="3" t="s">
        <v>22</v>
      </c>
      <c r="E46" s="3" t="s">
        <v>23</v>
      </c>
      <c r="F46" s="3" t="s">
        <v>15</v>
      </c>
      <c r="G46" s="5" t="s">
        <v>16</v>
      </c>
      <c r="H46" s="3"/>
      <c r="I46" s="3"/>
      <c r="J46" s="3" t="s">
        <v>17</v>
      </c>
    </row>
    <row r="47" customFormat="false" ht="17.35" hidden="false" customHeight="false" outlineLevel="0" collapsed="false">
      <c r="A47" s="3" t="s">
        <v>172</v>
      </c>
      <c r="B47" s="3" t="s">
        <v>173</v>
      </c>
      <c r="C47" s="3" t="s">
        <v>174</v>
      </c>
      <c r="D47" s="3" t="s">
        <v>146</v>
      </c>
      <c r="E47" s="3" t="s">
        <v>147</v>
      </c>
      <c r="F47" s="3" t="s">
        <v>15</v>
      </c>
      <c r="G47" s="5" t="s">
        <v>126</v>
      </c>
      <c r="H47" s="3" t="s">
        <v>24</v>
      </c>
      <c r="I47" s="3" t="s">
        <v>33</v>
      </c>
      <c r="J47" s="3" t="s">
        <v>17</v>
      </c>
    </row>
    <row r="48" customFormat="false" ht="17.35" hidden="false" customHeight="false" outlineLevel="0" collapsed="false">
      <c r="A48" s="3" t="s">
        <v>175</v>
      </c>
      <c r="B48" s="3" t="s">
        <v>176</v>
      </c>
      <c r="C48" s="3" t="s">
        <v>174</v>
      </c>
      <c r="D48" s="3" t="s">
        <v>37</v>
      </c>
      <c r="E48" s="3" t="s">
        <v>38</v>
      </c>
      <c r="F48" s="3" t="s">
        <v>15</v>
      </c>
      <c r="G48" s="5" t="s">
        <v>39</v>
      </c>
      <c r="H48" s="3"/>
      <c r="I48" s="3" t="s">
        <v>33</v>
      </c>
      <c r="J48" s="3" t="s">
        <v>17</v>
      </c>
    </row>
    <row r="49" customFormat="false" ht="17.35" hidden="false" customHeight="false" outlineLevel="0" collapsed="false">
      <c r="A49" s="3" t="s">
        <v>177</v>
      </c>
      <c r="B49" s="3" t="s">
        <v>176</v>
      </c>
      <c r="C49" s="3" t="s">
        <v>174</v>
      </c>
      <c r="D49" s="3" t="s">
        <v>178</v>
      </c>
      <c r="E49" s="3" t="s">
        <v>179</v>
      </c>
      <c r="F49" s="3" t="s">
        <v>15</v>
      </c>
      <c r="G49" s="5"/>
      <c r="H49" s="3" t="s">
        <v>24</v>
      </c>
      <c r="I49" s="3" t="s">
        <v>33</v>
      </c>
      <c r="J49" s="3" t="s">
        <v>54</v>
      </c>
    </row>
    <row r="50" customFormat="false" ht="17.35" hidden="false" customHeight="false" outlineLevel="0" collapsed="false">
      <c r="A50" s="3" t="s">
        <v>180</v>
      </c>
      <c r="B50" s="3" t="s">
        <v>181</v>
      </c>
      <c r="C50" s="3" t="s">
        <v>182</v>
      </c>
      <c r="D50" s="3" t="s">
        <v>71</v>
      </c>
      <c r="E50" s="3" t="s">
        <v>72</v>
      </c>
      <c r="F50" s="3" t="s">
        <v>15</v>
      </c>
      <c r="G50" s="5" t="s">
        <v>39</v>
      </c>
      <c r="H50" s="3"/>
      <c r="I50" s="3" t="s">
        <v>33</v>
      </c>
      <c r="J50" s="3" t="s">
        <v>17</v>
      </c>
    </row>
    <row r="51" customFormat="false" ht="17.35" hidden="false" customHeight="false" outlineLevel="0" collapsed="false">
      <c r="A51" s="3" t="s">
        <v>183</v>
      </c>
      <c r="B51" s="3" t="s">
        <v>105</v>
      </c>
      <c r="C51" s="3" t="s">
        <v>30</v>
      </c>
      <c r="D51" s="3" t="s">
        <v>52</v>
      </c>
      <c r="E51" s="3" t="s">
        <v>53</v>
      </c>
      <c r="F51" s="3" t="s">
        <v>15</v>
      </c>
      <c r="G51" s="5" t="s">
        <v>99</v>
      </c>
      <c r="H51" s="3" t="s">
        <v>40</v>
      </c>
      <c r="I51" s="3"/>
      <c r="J51" s="3" t="s">
        <v>17</v>
      </c>
    </row>
    <row r="52" customFormat="false" ht="17.35" hidden="false" customHeight="false" outlineLevel="0" collapsed="false">
      <c r="A52" s="3" t="s">
        <v>184</v>
      </c>
      <c r="B52" s="3" t="s">
        <v>185</v>
      </c>
      <c r="C52" s="3" t="s">
        <v>83</v>
      </c>
      <c r="D52" s="3" t="s">
        <v>186</v>
      </c>
      <c r="E52" s="3" t="s">
        <v>187</v>
      </c>
      <c r="F52" s="3" t="s">
        <v>15</v>
      </c>
      <c r="G52" s="5" t="s">
        <v>16</v>
      </c>
      <c r="H52" s="3" t="s">
        <v>40</v>
      </c>
      <c r="I52" s="3" t="s">
        <v>33</v>
      </c>
      <c r="J52" s="3" t="s">
        <v>17</v>
      </c>
    </row>
    <row r="53" customFormat="false" ht="17.35" hidden="false" customHeight="false" outlineLevel="0" collapsed="false">
      <c r="A53" s="3" t="s">
        <v>188</v>
      </c>
      <c r="B53" s="3" t="s">
        <v>35</v>
      </c>
      <c r="C53" s="3" t="s">
        <v>36</v>
      </c>
      <c r="D53" s="3" t="s">
        <v>189</v>
      </c>
      <c r="E53" s="3" t="s">
        <v>190</v>
      </c>
      <c r="F53" s="3" t="s">
        <v>15</v>
      </c>
      <c r="G53" s="5" t="s">
        <v>59</v>
      </c>
      <c r="H53" s="3"/>
      <c r="I53" s="3"/>
      <c r="J53" s="3" t="s">
        <v>17</v>
      </c>
    </row>
    <row r="54" customFormat="false" ht="17.35" hidden="false" customHeight="false" outlineLevel="0" collapsed="false">
      <c r="A54" s="3" t="s">
        <v>191</v>
      </c>
      <c r="B54" s="3" t="s">
        <v>192</v>
      </c>
      <c r="C54" s="3" t="s">
        <v>30</v>
      </c>
      <c r="D54" s="3" t="s">
        <v>193</v>
      </c>
      <c r="E54" s="3" t="s">
        <v>194</v>
      </c>
      <c r="F54" s="3" t="s">
        <v>15</v>
      </c>
      <c r="G54" s="5" t="s">
        <v>195</v>
      </c>
      <c r="H54" s="3"/>
      <c r="I54" s="3" t="s">
        <v>33</v>
      </c>
      <c r="J54" s="3" t="s">
        <v>17</v>
      </c>
    </row>
    <row r="55" customFormat="false" ht="17.35" hidden="false" customHeight="false" outlineLevel="0" collapsed="false">
      <c r="A55" s="3" t="s">
        <v>196</v>
      </c>
      <c r="B55" s="3" t="s">
        <v>35</v>
      </c>
      <c r="C55" s="3" t="s">
        <v>36</v>
      </c>
      <c r="D55" s="3" t="s">
        <v>22</v>
      </c>
      <c r="E55" s="3" t="s">
        <v>23</v>
      </c>
      <c r="F55" s="3" t="s">
        <v>15</v>
      </c>
      <c r="G55" s="5" t="s">
        <v>16</v>
      </c>
      <c r="H55" s="3" t="s">
        <v>40</v>
      </c>
      <c r="I55" s="3" t="s">
        <v>33</v>
      </c>
      <c r="J55" s="3" t="s">
        <v>17</v>
      </c>
    </row>
    <row r="56" customFormat="false" ht="17.35" hidden="false" customHeight="false" outlineLevel="0" collapsed="false">
      <c r="A56" s="3" t="s">
        <v>197</v>
      </c>
      <c r="B56" s="3" t="s">
        <v>95</v>
      </c>
      <c r="C56" s="3" t="s">
        <v>44</v>
      </c>
      <c r="D56" s="3" t="s">
        <v>198</v>
      </c>
      <c r="E56" s="3" t="s">
        <v>199</v>
      </c>
      <c r="F56" s="3" t="s">
        <v>15</v>
      </c>
      <c r="G56" s="5" t="s">
        <v>165</v>
      </c>
      <c r="H56" s="3" t="s">
        <v>148</v>
      </c>
      <c r="I56" s="3"/>
      <c r="J56" s="3" t="s">
        <v>17</v>
      </c>
    </row>
    <row r="57" customFormat="false" ht="17.35" hidden="false" customHeight="false" outlineLevel="0" collapsed="false">
      <c r="A57" s="3" t="s">
        <v>200</v>
      </c>
      <c r="B57" s="3" t="s">
        <v>95</v>
      </c>
      <c r="C57" s="3" t="s">
        <v>44</v>
      </c>
      <c r="D57" s="3" t="s">
        <v>132</v>
      </c>
      <c r="E57" s="3" t="s">
        <v>133</v>
      </c>
      <c r="F57" s="3" t="s">
        <v>15</v>
      </c>
      <c r="G57" s="5" t="s">
        <v>59</v>
      </c>
      <c r="H57" s="3" t="s">
        <v>148</v>
      </c>
      <c r="I57" s="3"/>
      <c r="J57" s="3" t="s">
        <v>17</v>
      </c>
    </row>
    <row r="58" customFormat="false" ht="17.35" hidden="false" customHeight="false" outlineLevel="0" collapsed="false">
      <c r="A58" s="3" t="s">
        <v>201</v>
      </c>
      <c r="B58" s="3" t="s">
        <v>202</v>
      </c>
      <c r="C58" s="3" t="s">
        <v>36</v>
      </c>
      <c r="D58" s="3" t="s">
        <v>119</v>
      </c>
      <c r="E58" s="3" t="s">
        <v>203</v>
      </c>
      <c r="F58" s="3" t="s">
        <v>15</v>
      </c>
      <c r="G58" s="5" t="s">
        <v>195</v>
      </c>
      <c r="H58" s="3"/>
      <c r="I58" s="3"/>
      <c r="J58" s="3" t="s">
        <v>17</v>
      </c>
    </row>
    <row r="59" customFormat="false" ht="17.35" hidden="false" customHeight="false" outlineLevel="0" collapsed="false">
      <c r="A59" s="3" t="s">
        <v>204</v>
      </c>
      <c r="B59" s="3" t="s">
        <v>35</v>
      </c>
      <c r="C59" s="3" t="s">
        <v>36</v>
      </c>
      <c r="D59" s="3" t="s">
        <v>132</v>
      </c>
      <c r="E59" s="3" t="s">
        <v>133</v>
      </c>
      <c r="F59" s="3" t="s">
        <v>15</v>
      </c>
      <c r="G59" s="5" t="s">
        <v>59</v>
      </c>
      <c r="H59" s="3" t="s">
        <v>40</v>
      </c>
      <c r="I59" s="3"/>
      <c r="J59" s="3" t="s">
        <v>17</v>
      </c>
    </row>
    <row r="60" customFormat="false" ht="17.35" hidden="false" customHeight="false" outlineLevel="0" collapsed="false">
      <c r="A60" s="3" t="s">
        <v>205</v>
      </c>
      <c r="B60" s="3" t="s">
        <v>206</v>
      </c>
      <c r="C60" s="3" t="s">
        <v>168</v>
      </c>
      <c r="D60" s="3" t="s">
        <v>207</v>
      </c>
      <c r="E60" s="3" t="s">
        <v>208</v>
      </c>
      <c r="F60" s="3" t="s">
        <v>15</v>
      </c>
      <c r="G60" s="5" t="s">
        <v>209</v>
      </c>
      <c r="H60" s="3" t="s">
        <v>210</v>
      </c>
      <c r="I60" s="3" t="s">
        <v>33</v>
      </c>
      <c r="J60" s="3" t="s">
        <v>17</v>
      </c>
    </row>
    <row r="61" customFormat="false" ht="17.35" hidden="false" customHeight="false" outlineLevel="0" collapsed="false">
      <c r="A61" s="3" t="s">
        <v>211</v>
      </c>
      <c r="B61" s="3" t="s">
        <v>212</v>
      </c>
      <c r="C61" s="3" t="s">
        <v>36</v>
      </c>
      <c r="D61" s="3" t="s">
        <v>119</v>
      </c>
      <c r="E61" s="3" t="s">
        <v>203</v>
      </c>
      <c r="F61" s="3" t="s">
        <v>15</v>
      </c>
      <c r="G61" s="5" t="s">
        <v>195</v>
      </c>
      <c r="H61" s="3"/>
      <c r="I61" s="3"/>
      <c r="J61" s="3" t="s">
        <v>17</v>
      </c>
    </row>
    <row r="62" customFormat="false" ht="17.35" hidden="false" customHeight="false" outlineLevel="0" collapsed="false">
      <c r="A62" s="3" t="s">
        <v>213</v>
      </c>
      <c r="B62" s="3" t="s">
        <v>214</v>
      </c>
      <c r="C62" s="3" t="s">
        <v>83</v>
      </c>
      <c r="D62" s="3" t="s">
        <v>215</v>
      </c>
      <c r="E62" s="3" t="s">
        <v>216</v>
      </c>
      <c r="F62" s="3" t="s">
        <v>15</v>
      </c>
      <c r="G62" s="5" t="s">
        <v>195</v>
      </c>
      <c r="H62" s="3"/>
      <c r="I62" s="3"/>
      <c r="J62" s="3" t="s">
        <v>17</v>
      </c>
    </row>
    <row r="63" customFormat="false" ht="17.35" hidden="false" customHeight="false" outlineLevel="0" collapsed="false">
      <c r="A63" s="3" t="s">
        <v>217</v>
      </c>
      <c r="B63" s="3" t="s">
        <v>87</v>
      </c>
      <c r="C63" s="3" t="s">
        <v>36</v>
      </c>
      <c r="D63" s="3" t="s">
        <v>132</v>
      </c>
      <c r="E63" s="3" t="s">
        <v>133</v>
      </c>
      <c r="F63" s="3" t="s">
        <v>15</v>
      </c>
      <c r="G63" s="5" t="s">
        <v>59</v>
      </c>
      <c r="H63" s="3" t="s">
        <v>40</v>
      </c>
      <c r="I63" s="3"/>
      <c r="J63" s="3" t="s">
        <v>17</v>
      </c>
    </row>
    <row r="64" customFormat="false" ht="17.35" hidden="false" customHeight="false" outlineLevel="0" collapsed="false">
      <c r="A64" s="3" t="s">
        <v>218</v>
      </c>
      <c r="B64" s="3" t="s">
        <v>35</v>
      </c>
      <c r="C64" s="3" t="s">
        <v>36</v>
      </c>
      <c r="D64" s="3" t="s">
        <v>219</v>
      </c>
      <c r="E64" s="3" t="s">
        <v>220</v>
      </c>
      <c r="F64" s="3" t="s">
        <v>15</v>
      </c>
      <c r="G64" s="5" t="s">
        <v>59</v>
      </c>
      <c r="H64" s="3" t="s">
        <v>40</v>
      </c>
      <c r="I64" s="3"/>
      <c r="J64" s="3" t="s">
        <v>17</v>
      </c>
    </row>
    <row r="65" customFormat="false" ht="17.35" hidden="false" customHeight="false" outlineLevel="0" collapsed="false">
      <c r="A65" s="3" t="s">
        <v>221</v>
      </c>
      <c r="B65" s="3" t="s">
        <v>222</v>
      </c>
      <c r="C65" s="3" t="s">
        <v>70</v>
      </c>
      <c r="D65" s="3" t="s">
        <v>119</v>
      </c>
      <c r="E65" s="3" t="s">
        <v>120</v>
      </c>
      <c r="F65" s="3" t="s">
        <v>15</v>
      </c>
      <c r="G65" s="5" t="s">
        <v>223</v>
      </c>
      <c r="H65" s="3"/>
      <c r="I65" s="3"/>
      <c r="J65" s="3" t="s">
        <v>17</v>
      </c>
    </row>
    <row r="66" customFormat="false" ht="17.35" hidden="false" customHeight="false" outlineLevel="0" collapsed="false">
      <c r="A66" s="3" t="s">
        <v>224</v>
      </c>
      <c r="B66" s="3" t="s">
        <v>116</v>
      </c>
      <c r="C66" s="3" t="s">
        <v>76</v>
      </c>
      <c r="D66" s="3" t="s">
        <v>22</v>
      </c>
      <c r="E66" s="3" t="s">
        <v>23</v>
      </c>
      <c r="F66" s="3" t="s">
        <v>15</v>
      </c>
      <c r="G66" s="5"/>
      <c r="H66" s="3" t="s">
        <v>40</v>
      </c>
      <c r="I66" s="3"/>
      <c r="J66" s="3" t="s">
        <v>17</v>
      </c>
    </row>
    <row r="67" customFormat="false" ht="17.35" hidden="false" customHeight="false" outlineLevel="0" collapsed="false">
      <c r="A67" s="3" t="s">
        <v>225</v>
      </c>
      <c r="B67" s="3" t="s">
        <v>56</v>
      </c>
      <c r="C67" s="3" t="s">
        <v>51</v>
      </c>
      <c r="D67" s="3" t="s">
        <v>22</v>
      </c>
      <c r="E67" s="3" t="s">
        <v>23</v>
      </c>
      <c r="F67" s="3" t="s">
        <v>15</v>
      </c>
      <c r="G67" s="5" t="s">
        <v>16</v>
      </c>
      <c r="H67" s="3" t="s">
        <v>40</v>
      </c>
      <c r="I67" s="3"/>
      <c r="J67" s="3" t="s">
        <v>17</v>
      </c>
    </row>
    <row r="68" customFormat="false" ht="17.35" hidden="false" customHeight="false" outlineLevel="0" collapsed="false">
      <c r="A68" s="3" t="s">
        <v>108</v>
      </c>
      <c r="B68" s="3" t="s">
        <v>35</v>
      </c>
      <c r="C68" s="3" t="s">
        <v>36</v>
      </c>
      <c r="D68" s="3" t="s">
        <v>226</v>
      </c>
      <c r="E68" s="3" t="s">
        <v>227</v>
      </c>
      <c r="F68" s="3" t="s">
        <v>15</v>
      </c>
      <c r="G68" s="5" t="s">
        <v>59</v>
      </c>
      <c r="H68" s="3" t="s">
        <v>40</v>
      </c>
      <c r="I68" s="3" t="s">
        <v>33</v>
      </c>
      <c r="J68" s="3" t="s">
        <v>17</v>
      </c>
    </row>
    <row r="69" customFormat="false" ht="17.35" hidden="false" customHeight="false" outlineLevel="0" collapsed="false">
      <c r="A69" s="3" t="s">
        <v>228</v>
      </c>
      <c r="B69" s="3" t="s">
        <v>229</v>
      </c>
      <c r="C69" s="3" t="s">
        <v>230</v>
      </c>
      <c r="D69" s="3" t="s">
        <v>22</v>
      </c>
      <c r="E69" s="3" t="s">
        <v>23</v>
      </c>
      <c r="F69" s="3" t="s">
        <v>15</v>
      </c>
      <c r="G69" s="5" t="s">
        <v>16</v>
      </c>
      <c r="H69" s="3" t="s">
        <v>40</v>
      </c>
      <c r="I69" s="3"/>
      <c r="J69" s="3" t="s">
        <v>17</v>
      </c>
    </row>
    <row r="70" customFormat="false" ht="17.35" hidden="false" customHeight="false" outlineLevel="0" collapsed="false">
      <c r="A70" s="3" t="s">
        <v>231</v>
      </c>
      <c r="B70" s="3" t="s">
        <v>232</v>
      </c>
      <c r="C70" s="3" t="s">
        <v>83</v>
      </c>
      <c r="D70" s="3" t="s">
        <v>153</v>
      </c>
      <c r="E70" s="3" t="s">
        <v>233</v>
      </c>
      <c r="F70" s="3" t="s">
        <v>15</v>
      </c>
      <c r="G70" s="5" t="s">
        <v>16</v>
      </c>
      <c r="H70" s="3"/>
      <c r="I70" s="3"/>
      <c r="J70" s="3" t="s">
        <v>17</v>
      </c>
    </row>
    <row r="71" customFormat="false" ht="17.35" hidden="false" customHeight="false" outlineLevel="0" collapsed="false">
      <c r="A71" s="3" t="s">
        <v>234</v>
      </c>
      <c r="B71" s="3" t="s">
        <v>235</v>
      </c>
      <c r="C71" s="3" t="s">
        <v>44</v>
      </c>
      <c r="D71" s="3" t="s">
        <v>22</v>
      </c>
      <c r="E71" s="3" t="s">
        <v>23</v>
      </c>
      <c r="F71" s="3" t="s">
        <v>15</v>
      </c>
      <c r="G71" s="5" t="s">
        <v>16</v>
      </c>
      <c r="H71" s="3" t="s">
        <v>148</v>
      </c>
      <c r="I71" s="3"/>
      <c r="J71" s="3" t="s">
        <v>17</v>
      </c>
    </row>
    <row r="72" customFormat="false" ht="17.35" hidden="false" customHeight="false" outlineLevel="0" collapsed="false">
      <c r="A72" s="3" t="s">
        <v>139</v>
      </c>
      <c r="B72" s="3" t="s">
        <v>140</v>
      </c>
      <c r="C72" s="3" t="s">
        <v>70</v>
      </c>
      <c r="D72" s="3" t="s">
        <v>132</v>
      </c>
      <c r="E72" s="3" t="s">
        <v>133</v>
      </c>
      <c r="F72" s="3" t="s">
        <v>15</v>
      </c>
      <c r="G72" s="5" t="s">
        <v>59</v>
      </c>
      <c r="H72" s="3" t="s">
        <v>24</v>
      </c>
      <c r="I72" s="3"/>
      <c r="J72" s="3" t="s">
        <v>17</v>
      </c>
    </row>
    <row r="73" customFormat="false" ht="17.35" hidden="false" customHeight="false" outlineLevel="0" collapsed="false">
      <c r="A73" s="3" t="s">
        <v>236</v>
      </c>
      <c r="B73" s="3" t="s">
        <v>95</v>
      </c>
      <c r="C73" s="3" t="s">
        <v>44</v>
      </c>
      <c r="D73" s="3" t="s">
        <v>237</v>
      </c>
      <c r="E73" s="3" t="s">
        <v>238</v>
      </c>
      <c r="F73" s="3" t="s">
        <v>15</v>
      </c>
      <c r="G73" s="5" t="s">
        <v>126</v>
      </c>
      <c r="H73" s="3"/>
      <c r="I73" s="3"/>
      <c r="J73" s="3" t="s">
        <v>17</v>
      </c>
    </row>
    <row r="74" customFormat="false" ht="17.35" hidden="false" customHeight="false" outlineLevel="0" collapsed="false">
      <c r="A74" s="3" t="s">
        <v>239</v>
      </c>
      <c r="B74" s="3" t="s">
        <v>130</v>
      </c>
      <c r="C74" s="3" t="s">
        <v>131</v>
      </c>
      <c r="D74" s="3" t="s">
        <v>240</v>
      </c>
      <c r="E74" s="3" t="s">
        <v>241</v>
      </c>
      <c r="F74" s="3" t="s">
        <v>15</v>
      </c>
      <c r="G74" s="5" t="s">
        <v>223</v>
      </c>
      <c r="H74" s="3"/>
      <c r="I74" s="3"/>
      <c r="J74" s="3" t="s">
        <v>17</v>
      </c>
    </row>
    <row r="75" customFormat="false" ht="17.35" hidden="false" customHeight="false" outlineLevel="0" collapsed="false">
      <c r="A75" s="3" t="s">
        <v>242</v>
      </c>
      <c r="B75" s="3" t="s">
        <v>243</v>
      </c>
      <c r="C75" s="3" t="s">
        <v>83</v>
      </c>
      <c r="D75" s="3" t="s">
        <v>244</v>
      </c>
      <c r="E75" s="3" t="s">
        <v>245</v>
      </c>
      <c r="F75" s="3" t="s">
        <v>15</v>
      </c>
      <c r="G75" s="5" t="s">
        <v>165</v>
      </c>
      <c r="H75" s="3"/>
      <c r="I75" s="3" t="s">
        <v>33</v>
      </c>
      <c r="J75" s="3" t="s">
        <v>17</v>
      </c>
    </row>
    <row r="76" customFormat="false" ht="17.35" hidden="false" customHeight="false" outlineLevel="0" collapsed="false">
      <c r="A76" s="3" t="s">
        <v>246</v>
      </c>
      <c r="B76" s="3" t="s">
        <v>247</v>
      </c>
      <c r="C76" s="3" t="s">
        <v>248</v>
      </c>
      <c r="D76" s="3" t="s">
        <v>207</v>
      </c>
      <c r="E76" s="3" t="s">
        <v>208</v>
      </c>
      <c r="F76" s="3" t="s">
        <v>15</v>
      </c>
      <c r="G76" s="5" t="s">
        <v>209</v>
      </c>
      <c r="H76" s="3" t="s">
        <v>249</v>
      </c>
      <c r="I76" s="3"/>
      <c r="J76" s="3" t="s">
        <v>17</v>
      </c>
    </row>
    <row r="77" customFormat="false" ht="17.35" hidden="false" customHeight="false" outlineLevel="0" collapsed="false">
      <c r="A77" s="3" t="s">
        <v>250</v>
      </c>
      <c r="B77" s="3" t="s">
        <v>251</v>
      </c>
      <c r="C77" s="3" t="s">
        <v>83</v>
      </c>
      <c r="D77" s="3" t="s">
        <v>252</v>
      </c>
      <c r="E77" s="3" t="s">
        <v>253</v>
      </c>
      <c r="F77" s="3" t="s">
        <v>15</v>
      </c>
      <c r="G77" s="5" t="s">
        <v>16</v>
      </c>
      <c r="H77" s="3" t="s">
        <v>40</v>
      </c>
      <c r="I77" s="3"/>
      <c r="J77" s="3" t="s">
        <v>17</v>
      </c>
    </row>
    <row r="78" customFormat="false" ht="17.35" hidden="false" customHeight="false" outlineLevel="0" collapsed="false">
      <c r="A78" s="3" t="s">
        <v>225</v>
      </c>
      <c r="B78" s="3" t="s">
        <v>105</v>
      </c>
      <c r="C78" s="3" t="s">
        <v>30</v>
      </c>
      <c r="D78" s="3" t="s">
        <v>193</v>
      </c>
      <c r="E78" s="3" t="s">
        <v>14</v>
      </c>
      <c r="F78" s="3" t="s">
        <v>15</v>
      </c>
      <c r="G78" s="5" t="s">
        <v>223</v>
      </c>
      <c r="H78" s="3"/>
      <c r="I78" s="3" t="s">
        <v>33</v>
      </c>
      <c r="J78" s="3" t="s">
        <v>17</v>
      </c>
    </row>
    <row r="79" customFormat="false" ht="17.35" hidden="false" customHeight="false" outlineLevel="0" collapsed="false">
      <c r="A79" s="3" t="s">
        <v>254</v>
      </c>
      <c r="B79" s="3" t="s">
        <v>255</v>
      </c>
      <c r="C79" s="3" t="s">
        <v>182</v>
      </c>
      <c r="D79" s="3" t="s">
        <v>146</v>
      </c>
      <c r="E79" s="3" t="s">
        <v>147</v>
      </c>
      <c r="F79" s="3" t="s">
        <v>15</v>
      </c>
      <c r="G79" s="5" t="s">
        <v>126</v>
      </c>
      <c r="H79" s="3" t="s">
        <v>40</v>
      </c>
      <c r="I79" s="3" t="s">
        <v>33</v>
      </c>
      <c r="J79" s="3" t="s">
        <v>17</v>
      </c>
    </row>
    <row r="80" customFormat="false" ht="17.35" hidden="false" customHeight="false" outlineLevel="0" collapsed="false">
      <c r="A80" s="3" t="s">
        <v>256</v>
      </c>
      <c r="B80" s="3" t="s">
        <v>257</v>
      </c>
      <c r="C80" s="3" t="s">
        <v>70</v>
      </c>
      <c r="D80" s="3" t="s">
        <v>22</v>
      </c>
      <c r="E80" s="3" t="s">
        <v>23</v>
      </c>
      <c r="F80" s="3" t="s">
        <v>15</v>
      </c>
      <c r="G80" s="5" t="s">
        <v>16</v>
      </c>
      <c r="H80" s="3" t="s">
        <v>24</v>
      </c>
      <c r="I80" s="3"/>
      <c r="J80" s="3" t="s">
        <v>17</v>
      </c>
    </row>
    <row r="81" customFormat="false" ht="17.35" hidden="false" customHeight="false" outlineLevel="0" collapsed="false">
      <c r="A81" s="3" t="s">
        <v>258</v>
      </c>
      <c r="B81" s="3" t="s">
        <v>63</v>
      </c>
      <c r="C81" s="3" t="s">
        <v>64</v>
      </c>
      <c r="D81" s="3" t="s">
        <v>259</v>
      </c>
      <c r="E81" s="3" t="s">
        <v>260</v>
      </c>
      <c r="F81" s="3" t="s">
        <v>15</v>
      </c>
      <c r="G81" s="5" t="s">
        <v>165</v>
      </c>
      <c r="H81" s="3" t="s">
        <v>40</v>
      </c>
      <c r="I81" s="3"/>
      <c r="J81" s="3" t="s">
        <v>17</v>
      </c>
    </row>
    <row r="82" customFormat="false" ht="17.35" hidden="false" customHeight="false" outlineLevel="0" collapsed="false">
      <c r="A82" s="3" t="s">
        <v>261</v>
      </c>
      <c r="B82" s="3" t="s">
        <v>105</v>
      </c>
      <c r="C82" s="3" t="s">
        <v>30</v>
      </c>
      <c r="D82" s="3" t="s">
        <v>159</v>
      </c>
      <c r="E82" s="3" t="s">
        <v>160</v>
      </c>
      <c r="F82" s="3" t="s">
        <v>15</v>
      </c>
      <c r="G82" s="5" t="s">
        <v>59</v>
      </c>
      <c r="H82" s="3" t="s">
        <v>40</v>
      </c>
      <c r="I82" s="3"/>
      <c r="J82" s="3" t="s">
        <v>17</v>
      </c>
    </row>
    <row r="83" customFormat="false" ht="17.35" hidden="false" customHeight="false" outlineLevel="0" collapsed="false">
      <c r="A83" s="3" t="s">
        <v>262</v>
      </c>
      <c r="B83" s="3" t="s">
        <v>95</v>
      </c>
      <c r="C83" s="3" t="s">
        <v>44</v>
      </c>
      <c r="D83" s="3" t="s">
        <v>263</v>
      </c>
      <c r="E83" s="3" t="s">
        <v>264</v>
      </c>
      <c r="F83" s="3" t="s">
        <v>15</v>
      </c>
      <c r="G83" s="5" t="s">
        <v>59</v>
      </c>
      <c r="H83" s="3" t="s">
        <v>148</v>
      </c>
      <c r="I83" s="3"/>
      <c r="J83" s="3" t="s">
        <v>17</v>
      </c>
    </row>
    <row r="84" customFormat="false" ht="17.35" hidden="false" customHeight="false" outlineLevel="0" collapsed="false">
      <c r="A84" s="3" t="s">
        <v>204</v>
      </c>
      <c r="B84" s="3" t="s">
        <v>35</v>
      </c>
      <c r="C84" s="3" t="s">
        <v>36</v>
      </c>
      <c r="D84" s="3" t="s">
        <v>141</v>
      </c>
      <c r="E84" s="3" t="s">
        <v>142</v>
      </c>
      <c r="F84" s="3" t="s">
        <v>15</v>
      </c>
      <c r="G84" s="5" t="s">
        <v>59</v>
      </c>
      <c r="H84" s="3" t="s">
        <v>40</v>
      </c>
      <c r="I84" s="3"/>
      <c r="J84" s="3" t="s">
        <v>17</v>
      </c>
    </row>
    <row r="85" customFormat="false" ht="17.35" hidden="false" customHeight="false" outlineLevel="0" collapsed="false">
      <c r="A85" s="3" t="s">
        <v>265</v>
      </c>
      <c r="B85" s="3" t="s">
        <v>63</v>
      </c>
      <c r="C85" s="3" t="s">
        <v>64</v>
      </c>
      <c r="D85" s="3" t="s">
        <v>266</v>
      </c>
      <c r="E85" s="3" t="s">
        <v>267</v>
      </c>
      <c r="F85" s="3" t="s">
        <v>15</v>
      </c>
      <c r="G85" s="5" t="s">
        <v>165</v>
      </c>
      <c r="H85" s="3" t="s">
        <v>77</v>
      </c>
      <c r="I85" s="3"/>
      <c r="J85" s="3" t="s">
        <v>17</v>
      </c>
    </row>
    <row r="86" customFormat="false" ht="17.35" hidden="false" customHeight="false" outlineLevel="0" collapsed="false">
      <c r="A86" s="3" t="s">
        <v>101</v>
      </c>
      <c r="B86" s="3" t="s">
        <v>35</v>
      </c>
      <c r="C86" s="3" t="s">
        <v>36</v>
      </c>
      <c r="D86" s="3" t="s">
        <v>102</v>
      </c>
      <c r="E86" s="3" t="s">
        <v>103</v>
      </c>
      <c r="F86" s="3" t="s">
        <v>15</v>
      </c>
      <c r="G86" s="5" t="s">
        <v>16</v>
      </c>
      <c r="H86" s="3" t="s">
        <v>40</v>
      </c>
      <c r="I86" s="3"/>
      <c r="J86" s="3" t="s">
        <v>17</v>
      </c>
    </row>
    <row r="87" customFormat="false" ht="17.35" hidden="false" customHeight="false" outlineLevel="0" collapsed="false">
      <c r="A87" s="3" t="s">
        <v>268</v>
      </c>
      <c r="B87" s="3" t="s">
        <v>251</v>
      </c>
      <c r="C87" s="3" t="s">
        <v>83</v>
      </c>
      <c r="D87" s="3" t="s">
        <v>269</v>
      </c>
      <c r="E87" s="3" t="s">
        <v>270</v>
      </c>
      <c r="F87" s="3" t="s">
        <v>15</v>
      </c>
      <c r="G87" s="5" t="s">
        <v>126</v>
      </c>
      <c r="H87" s="3" t="s">
        <v>100</v>
      </c>
      <c r="I87" s="3" t="s">
        <v>33</v>
      </c>
      <c r="J87" s="3" t="s">
        <v>17</v>
      </c>
    </row>
    <row r="88" customFormat="false" ht="17.35" hidden="false" customHeight="false" outlineLevel="0" collapsed="false">
      <c r="A88" s="3" t="s">
        <v>271</v>
      </c>
      <c r="B88" s="3" t="s">
        <v>35</v>
      </c>
      <c r="C88" s="3" t="s">
        <v>36</v>
      </c>
      <c r="D88" s="3" t="s">
        <v>22</v>
      </c>
      <c r="E88" s="3" t="s">
        <v>23</v>
      </c>
      <c r="F88" s="3" t="s">
        <v>272</v>
      </c>
      <c r="G88" s="5" t="s">
        <v>273</v>
      </c>
      <c r="H88" s="3" t="s">
        <v>40</v>
      </c>
      <c r="I88" s="3"/>
      <c r="J88" s="3" t="s">
        <v>17</v>
      </c>
    </row>
    <row r="89" customFormat="false" ht="17.35" hidden="false" customHeight="false" outlineLevel="0" collapsed="false">
      <c r="A89" s="3" t="s">
        <v>224</v>
      </c>
      <c r="B89" s="3" t="s">
        <v>274</v>
      </c>
      <c r="C89" s="3" t="s">
        <v>51</v>
      </c>
      <c r="D89" s="3" t="s">
        <v>237</v>
      </c>
      <c r="E89" s="3" t="s">
        <v>238</v>
      </c>
      <c r="F89" s="3" t="s">
        <v>15</v>
      </c>
      <c r="G89" s="5"/>
      <c r="H89" s="3" t="s">
        <v>40</v>
      </c>
      <c r="I89" s="3"/>
      <c r="J89" s="3" t="s">
        <v>17</v>
      </c>
    </row>
    <row r="90" customFormat="false" ht="17.35" hidden="false" customHeight="false" outlineLevel="0" collapsed="false">
      <c r="A90" s="3" t="s">
        <v>275</v>
      </c>
      <c r="B90" s="3" t="s">
        <v>276</v>
      </c>
      <c r="C90" s="3" t="s">
        <v>182</v>
      </c>
      <c r="D90" s="3" t="s">
        <v>57</v>
      </c>
      <c r="E90" s="3" t="s">
        <v>58</v>
      </c>
      <c r="F90" s="3" t="s">
        <v>15</v>
      </c>
      <c r="G90" s="5" t="s">
        <v>59</v>
      </c>
      <c r="H90" s="3" t="s">
        <v>249</v>
      </c>
      <c r="I90" s="3"/>
      <c r="J90" s="3" t="s">
        <v>17</v>
      </c>
    </row>
    <row r="91" customFormat="false" ht="17.35" hidden="false" customHeight="false" outlineLevel="0" collapsed="false">
      <c r="A91" s="3" t="s">
        <v>277</v>
      </c>
      <c r="B91" s="3" t="s">
        <v>251</v>
      </c>
      <c r="C91" s="3" t="s">
        <v>83</v>
      </c>
      <c r="D91" s="3" t="s">
        <v>278</v>
      </c>
      <c r="E91" s="3" t="s">
        <v>279</v>
      </c>
      <c r="F91" s="3" t="s">
        <v>15</v>
      </c>
      <c r="G91" s="5" t="s">
        <v>16</v>
      </c>
      <c r="H91" s="3"/>
      <c r="I91" s="3"/>
      <c r="J91" s="3" t="s">
        <v>17</v>
      </c>
    </row>
    <row r="92" customFormat="false" ht="17.35" hidden="false" customHeight="false" outlineLevel="0" collapsed="false">
      <c r="A92" s="3" t="s">
        <v>280</v>
      </c>
      <c r="B92" s="3" t="s">
        <v>206</v>
      </c>
      <c r="C92" s="3" t="s">
        <v>168</v>
      </c>
      <c r="D92" s="3" t="s">
        <v>281</v>
      </c>
      <c r="E92" s="3" t="s">
        <v>282</v>
      </c>
      <c r="F92" s="3" t="s">
        <v>15</v>
      </c>
      <c r="G92" s="5" t="s">
        <v>39</v>
      </c>
      <c r="H92" s="3"/>
      <c r="I92" s="3" t="s">
        <v>33</v>
      </c>
      <c r="J92" s="3" t="s">
        <v>17</v>
      </c>
    </row>
    <row r="93" customFormat="false" ht="17.35" hidden="false" customHeight="false" outlineLevel="0" collapsed="false">
      <c r="A93" s="3" t="s">
        <v>283</v>
      </c>
      <c r="B93" s="3" t="s">
        <v>116</v>
      </c>
      <c r="C93" s="3" t="s">
        <v>76</v>
      </c>
      <c r="D93" s="3" t="s">
        <v>132</v>
      </c>
      <c r="E93" s="3" t="s">
        <v>133</v>
      </c>
      <c r="F93" s="3" t="s">
        <v>15</v>
      </c>
      <c r="G93" s="5" t="s">
        <v>59</v>
      </c>
      <c r="H93" s="3" t="s">
        <v>40</v>
      </c>
      <c r="I93" s="3"/>
      <c r="J93" s="3" t="s">
        <v>17</v>
      </c>
    </row>
    <row r="94" customFormat="false" ht="17.35" hidden="false" customHeight="false" outlineLevel="0" collapsed="false">
      <c r="A94" s="3" t="s">
        <v>284</v>
      </c>
      <c r="B94" s="3" t="s">
        <v>176</v>
      </c>
      <c r="C94" s="3" t="s">
        <v>174</v>
      </c>
      <c r="D94" s="3" t="s">
        <v>52</v>
      </c>
      <c r="E94" s="3" t="s">
        <v>53</v>
      </c>
      <c r="F94" s="3" t="s">
        <v>15</v>
      </c>
      <c r="G94" s="5" t="s">
        <v>99</v>
      </c>
      <c r="H94" s="3" t="s">
        <v>24</v>
      </c>
      <c r="I94" s="3" t="s">
        <v>33</v>
      </c>
      <c r="J94" s="3" t="s">
        <v>17</v>
      </c>
    </row>
    <row r="95" customFormat="false" ht="17.35" hidden="false" customHeight="false" outlineLevel="0" collapsed="false">
      <c r="A95" s="3" t="s">
        <v>285</v>
      </c>
      <c r="B95" s="3" t="s">
        <v>35</v>
      </c>
      <c r="C95" s="3" t="s">
        <v>36</v>
      </c>
      <c r="D95" s="3" t="s">
        <v>106</v>
      </c>
      <c r="E95" s="3" t="s">
        <v>107</v>
      </c>
      <c r="F95" s="3" t="s">
        <v>15</v>
      </c>
      <c r="G95" s="5" t="s">
        <v>59</v>
      </c>
      <c r="H95" s="3"/>
      <c r="I95" s="3"/>
      <c r="J95" s="3" t="s">
        <v>17</v>
      </c>
    </row>
    <row r="96" customFormat="false" ht="17.35" hidden="false" customHeight="false" outlineLevel="0" collapsed="false">
      <c r="A96" s="3" t="s">
        <v>261</v>
      </c>
      <c r="B96" s="3" t="s">
        <v>105</v>
      </c>
      <c r="C96" s="3" t="s">
        <v>30</v>
      </c>
      <c r="D96" s="3" t="s">
        <v>263</v>
      </c>
      <c r="E96" s="3" t="s">
        <v>264</v>
      </c>
      <c r="F96" s="3" t="s">
        <v>15</v>
      </c>
      <c r="G96" s="5" t="s">
        <v>59</v>
      </c>
      <c r="H96" s="3" t="s">
        <v>40</v>
      </c>
      <c r="I96" s="3"/>
      <c r="J96" s="3" t="s">
        <v>17</v>
      </c>
    </row>
    <row r="97" customFormat="false" ht="17.35" hidden="false" customHeight="false" outlineLevel="0" collapsed="false">
      <c r="A97" s="3" t="s">
        <v>286</v>
      </c>
      <c r="B97" s="3" t="s">
        <v>167</v>
      </c>
      <c r="C97" s="3" t="s">
        <v>168</v>
      </c>
      <c r="D97" s="3" t="s">
        <v>13</v>
      </c>
      <c r="E97" s="3" t="s">
        <v>14</v>
      </c>
      <c r="F97" s="3" t="s">
        <v>15</v>
      </c>
      <c r="G97" s="5" t="s">
        <v>16</v>
      </c>
      <c r="H97" s="3" t="s">
        <v>40</v>
      </c>
      <c r="I97" s="3"/>
      <c r="J97" s="3" t="s">
        <v>17</v>
      </c>
    </row>
    <row r="98" customFormat="false" ht="17.35" hidden="false" customHeight="false" outlineLevel="0" collapsed="false">
      <c r="A98" s="3" t="s">
        <v>287</v>
      </c>
      <c r="B98" s="3" t="s">
        <v>288</v>
      </c>
      <c r="C98" s="3" t="s">
        <v>51</v>
      </c>
      <c r="D98" s="3" t="s">
        <v>132</v>
      </c>
      <c r="E98" s="3" t="s">
        <v>133</v>
      </c>
      <c r="F98" s="3" t="s">
        <v>15</v>
      </c>
      <c r="G98" s="5"/>
      <c r="H98" s="3" t="s">
        <v>40</v>
      </c>
      <c r="I98" s="3"/>
      <c r="J98" s="3" t="s">
        <v>17</v>
      </c>
    </row>
    <row r="99" customFormat="false" ht="17.35" hidden="false" customHeight="false" outlineLevel="0" collapsed="false">
      <c r="A99" s="3" t="s">
        <v>115</v>
      </c>
      <c r="B99" s="3" t="s">
        <v>116</v>
      </c>
      <c r="C99" s="3" t="s">
        <v>76</v>
      </c>
      <c r="D99" s="3" t="s">
        <v>22</v>
      </c>
      <c r="E99" s="3" t="s">
        <v>23</v>
      </c>
      <c r="F99" s="3" t="s">
        <v>289</v>
      </c>
      <c r="G99" s="5" t="s">
        <v>290</v>
      </c>
      <c r="H99" s="3" t="s">
        <v>40</v>
      </c>
      <c r="I99" s="3"/>
      <c r="J99" s="3" t="s">
        <v>17</v>
      </c>
    </row>
    <row r="100" customFormat="false" ht="17.35" hidden="false" customHeight="false" outlineLevel="0" collapsed="false">
      <c r="A100" s="3" t="s">
        <v>291</v>
      </c>
      <c r="B100" s="3" t="s">
        <v>130</v>
      </c>
      <c r="C100" s="3" t="s">
        <v>131</v>
      </c>
      <c r="D100" s="3" t="s">
        <v>259</v>
      </c>
      <c r="E100" s="3" t="s">
        <v>260</v>
      </c>
      <c r="F100" s="3" t="s">
        <v>15</v>
      </c>
      <c r="G100" s="5" t="s">
        <v>165</v>
      </c>
      <c r="H100" s="3" t="s">
        <v>40</v>
      </c>
      <c r="I100" s="3"/>
      <c r="J100" s="3" t="s">
        <v>17</v>
      </c>
    </row>
    <row r="101" customFormat="false" ht="17.35" hidden="false" customHeight="false" outlineLevel="0" collapsed="false">
      <c r="A101" s="3" t="s">
        <v>292</v>
      </c>
      <c r="B101" s="3" t="s">
        <v>63</v>
      </c>
      <c r="C101" s="3" t="s">
        <v>64</v>
      </c>
      <c r="D101" s="3" t="s">
        <v>159</v>
      </c>
      <c r="E101" s="3" t="s">
        <v>160</v>
      </c>
      <c r="F101" s="3" t="s">
        <v>15</v>
      </c>
      <c r="G101" s="5" t="s">
        <v>59</v>
      </c>
      <c r="H101" s="3"/>
      <c r="I101" s="3" t="s">
        <v>33</v>
      </c>
      <c r="J101" s="3" t="s">
        <v>17</v>
      </c>
    </row>
    <row r="102" customFormat="false" ht="17.35" hidden="false" customHeight="false" outlineLevel="0" collapsed="false">
      <c r="A102" s="3" t="s">
        <v>293</v>
      </c>
      <c r="B102" s="3" t="s">
        <v>294</v>
      </c>
      <c r="C102" s="3" t="s">
        <v>44</v>
      </c>
      <c r="D102" s="3" t="s">
        <v>295</v>
      </c>
      <c r="E102" s="3" t="s">
        <v>296</v>
      </c>
      <c r="F102" s="3" t="s">
        <v>15</v>
      </c>
      <c r="G102" s="5" t="s">
        <v>16</v>
      </c>
      <c r="H102" s="3" t="s">
        <v>24</v>
      </c>
      <c r="I102" s="3"/>
      <c r="J102" s="3" t="s">
        <v>17</v>
      </c>
    </row>
    <row r="103" customFormat="false" ht="17.35" hidden="false" customHeight="false" outlineLevel="0" collapsed="false">
      <c r="A103" s="3" t="s">
        <v>297</v>
      </c>
      <c r="B103" s="3" t="s">
        <v>130</v>
      </c>
      <c r="C103" s="3" t="s">
        <v>131</v>
      </c>
      <c r="D103" s="3" t="s">
        <v>244</v>
      </c>
      <c r="E103" s="3" t="s">
        <v>245</v>
      </c>
      <c r="F103" s="3" t="s">
        <v>15</v>
      </c>
      <c r="G103" s="5" t="s">
        <v>165</v>
      </c>
      <c r="H103" s="3" t="s">
        <v>40</v>
      </c>
      <c r="I103" s="3" t="s">
        <v>33</v>
      </c>
      <c r="J103" s="3" t="s">
        <v>17</v>
      </c>
    </row>
    <row r="104" customFormat="false" ht="17.35" hidden="false" customHeight="false" outlineLevel="0" collapsed="false">
      <c r="A104" s="3" t="s">
        <v>298</v>
      </c>
      <c r="B104" s="3" t="s">
        <v>35</v>
      </c>
      <c r="C104" s="3" t="s">
        <v>36</v>
      </c>
      <c r="D104" s="3" t="s">
        <v>237</v>
      </c>
      <c r="E104" s="3" t="s">
        <v>299</v>
      </c>
      <c r="F104" s="3" t="s">
        <v>15</v>
      </c>
      <c r="G104" s="5" t="s">
        <v>300</v>
      </c>
      <c r="H104" s="3" t="s">
        <v>40</v>
      </c>
      <c r="I104" s="3"/>
      <c r="J104" s="3" t="s">
        <v>17</v>
      </c>
    </row>
    <row r="105" customFormat="false" ht="17.35" hidden="false" customHeight="false" outlineLevel="0" collapsed="false">
      <c r="A105" s="3" t="s">
        <v>301</v>
      </c>
      <c r="B105" s="3" t="s">
        <v>302</v>
      </c>
      <c r="C105" s="3" t="s">
        <v>248</v>
      </c>
      <c r="D105" s="3" t="s">
        <v>22</v>
      </c>
      <c r="E105" s="3" t="s">
        <v>23</v>
      </c>
      <c r="F105" s="3" t="s">
        <v>15</v>
      </c>
      <c r="G105" s="5" t="s">
        <v>16</v>
      </c>
      <c r="H105" s="3" t="s">
        <v>40</v>
      </c>
      <c r="I105" s="3" t="s">
        <v>33</v>
      </c>
      <c r="J105" s="3" t="s">
        <v>17</v>
      </c>
    </row>
    <row r="106" customFormat="false" ht="17.35" hidden="false" customHeight="false" outlineLevel="0" collapsed="false">
      <c r="A106" s="3" t="s">
        <v>303</v>
      </c>
      <c r="B106" s="3" t="s">
        <v>304</v>
      </c>
      <c r="C106" s="3" t="s">
        <v>44</v>
      </c>
      <c r="D106" s="3" t="s">
        <v>52</v>
      </c>
      <c r="E106" s="3" t="s">
        <v>53</v>
      </c>
      <c r="F106" s="3" t="s">
        <v>15</v>
      </c>
      <c r="G106" s="5" t="s">
        <v>99</v>
      </c>
      <c r="H106" s="3" t="s">
        <v>24</v>
      </c>
      <c r="I106" s="3"/>
      <c r="J106" s="3" t="s">
        <v>17</v>
      </c>
    </row>
    <row r="107" customFormat="false" ht="17.35" hidden="false" customHeight="false" outlineLevel="0" collapsed="false">
      <c r="A107" s="3" t="s">
        <v>305</v>
      </c>
      <c r="B107" s="3" t="s">
        <v>306</v>
      </c>
      <c r="C107" s="3" t="s">
        <v>51</v>
      </c>
      <c r="D107" s="3" t="s">
        <v>307</v>
      </c>
      <c r="E107" s="3" t="s">
        <v>308</v>
      </c>
      <c r="F107" s="3" t="s">
        <v>15</v>
      </c>
      <c r="G107" s="5" t="s">
        <v>59</v>
      </c>
      <c r="H107" s="3" t="s">
        <v>40</v>
      </c>
      <c r="I107" s="3"/>
      <c r="J107" s="3" t="s">
        <v>17</v>
      </c>
    </row>
    <row r="108" customFormat="false" ht="17.35" hidden="false" customHeight="false" outlineLevel="0" collapsed="false">
      <c r="A108" s="3" t="s">
        <v>309</v>
      </c>
      <c r="B108" s="3" t="s">
        <v>63</v>
      </c>
      <c r="C108" s="3" t="s">
        <v>64</v>
      </c>
      <c r="D108" s="3" t="s">
        <v>102</v>
      </c>
      <c r="E108" s="3" t="s">
        <v>103</v>
      </c>
      <c r="F108" s="3" t="s">
        <v>15</v>
      </c>
      <c r="G108" s="5"/>
      <c r="H108" s="3" t="s">
        <v>40</v>
      </c>
      <c r="I108" s="3"/>
      <c r="J108" s="3" t="s">
        <v>17</v>
      </c>
    </row>
    <row r="109" customFormat="false" ht="17.35" hidden="false" customHeight="false" outlineLevel="0" collapsed="false">
      <c r="A109" s="3" t="s">
        <v>310</v>
      </c>
      <c r="B109" s="3" t="s">
        <v>12</v>
      </c>
      <c r="C109" s="3" t="s">
        <v>311</v>
      </c>
      <c r="D109" s="3" t="s">
        <v>159</v>
      </c>
      <c r="E109" s="3" t="s">
        <v>312</v>
      </c>
      <c r="F109" s="3" t="s">
        <v>15</v>
      </c>
      <c r="G109" s="5" t="s">
        <v>313</v>
      </c>
      <c r="H109" s="3" t="s">
        <v>40</v>
      </c>
      <c r="I109" s="3" t="s">
        <v>33</v>
      </c>
      <c r="J109" s="3" t="s">
        <v>17</v>
      </c>
    </row>
    <row r="110" customFormat="false" ht="17.35" hidden="false" customHeight="false" outlineLevel="0" collapsed="false">
      <c r="A110" s="3" t="s">
        <v>314</v>
      </c>
      <c r="B110" s="3" t="s">
        <v>315</v>
      </c>
      <c r="C110" s="3" t="s">
        <v>30</v>
      </c>
      <c r="D110" s="3" t="s">
        <v>189</v>
      </c>
      <c r="E110" s="3" t="s">
        <v>316</v>
      </c>
      <c r="F110" s="3" t="s">
        <v>15</v>
      </c>
      <c r="G110" s="5" t="s">
        <v>59</v>
      </c>
      <c r="H110" s="3" t="s">
        <v>40</v>
      </c>
      <c r="I110" s="3" t="s">
        <v>33</v>
      </c>
      <c r="J110" s="3" t="s">
        <v>17</v>
      </c>
    </row>
    <row r="111" customFormat="false" ht="17.35" hidden="false" customHeight="false" outlineLevel="0" collapsed="false">
      <c r="A111" s="3" t="s">
        <v>317</v>
      </c>
      <c r="B111" s="3" t="s">
        <v>95</v>
      </c>
      <c r="C111" s="3" t="s">
        <v>44</v>
      </c>
      <c r="D111" s="3" t="s">
        <v>318</v>
      </c>
      <c r="E111" s="3" t="s">
        <v>319</v>
      </c>
      <c r="F111" s="3" t="s">
        <v>15</v>
      </c>
      <c r="G111" s="5" t="s">
        <v>209</v>
      </c>
      <c r="H111" s="3" t="s">
        <v>320</v>
      </c>
      <c r="I111" s="3"/>
      <c r="J111" s="3" t="s">
        <v>17</v>
      </c>
    </row>
    <row r="112" customFormat="false" ht="17.35" hidden="false" customHeight="false" outlineLevel="0" collapsed="false">
      <c r="A112" s="3" t="s">
        <v>321</v>
      </c>
      <c r="B112" s="3" t="s">
        <v>12</v>
      </c>
      <c r="C112" s="3" t="s">
        <v>12</v>
      </c>
      <c r="D112" s="3" t="s">
        <v>13</v>
      </c>
      <c r="E112" s="3" t="s">
        <v>14</v>
      </c>
      <c r="F112" s="3" t="s">
        <v>15</v>
      </c>
      <c r="G112" s="5" t="s">
        <v>16</v>
      </c>
      <c r="H112" s="3" t="s">
        <v>40</v>
      </c>
      <c r="I112" s="3"/>
      <c r="J112" s="3" t="s">
        <v>17</v>
      </c>
    </row>
    <row r="113" customFormat="false" ht="17.35" hidden="false" customHeight="false" outlineLevel="0" collapsed="false">
      <c r="A113" s="3" t="s">
        <v>322</v>
      </c>
      <c r="B113" s="3" t="s">
        <v>306</v>
      </c>
      <c r="C113" s="3" t="s">
        <v>51</v>
      </c>
      <c r="D113" s="3" t="s">
        <v>207</v>
      </c>
      <c r="E113" s="3" t="s">
        <v>208</v>
      </c>
      <c r="F113" s="3" t="s">
        <v>15</v>
      </c>
      <c r="G113" s="5" t="s">
        <v>209</v>
      </c>
      <c r="H113" s="3" t="s">
        <v>323</v>
      </c>
      <c r="I113" s="3"/>
      <c r="J113" s="3" t="s">
        <v>17</v>
      </c>
    </row>
    <row r="114" customFormat="false" ht="17.35" hidden="false" customHeight="false" outlineLevel="0" collapsed="false">
      <c r="A114" s="3" t="s">
        <v>324</v>
      </c>
      <c r="B114" s="3" t="s">
        <v>325</v>
      </c>
      <c r="C114" s="3" t="s">
        <v>326</v>
      </c>
      <c r="D114" s="3" t="s">
        <v>327</v>
      </c>
      <c r="E114" s="3" t="s">
        <v>328</v>
      </c>
      <c r="F114" s="3" t="s">
        <v>15</v>
      </c>
      <c r="G114" s="5" t="s">
        <v>165</v>
      </c>
      <c r="H114" s="3" t="s">
        <v>24</v>
      </c>
      <c r="I114" s="3" t="s">
        <v>33</v>
      </c>
      <c r="J114" s="3" t="s">
        <v>17</v>
      </c>
    </row>
    <row r="115" customFormat="false" ht="17.35" hidden="false" customHeight="false" outlineLevel="0" collapsed="false">
      <c r="A115" s="3" t="s">
        <v>329</v>
      </c>
      <c r="B115" s="3" t="s">
        <v>116</v>
      </c>
      <c r="C115" s="3" t="s">
        <v>76</v>
      </c>
      <c r="D115" s="3" t="s">
        <v>159</v>
      </c>
      <c r="E115" s="3" t="s">
        <v>160</v>
      </c>
      <c r="F115" s="3" t="s">
        <v>15</v>
      </c>
      <c r="G115" s="5" t="s">
        <v>59</v>
      </c>
      <c r="H115" s="3" t="s">
        <v>40</v>
      </c>
      <c r="I115" s="3"/>
      <c r="J115" s="3" t="s">
        <v>17</v>
      </c>
    </row>
    <row r="116" customFormat="false" ht="17.35" hidden="false" customHeight="false" outlineLevel="0" collapsed="false">
      <c r="A116" s="3" t="s">
        <v>330</v>
      </c>
      <c r="B116" s="3" t="s">
        <v>181</v>
      </c>
      <c r="C116" s="3" t="s">
        <v>182</v>
      </c>
      <c r="D116" s="3" t="s">
        <v>331</v>
      </c>
      <c r="E116" s="3" t="s">
        <v>332</v>
      </c>
      <c r="F116" s="3" t="s">
        <v>15</v>
      </c>
      <c r="G116" s="5"/>
      <c r="H116" s="3" t="s">
        <v>40</v>
      </c>
      <c r="I116" s="3"/>
      <c r="J116" s="3" t="s">
        <v>54</v>
      </c>
    </row>
    <row r="117" customFormat="false" ht="17.35" hidden="false" customHeight="false" outlineLevel="0" collapsed="false">
      <c r="A117" s="3" t="s">
        <v>333</v>
      </c>
      <c r="B117" s="3" t="s">
        <v>105</v>
      </c>
      <c r="C117" s="3" t="s">
        <v>30</v>
      </c>
      <c r="D117" s="3" t="s">
        <v>13</v>
      </c>
      <c r="E117" s="3" t="s">
        <v>14</v>
      </c>
      <c r="F117" s="3" t="s">
        <v>15</v>
      </c>
      <c r="G117" s="5"/>
      <c r="H117" s="3" t="s">
        <v>40</v>
      </c>
      <c r="I117" s="3" t="s">
        <v>33</v>
      </c>
      <c r="J117" s="3" t="s">
        <v>17</v>
      </c>
    </row>
    <row r="118" customFormat="false" ht="17.35" hidden="false" customHeight="false" outlineLevel="0" collapsed="false">
      <c r="A118" s="3" t="s">
        <v>334</v>
      </c>
      <c r="B118" s="3" t="s">
        <v>335</v>
      </c>
      <c r="C118" s="3" t="s">
        <v>36</v>
      </c>
      <c r="D118" s="3" t="s">
        <v>207</v>
      </c>
      <c r="E118" s="3" t="s">
        <v>208</v>
      </c>
      <c r="F118" s="3" t="s">
        <v>15</v>
      </c>
      <c r="G118" s="5" t="s">
        <v>209</v>
      </c>
      <c r="H118" s="3" t="s">
        <v>77</v>
      </c>
      <c r="I118" s="3" t="s">
        <v>33</v>
      </c>
      <c r="J118" s="3" t="s">
        <v>17</v>
      </c>
    </row>
    <row r="119" customFormat="false" ht="17.35" hidden="false" customHeight="false" outlineLevel="0" collapsed="false">
      <c r="A119" s="3" t="s">
        <v>336</v>
      </c>
      <c r="B119" s="3" t="s">
        <v>95</v>
      </c>
      <c r="C119" s="3" t="s">
        <v>44</v>
      </c>
      <c r="D119" s="3" t="s">
        <v>207</v>
      </c>
      <c r="E119" s="3" t="s">
        <v>208</v>
      </c>
      <c r="F119" s="3" t="s">
        <v>289</v>
      </c>
      <c r="G119" s="5" t="s">
        <v>337</v>
      </c>
      <c r="H119" s="3" t="s">
        <v>338</v>
      </c>
      <c r="I119" s="3"/>
      <c r="J119" s="3" t="s">
        <v>17</v>
      </c>
    </row>
    <row r="120" customFormat="false" ht="17.35" hidden="false" customHeight="false" outlineLevel="0" collapsed="false">
      <c r="A120" s="3" t="s">
        <v>171</v>
      </c>
      <c r="B120" s="3" t="s">
        <v>35</v>
      </c>
      <c r="C120" s="3" t="s">
        <v>36</v>
      </c>
      <c r="D120" s="3" t="s">
        <v>22</v>
      </c>
      <c r="E120" s="3" t="s">
        <v>23</v>
      </c>
      <c r="F120" s="3" t="s">
        <v>15</v>
      </c>
      <c r="G120" s="5" t="s">
        <v>16</v>
      </c>
      <c r="H120" s="3" t="s">
        <v>40</v>
      </c>
      <c r="I120" s="3"/>
      <c r="J120" s="3" t="s">
        <v>17</v>
      </c>
    </row>
    <row r="121" customFormat="false" ht="17.35" hidden="false" customHeight="false" outlineLevel="0" collapsed="false">
      <c r="A121" s="3" t="s">
        <v>339</v>
      </c>
      <c r="B121" s="3" t="s">
        <v>340</v>
      </c>
      <c r="C121" s="3" t="s">
        <v>136</v>
      </c>
      <c r="D121" s="3" t="s">
        <v>153</v>
      </c>
      <c r="E121" s="3" t="s">
        <v>154</v>
      </c>
      <c r="F121" s="3" t="s">
        <v>15</v>
      </c>
      <c r="G121" s="5" t="s">
        <v>16</v>
      </c>
      <c r="H121" s="3" t="s">
        <v>40</v>
      </c>
      <c r="I121" s="3"/>
      <c r="J121" s="3" t="s">
        <v>17</v>
      </c>
    </row>
    <row r="122" customFormat="false" ht="17.35" hidden="false" customHeight="false" outlineLevel="0" collapsed="false">
      <c r="A122" s="3" t="s">
        <v>213</v>
      </c>
      <c r="B122" s="3" t="s">
        <v>251</v>
      </c>
      <c r="C122" s="3" t="s">
        <v>83</v>
      </c>
      <c r="D122" s="3" t="s">
        <v>341</v>
      </c>
      <c r="E122" s="3" t="s">
        <v>342</v>
      </c>
      <c r="F122" s="3" t="s">
        <v>15</v>
      </c>
      <c r="G122" s="5" t="s">
        <v>343</v>
      </c>
      <c r="H122" s="3" t="s">
        <v>77</v>
      </c>
      <c r="I122" s="3"/>
      <c r="J122" s="3" t="s">
        <v>17</v>
      </c>
    </row>
    <row r="123" customFormat="false" ht="17.35" hidden="false" customHeight="false" outlineLevel="0" collapsed="false">
      <c r="A123" s="3" t="s">
        <v>336</v>
      </c>
      <c r="B123" s="3" t="s">
        <v>251</v>
      </c>
      <c r="C123" s="3" t="s">
        <v>83</v>
      </c>
      <c r="D123" s="3" t="s">
        <v>207</v>
      </c>
      <c r="E123" s="3" t="s">
        <v>208</v>
      </c>
      <c r="F123" s="3" t="s">
        <v>289</v>
      </c>
      <c r="G123" s="5" t="s">
        <v>337</v>
      </c>
      <c r="H123" s="3" t="s">
        <v>344</v>
      </c>
      <c r="I123" s="3"/>
      <c r="J123" s="3" t="s">
        <v>17</v>
      </c>
    </row>
    <row r="124" customFormat="false" ht="17.35" hidden="false" customHeight="false" outlineLevel="0" collapsed="false">
      <c r="A124" s="3" t="s">
        <v>200</v>
      </c>
      <c r="B124" s="3" t="s">
        <v>345</v>
      </c>
      <c r="C124" s="3" t="s">
        <v>36</v>
      </c>
      <c r="D124" s="3" t="s">
        <v>346</v>
      </c>
      <c r="E124" s="3" t="s">
        <v>347</v>
      </c>
      <c r="F124" s="3" t="s">
        <v>15</v>
      </c>
      <c r="G124" s="5" t="s">
        <v>223</v>
      </c>
      <c r="H124" s="3" t="s">
        <v>40</v>
      </c>
      <c r="I124" s="3"/>
      <c r="J124" s="3" t="s">
        <v>17</v>
      </c>
    </row>
    <row r="125" customFormat="false" ht="17.35" hidden="false" customHeight="false" outlineLevel="0" collapsed="false">
      <c r="A125" s="3" t="s">
        <v>348</v>
      </c>
      <c r="B125" s="3" t="s">
        <v>105</v>
      </c>
      <c r="C125" s="3" t="s">
        <v>30</v>
      </c>
      <c r="D125" s="3" t="s">
        <v>349</v>
      </c>
      <c r="E125" s="3" t="s">
        <v>350</v>
      </c>
      <c r="F125" s="3" t="s">
        <v>15</v>
      </c>
      <c r="G125" s="5" t="s">
        <v>16</v>
      </c>
      <c r="H125" s="3" t="s">
        <v>40</v>
      </c>
      <c r="I125" s="3"/>
      <c r="J125" s="3" t="s">
        <v>17</v>
      </c>
    </row>
    <row r="126" customFormat="false" ht="17.35" hidden="false" customHeight="false" outlineLevel="0" collapsed="false">
      <c r="A126" s="3" t="s">
        <v>351</v>
      </c>
      <c r="B126" s="3" t="s">
        <v>352</v>
      </c>
      <c r="C126" s="3" t="s">
        <v>353</v>
      </c>
      <c r="D126" s="3" t="s">
        <v>153</v>
      </c>
      <c r="E126" s="3" t="s">
        <v>154</v>
      </c>
      <c r="F126" s="3" t="s">
        <v>15</v>
      </c>
      <c r="G126" s="5" t="s">
        <v>16</v>
      </c>
      <c r="H126" s="3" t="s">
        <v>40</v>
      </c>
      <c r="I126" s="3"/>
      <c r="J126" s="3" t="s">
        <v>17</v>
      </c>
    </row>
    <row r="127" customFormat="false" ht="17.35" hidden="false" customHeight="false" outlineLevel="0" collapsed="false">
      <c r="A127" s="3" t="s">
        <v>354</v>
      </c>
      <c r="B127" s="3" t="s">
        <v>124</v>
      </c>
      <c r="C127" s="3" t="s">
        <v>125</v>
      </c>
      <c r="D127" s="3" t="s">
        <v>189</v>
      </c>
      <c r="E127" s="3" t="s">
        <v>190</v>
      </c>
      <c r="F127" s="3" t="s">
        <v>15</v>
      </c>
      <c r="G127" s="5" t="s">
        <v>59</v>
      </c>
      <c r="H127" s="3" t="s">
        <v>40</v>
      </c>
      <c r="I127" s="3"/>
      <c r="J127" s="3" t="s">
        <v>17</v>
      </c>
    </row>
    <row r="128" customFormat="false" ht="17.35" hidden="false" customHeight="false" outlineLevel="0" collapsed="false">
      <c r="A128" s="3" t="s">
        <v>355</v>
      </c>
      <c r="B128" s="3" t="s">
        <v>63</v>
      </c>
      <c r="C128" s="3" t="s">
        <v>64</v>
      </c>
      <c r="D128" s="3" t="s">
        <v>346</v>
      </c>
      <c r="E128" s="3" t="s">
        <v>347</v>
      </c>
      <c r="F128" s="3" t="s">
        <v>15</v>
      </c>
      <c r="G128" s="5" t="s">
        <v>223</v>
      </c>
      <c r="H128" s="3" t="s">
        <v>40</v>
      </c>
      <c r="I128" s="3"/>
      <c r="J128" s="3" t="s">
        <v>17</v>
      </c>
    </row>
    <row r="129" customFormat="false" ht="17.35" hidden="false" customHeight="false" outlineLevel="0" collapsed="false">
      <c r="A129" s="3" t="s">
        <v>86</v>
      </c>
      <c r="B129" s="3" t="s">
        <v>130</v>
      </c>
      <c r="C129" s="3" t="s">
        <v>131</v>
      </c>
      <c r="D129" s="3" t="s">
        <v>84</v>
      </c>
      <c r="E129" s="3" t="s">
        <v>85</v>
      </c>
      <c r="F129" s="3" t="s">
        <v>15</v>
      </c>
      <c r="G129" s="5" t="s">
        <v>16</v>
      </c>
      <c r="H129" s="3" t="s">
        <v>40</v>
      </c>
      <c r="I129" s="3"/>
      <c r="J129" s="3" t="s">
        <v>17</v>
      </c>
    </row>
    <row r="130" customFormat="false" ht="17.35" hidden="false" customHeight="false" outlineLevel="0" collapsed="false">
      <c r="A130" s="3" t="s">
        <v>356</v>
      </c>
      <c r="B130" s="3" t="s">
        <v>63</v>
      </c>
      <c r="C130" s="3" t="s">
        <v>64</v>
      </c>
      <c r="D130" s="3" t="s">
        <v>357</v>
      </c>
      <c r="E130" s="3" t="s">
        <v>358</v>
      </c>
      <c r="F130" s="3" t="s">
        <v>15</v>
      </c>
      <c r="G130" s="5" t="s">
        <v>359</v>
      </c>
      <c r="H130" s="3" t="s">
        <v>77</v>
      </c>
      <c r="I130" s="3"/>
      <c r="J130" s="3" t="s">
        <v>17</v>
      </c>
    </row>
    <row r="131" customFormat="false" ht="17.35" hidden="false" customHeight="false" outlineLevel="0" collapsed="false">
      <c r="A131" s="3" t="s">
        <v>150</v>
      </c>
      <c r="B131" s="3" t="s">
        <v>151</v>
      </c>
      <c r="C131" s="3" t="s">
        <v>83</v>
      </c>
      <c r="D131" s="3" t="s">
        <v>65</v>
      </c>
      <c r="E131" s="3" t="s">
        <v>360</v>
      </c>
      <c r="F131" s="3" t="s">
        <v>15</v>
      </c>
      <c r="G131" s="5" t="s">
        <v>313</v>
      </c>
      <c r="H131" s="3" t="s">
        <v>40</v>
      </c>
      <c r="I131" s="3"/>
      <c r="J131" s="3" t="s">
        <v>17</v>
      </c>
    </row>
    <row r="132" customFormat="false" ht="17.35" hidden="false" customHeight="false" outlineLevel="0" collapsed="false">
      <c r="A132" s="3" t="s">
        <v>293</v>
      </c>
      <c r="B132" s="3" t="s">
        <v>63</v>
      </c>
      <c r="C132" s="3" t="s">
        <v>64</v>
      </c>
      <c r="D132" s="3" t="s">
        <v>266</v>
      </c>
      <c r="E132" s="3" t="s">
        <v>267</v>
      </c>
      <c r="F132" s="3" t="s">
        <v>15</v>
      </c>
      <c r="G132" s="5" t="s">
        <v>165</v>
      </c>
      <c r="H132" s="3" t="s">
        <v>40</v>
      </c>
      <c r="I132" s="3"/>
      <c r="J132" s="3" t="s">
        <v>17</v>
      </c>
    </row>
    <row r="133" customFormat="false" ht="17.35" hidden="false" customHeight="false" outlineLevel="0" collapsed="false">
      <c r="A133" s="3" t="s">
        <v>115</v>
      </c>
      <c r="B133" s="3" t="s">
        <v>116</v>
      </c>
      <c r="C133" s="3" t="s">
        <v>76</v>
      </c>
      <c r="D133" s="3" t="s">
        <v>22</v>
      </c>
      <c r="E133" s="3" t="s">
        <v>23</v>
      </c>
      <c r="F133" s="3" t="s">
        <v>15</v>
      </c>
      <c r="G133" s="5" t="s">
        <v>16</v>
      </c>
      <c r="H133" s="3" t="s">
        <v>40</v>
      </c>
      <c r="I133" s="3"/>
      <c r="J133" s="3" t="s">
        <v>17</v>
      </c>
    </row>
    <row r="134" customFormat="false" ht="17.35" hidden="false" customHeight="false" outlineLevel="0" collapsed="false">
      <c r="A134" s="3" t="s">
        <v>361</v>
      </c>
      <c r="B134" s="3" t="s">
        <v>251</v>
      </c>
      <c r="C134" s="3" t="s">
        <v>83</v>
      </c>
      <c r="D134" s="3" t="s">
        <v>110</v>
      </c>
      <c r="E134" s="3" t="s">
        <v>111</v>
      </c>
      <c r="F134" s="3" t="s">
        <v>15</v>
      </c>
      <c r="G134" s="5" t="s">
        <v>59</v>
      </c>
      <c r="H134" s="3" t="s">
        <v>40</v>
      </c>
      <c r="I134" s="3"/>
      <c r="J134" s="3" t="s">
        <v>17</v>
      </c>
    </row>
    <row r="135" customFormat="false" ht="17.35" hidden="false" customHeight="false" outlineLevel="0" collapsed="false">
      <c r="A135" s="3" t="s">
        <v>362</v>
      </c>
      <c r="B135" s="3" t="s">
        <v>363</v>
      </c>
      <c r="C135" s="3" t="s">
        <v>51</v>
      </c>
      <c r="D135" s="3" t="s">
        <v>364</v>
      </c>
      <c r="E135" s="3" t="s">
        <v>279</v>
      </c>
      <c r="F135" s="3" t="s">
        <v>15</v>
      </c>
      <c r="G135" s="5" t="s">
        <v>16</v>
      </c>
      <c r="H135" s="3" t="s">
        <v>40</v>
      </c>
      <c r="I135" s="3"/>
      <c r="J135" s="3" t="s">
        <v>17</v>
      </c>
    </row>
    <row r="136" customFormat="false" ht="17.35" hidden="false" customHeight="false" outlineLevel="0" collapsed="false">
      <c r="A136" s="3" t="s">
        <v>301</v>
      </c>
      <c r="B136" s="3" t="s">
        <v>302</v>
      </c>
      <c r="C136" s="3" t="s">
        <v>248</v>
      </c>
      <c r="D136" s="3" t="s">
        <v>22</v>
      </c>
      <c r="E136" s="3" t="s">
        <v>23</v>
      </c>
      <c r="F136" s="3" t="s">
        <v>15</v>
      </c>
      <c r="G136" s="5"/>
      <c r="H136" s="3" t="s">
        <v>40</v>
      </c>
      <c r="I136" s="3"/>
      <c r="J136" s="3" t="s">
        <v>54</v>
      </c>
    </row>
    <row r="137" customFormat="false" ht="17.35" hidden="false" customHeight="false" outlineLevel="0" collapsed="false">
      <c r="A137" s="3" t="s">
        <v>365</v>
      </c>
      <c r="B137" s="3" t="s">
        <v>35</v>
      </c>
      <c r="C137" s="3" t="s">
        <v>36</v>
      </c>
      <c r="D137" s="3" t="s">
        <v>22</v>
      </c>
      <c r="E137" s="3" t="s">
        <v>23</v>
      </c>
      <c r="F137" s="3" t="s">
        <v>15</v>
      </c>
      <c r="G137" s="5" t="s">
        <v>16</v>
      </c>
      <c r="H137" s="3" t="s">
        <v>40</v>
      </c>
      <c r="I137" s="3" t="s">
        <v>33</v>
      </c>
      <c r="J137" s="3" t="s">
        <v>17</v>
      </c>
    </row>
    <row r="138" customFormat="false" ht="17.35" hidden="false" customHeight="false" outlineLevel="0" collapsed="false">
      <c r="A138" s="3" t="s">
        <v>366</v>
      </c>
      <c r="B138" s="3" t="s">
        <v>87</v>
      </c>
      <c r="C138" s="3" t="s">
        <v>36</v>
      </c>
      <c r="D138" s="3" t="s">
        <v>22</v>
      </c>
      <c r="E138" s="3" t="s">
        <v>23</v>
      </c>
      <c r="F138" s="3" t="s">
        <v>161</v>
      </c>
      <c r="G138" s="5" t="s">
        <v>367</v>
      </c>
      <c r="H138" s="3" t="s">
        <v>40</v>
      </c>
      <c r="I138" s="3"/>
      <c r="J138" s="3" t="s">
        <v>17</v>
      </c>
    </row>
    <row r="139" customFormat="false" ht="17.35" hidden="false" customHeight="false" outlineLevel="0" collapsed="false">
      <c r="A139" s="3" t="s">
        <v>368</v>
      </c>
      <c r="B139" s="3" t="s">
        <v>315</v>
      </c>
      <c r="C139" s="3" t="s">
        <v>30</v>
      </c>
      <c r="D139" s="3" t="s">
        <v>153</v>
      </c>
      <c r="E139" s="3" t="s">
        <v>154</v>
      </c>
      <c r="F139" s="3" t="s">
        <v>15</v>
      </c>
      <c r="G139" s="5" t="s">
        <v>16</v>
      </c>
      <c r="H139" s="3" t="s">
        <v>40</v>
      </c>
      <c r="I139" s="3"/>
      <c r="J139" s="3" t="s">
        <v>17</v>
      </c>
    </row>
    <row r="140" customFormat="false" ht="17.35" hidden="false" customHeight="false" outlineLevel="0" collapsed="false">
      <c r="A140" s="3" t="s">
        <v>369</v>
      </c>
      <c r="B140" s="3" t="s">
        <v>63</v>
      </c>
      <c r="C140" s="3" t="s">
        <v>64</v>
      </c>
      <c r="D140" s="3" t="s">
        <v>364</v>
      </c>
      <c r="E140" s="3" t="s">
        <v>279</v>
      </c>
      <c r="F140" s="3" t="s">
        <v>15</v>
      </c>
      <c r="G140" s="5" t="s">
        <v>16</v>
      </c>
      <c r="H140" s="3" t="s">
        <v>40</v>
      </c>
      <c r="I140" s="3"/>
      <c r="J140" s="3" t="s">
        <v>17</v>
      </c>
    </row>
    <row r="141" customFormat="false" ht="17.35" hidden="false" customHeight="false" outlineLevel="0" collapsed="false">
      <c r="A141" s="3" t="s">
        <v>330</v>
      </c>
      <c r="B141" s="3" t="s">
        <v>95</v>
      </c>
      <c r="C141" s="3" t="s">
        <v>44</v>
      </c>
      <c r="D141" s="3" t="s">
        <v>266</v>
      </c>
      <c r="E141" s="3" t="s">
        <v>267</v>
      </c>
      <c r="F141" s="3" t="s">
        <v>15</v>
      </c>
      <c r="G141" s="5" t="s">
        <v>165</v>
      </c>
      <c r="H141" s="3" t="s">
        <v>148</v>
      </c>
      <c r="I141" s="3"/>
      <c r="J141" s="3" t="s">
        <v>17</v>
      </c>
    </row>
    <row r="142" customFormat="false" ht="17.35" hidden="false" customHeight="false" outlineLevel="0" collapsed="false">
      <c r="A142" s="3" t="s">
        <v>370</v>
      </c>
      <c r="B142" s="3" t="s">
        <v>95</v>
      </c>
      <c r="C142" s="3" t="s">
        <v>44</v>
      </c>
      <c r="D142" s="3" t="s">
        <v>189</v>
      </c>
      <c r="E142" s="3" t="s">
        <v>190</v>
      </c>
      <c r="F142" s="3" t="s">
        <v>15</v>
      </c>
      <c r="G142" s="5" t="s">
        <v>59</v>
      </c>
      <c r="H142" s="3" t="s">
        <v>148</v>
      </c>
      <c r="I142" s="3"/>
      <c r="J142" s="3" t="s">
        <v>17</v>
      </c>
    </row>
    <row r="143" customFormat="false" ht="17.35" hidden="false" customHeight="false" outlineLevel="0" collapsed="false">
      <c r="A143" s="3" t="s">
        <v>371</v>
      </c>
      <c r="B143" s="3" t="s">
        <v>372</v>
      </c>
      <c r="C143" s="3" t="s">
        <v>168</v>
      </c>
      <c r="D143" s="3" t="s">
        <v>193</v>
      </c>
      <c r="E143" s="3" t="s">
        <v>373</v>
      </c>
      <c r="F143" s="3" t="s">
        <v>15</v>
      </c>
      <c r="G143" s="5" t="s">
        <v>223</v>
      </c>
      <c r="H143" s="3" t="s">
        <v>40</v>
      </c>
      <c r="I143" s="3"/>
      <c r="J143" s="3" t="s">
        <v>17</v>
      </c>
    </row>
    <row r="144" customFormat="false" ht="17.35" hidden="false" customHeight="false" outlineLevel="0" collapsed="false">
      <c r="A144" s="3" t="s">
        <v>239</v>
      </c>
      <c r="B144" s="3" t="s">
        <v>230</v>
      </c>
      <c r="C144" s="3" t="s">
        <v>374</v>
      </c>
      <c r="D144" s="3" t="s">
        <v>22</v>
      </c>
      <c r="E144" s="3" t="s">
        <v>23</v>
      </c>
      <c r="F144" s="3" t="s">
        <v>15</v>
      </c>
      <c r="G144" s="5" t="s">
        <v>16</v>
      </c>
      <c r="H144" s="3" t="s">
        <v>40</v>
      </c>
      <c r="I144" s="3" t="s">
        <v>33</v>
      </c>
      <c r="J144" s="3" t="s">
        <v>17</v>
      </c>
    </row>
    <row r="145" customFormat="false" ht="17.35" hidden="false" customHeight="false" outlineLevel="0" collapsed="false">
      <c r="A145" s="3" t="s">
        <v>375</v>
      </c>
      <c r="B145" s="3" t="s">
        <v>95</v>
      </c>
      <c r="C145" s="3" t="s">
        <v>44</v>
      </c>
      <c r="D145" s="3" t="s">
        <v>65</v>
      </c>
      <c r="E145" s="3" t="s">
        <v>360</v>
      </c>
      <c r="F145" s="3" t="s">
        <v>15</v>
      </c>
      <c r="G145" s="5" t="s">
        <v>313</v>
      </c>
      <c r="H145" s="3" t="s">
        <v>148</v>
      </c>
      <c r="I145" s="3"/>
      <c r="J145" s="3" t="s">
        <v>17</v>
      </c>
    </row>
    <row r="146" customFormat="false" ht="17.35" hidden="false" customHeight="false" outlineLevel="0" collapsed="false">
      <c r="A146" s="3" t="s">
        <v>376</v>
      </c>
      <c r="B146" s="3" t="s">
        <v>377</v>
      </c>
      <c r="C146" s="3" t="s">
        <v>51</v>
      </c>
      <c r="D146" s="3" t="s">
        <v>153</v>
      </c>
      <c r="E146" s="3" t="s">
        <v>154</v>
      </c>
      <c r="F146" s="3" t="s">
        <v>15</v>
      </c>
      <c r="G146" s="5" t="s">
        <v>16</v>
      </c>
      <c r="H146" s="3" t="s">
        <v>40</v>
      </c>
      <c r="I146" s="3" t="s">
        <v>33</v>
      </c>
      <c r="J146" s="3" t="s">
        <v>17</v>
      </c>
    </row>
    <row r="147" customFormat="false" ht="17.35" hidden="false" customHeight="false" outlineLevel="0" collapsed="false">
      <c r="A147" s="3" t="s">
        <v>378</v>
      </c>
      <c r="B147" s="3" t="s">
        <v>35</v>
      </c>
      <c r="C147" s="3" t="s">
        <v>36</v>
      </c>
      <c r="D147" s="3" t="s">
        <v>193</v>
      </c>
      <c r="E147" s="3" t="s">
        <v>373</v>
      </c>
      <c r="F147" s="3" t="s">
        <v>15</v>
      </c>
      <c r="G147" s="5" t="s">
        <v>223</v>
      </c>
      <c r="H147" s="3" t="s">
        <v>40</v>
      </c>
      <c r="I147" s="3"/>
      <c r="J147" s="3" t="s">
        <v>17</v>
      </c>
    </row>
    <row r="148" customFormat="false" ht="17.35" hidden="false" customHeight="false" outlineLevel="0" collapsed="false">
      <c r="A148" s="3" t="s">
        <v>379</v>
      </c>
      <c r="B148" s="3" t="s">
        <v>380</v>
      </c>
      <c r="C148" s="3" t="s">
        <v>51</v>
      </c>
      <c r="D148" s="3" t="s">
        <v>102</v>
      </c>
      <c r="E148" s="3" t="s">
        <v>103</v>
      </c>
      <c r="F148" s="3" t="s">
        <v>15</v>
      </c>
      <c r="G148" s="5" t="s">
        <v>16</v>
      </c>
      <c r="H148" s="3" t="s">
        <v>40</v>
      </c>
      <c r="I148" s="3"/>
      <c r="J148" s="3" t="s">
        <v>17</v>
      </c>
    </row>
    <row r="149" customFormat="false" ht="17.35" hidden="false" customHeight="false" outlineLevel="0" collapsed="false">
      <c r="A149" s="3" t="s">
        <v>381</v>
      </c>
      <c r="B149" s="3" t="s">
        <v>382</v>
      </c>
      <c r="C149" s="3" t="s">
        <v>44</v>
      </c>
      <c r="D149" s="3" t="s">
        <v>65</v>
      </c>
      <c r="E149" s="3" t="s">
        <v>360</v>
      </c>
      <c r="F149" s="3" t="s">
        <v>15</v>
      </c>
      <c r="G149" s="5" t="s">
        <v>313</v>
      </c>
      <c r="H149" s="3" t="s">
        <v>24</v>
      </c>
      <c r="I149" s="3"/>
      <c r="J149" s="3" t="s">
        <v>17</v>
      </c>
    </row>
    <row r="150" customFormat="false" ht="17.35" hidden="false" customHeight="false" outlineLevel="0" collapsed="false">
      <c r="A150" s="3" t="s">
        <v>213</v>
      </c>
      <c r="B150" s="3" t="s">
        <v>251</v>
      </c>
      <c r="C150" s="3" t="s">
        <v>83</v>
      </c>
      <c r="D150" s="3" t="s">
        <v>263</v>
      </c>
      <c r="E150" s="3" t="s">
        <v>264</v>
      </c>
      <c r="F150" s="3" t="s">
        <v>15</v>
      </c>
      <c r="G150" s="5" t="s">
        <v>59</v>
      </c>
      <c r="H150" s="3" t="s">
        <v>40</v>
      </c>
      <c r="I150" s="3"/>
      <c r="J150" s="3" t="s">
        <v>17</v>
      </c>
    </row>
    <row r="151" customFormat="false" ht="17.35" hidden="false" customHeight="false" outlineLevel="0" collapsed="false">
      <c r="A151" s="3" t="s">
        <v>383</v>
      </c>
      <c r="B151" s="3" t="s">
        <v>384</v>
      </c>
      <c r="C151" s="3" t="s">
        <v>83</v>
      </c>
      <c r="D151" s="3" t="s">
        <v>22</v>
      </c>
      <c r="E151" s="3" t="s">
        <v>23</v>
      </c>
      <c r="F151" s="3" t="s">
        <v>15</v>
      </c>
      <c r="G151" s="5" t="s">
        <v>16</v>
      </c>
      <c r="H151" s="3" t="s">
        <v>40</v>
      </c>
      <c r="I151" s="3" t="s">
        <v>33</v>
      </c>
      <c r="J151" s="3" t="s">
        <v>17</v>
      </c>
    </row>
    <row r="152" customFormat="false" ht="17.35" hidden="false" customHeight="false" outlineLevel="0" collapsed="false">
      <c r="A152" s="3" t="s">
        <v>385</v>
      </c>
      <c r="B152" s="3" t="s">
        <v>63</v>
      </c>
      <c r="C152" s="3" t="s">
        <v>64</v>
      </c>
      <c r="D152" s="3" t="s">
        <v>22</v>
      </c>
      <c r="E152" s="3" t="s">
        <v>23</v>
      </c>
      <c r="F152" s="3" t="s">
        <v>15</v>
      </c>
      <c r="G152" s="5"/>
      <c r="H152" s="3" t="s">
        <v>40</v>
      </c>
      <c r="I152" s="3"/>
      <c r="J152" s="3" t="s">
        <v>54</v>
      </c>
    </row>
    <row r="153" customFormat="false" ht="17.35" hidden="false" customHeight="false" outlineLevel="0" collapsed="false">
      <c r="A153" s="3" t="s">
        <v>386</v>
      </c>
      <c r="B153" s="3" t="s">
        <v>387</v>
      </c>
      <c r="C153" s="3" t="s">
        <v>51</v>
      </c>
      <c r="D153" s="3" t="s">
        <v>346</v>
      </c>
      <c r="E153" s="3" t="s">
        <v>347</v>
      </c>
      <c r="F153" s="3" t="s">
        <v>15</v>
      </c>
      <c r="G153" s="5" t="s">
        <v>223</v>
      </c>
      <c r="H153" s="3" t="s">
        <v>24</v>
      </c>
      <c r="I153" s="3"/>
      <c r="J153" s="3" t="s">
        <v>17</v>
      </c>
    </row>
    <row r="154" customFormat="false" ht="17.35" hidden="false" customHeight="false" outlineLevel="0" collapsed="false">
      <c r="A154" s="3" t="s">
        <v>388</v>
      </c>
      <c r="B154" s="3" t="s">
        <v>63</v>
      </c>
      <c r="C154" s="3" t="s">
        <v>64</v>
      </c>
      <c r="D154" s="3" t="s">
        <v>389</v>
      </c>
      <c r="E154" s="3" t="s">
        <v>390</v>
      </c>
      <c r="F154" s="3" t="s">
        <v>15</v>
      </c>
      <c r="G154" s="5" t="s">
        <v>165</v>
      </c>
      <c r="H154" s="3" t="s">
        <v>40</v>
      </c>
      <c r="I154" s="3"/>
      <c r="J154" s="3" t="s">
        <v>17</v>
      </c>
    </row>
    <row r="155" customFormat="false" ht="17.35" hidden="false" customHeight="false" outlineLevel="0" collapsed="false">
      <c r="A155" s="3" t="s">
        <v>391</v>
      </c>
      <c r="B155" s="3" t="s">
        <v>251</v>
      </c>
      <c r="C155" s="3" t="s">
        <v>83</v>
      </c>
      <c r="D155" s="3" t="s">
        <v>153</v>
      </c>
      <c r="E155" s="3" t="s">
        <v>154</v>
      </c>
      <c r="F155" s="3" t="s">
        <v>15</v>
      </c>
      <c r="G155" s="5" t="s">
        <v>16</v>
      </c>
      <c r="H155" s="3" t="s">
        <v>40</v>
      </c>
      <c r="I155" s="3"/>
      <c r="J155" s="3" t="s">
        <v>17</v>
      </c>
    </row>
    <row r="156" customFormat="false" ht="17.35" hidden="false" customHeight="false" outlineLevel="0" collapsed="false">
      <c r="A156" s="3" t="s">
        <v>392</v>
      </c>
      <c r="B156" s="3" t="s">
        <v>130</v>
      </c>
      <c r="C156" s="3" t="s">
        <v>131</v>
      </c>
      <c r="D156" s="3" t="s">
        <v>252</v>
      </c>
      <c r="E156" s="3" t="s">
        <v>253</v>
      </c>
      <c r="F156" s="3" t="s">
        <v>15</v>
      </c>
      <c r="G156" s="5" t="s">
        <v>16</v>
      </c>
      <c r="H156" s="3" t="s">
        <v>40</v>
      </c>
      <c r="I156" s="3"/>
      <c r="J156" s="3" t="s">
        <v>17</v>
      </c>
    </row>
    <row r="157" customFormat="false" ht="17.35" hidden="false" customHeight="false" outlineLevel="0" collapsed="false">
      <c r="A157" s="3" t="s">
        <v>393</v>
      </c>
      <c r="B157" s="3" t="s">
        <v>12</v>
      </c>
      <c r="C157" s="3" t="s">
        <v>12</v>
      </c>
      <c r="D157" s="3" t="s">
        <v>22</v>
      </c>
      <c r="E157" s="3" t="s">
        <v>23</v>
      </c>
      <c r="F157" s="3" t="s">
        <v>15</v>
      </c>
      <c r="G157" s="5"/>
      <c r="H157" s="3" t="s">
        <v>40</v>
      </c>
      <c r="I157" s="3"/>
      <c r="J157" s="3" t="s">
        <v>17</v>
      </c>
    </row>
    <row r="158" customFormat="false" ht="17.35" hidden="false" customHeight="false" outlineLevel="0" collapsed="false">
      <c r="A158" s="3" t="s">
        <v>394</v>
      </c>
      <c r="B158" s="3" t="s">
        <v>124</v>
      </c>
      <c r="C158" s="3" t="s">
        <v>125</v>
      </c>
      <c r="D158" s="3" t="s">
        <v>132</v>
      </c>
      <c r="E158" s="3" t="s">
        <v>395</v>
      </c>
      <c r="F158" s="3" t="s">
        <v>15</v>
      </c>
      <c r="G158" s="5" t="s">
        <v>313</v>
      </c>
      <c r="H158" s="3" t="s">
        <v>40</v>
      </c>
      <c r="I158" s="3"/>
      <c r="J158" s="3" t="s">
        <v>17</v>
      </c>
    </row>
    <row r="159" customFormat="false" ht="17.35" hidden="false" customHeight="false" outlineLevel="0" collapsed="false">
      <c r="A159" s="3" t="s">
        <v>396</v>
      </c>
      <c r="B159" s="3" t="s">
        <v>397</v>
      </c>
      <c r="C159" s="3" t="s">
        <v>168</v>
      </c>
      <c r="D159" s="3" t="s">
        <v>57</v>
      </c>
      <c r="E159" s="3" t="s">
        <v>58</v>
      </c>
      <c r="F159" s="3" t="s">
        <v>15</v>
      </c>
      <c r="G159" s="5" t="s">
        <v>59</v>
      </c>
      <c r="H159" s="3" t="s">
        <v>40</v>
      </c>
      <c r="I159" s="3" t="s">
        <v>33</v>
      </c>
      <c r="J159" s="3" t="s">
        <v>17</v>
      </c>
    </row>
    <row r="160" customFormat="false" ht="17.35" hidden="false" customHeight="false" outlineLevel="0" collapsed="false">
      <c r="A160" s="3" t="s">
        <v>398</v>
      </c>
      <c r="B160" s="3" t="s">
        <v>95</v>
      </c>
      <c r="C160" s="3" t="s">
        <v>44</v>
      </c>
      <c r="D160" s="3" t="s">
        <v>399</v>
      </c>
      <c r="E160" s="3" t="s">
        <v>400</v>
      </c>
      <c r="F160" s="3" t="s">
        <v>15</v>
      </c>
      <c r="G160" s="5" t="s">
        <v>16</v>
      </c>
      <c r="H160" s="3" t="s">
        <v>148</v>
      </c>
      <c r="I160" s="3" t="s">
        <v>33</v>
      </c>
      <c r="J160" s="3" t="s">
        <v>17</v>
      </c>
    </row>
    <row r="161" customFormat="false" ht="17.35" hidden="false" customHeight="false" outlineLevel="0" collapsed="false">
      <c r="A161" s="3" t="s">
        <v>391</v>
      </c>
      <c r="B161" s="3" t="s">
        <v>251</v>
      </c>
      <c r="C161" s="3" t="s">
        <v>83</v>
      </c>
      <c r="D161" s="3" t="s">
        <v>153</v>
      </c>
      <c r="E161" s="3" t="s">
        <v>154</v>
      </c>
      <c r="F161" s="3" t="s">
        <v>15</v>
      </c>
      <c r="G161" s="5"/>
      <c r="H161" s="3" t="s">
        <v>40</v>
      </c>
      <c r="I161" s="3" t="s">
        <v>33</v>
      </c>
      <c r="J161" s="3" t="s">
        <v>54</v>
      </c>
    </row>
    <row r="162" customFormat="false" ht="17.35" hidden="false" customHeight="false" outlineLevel="0" collapsed="false">
      <c r="A162" s="3" t="s">
        <v>401</v>
      </c>
      <c r="B162" s="3" t="s">
        <v>63</v>
      </c>
      <c r="C162" s="3" t="s">
        <v>64</v>
      </c>
      <c r="D162" s="3" t="s">
        <v>22</v>
      </c>
      <c r="E162" s="3" t="s">
        <v>23</v>
      </c>
      <c r="F162" s="3" t="s">
        <v>15</v>
      </c>
      <c r="G162" s="5" t="s">
        <v>16</v>
      </c>
      <c r="H162" s="3" t="s">
        <v>40</v>
      </c>
      <c r="I162" s="3"/>
      <c r="J162" s="3" t="s">
        <v>17</v>
      </c>
    </row>
    <row r="163" customFormat="false" ht="17.35" hidden="false" customHeight="false" outlineLevel="0" collapsed="false">
      <c r="A163" s="3" t="s">
        <v>402</v>
      </c>
      <c r="B163" s="3" t="s">
        <v>403</v>
      </c>
      <c r="C163" s="3" t="s">
        <v>51</v>
      </c>
      <c r="D163" s="3" t="s">
        <v>22</v>
      </c>
      <c r="E163" s="3" t="s">
        <v>23</v>
      </c>
      <c r="F163" s="3" t="s">
        <v>15</v>
      </c>
      <c r="G163" s="5" t="s">
        <v>16</v>
      </c>
      <c r="H163" s="3" t="s">
        <v>40</v>
      </c>
      <c r="I163" s="3"/>
      <c r="J163" s="3" t="s">
        <v>17</v>
      </c>
    </row>
    <row r="164" customFormat="false" ht="17.35" hidden="false" customHeight="false" outlineLevel="0" collapsed="false">
      <c r="A164" s="3" t="s">
        <v>404</v>
      </c>
      <c r="B164" s="3" t="s">
        <v>335</v>
      </c>
      <c r="C164" s="3" t="s">
        <v>36</v>
      </c>
      <c r="D164" s="3" t="s">
        <v>186</v>
      </c>
      <c r="E164" s="3" t="s">
        <v>187</v>
      </c>
      <c r="F164" s="3" t="s">
        <v>15</v>
      </c>
      <c r="G164" s="5" t="s">
        <v>16</v>
      </c>
      <c r="H164" s="3" t="s">
        <v>40</v>
      </c>
      <c r="I164" s="3"/>
      <c r="J164" s="3" t="s">
        <v>17</v>
      </c>
    </row>
    <row r="165" customFormat="false" ht="17.35" hidden="false" customHeight="false" outlineLevel="0" collapsed="false">
      <c r="A165" s="3" t="s">
        <v>297</v>
      </c>
      <c r="B165" s="3" t="s">
        <v>130</v>
      </c>
      <c r="C165" s="3" t="s">
        <v>131</v>
      </c>
      <c r="D165" s="3" t="s">
        <v>13</v>
      </c>
      <c r="E165" s="3" t="s">
        <v>14</v>
      </c>
      <c r="F165" s="3" t="s">
        <v>15</v>
      </c>
      <c r="G165" s="5" t="s">
        <v>16</v>
      </c>
      <c r="H165" s="3" t="s">
        <v>40</v>
      </c>
      <c r="I165" s="3" t="s">
        <v>33</v>
      </c>
      <c r="J165" s="3" t="s">
        <v>17</v>
      </c>
    </row>
    <row r="166" customFormat="false" ht="17.35" hidden="false" customHeight="false" outlineLevel="0" collapsed="false">
      <c r="A166" s="3" t="s">
        <v>394</v>
      </c>
      <c r="B166" s="3" t="s">
        <v>124</v>
      </c>
      <c r="C166" s="3" t="s">
        <v>125</v>
      </c>
      <c r="D166" s="3" t="s">
        <v>65</v>
      </c>
      <c r="E166" s="3" t="s">
        <v>66</v>
      </c>
      <c r="F166" s="3" t="s">
        <v>15</v>
      </c>
      <c r="G166" s="5" t="s">
        <v>59</v>
      </c>
      <c r="H166" s="3" t="s">
        <v>40</v>
      </c>
      <c r="I166" s="3"/>
      <c r="J166" s="3" t="s">
        <v>17</v>
      </c>
    </row>
    <row r="167" customFormat="false" ht="17.35" hidden="false" customHeight="false" outlineLevel="0" collapsed="false">
      <c r="A167" s="3" t="s">
        <v>405</v>
      </c>
      <c r="B167" s="3" t="s">
        <v>406</v>
      </c>
      <c r="C167" s="3" t="s">
        <v>407</v>
      </c>
      <c r="D167" s="3" t="s">
        <v>57</v>
      </c>
      <c r="E167" s="3" t="s">
        <v>58</v>
      </c>
      <c r="F167" s="3" t="s">
        <v>15</v>
      </c>
      <c r="G167" s="5" t="s">
        <v>59</v>
      </c>
      <c r="H167" s="3" t="s">
        <v>40</v>
      </c>
      <c r="I167" s="3"/>
      <c r="J167" s="3" t="s">
        <v>17</v>
      </c>
    </row>
    <row r="168" customFormat="false" ht="17.35" hidden="false" customHeight="false" outlineLevel="0" collapsed="false">
      <c r="A168" s="3" t="s">
        <v>365</v>
      </c>
      <c r="B168" s="3" t="s">
        <v>35</v>
      </c>
      <c r="C168" s="3" t="s">
        <v>36</v>
      </c>
      <c r="D168" s="3" t="s">
        <v>22</v>
      </c>
      <c r="E168" s="3" t="s">
        <v>23</v>
      </c>
      <c r="F168" s="3" t="s">
        <v>289</v>
      </c>
      <c r="G168" s="5" t="s">
        <v>290</v>
      </c>
      <c r="H168" s="3" t="s">
        <v>40</v>
      </c>
      <c r="I168" s="3" t="s">
        <v>33</v>
      </c>
      <c r="J168" s="3" t="s">
        <v>17</v>
      </c>
    </row>
    <row r="169" customFormat="false" ht="17.35" hidden="false" customHeight="false" outlineLevel="0" collapsed="false">
      <c r="A169" s="3" t="s">
        <v>408</v>
      </c>
      <c r="B169" s="3" t="s">
        <v>409</v>
      </c>
      <c r="C169" s="3" t="s">
        <v>410</v>
      </c>
      <c r="D169" s="3" t="s">
        <v>207</v>
      </c>
      <c r="E169" s="3" t="s">
        <v>208</v>
      </c>
      <c r="F169" s="3" t="s">
        <v>15</v>
      </c>
      <c r="G169" s="5" t="s">
        <v>209</v>
      </c>
      <c r="H169" s="3" t="s">
        <v>77</v>
      </c>
      <c r="I169" s="3"/>
      <c r="J169" s="3" t="s">
        <v>17</v>
      </c>
    </row>
    <row r="170" customFormat="false" ht="17.35" hidden="false" customHeight="false" outlineLevel="0" collapsed="false">
      <c r="A170" s="3" t="s">
        <v>411</v>
      </c>
      <c r="B170" s="3" t="s">
        <v>412</v>
      </c>
      <c r="C170" s="3" t="s">
        <v>70</v>
      </c>
      <c r="D170" s="3" t="s">
        <v>207</v>
      </c>
      <c r="E170" s="3" t="s">
        <v>208</v>
      </c>
      <c r="F170" s="3" t="s">
        <v>15</v>
      </c>
      <c r="G170" s="5" t="s">
        <v>209</v>
      </c>
      <c r="H170" s="3" t="s">
        <v>413</v>
      </c>
      <c r="I170" s="3"/>
      <c r="J170" s="3" t="s">
        <v>17</v>
      </c>
    </row>
    <row r="171" customFormat="false" ht="17.35" hidden="false" customHeight="false" outlineLevel="0" collapsed="false">
      <c r="A171" s="3" t="s">
        <v>414</v>
      </c>
      <c r="B171" s="3" t="s">
        <v>95</v>
      </c>
      <c r="C171" s="3" t="s">
        <v>44</v>
      </c>
      <c r="D171" s="3" t="s">
        <v>415</v>
      </c>
      <c r="E171" s="3" t="s">
        <v>416</v>
      </c>
      <c r="F171" s="3" t="s">
        <v>15</v>
      </c>
      <c r="G171" s="5" t="s">
        <v>343</v>
      </c>
      <c r="H171" s="3" t="s">
        <v>320</v>
      </c>
      <c r="I171" s="3" t="s">
        <v>33</v>
      </c>
      <c r="J171" s="3" t="s">
        <v>17</v>
      </c>
    </row>
    <row r="172" customFormat="false" ht="17.35" hidden="false" customHeight="false" outlineLevel="0" collapsed="false">
      <c r="A172" s="3" t="s">
        <v>417</v>
      </c>
      <c r="B172" s="3" t="s">
        <v>35</v>
      </c>
      <c r="C172" s="3" t="s">
        <v>36</v>
      </c>
      <c r="D172" s="3" t="s">
        <v>13</v>
      </c>
      <c r="E172" s="3" t="s">
        <v>14</v>
      </c>
      <c r="F172" s="3" t="s">
        <v>15</v>
      </c>
      <c r="G172" s="5" t="s">
        <v>16</v>
      </c>
      <c r="H172" s="3" t="s">
        <v>40</v>
      </c>
      <c r="I172" s="3"/>
      <c r="J172" s="3" t="s">
        <v>17</v>
      </c>
    </row>
  </sheetData>
  <mergeCells count="1">
    <mergeCell ref="L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11.17"/>
    <col collapsed="false" customWidth="true" hidden="false" outlineLevel="0" max="2" min="2" style="0" width="15.92"/>
    <col collapsed="false" customWidth="true" hidden="false" outlineLevel="0" max="1025" min="3" style="0" width="9.14"/>
  </cols>
  <sheetData>
    <row r="1" customFormat="false" ht="17.35" hidden="false" customHeight="false" outlineLevel="0" collapsed="false">
      <c r="A1" s="0" t="s">
        <v>50</v>
      </c>
      <c r="B1" s="0" t="s">
        <v>54</v>
      </c>
      <c r="F1" s="3"/>
    </row>
    <row r="2" customFormat="false" ht="17.35" hidden="false" customHeight="false" outlineLevel="0" collapsed="false">
      <c r="A2" s="0" t="s">
        <v>91</v>
      </c>
      <c r="B2" s="0" t="s">
        <v>54</v>
      </c>
      <c r="F2" s="3"/>
    </row>
    <row r="3" customFormat="false" ht="17.35" hidden="true" customHeight="false" outlineLevel="0" collapsed="false">
      <c r="A3" s="0" t="s">
        <v>116</v>
      </c>
      <c r="B3" s="0" t="s">
        <v>54</v>
      </c>
      <c r="F3" s="3" t="s">
        <v>20</v>
      </c>
    </row>
    <row r="4" customFormat="false" ht="17.35" hidden="false" customHeight="false" outlineLevel="0" collapsed="false">
      <c r="A4" s="0" t="s">
        <v>35</v>
      </c>
      <c r="B4" s="0" t="s">
        <v>54</v>
      </c>
      <c r="F4" s="3"/>
    </row>
    <row r="5" customFormat="false" ht="17.35" hidden="false" customHeight="false" outlineLevel="0" collapsed="false">
      <c r="A5" s="0" t="s">
        <v>130</v>
      </c>
      <c r="B5" s="0" t="s">
        <v>54</v>
      </c>
      <c r="F5" s="3"/>
    </row>
    <row r="6" customFormat="false" ht="17.35" hidden="false" customHeight="false" outlineLevel="0" collapsed="false">
      <c r="A6" s="0" t="s">
        <v>95</v>
      </c>
      <c r="B6" s="0" t="s">
        <v>54</v>
      </c>
      <c r="F6" s="3"/>
    </row>
    <row r="7" customFormat="false" ht="17.35" hidden="false" customHeight="false" outlineLevel="0" collapsed="false">
      <c r="A7" s="0" t="s">
        <v>176</v>
      </c>
      <c r="B7" s="0" t="s">
        <v>54</v>
      </c>
      <c r="F7" s="3"/>
    </row>
    <row r="8" customFormat="false" ht="17.35" hidden="false" customHeight="false" outlineLevel="0" collapsed="false">
      <c r="A8" s="0" t="s">
        <v>181</v>
      </c>
      <c r="B8" s="0" t="s">
        <v>54</v>
      </c>
      <c r="F8" s="3"/>
    </row>
    <row r="9" customFormat="false" ht="17.35" hidden="false" customHeight="false" outlineLevel="0" collapsed="false">
      <c r="A9" s="0" t="s">
        <v>302</v>
      </c>
      <c r="B9" s="0" t="s">
        <v>54</v>
      </c>
      <c r="F9" s="3"/>
    </row>
    <row r="10" customFormat="false" ht="17.35" hidden="false" customHeight="false" outlineLevel="0" collapsed="false">
      <c r="A10" s="0" t="s">
        <v>63</v>
      </c>
      <c r="B10" s="0" t="s">
        <v>54</v>
      </c>
      <c r="F10" s="3"/>
    </row>
    <row r="11" customFormat="false" ht="17.35" hidden="false" customHeight="false" outlineLevel="0" collapsed="false">
      <c r="A11" s="0" t="s">
        <v>251</v>
      </c>
      <c r="B11" s="0" t="s">
        <v>54</v>
      </c>
      <c r="F11" s="3"/>
    </row>
    <row r="12" customFormat="false" ht="17.35" hidden="false" customHeight="false" outlineLevel="0" collapsed="false">
      <c r="F12" s="3"/>
    </row>
    <row r="13" customFormat="false" ht="17.35" hidden="false" customHeight="false" outlineLevel="0" collapsed="false">
      <c r="F13" s="3"/>
    </row>
    <row r="14" customFormat="false" ht="17.35" hidden="false" customHeight="false" outlineLevel="0" collapsed="false">
      <c r="F14" s="3"/>
    </row>
    <row r="15" customFormat="false" ht="17.35" hidden="false" customHeight="false" outlineLevel="0" collapsed="false">
      <c r="F15" s="3"/>
    </row>
    <row r="16" customFormat="false" ht="17.35" hidden="false" customHeight="false" outlineLevel="0" collapsed="false">
      <c r="F16" s="3"/>
    </row>
    <row r="17" customFormat="false" ht="17.35" hidden="false" customHeight="false" outlineLevel="0" collapsed="false">
      <c r="F17" s="3"/>
    </row>
    <row r="18" customFormat="false" ht="17.35" hidden="true" customHeight="false" outlineLevel="0" collapsed="false">
      <c r="F18" s="3" t="s">
        <v>35</v>
      </c>
    </row>
    <row r="19" customFormat="false" ht="17.35" hidden="false" customHeight="false" outlineLevel="0" collapsed="false">
      <c r="F19" s="3"/>
    </row>
    <row r="20" customFormat="false" ht="17.35" hidden="true" customHeight="false" outlineLevel="0" collapsed="false">
      <c r="F20" s="3" t="s">
        <v>35</v>
      </c>
    </row>
    <row r="21" customFormat="false" ht="17.35" hidden="true" customHeight="false" outlineLevel="0" collapsed="false">
      <c r="F21" s="3" t="s">
        <v>35</v>
      </c>
    </row>
    <row r="22" customFormat="false" ht="17.35" hidden="false" customHeight="false" outlineLevel="0" collapsed="false">
      <c r="F22" s="3"/>
    </row>
    <row r="23" customFormat="false" ht="17.35" hidden="false" customHeight="false" outlineLevel="0" collapsed="false">
      <c r="F23" s="3"/>
    </row>
    <row r="24" customFormat="false" ht="17.35" hidden="true" customHeight="false" outlineLevel="0" collapsed="false">
      <c r="F24" s="3" t="s">
        <v>63</v>
      </c>
    </row>
    <row r="25" customFormat="false" ht="17.35" hidden="true" customHeight="false" outlineLevel="0" collapsed="false">
      <c r="F25" s="3" t="s">
        <v>35</v>
      </c>
    </row>
    <row r="26" customFormat="false" ht="17.35" hidden="false" customHeight="false" outlineLevel="0" collapsed="false">
      <c r="F26" s="3"/>
    </row>
    <row r="27" customFormat="false" ht="17.35" hidden="false" customHeight="false" outlineLevel="0" collapsed="false">
      <c r="F27" s="3"/>
    </row>
    <row r="28" customFormat="false" ht="17.35" hidden="false" customHeight="false" outlineLevel="0" collapsed="false">
      <c r="F28" s="3"/>
    </row>
    <row r="29" customFormat="false" ht="17.35" hidden="false" customHeight="false" outlineLevel="0" collapsed="false">
      <c r="F29" s="3"/>
    </row>
    <row r="30" customFormat="false" ht="17.35" hidden="false" customHeight="false" outlineLevel="0" collapsed="false">
      <c r="F30" s="3"/>
    </row>
    <row r="31" customFormat="false" ht="17.35" hidden="false" customHeight="false" outlineLevel="0" collapsed="false">
      <c r="F31" s="3"/>
    </row>
    <row r="32" customFormat="false" ht="17.35" hidden="false" customHeight="false" outlineLevel="0" collapsed="false">
      <c r="F32" s="3"/>
    </row>
    <row r="33" customFormat="false" ht="17.35" hidden="true" customHeight="false" outlineLevel="0" collapsed="false">
      <c r="F33" s="3" t="s">
        <v>105</v>
      </c>
    </row>
    <row r="34" customFormat="false" ht="17.35" hidden="true" customHeight="false" outlineLevel="0" collapsed="false">
      <c r="F34" s="3" t="s">
        <v>63</v>
      </c>
    </row>
    <row r="35" customFormat="false" ht="17.35" hidden="true" customHeight="false" outlineLevel="0" collapsed="false">
      <c r="F35" s="3" t="s">
        <v>95</v>
      </c>
    </row>
    <row r="36" customFormat="false" ht="17.35" hidden="true" customHeight="false" outlineLevel="0" collapsed="false">
      <c r="F36" s="3" t="s">
        <v>63</v>
      </c>
    </row>
    <row r="37" customFormat="false" ht="17.35" hidden="false" customHeight="false" outlineLevel="0" collapsed="false">
      <c r="F37" s="3"/>
    </row>
    <row r="38" customFormat="false" ht="17.35" hidden="true" customHeight="false" outlineLevel="0" collapsed="false">
      <c r="F38" s="3" t="s">
        <v>87</v>
      </c>
    </row>
    <row r="39" customFormat="false" ht="17.35" hidden="false" customHeight="false" outlineLevel="0" collapsed="false">
      <c r="F39" s="3"/>
    </row>
    <row r="40" customFormat="false" ht="17.35" hidden="true" customHeight="false" outlineLevel="0" collapsed="false">
      <c r="F40" s="3" t="s">
        <v>130</v>
      </c>
    </row>
    <row r="41" customFormat="false" ht="17.35" hidden="true" customHeight="false" outlineLevel="0" collapsed="false">
      <c r="F41" s="3" t="s">
        <v>105</v>
      </c>
    </row>
    <row r="42" customFormat="false" ht="17.35" hidden="false" customHeight="false" outlineLevel="0" collapsed="false">
      <c r="F42" s="3"/>
    </row>
    <row r="43" customFormat="false" ht="17.35" hidden="true" customHeight="false" outlineLevel="0" collapsed="false">
      <c r="F43" s="3" t="s">
        <v>116</v>
      </c>
    </row>
    <row r="44" customFormat="false" ht="17.35" hidden="true" customHeight="false" outlineLevel="0" collapsed="false">
      <c r="F44" s="3" t="s">
        <v>95</v>
      </c>
    </row>
    <row r="45" customFormat="false" ht="17.35" hidden="true" customHeight="false" outlineLevel="0" collapsed="false">
      <c r="F45" s="3" t="s">
        <v>35</v>
      </c>
    </row>
    <row r="46" customFormat="false" ht="17.35" hidden="false" customHeight="false" outlineLevel="0" collapsed="false">
      <c r="F46" s="3"/>
    </row>
    <row r="47" customFormat="false" ht="17.35" hidden="false" customHeight="false" outlineLevel="0" collapsed="false">
      <c r="F47" s="3"/>
    </row>
    <row r="48" customFormat="false" ht="17.35" hidden="true" customHeight="false" outlineLevel="0" collapsed="false">
      <c r="F48" s="3" t="s">
        <v>176</v>
      </c>
    </row>
    <row r="49" customFormat="false" ht="17.35" hidden="false" customHeight="false" outlineLevel="0" collapsed="false">
      <c r="F49" s="3"/>
    </row>
    <row r="50" customFormat="false" ht="17.35" hidden="true" customHeight="false" outlineLevel="0" collapsed="false">
      <c r="F50" s="3" t="s">
        <v>105</v>
      </c>
    </row>
    <row r="51" customFormat="false" ht="17.35" hidden="false" customHeight="false" outlineLevel="0" collapsed="false">
      <c r="F51" s="3"/>
    </row>
    <row r="52" customFormat="false" ht="17.35" hidden="true" customHeight="false" outlineLevel="0" collapsed="false">
      <c r="F52" s="3" t="s">
        <v>35</v>
      </c>
    </row>
    <row r="53" customFormat="false" ht="17.35" hidden="false" customHeight="false" outlineLevel="0" collapsed="false">
      <c r="F53" s="3"/>
    </row>
    <row r="54" customFormat="false" ht="17.35" hidden="true" customHeight="false" outlineLevel="0" collapsed="false">
      <c r="F54" s="3" t="s">
        <v>35</v>
      </c>
    </row>
    <row r="55" customFormat="false" ht="17.35" hidden="true" customHeight="false" outlineLevel="0" collapsed="false">
      <c r="F55" s="3" t="s">
        <v>95</v>
      </c>
    </row>
    <row r="56" customFormat="false" ht="17.35" hidden="true" customHeight="false" outlineLevel="0" collapsed="false">
      <c r="F56" s="3" t="s">
        <v>95</v>
      </c>
    </row>
    <row r="57" customFormat="false" ht="17.35" hidden="false" customHeight="false" outlineLevel="0" collapsed="false">
      <c r="F57" s="3"/>
    </row>
    <row r="58" customFormat="false" ht="17.35" hidden="true" customHeight="false" outlineLevel="0" collapsed="false">
      <c r="F58" s="3" t="s">
        <v>35</v>
      </c>
    </row>
    <row r="59" customFormat="false" ht="17.35" hidden="false" customHeight="false" outlineLevel="0" collapsed="false">
      <c r="F59" s="3"/>
    </row>
    <row r="60" customFormat="false" ht="17.35" hidden="false" customHeight="false" outlineLevel="0" collapsed="false">
      <c r="F60" s="3"/>
    </row>
    <row r="61" customFormat="false" ht="17.35" hidden="false" customHeight="false" outlineLevel="0" collapsed="false">
      <c r="F61" s="3"/>
    </row>
    <row r="62" customFormat="false" ht="17.35" hidden="true" customHeight="false" outlineLevel="0" collapsed="false">
      <c r="F62" s="3" t="s">
        <v>87</v>
      </c>
    </row>
    <row r="63" customFormat="false" ht="17.35" hidden="true" customHeight="false" outlineLevel="0" collapsed="false">
      <c r="F63" s="3" t="s">
        <v>35</v>
      </c>
    </row>
    <row r="64" customFormat="false" ht="17.35" hidden="false" customHeight="false" outlineLevel="0" collapsed="false">
      <c r="F64" s="3"/>
    </row>
    <row r="65" customFormat="false" ht="17.35" hidden="true" customHeight="false" outlineLevel="0" collapsed="false">
      <c r="F65" s="3" t="s">
        <v>116</v>
      </c>
    </row>
    <row r="66" customFormat="false" ht="17.35" hidden="true" customHeight="false" outlineLevel="0" collapsed="false">
      <c r="F66" s="3" t="s">
        <v>56</v>
      </c>
    </row>
    <row r="67" customFormat="false" ht="17.35" hidden="true" customHeight="false" outlineLevel="0" collapsed="false">
      <c r="F67" s="3" t="s">
        <v>35</v>
      </c>
    </row>
    <row r="68" customFormat="false" ht="17.35" hidden="false" customHeight="false" outlineLevel="0" collapsed="false">
      <c r="F68" s="3"/>
    </row>
    <row r="69" customFormat="false" ht="17.35" hidden="false" customHeight="false" outlineLevel="0" collapsed="false">
      <c r="F69" s="3"/>
    </row>
    <row r="70" customFormat="false" ht="17.35" hidden="false" customHeight="false" outlineLevel="0" collapsed="false">
      <c r="F70" s="3"/>
    </row>
    <row r="71" customFormat="false" ht="17.35" hidden="true" customHeight="false" outlineLevel="0" collapsed="false">
      <c r="F71" s="3" t="s">
        <v>140</v>
      </c>
    </row>
    <row r="72" customFormat="false" ht="17.35" hidden="true" customHeight="false" outlineLevel="0" collapsed="false">
      <c r="F72" s="3" t="s">
        <v>95</v>
      </c>
    </row>
    <row r="73" customFormat="false" ht="17.35" hidden="true" customHeight="false" outlineLevel="0" collapsed="false">
      <c r="F73" s="3" t="s">
        <v>130</v>
      </c>
    </row>
    <row r="74" customFormat="false" ht="17.35" hidden="false" customHeight="false" outlineLevel="0" collapsed="false">
      <c r="F74" s="3"/>
    </row>
    <row r="75" customFormat="false" ht="17.35" hidden="false" customHeight="false" outlineLevel="0" collapsed="false">
      <c r="F75" s="3"/>
    </row>
    <row r="76" customFormat="false" ht="17.35" hidden="false" customHeight="false" outlineLevel="0" collapsed="false">
      <c r="F76" s="3"/>
    </row>
    <row r="77" customFormat="false" ht="17.35" hidden="true" customHeight="false" outlineLevel="0" collapsed="false">
      <c r="F77" s="3" t="s">
        <v>105</v>
      </c>
    </row>
    <row r="78" customFormat="false" ht="17.35" hidden="false" customHeight="false" outlineLevel="0" collapsed="false">
      <c r="F78" s="3"/>
    </row>
    <row r="79" customFormat="false" ht="17.35" hidden="false" customHeight="false" outlineLevel="0" collapsed="false">
      <c r="F79" s="3"/>
    </row>
    <row r="80" customFormat="false" ht="17.35" hidden="true" customHeight="false" outlineLevel="0" collapsed="false">
      <c r="F80" s="3" t="s">
        <v>63</v>
      </c>
    </row>
    <row r="81" customFormat="false" ht="17.35" hidden="true" customHeight="false" outlineLevel="0" collapsed="false">
      <c r="F81" s="3" t="s">
        <v>105</v>
      </c>
    </row>
    <row r="82" customFormat="false" ht="17.35" hidden="true" customHeight="false" outlineLevel="0" collapsed="false">
      <c r="F82" s="3" t="s">
        <v>95</v>
      </c>
    </row>
    <row r="83" customFormat="false" ht="17.35" hidden="true" customHeight="false" outlineLevel="0" collapsed="false">
      <c r="F83" s="3" t="s">
        <v>35</v>
      </c>
    </row>
    <row r="84" customFormat="false" ht="17.35" hidden="true" customHeight="false" outlineLevel="0" collapsed="false">
      <c r="F84" s="3" t="s">
        <v>63</v>
      </c>
    </row>
    <row r="85" customFormat="false" ht="17.35" hidden="true" customHeight="false" outlineLevel="0" collapsed="false">
      <c r="F85" s="3" t="s">
        <v>35</v>
      </c>
    </row>
    <row r="86" customFormat="false" ht="17.35" hidden="true" customHeight="false" outlineLevel="0" collapsed="false">
      <c r="F86" s="3" t="s">
        <v>251</v>
      </c>
    </row>
    <row r="87" customFormat="false" ht="17.35" hidden="true" customHeight="false" outlineLevel="0" collapsed="false">
      <c r="F87" s="3" t="s">
        <v>35</v>
      </c>
    </row>
    <row r="88" customFormat="false" ht="17.35" hidden="false" customHeight="false" outlineLevel="0" collapsed="false">
      <c r="F88" s="3"/>
    </row>
    <row r="89" customFormat="false" ht="17.35" hidden="false" customHeight="false" outlineLevel="0" collapsed="false">
      <c r="F89" s="3"/>
    </row>
    <row r="90" customFormat="false" ht="17.35" hidden="true" customHeight="false" outlineLevel="0" collapsed="false">
      <c r="F90" s="3" t="s">
        <v>251</v>
      </c>
    </row>
    <row r="91" customFormat="false" ht="17.35" hidden="true" customHeight="false" outlineLevel="0" collapsed="false">
      <c r="F91" s="3" t="s">
        <v>206</v>
      </c>
    </row>
    <row r="92" customFormat="false" ht="17.35" hidden="true" customHeight="false" outlineLevel="0" collapsed="false">
      <c r="F92" s="3" t="s">
        <v>116</v>
      </c>
    </row>
    <row r="93" customFormat="false" ht="17.35" hidden="true" customHeight="false" outlineLevel="0" collapsed="false">
      <c r="F93" s="3" t="s">
        <v>176</v>
      </c>
    </row>
    <row r="94" customFormat="false" ht="17.35" hidden="true" customHeight="false" outlineLevel="0" collapsed="false">
      <c r="F94" s="3" t="s">
        <v>35</v>
      </c>
    </row>
    <row r="95" customFormat="false" ht="17.35" hidden="true" customHeight="false" outlineLevel="0" collapsed="false">
      <c r="F95" s="3" t="s">
        <v>105</v>
      </c>
    </row>
    <row r="96" customFormat="false" ht="17.35" hidden="true" customHeight="false" outlineLevel="0" collapsed="false">
      <c r="F96" s="3" t="s">
        <v>167</v>
      </c>
    </row>
    <row r="97" customFormat="false" ht="17.35" hidden="false" customHeight="false" outlineLevel="0" collapsed="false">
      <c r="F97" s="3"/>
    </row>
    <row r="98" customFormat="false" ht="17.35" hidden="true" customHeight="false" outlineLevel="0" collapsed="false">
      <c r="F98" s="3" t="s">
        <v>116</v>
      </c>
    </row>
    <row r="99" customFormat="false" ht="17.35" hidden="true" customHeight="false" outlineLevel="0" collapsed="false">
      <c r="F99" s="3" t="s">
        <v>130</v>
      </c>
    </row>
    <row r="100" customFormat="false" ht="17.35" hidden="true" customHeight="false" outlineLevel="0" collapsed="false">
      <c r="F100" s="3" t="s">
        <v>63</v>
      </c>
    </row>
    <row r="101" customFormat="false" ht="17.35" hidden="false" customHeight="false" outlineLevel="0" collapsed="false">
      <c r="F101" s="3"/>
    </row>
    <row r="102" customFormat="false" ht="17.35" hidden="true" customHeight="false" outlineLevel="0" collapsed="false">
      <c r="F102" s="3" t="s">
        <v>130</v>
      </c>
    </row>
    <row r="103" customFormat="false" ht="17.35" hidden="true" customHeight="false" outlineLevel="0" collapsed="false">
      <c r="F103" s="3" t="s">
        <v>35</v>
      </c>
    </row>
    <row r="104" customFormat="false" ht="17.35" hidden="false" customHeight="false" outlineLevel="0" collapsed="false">
      <c r="F104" s="3"/>
    </row>
    <row r="105" customFormat="false" ht="17.35" hidden="false" customHeight="false" outlineLevel="0" collapsed="false">
      <c r="F105" s="3"/>
    </row>
    <row r="106" customFormat="false" ht="17.35" hidden="false" customHeight="false" outlineLevel="0" collapsed="false">
      <c r="F106" s="3"/>
    </row>
    <row r="107" customFormat="false" ht="17.35" hidden="true" customHeight="false" outlineLevel="0" collapsed="false">
      <c r="F107" s="3" t="s">
        <v>63</v>
      </c>
    </row>
    <row r="108" customFormat="false" ht="17.35" hidden="true" customHeight="false" outlineLevel="0" collapsed="false">
      <c r="F108" s="3" t="s">
        <v>12</v>
      </c>
    </row>
    <row r="109" customFormat="false" ht="17.35" hidden="false" customHeight="false" outlineLevel="0" collapsed="false">
      <c r="F109" s="3"/>
    </row>
    <row r="110" customFormat="false" ht="17.35" hidden="true" customHeight="false" outlineLevel="0" collapsed="false">
      <c r="F110" s="3" t="s">
        <v>95</v>
      </c>
    </row>
    <row r="111" customFormat="false" ht="17.35" hidden="true" customHeight="false" outlineLevel="0" collapsed="false">
      <c r="F111" s="3" t="s">
        <v>12</v>
      </c>
    </row>
    <row r="112" customFormat="false" ht="17.35" hidden="true" customHeight="false" outlineLevel="0" collapsed="false">
      <c r="F112" s="3" t="s">
        <v>306</v>
      </c>
    </row>
    <row r="113" customFormat="false" ht="17.35" hidden="false" customHeight="false" outlineLevel="0" collapsed="false">
      <c r="F113" s="3"/>
    </row>
    <row r="114" customFormat="false" ht="17.35" hidden="true" customHeight="false" outlineLevel="0" collapsed="false">
      <c r="F114" s="3" t="s">
        <v>116</v>
      </c>
    </row>
    <row r="115" customFormat="false" ht="17.35" hidden="true" customHeight="false" outlineLevel="0" collapsed="false">
      <c r="F115" s="3" t="s">
        <v>181</v>
      </c>
    </row>
    <row r="116" customFormat="false" ht="17.35" hidden="true" customHeight="false" outlineLevel="0" collapsed="false">
      <c r="F116" s="3" t="s">
        <v>105</v>
      </c>
    </row>
    <row r="117" customFormat="false" ht="17.35" hidden="false" customHeight="false" outlineLevel="0" collapsed="false">
      <c r="F117" s="3"/>
    </row>
    <row r="118" customFormat="false" ht="17.35" hidden="true" customHeight="false" outlineLevel="0" collapsed="false">
      <c r="F118" s="3" t="s">
        <v>95</v>
      </c>
    </row>
    <row r="119" customFormat="false" ht="17.35" hidden="true" customHeight="false" outlineLevel="0" collapsed="false">
      <c r="F119" s="3" t="s">
        <v>35</v>
      </c>
    </row>
    <row r="120" customFormat="false" ht="17.35" hidden="false" customHeight="false" outlineLevel="0" collapsed="false">
      <c r="F120" s="3"/>
    </row>
    <row r="121" customFormat="false" ht="17.35" hidden="true" customHeight="false" outlineLevel="0" collapsed="false">
      <c r="F121" s="3" t="s">
        <v>251</v>
      </c>
    </row>
    <row r="122" customFormat="false" ht="17.35" hidden="true" customHeight="false" outlineLevel="0" collapsed="false">
      <c r="F122" s="3" t="s">
        <v>251</v>
      </c>
    </row>
    <row r="123" customFormat="false" ht="17.35" hidden="false" customHeight="false" outlineLevel="0" collapsed="false">
      <c r="F123" s="3"/>
    </row>
    <row r="124" customFormat="false" ht="17.35" hidden="true" customHeight="false" outlineLevel="0" collapsed="false">
      <c r="F124" s="3" t="s">
        <v>105</v>
      </c>
    </row>
    <row r="125" customFormat="false" ht="17.35" hidden="false" customHeight="false" outlineLevel="0" collapsed="false">
      <c r="F125" s="3"/>
    </row>
    <row r="126" customFormat="false" ht="17.35" hidden="true" customHeight="false" outlineLevel="0" collapsed="false">
      <c r="F126" s="3" t="s">
        <v>124</v>
      </c>
    </row>
    <row r="127" customFormat="false" ht="17.35" hidden="true" customHeight="false" outlineLevel="0" collapsed="false">
      <c r="F127" s="3" t="s">
        <v>63</v>
      </c>
    </row>
    <row r="128" customFormat="false" ht="17.35" hidden="true" customHeight="false" outlineLevel="0" collapsed="false">
      <c r="F128" s="3" t="s">
        <v>130</v>
      </c>
    </row>
    <row r="129" customFormat="false" ht="17.35" hidden="true" customHeight="false" outlineLevel="0" collapsed="false">
      <c r="F129" s="3" t="s">
        <v>63</v>
      </c>
    </row>
    <row r="130" customFormat="false" ht="17.35" hidden="true" customHeight="false" outlineLevel="0" collapsed="false">
      <c r="F130" s="3" t="s">
        <v>151</v>
      </c>
    </row>
    <row r="131" customFormat="false" ht="17.35" hidden="true" customHeight="false" outlineLevel="0" collapsed="false">
      <c r="F131" s="3" t="s">
        <v>63</v>
      </c>
    </row>
    <row r="132" customFormat="false" ht="17.35" hidden="true" customHeight="false" outlineLevel="0" collapsed="false">
      <c r="F132" s="3" t="s">
        <v>116</v>
      </c>
    </row>
    <row r="133" customFormat="false" ht="17.35" hidden="true" customHeight="false" outlineLevel="0" collapsed="false">
      <c r="F133" s="3" t="s">
        <v>251</v>
      </c>
    </row>
    <row r="134" customFormat="false" ht="17.35" hidden="false" customHeight="false" outlineLevel="0" collapsed="false">
      <c r="F134" s="3"/>
    </row>
    <row r="135" customFormat="false" ht="17.35" hidden="true" customHeight="false" outlineLevel="0" collapsed="false">
      <c r="F135" s="3" t="s">
        <v>302</v>
      </c>
    </row>
    <row r="136" customFormat="false" ht="17.35" hidden="true" customHeight="false" outlineLevel="0" collapsed="false">
      <c r="F136" s="3" t="s">
        <v>35</v>
      </c>
    </row>
    <row r="137" customFormat="false" ht="17.35" hidden="true" customHeight="false" outlineLevel="0" collapsed="false">
      <c r="F137" s="3" t="s">
        <v>87</v>
      </c>
    </row>
    <row r="138" customFormat="false" ht="17.35" hidden="true" customHeight="false" outlineLevel="0" collapsed="false">
      <c r="F138" s="3" t="s">
        <v>315</v>
      </c>
    </row>
    <row r="139" customFormat="false" ht="17.35" hidden="true" customHeight="false" outlineLevel="0" collapsed="false">
      <c r="F139" s="3" t="s">
        <v>63</v>
      </c>
    </row>
    <row r="140" customFormat="false" ht="17.35" hidden="true" customHeight="false" outlineLevel="0" collapsed="false">
      <c r="F140" s="3" t="s">
        <v>95</v>
      </c>
    </row>
    <row r="141" customFormat="false" ht="17.35" hidden="true" customHeight="false" outlineLevel="0" collapsed="false">
      <c r="F141" s="3" t="s">
        <v>95</v>
      </c>
    </row>
    <row r="142" customFormat="false" ht="17.35" hidden="false" customHeight="false" outlineLevel="0" collapsed="false">
      <c r="F142" s="3"/>
    </row>
    <row r="143" customFormat="false" ht="17.35" hidden="false" customHeight="false" outlineLevel="0" collapsed="false">
      <c r="F143" s="3"/>
    </row>
    <row r="144" customFormat="false" ht="17.35" hidden="true" customHeight="false" outlineLevel="0" collapsed="false">
      <c r="F144" s="3" t="s">
        <v>95</v>
      </c>
    </row>
    <row r="145" customFormat="false" ht="17.35" hidden="false" customHeight="false" outlineLevel="0" collapsed="false">
      <c r="F145" s="3"/>
    </row>
    <row r="146" customFormat="false" ht="17.35" hidden="true" customHeight="false" outlineLevel="0" collapsed="false">
      <c r="F146" s="3" t="s">
        <v>35</v>
      </c>
    </row>
    <row r="147" customFormat="false" ht="17.35" hidden="false" customHeight="false" outlineLevel="0" collapsed="false">
      <c r="F147" s="3"/>
    </row>
    <row r="148" customFormat="false" ht="17.35" hidden="false" customHeight="false" outlineLevel="0" collapsed="false">
      <c r="F148" s="3"/>
    </row>
    <row r="149" customFormat="false" ht="17.35" hidden="true" customHeight="false" outlineLevel="0" collapsed="false">
      <c r="F149" s="3" t="s">
        <v>251</v>
      </c>
    </row>
    <row r="150" customFormat="false" ht="17.35" hidden="false" customHeight="false" outlineLevel="0" collapsed="false">
      <c r="F150" s="3"/>
    </row>
    <row r="151" customFormat="false" ht="17.35" hidden="true" customHeight="false" outlineLevel="0" collapsed="false">
      <c r="F151" s="3" t="s">
        <v>63</v>
      </c>
    </row>
    <row r="152" customFormat="false" ht="17.35" hidden="false" customHeight="false" outlineLevel="0" collapsed="false">
      <c r="F152" s="3"/>
    </row>
    <row r="153" customFormat="false" ht="17.35" hidden="true" customHeight="false" outlineLevel="0" collapsed="false">
      <c r="F153" s="3" t="s">
        <v>63</v>
      </c>
    </row>
    <row r="154" customFormat="false" ht="17.35" hidden="true" customHeight="false" outlineLevel="0" collapsed="false">
      <c r="F154" s="3" t="s">
        <v>251</v>
      </c>
    </row>
    <row r="155" customFormat="false" ht="17.35" hidden="true" customHeight="false" outlineLevel="0" collapsed="false">
      <c r="F155" s="3" t="s">
        <v>130</v>
      </c>
    </row>
    <row r="156" customFormat="false" ht="17.35" hidden="true" customHeight="false" outlineLevel="0" collapsed="false">
      <c r="F156" s="3" t="s">
        <v>12</v>
      </c>
    </row>
    <row r="157" customFormat="false" ht="17.35" hidden="true" customHeight="false" outlineLevel="0" collapsed="false">
      <c r="F157" s="3" t="s">
        <v>124</v>
      </c>
    </row>
    <row r="158" customFormat="false" ht="17.35" hidden="false" customHeight="false" outlineLevel="0" collapsed="false">
      <c r="F158" s="3"/>
    </row>
    <row r="159" customFormat="false" ht="17.35" hidden="true" customHeight="false" outlineLevel="0" collapsed="false">
      <c r="F159" s="3" t="s">
        <v>95</v>
      </c>
    </row>
    <row r="160" customFormat="false" ht="17.35" hidden="true" customHeight="false" outlineLevel="0" collapsed="false">
      <c r="F160" s="3" t="s">
        <v>251</v>
      </c>
    </row>
    <row r="161" customFormat="false" ht="17.35" hidden="true" customHeight="false" outlineLevel="0" collapsed="false">
      <c r="F161" s="3" t="s">
        <v>63</v>
      </c>
    </row>
    <row r="162" customFormat="false" ht="17.35" hidden="false" customHeight="false" outlineLevel="0" collapsed="false">
      <c r="F162" s="3"/>
    </row>
    <row r="163" customFormat="false" ht="17.35" hidden="true" customHeight="false" outlineLevel="0" collapsed="false">
      <c r="F163" s="3" t="s">
        <v>335</v>
      </c>
    </row>
    <row r="164" customFormat="false" ht="17.35" hidden="true" customHeight="false" outlineLevel="0" collapsed="false">
      <c r="F164" s="3" t="s">
        <v>130</v>
      </c>
    </row>
    <row r="165" customFormat="false" ht="17.35" hidden="true" customHeight="false" outlineLevel="0" collapsed="false">
      <c r="F165" s="3" t="s">
        <v>124</v>
      </c>
    </row>
    <row r="166" customFormat="false" ht="17.35" hidden="false" customHeight="false" outlineLevel="0" collapsed="false">
      <c r="F166" s="3"/>
    </row>
    <row r="167" customFormat="false" ht="17.35" hidden="true" customHeight="false" outlineLevel="0" collapsed="false">
      <c r="F167" s="3" t="s">
        <v>35</v>
      </c>
    </row>
    <row r="168" customFormat="false" ht="17.35" hidden="false" customHeight="false" outlineLevel="0" collapsed="false">
      <c r="F168" s="3"/>
    </row>
    <row r="169" customFormat="false" ht="17.35" hidden="false" customHeight="false" outlineLevel="0" collapsed="false">
      <c r="F169" s="3"/>
    </row>
    <row r="170" customFormat="false" ht="17.35" hidden="true" customHeight="false" outlineLevel="0" collapsed="false">
      <c r="F170" s="3" t="s">
        <v>95</v>
      </c>
    </row>
    <row r="171" customFormat="false" ht="17.35" hidden="true" customHeight="false" outlineLevel="0" collapsed="false">
      <c r="F171" s="3" t="s">
        <v>35</v>
      </c>
    </row>
  </sheetData>
  <autoFilter ref="F1:F1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2"/>
  <sheetViews>
    <sheetView showFormulas="false" showGridLines="true" showRowColHeaders="true" showZeros="true" rightToLeft="false" tabSelected="false" showOutlineSymbols="true" defaultGridColor="true" view="normal" topLeftCell="K1" colorId="64" zoomScale="140" zoomScaleNormal="140" zoomScalePageLayoutView="100" workbookViewId="0">
      <selection pane="topLeft" activeCell="H136" activeCellId="0" sqref="H136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18.13"/>
    <col collapsed="false" customWidth="true" hidden="false" outlineLevel="0" max="5" min="5" style="0" width="169.26"/>
    <col collapsed="false" customWidth="true" hidden="false" outlineLevel="0" max="8" min="6" style="0" width="9.14"/>
    <col collapsed="false" customWidth="true" hidden="false" outlineLevel="0" max="9" min="9" style="0" width="18.58"/>
    <col collapsed="false" customWidth="true" hidden="false" outlineLevel="0" max="10" min="10" style="0" width="20.71"/>
    <col collapsed="false" customWidth="true" hidden="false" outlineLevel="0" max="12" min="11" style="0" width="9.14"/>
    <col collapsed="false" customWidth="true" hidden="false" outlineLevel="0" max="13" min="13" style="0" width="8.99"/>
    <col collapsed="false" customWidth="true" hidden="false" outlineLevel="0" max="14" min="14" style="0" width="10.26"/>
    <col collapsed="false" customWidth="true" hidden="false" outlineLevel="0" max="15" min="15" style="0" width="9.14"/>
    <col collapsed="false" customWidth="true" hidden="false" outlineLevel="0" max="16" min="16" style="0" width="10.87"/>
    <col collapsed="false" customWidth="true" hidden="false" outlineLevel="0" max="17" min="17" style="0" width="12.46"/>
    <col collapsed="false" customWidth="true" hidden="false" outlineLevel="0" max="1025" min="18" style="0" width="9.14"/>
  </cols>
  <sheetData>
    <row r="1" customFormat="false" ht="17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7</v>
      </c>
      <c r="R1" s="3" t="s">
        <v>8</v>
      </c>
      <c r="S1" s="3" t="s">
        <v>9</v>
      </c>
    </row>
    <row r="2" customFormat="false" ht="17.35" hidden="true" customHeight="false" outlineLevel="0" collapsed="false">
      <c r="A2" s="3" t="s">
        <v>11</v>
      </c>
      <c r="B2" s="3" t="s">
        <v>12</v>
      </c>
      <c r="C2" s="3" t="s">
        <v>12</v>
      </c>
      <c r="D2" s="3" t="s">
        <v>13</v>
      </c>
      <c r="E2" s="3" t="s">
        <v>14</v>
      </c>
      <c r="F2" s="3" t="s">
        <v>15</v>
      </c>
      <c r="G2" s="5" t="s">
        <v>16</v>
      </c>
      <c r="H2" s="3"/>
      <c r="I2" s="3"/>
      <c r="J2" s="3" t="s">
        <v>17</v>
      </c>
      <c r="L2" s="0" t="n">
        <f aca="false">COUNTIF($A$2:$A$172,A2)</f>
        <v>1</v>
      </c>
      <c r="M2" s="0" t="n">
        <f aca="false">COUNTIF($B$2:$B$172,B2)</f>
        <v>4</v>
      </c>
      <c r="N2" s="0" t="n">
        <f aca="false">COUNTIF($C$2:$C$172,C2)</f>
        <v>3</v>
      </c>
      <c r="O2" s="0" t="n">
        <f aca="false">COUNTIF($D$2:$D$172,D2)</f>
        <v>7</v>
      </c>
      <c r="P2" s="0" t="n">
        <f aca="false">COUNTIF($E$2:$E$172,E2)</f>
        <v>8</v>
      </c>
      <c r="Q2" s="0" t="n">
        <f aca="false">COUNTIF($H$2:$H$172,H2)</f>
        <v>0</v>
      </c>
      <c r="R2" s="0" t="n">
        <f aca="false">COUNTIF($I$2:$I$172,I2)</f>
        <v>0</v>
      </c>
      <c r="S2" s="0" t="n">
        <f aca="false">COUNTIF($J$2:$J$172,J2)</f>
        <v>160</v>
      </c>
    </row>
    <row r="3" customFormat="false" ht="17.35" hidden="true" customHeight="false" outlineLevel="0" collapsed="false">
      <c r="A3" s="3" t="s">
        <v>19</v>
      </c>
      <c r="B3" s="3" t="s">
        <v>20</v>
      </c>
      <c r="C3" s="3" t="s">
        <v>21</v>
      </c>
      <c r="D3" s="3" t="s">
        <v>22</v>
      </c>
      <c r="E3" s="3" t="s">
        <v>23</v>
      </c>
      <c r="F3" s="3" t="s">
        <v>15</v>
      </c>
      <c r="G3" s="5" t="s">
        <v>16</v>
      </c>
      <c r="H3" s="3" t="s">
        <v>24</v>
      </c>
      <c r="I3" s="3"/>
      <c r="J3" s="3" t="s">
        <v>17</v>
      </c>
      <c r="L3" s="0" t="n">
        <f aca="false">COUNTIF($A$2:$A$172,A3)</f>
        <v>1</v>
      </c>
      <c r="M3" s="0" t="n">
        <f aca="false">COUNTIF($B$2:$B$172,B3)</f>
        <v>2</v>
      </c>
      <c r="N3" s="0" t="n">
        <f aca="false">COUNTIF($C$2:$C$172,C3)</f>
        <v>2</v>
      </c>
      <c r="O3" s="0" t="n">
        <f aca="false">COUNTIF($D$2:$D$172,D3)</f>
        <v>33</v>
      </c>
      <c r="P3" s="0" t="n">
        <f aca="false">COUNTIF($E$2:$E$172,E3)</f>
        <v>33</v>
      </c>
      <c r="Q3" s="0" t="n">
        <f aca="false">COUNTIF($H$2:$H$172,H3)</f>
        <v>17</v>
      </c>
      <c r="R3" s="0" t="n">
        <f aca="false">COUNTIF($I$2:$I$172,I3)</f>
        <v>0</v>
      </c>
      <c r="S3" s="0" t="n">
        <f aca="false">COUNTIF($J$2:$J$172,J3)</f>
        <v>160</v>
      </c>
    </row>
    <row r="4" customFormat="false" ht="17.35" hidden="true" customHeight="false" outlineLevel="0" collapsed="false">
      <c r="A4" s="3" t="s">
        <v>26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15</v>
      </c>
      <c r="G4" s="5" t="s">
        <v>16</v>
      </c>
      <c r="H4" s="3" t="s">
        <v>24</v>
      </c>
      <c r="I4" s="3"/>
      <c r="J4" s="3" t="s">
        <v>17</v>
      </c>
      <c r="L4" s="0" t="n">
        <f aca="false">COUNTIF($A$2:$A$172,A4)</f>
        <v>1</v>
      </c>
      <c r="M4" s="0" t="n">
        <f aca="false">COUNTIF($B$2:$B$172,B4)</f>
        <v>2</v>
      </c>
      <c r="N4" s="0" t="n">
        <f aca="false">COUNTIF($C$2:$C$172,C4)</f>
        <v>2</v>
      </c>
      <c r="O4" s="0" t="n">
        <f aca="false">COUNTIF($D$2:$D$172,D4)</f>
        <v>33</v>
      </c>
      <c r="P4" s="0" t="n">
        <f aca="false">COUNTIF($E$2:$E$172,E4)</f>
        <v>33</v>
      </c>
      <c r="Q4" s="0" t="n">
        <f aca="false">COUNTIF($H$2:$H$172,H4)</f>
        <v>17</v>
      </c>
      <c r="R4" s="0" t="n">
        <f aca="false">COUNTIF($I$2:$I$172,I4)</f>
        <v>0</v>
      </c>
      <c r="S4" s="0" t="n">
        <f aca="false">COUNTIF($J$2:$J$172,J4)</f>
        <v>160</v>
      </c>
    </row>
    <row r="5" customFormat="false" ht="17.35" hidden="true" customHeight="false" outlineLevel="0" collapsed="false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15</v>
      </c>
      <c r="G5" s="5"/>
      <c r="H5" s="3"/>
      <c r="I5" s="3" t="s">
        <v>33</v>
      </c>
      <c r="J5" s="3" t="s">
        <v>17</v>
      </c>
      <c r="L5" s="0" t="n">
        <f aca="false">COUNTIF($A$2:$A$172,A5)</f>
        <v>1</v>
      </c>
      <c r="M5" s="0" t="n">
        <f aca="false">COUNTIF($B$2:$B$172,B5)</f>
        <v>1</v>
      </c>
      <c r="N5" s="0" t="n">
        <f aca="false">COUNTIF($C$2:$C$172,C5)</f>
        <v>13</v>
      </c>
      <c r="O5" s="0" t="n">
        <f aca="false">COUNTIF($D$2:$D$172,D5)</f>
        <v>2</v>
      </c>
      <c r="P5" s="0" t="n">
        <f aca="false">COUNTIF($E$2:$E$172,E5)</f>
        <v>2</v>
      </c>
      <c r="Q5" s="0" t="n">
        <f aca="false">COUNTIF($H$2:$H$172,H5)</f>
        <v>0</v>
      </c>
      <c r="R5" s="0" t="n">
        <f aca="false">COUNTIF($I$2:$I$172,I5)</f>
        <v>47</v>
      </c>
      <c r="S5" s="0" t="n">
        <f aca="false">COUNTIF($J$2:$J$172,J5)</f>
        <v>160</v>
      </c>
    </row>
    <row r="6" customFormat="false" ht="17.35" hidden="true" customHeight="false" outlineLevel="0" collapsed="false">
      <c r="A6" s="3" t="s">
        <v>34</v>
      </c>
      <c r="B6" s="3" t="s">
        <v>35</v>
      </c>
      <c r="C6" s="3" t="s">
        <v>36</v>
      </c>
      <c r="D6" s="3" t="s">
        <v>37</v>
      </c>
      <c r="E6" s="3" t="s">
        <v>38</v>
      </c>
      <c r="F6" s="3" t="s">
        <v>15</v>
      </c>
      <c r="G6" s="5" t="s">
        <v>39</v>
      </c>
      <c r="H6" s="3" t="s">
        <v>40</v>
      </c>
      <c r="I6" s="3"/>
      <c r="J6" s="3" t="s">
        <v>17</v>
      </c>
      <c r="L6" s="0" t="n">
        <f aca="false">COUNTIF($A$2:$A$172,A6)</f>
        <v>1</v>
      </c>
      <c r="M6" s="0" t="n">
        <f aca="false">COUNTIF($B$2:$B$172,B6)</f>
        <v>21</v>
      </c>
      <c r="N6" s="0" t="n">
        <f aca="false">COUNTIF($C$2:$C$172,C6)</f>
        <v>32</v>
      </c>
      <c r="O6" s="0" t="n">
        <f aca="false">COUNTIF($D$2:$D$172,D6)</f>
        <v>3</v>
      </c>
      <c r="P6" s="0" t="n">
        <f aca="false">COUNTIF($E$2:$E$172,E6)</f>
        <v>3</v>
      </c>
      <c r="Q6" s="0" t="n">
        <f aca="false">COUNTIF($H$2:$H$172,H6)</f>
        <v>100</v>
      </c>
      <c r="R6" s="0" t="n">
        <f aca="false">COUNTIF($I$2:$I$172,I6)</f>
        <v>0</v>
      </c>
      <c r="S6" s="0" t="n">
        <f aca="false">COUNTIF($J$2:$J$172,J6)</f>
        <v>160</v>
      </c>
    </row>
    <row r="7" customFormat="false" ht="17.35" hidden="true" customHeight="false" outlineLevel="0" collapsed="false">
      <c r="A7" s="3" t="s">
        <v>42</v>
      </c>
      <c r="B7" s="3" t="s">
        <v>43</v>
      </c>
      <c r="C7" s="3" t="s">
        <v>44</v>
      </c>
      <c r="D7" s="3" t="s">
        <v>45</v>
      </c>
      <c r="E7" s="3" t="s">
        <v>46</v>
      </c>
      <c r="F7" s="3" t="s">
        <v>15</v>
      </c>
      <c r="G7" s="5" t="s">
        <v>47</v>
      </c>
      <c r="H7" s="3"/>
      <c r="I7" s="3"/>
      <c r="J7" s="3" t="s">
        <v>17</v>
      </c>
      <c r="L7" s="0" t="n">
        <f aca="false">COUNTIF($A$2:$A$172,A7)</f>
        <v>1</v>
      </c>
      <c r="M7" s="0" t="n">
        <f aca="false">COUNTIF($B$2:$B$172,B7)</f>
        <v>1</v>
      </c>
      <c r="N7" s="0" t="n">
        <f aca="false">COUNTIF($C$2:$C$172,C7)</f>
        <v>19</v>
      </c>
      <c r="O7" s="0" t="n">
        <f aca="false">COUNTIF($D$2:$D$172,D7)</f>
        <v>1</v>
      </c>
      <c r="P7" s="0" t="n">
        <f aca="false">COUNTIF($E$2:$E$172,E7)</f>
        <v>1</v>
      </c>
      <c r="Q7" s="0" t="n">
        <f aca="false">COUNTIF($H$2:$H$172,H7)</f>
        <v>0</v>
      </c>
      <c r="R7" s="0" t="n">
        <f aca="false">COUNTIF($I$2:$I$172,I7)</f>
        <v>0</v>
      </c>
      <c r="S7" s="0" t="n">
        <f aca="false">COUNTIF($J$2:$J$172,J7)</f>
        <v>160</v>
      </c>
    </row>
    <row r="8" customFormat="false" ht="17.35" hidden="false" customHeight="false" outlineLevel="0" collapsed="false">
      <c r="A8" s="3" t="s">
        <v>49</v>
      </c>
      <c r="B8" s="3" t="s">
        <v>50</v>
      </c>
      <c r="C8" s="3" t="s">
        <v>51</v>
      </c>
      <c r="D8" s="3" t="s">
        <v>52</v>
      </c>
      <c r="E8" s="3" t="s">
        <v>53</v>
      </c>
      <c r="F8" s="3" t="s">
        <v>15</v>
      </c>
      <c r="G8" s="5"/>
      <c r="H8" s="3"/>
      <c r="I8" s="3" t="s">
        <v>33</v>
      </c>
      <c r="J8" s="3" t="s">
        <v>54</v>
      </c>
      <c r="L8" s="0" t="n">
        <f aca="false">COUNTIF($A$2:$A$172,A8)</f>
        <v>1</v>
      </c>
      <c r="M8" s="0" t="n">
        <f aca="false">COUNTIF($B$2:$B$172,B8)</f>
        <v>1</v>
      </c>
      <c r="N8" s="0" t="n">
        <f aca="false">COUNTIF($C$2:$C$172,C8)</f>
        <v>12</v>
      </c>
      <c r="O8" s="0" t="n">
        <f aca="false">COUNTIF($D$2:$D$172,D8)</f>
        <v>6</v>
      </c>
      <c r="P8" s="0" t="n">
        <f aca="false">COUNTIF($E$2:$E$172,E8)</f>
        <v>6</v>
      </c>
      <c r="Q8" s="0" t="n">
        <f aca="false">COUNTIF($H$2:$H$172,H8)</f>
        <v>0</v>
      </c>
      <c r="R8" s="0" t="n">
        <f aca="false">COUNTIF($I$2:$I$172,I8)</f>
        <v>47</v>
      </c>
      <c r="S8" s="0" t="n">
        <f aca="false">COUNTIF($J$2:$J$172,J8)</f>
        <v>11</v>
      </c>
    </row>
    <row r="9" customFormat="false" ht="17.35" hidden="true" customHeight="false" outlineLevel="0" collapsed="false">
      <c r="A9" s="3" t="s">
        <v>55</v>
      </c>
      <c r="B9" s="3" t="s">
        <v>56</v>
      </c>
      <c r="C9" s="3" t="s">
        <v>51</v>
      </c>
      <c r="D9" s="3" t="s">
        <v>57</v>
      </c>
      <c r="E9" s="3" t="s">
        <v>58</v>
      </c>
      <c r="F9" s="3" t="s">
        <v>15</v>
      </c>
      <c r="G9" s="5" t="s">
        <v>59</v>
      </c>
      <c r="H9" s="3" t="s">
        <v>40</v>
      </c>
      <c r="I9" s="3" t="s">
        <v>33</v>
      </c>
      <c r="J9" s="3" t="s">
        <v>17</v>
      </c>
      <c r="L9" s="0" t="n">
        <f aca="false">COUNTIF($A$2:$A$172,A9)</f>
        <v>1</v>
      </c>
      <c r="M9" s="0" t="n">
        <f aca="false">COUNTIF($B$2:$B$172,B9)</f>
        <v>2</v>
      </c>
      <c r="N9" s="0" t="n">
        <f aca="false">COUNTIF($C$2:$C$172,C9)</f>
        <v>12</v>
      </c>
      <c r="O9" s="0" t="n">
        <f aca="false">COUNTIF($D$2:$D$172,D9)</f>
        <v>6</v>
      </c>
      <c r="P9" s="0" t="n">
        <f aca="false">COUNTIF($E$2:$E$172,E9)</f>
        <v>6</v>
      </c>
      <c r="Q9" s="0" t="n">
        <f aca="false">COUNTIF($H$2:$H$172,H9)</f>
        <v>100</v>
      </c>
      <c r="R9" s="0" t="n">
        <f aca="false">COUNTIF($I$2:$I$172,I9)</f>
        <v>47</v>
      </c>
      <c r="S9" s="0" t="n">
        <f aca="false">COUNTIF($J$2:$J$172,J9)</f>
        <v>160</v>
      </c>
    </row>
    <row r="10" customFormat="false" ht="17.35" hidden="true" customHeight="false" outlineLevel="0" collapsed="false">
      <c r="A10" s="3" t="s">
        <v>62</v>
      </c>
      <c r="B10" s="3" t="s">
        <v>63</v>
      </c>
      <c r="C10" s="3" t="s">
        <v>64</v>
      </c>
      <c r="D10" s="3" t="s">
        <v>65</v>
      </c>
      <c r="E10" s="3" t="s">
        <v>66</v>
      </c>
      <c r="F10" s="3" t="s">
        <v>15</v>
      </c>
      <c r="G10" s="5" t="s">
        <v>59</v>
      </c>
      <c r="H10" s="3" t="s">
        <v>40</v>
      </c>
      <c r="I10" s="3"/>
      <c r="J10" s="3" t="s">
        <v>17</v>
      </c>
      <c r="L10" s="0" t="n">
        <f aca="false">COUNTIF($A$2:$A$172,A10)</f>
        <v>1</v>
      </c>
      <c r="M10" s="0" t="n">
        <f aca="false">COUNTIF($B$2:$B$172,B10)</f>
        <v>15</v>
      </c>
      <c r="N10" s="0" t="n">
        <f aca="false">COUNTIF($C$2:$C$172,C10)</f>
        <v>16</v>
      </c>
      <c r="O10" s="0" t="n">
        <f aca="false">COUNTIF($D$2:$D$172,D10)</f>
        <v>6</v>
      </c>
      <c r="P10" s="0" t="n">
        <f aca="false">COUNTIF($E$2:$E$172,E10)</f>
        <v>3</v>
      </c>
      <c r="Q10" s="0" t="n">
        <f aca="false">COUNTIF($H$2:$H$172,H10)</f>
        <v>100</v>
      </c>
      <c r="R10" s="0" t="n">
        <f aca="false">COUNTIF($I$2:$I$172,I10)</f>
        <v>0</v>
      </c>
      <c r="S10" s="0" t="n">
        <f aca="false">COUNTIF($J$2:$J$172,J10)</f>
        <v>160</v>
      </c>
    </row>
    <row r="11" customFormat="false" ht="17.35" hidden="true" customHeight="false" outlineLevel="0" collapsed="false">
      <c r="A11" s="3" t="s">
        <v>68</v>
      </c>
      <c r="B11" s="3" t="s">
        <v>69</v>
      </c>
      <c r="C11" s="3" t="s">
        <v>70</v>
      </c>
      <c r="D11" s="3" t="s">
        <v>71</v>
      </c>
      <c r="E11" s="3" t="s">
        <v>72</v>
      </c>
      <c r="F11" s="3" t="s">
        <v>15</v>
      </c>
      <c r="G11" s="5" t="s">
        <v>39</v>
      </c>
      <c r="H11" s="3"/>
      <c r="I11" s="3"/>
      <c r="J11" s="3" t="s">
        <v>17</v>
      </c>
      <c r="L11" s="0" t="n">
        <f aca="false">COUNTIF($A$2:$A$172,A11)</f>
        <v>1</v>
      </c>
      <c r="M11" s="0" t="n">
        <f aca="false">COUNTIF($B$2:$B$172,B11)</f>
        <v>1</v>
      </c>
      <c r="N11" s="0" t="n">
        <f aca="false">COUNTIF($C$2:$C$172,C11)</f>
        <v>6</v>
      </c>
      <c r="O11" s="0" t="n">
        <f aca="false">COUNTIF($D$2:$D$172,D11)</f>
        <v>2</v>
      </c>
      <c r="P11" s="0" t="n">
        <f aca="false">COUNTIF($E$2:$E$172,E11)</f>
        <v>2</v>
      </c>
      <c r="Q11" s="0" t="n">
        <f aca="false">COUNTIF($H$2:$H$172,H11)</f>
        <v>0</v>
      </c>
      <c r="R11" s="0" t="n">
        <f aca="false">COUNTIF($I$2:$I$172,I11)</f>
        <v>0</v>
      </c>
      <c r="S11" s="0" t="n">
        <f aca="false">COUNTIF($J$2:$J$172,J11)</f>
        <v>160</v>
      </c>
    </row>
    <row r="12" customFormat="false" ht="17.35" hidden="true" customHeight="false" outlineLevel="0" collapsed="false">
      <c r="A12" s="3" t="s">
        <v>74</v>
      </c>
      <c r="B12" s="3" t="s">
        <v>75</v>
      </c>
      <c r="C12" s="3" t="s">
        <v>76</v>
      </c>
      <c r="D12" s="3" t="s">
        <v>13</v>
      </c>
      <c r="E12" s="3" t="s">
        <v>14</v>
      </c>
      <c r="F12" s="3" t="s">
        <v>15</v>
      </c>
      <c r="G12" s="5" t="s">
        <v>16</v>
      </c>
      <c r="H12" s="3" t="s">
        <v>77</v>
      </c>
      <c r="I12" s="3"/>
      <c r="J12" s="3" t="s">
        <v>17</v>
      </c>
      <c r="L12" s="0" t="n">
        <f aca="false">COUNTIF($A$2:$A$172,A12)</f>
        <v>1</v>
      </c>
      <c r="M12" s="0" t="n">
        <f aca="false">COUNTIF($B$2:$B$172,B12)</f>
        <v>1</v>
      </c>
      <c r="N12" s="0" t="n">
        <f aca="false">COUNTIF($C$2:$C$172,C12)</f>
        <v>8</v>
      </c>
      <c r="O12" s="0" t="n">
        <f aca="false">COUNTIF($D$2:$D$172,D12)</f>
        <v>7</v>
      </c>
      <c r="P12" s="0" t="n">
        <f aca="false">COUNTIF($E$2:$E$172,E12)</f>
        <v>8</v>
      </c>
      <c r="Q12" s="0" t="n">
        <f aca="false">COUNTIF($H$2:$H$172,H12)</f>
        <v>6</v>
      </c>
      <c r="R12" s="0" t="n">
        <f aca="false">COUNTIF($I$2:$I$172,I12)</f>
        <v>0</v>
      </c>
      <c r="S12" s="0" t="n">
        <f aca="false">COUNTIF($J$2:$J$172,J12)</f>
        <v>160</v>
      </c>
    </row>
    <row r="13" customFormat="false" ht="17.35" hidden="true" customHeight="false" outlineLevel="0" collapsed="false">
      <c r="A13" s="3" t="s">
        <v>78</v>
      </c>
      <c r="B13" s="3" t="s">
        <v>79</v>
      </c>
      <c r="C13" s="3" t="s">
        <v>80</v>
      </c>
      <c r="D13" s="3" t="s">
        <v>22</v>
      </c>
      <c r="E13" s="3" t="s">
        <v>23</v>
      </c>
      <c r="F13" s="3" t="s">
        <v>15</v>
      </c>
      <c r="G13" s="5" t="s">
        <v>16</v>
      </c>
      <c r="H13" s="3" t="s">
        <v>24</v>
      </c>
      <c r="I13" s="3"/>
      <c r="J13" s="3" t="s">
        <v>17</v>
      </c>
      <c r="L13" s="0" t="n">
        <f aca="false">COUNTIF($A$2:$A$172,A13)</f>
        <v>1</v>
      </c>
      <c r="M13" s="0" t="n">
        <f aca="false">COUNTIF($B$2:$B$172,B13)</f>
        <v>1</v>
      </c>
      <c r="N13" s="0" t="n">
        <f aca="false">COUNTIF($C$2:$C$172,C13)</f>
        <v>1</v>
      </c>
      <c r="O13" s="0" t="n">
        <f aca="false">COUNTIF($D$2:$D$172,D13)</f>
        <v>33</v>
      </c>
      <c r="P13" s="0" t="n">
        <f aca="false">COUNTIF($E$2:$E$172,E13)</f>
        <v>33</v>
      </c>
      <c r="Q13" s="0" t="n">
        <f aca="false">COUNTIF($H$2:$H$172,H13)</f>
        <v>17</v>
      </c>
      <c r="R13" s="0" t="n">
        <f aca="false">COUNTIF($I$2:$I$172,I13)</f>
        <v>0</v>
      </c>
      <c r="S13" s="0" t="n">
        <f aca="false">COUNTIF($J$2:$J$172,J13)</f>
        <v>160</v>
      </c>
    </row>
    <row r="14" customFormat="false" ht="17.35" hidden="true" customHeight="false" outlineLevel="0" collapsed="false">
      <c r="A14" s="3" t="s">
        <v>81</v>
      </c>
      <c r="B14" s="3" t="s">
        <v>82</v>
      </c>
      <c r="C14" s="3" t="s">
        <v>83</v>
      </c>
      <c r="D14" s="3" t="s">
        <v>84</v>
      </c>
      <c r="E14" s="3" t="s">
        <v>85</v>
      </c>
      <c r="F14" s="3" t="s">
        <v>15</v>
      </c>
      <c r="G14" s="5" t="s">
        <v>16</v>
      </c>
      <c r="H14" s="3" t="s">
        <v>40</v>
      </c>
      <c r="I14" s="3" t="s">
        <v>33</v>
      </c>
      <c r="J14" s="3" t="s">
        <v>17</v>
      </c>
      <c r="L14" s="0" t="n">
        <f aca="false">COUNTIF($A$2:$A$172,A14)</f>
        <v>1</v>
      </c>
      <c r="M14" s="0" t="n">
        <f aca="false">COUNTIF($B$2:$B$172,B14)</f>
        <v>1</v>
      </c>
      <c r="N14" s="0" t="n">
        <f aca="false">COUNTIF($C$2:$C$172,C14)</f>
        <v>17</v>
      </c>
      <c r="O14" s="0" t="n">
        <f aca="false">COUNTIF($D$2:$D$172,D14)</f>
        <v>2</v>
      </c>
      <c r="P14" s="0" t="n">
        <f aca="false">COUNTIF($E$2:$E$172,E14)</f>
        <v>2</v>
      </c>
      <c r="Q14" s="0" t="n">
        <f aca="false">COUNTIF($H$2:$H$172,H14)</f>
        <v>100</v>
      </c>
      <c r="R14" s="0" t="n">
        <f aca="false">COUNTIF($I$2:$I$172,I14)</f>
        <v>47</v>
      </c>
      <c r="S14" s="0" t="n">
        <f aca="false">COUNTIF($J$2:$J$172,J14)</f>
        <v>160</v>
      </c>
    </row>
    <row r="15" customFormat="false" ht="17.35" hidden="true" customHeight="false" outlineLevel="0" collapsed="false">
      <c r="A15" s="3" t="s">
        <v>86</v>
      </c>
      <c r="B15" s="3" t="s">
        <v>87</v>
      </c>
      <c r="C15" s="3" t="s">
        <v>36</v>
      </c>
      <c r="D15" s="3" t="s">
        <v>88</v>
      </c>
      <c r="E15" s="3" t="s">
        <v>89</v>
      </c>
      <c r="F15" s="3" t="s">
        <v>15</v>
      </c>
      <c r="G15" s="5" t="s">
        <v>39</v>
      </c>
      <c r="H15" s="3" t="s">
        <v>40</v>
      </c>
      <c r="I15" s="3"/>
      <c r="J15" s="3" t="s">
        <v>17</v>
      </c>
      <c r="L15" s="0" t="n">
        <f aca="false">COUNTIF($A$2:$A$172,A15)</f>
        <v>2</v>
      </c>
      <c r="M15" s="0" t="n">
        <f aca="false">COUNTIF($B$2:$B$172,B15)</f>
        <v>4</v>
      </c>
      <c r="N15" s="0" t="n">
        <f aca="false">COUNTIF($C$2:$C$172,C15)</f>
        <v>32</v>
      </c>
      <c r="O15" s="0" t="n">
        <f aca="false">COUNTIF($D$2:$D$172,D15)</f>
        <v>1</v>
      </c>
      <c r="P15" s="0" t="n">
        <f aca="false">COUNTIF($E$2:$E$172,E15)</f>
        <v>1</v>
      </c>
      <c r="Q15" s="0" t="n">
        <f aca="false">COUNTIF($H$2:$H$172,H15)</f>
        <v>100</v>
      </c>
      <c r="R15" s="0" t="n">
        <f aca="false">COUNTIF($I$2:$I$172,I15)</f>
        <v>0</v>
      </c>
      <c r="S15" s="0" t="n">
        <f aca="false">COUNTIF($J$2:$J$172,J15)</f>
        <v>160</v>
      </c>
    </row>
    <row r="16" customFormat="false" ht="17.35" hidden="false" customHeight="false" outlineLevel="0" collapsed="false">
      <c r="A16" s="3" t="s">
        <v>90</v>
      </c>
      <c r="B16" s="3" t="s">
        <v>91</v>
      </c>
      <c r="C16" s="3" t="s">
        <v>36</v>
      </c>
      <c r="D16" s="3" t="s">
        <v>92</v>
      </c>
      <c r="E16" s="3" t="s">
        <v>93</v>
      </c>
      <c r="F16" s="3" t="s">
        <v>15</v>
      </c>
      <c r="G16" s="5"/>
      <c r="H16" s="3" t="s">
        <v>40</v>
      </c>
      <c r="I16" s="3" t="s">
        <v>33</v>
      </c>
      <c r="J16" s="3" t="s">
        <v>54</v>
      </c>
      <c r="L16" s="0" t="n">
        <f aca="false">COUNTIF($A$2:$A$172,A16)</f>
        <v>1</v>
      </c>
      <c r="M16" s="0" t="n">
        <f aca="false">COUNTIF($B$2:$B$172,B16)</f>
        <v>1</v>
      </c>
      <c r="N16" s="0" t="n">
        <f aca="false">COUNTIF($C$2:$C$172,C16)</f>
        <v>32</v>
      </c>
      <c r="O16" s="0" t="n">
        <f aca="false">COUNTIF($D$2:$D$172,D16)</f>
        <v>1</v>
      </c>
      <c r="P16" s="0" t="n">
        <f aca="false">COUNTIF($E$2:$E$172,E16)</f>
        <v>1</v>
      </c>
      <c r="Q16" s="0" t="n">
        <f aca="false">COUNTIF($H$2:$H$172,H16)</f>
        <v>100</v>
      </c>
      <c r="R16" s="0" t="n">
        <f aca="false">COUNTIF($I$2:$I$172,I16)</f>
        <v>47</v>
      </c>
      <c r="S16" s="0" t="n">
        <f aca="false">COUNTIF($J$2:$J$172,J16)</f>
        <v>11</v>
      </c>
    </row>
    <row r="17" customFormat="false" ht="17.35" hidden="true" customHeight="false" outlineLevel="0" collapsed="false">
      <c r="A17" s="3" t="s">
        <v>94</v>
      </c>
      <c r="B17" s="3" t="s">
        <v>95</v>
      </c>
      <c r="C17" s="3" t="s">
        <v>44</v>
      </c>
      <c r="D17" s="3" t="s">
        <v>37</v>
      </c>
      <c r="E17" s="3" t="s">
        <v>38</v>
      </c>
      <c r="F17" s="3" t="s">
        <v>15</v>
      </c>
      <c r="G17" s="5" t="s">
        <v>39</v>
      </c>
      <c r="H17" s="3" t="s">
        <v>96</v>
      </c>
      <c r="I17" s="3"/>
      <c r="J17" s="3" t="s">
        <v>17</v>
      </c>
      <c r="L17" s="0" t="n">
        <f aca="false">COUNTIF($A$2:$A$172,A17)</f>
        <v>1</v>
      </c>
      <c r="M17" s="0" t="n">
        <f aca="false">COUNTIF($B$2:$B$172,B17)</f>
        <v>14</v>
      </c>
      <c r="N17" s="0" t="n">
        <f aca="false">COUNTIF($C$2:$C$172,C17)</f>
        <v>19</v>
      </c>
      <c r="O17" s="0" t="n">
        <f aca="false">COUNTIF($D$2:$D$172,D17)</f>
        <v>3</v>
      </c>
      <c r="P17" s="0" t="n">
        <f aca="false">COUNTIF($E$2:$E$172,E17)</f>
        <v>3</v>
      </c>
      <c r="Q17" s="0" t="n">
        <f aca="false">COUNTIF($H$2:$H$172,H17)</f>
        <v>1</v>
      </c>
      <c r="R17" s="0" t="n">
        <f aca="false">COUNTIF($I$2:$I$172,I17)</f>
        <v>0</v>
      </c>
      <c r="S17" s="0" t="n">
        <f aca="false">COUNTIF($J$2:$J$172,J17)</f>
        <v>160</v>
      </c>
    </row>
    <row r="18" customFormat="false" ht="17.35" hidden="true" customHeight="false" outlineLevel="0" collapsed="false">
      <c r="A18" s="3" t="s">
        <v>97</v>
      </c>
      <c r="B18" s="3" t="s">
        <v>98</v>
      </c>
      <c r="C18" s="3" t="s">
        <v>64</v>
      </c>
      <c r="D18" s="3" t="s">
        <v>52</v>
      </c>
      <c r="E18" s="3" t="s">
        <v>53</v>
      </c>
      <c r="F18" s="3" t="s">
        <v>15</v>
      </c>
      <c r="G18" s="5" t="s">
        <v>99</v>
      </c>
      <c r="H18" s="3" t="s">
        <v>100</v>
      </c>
      <c r="I18" s="3" t="s">
        <v>33</v>
      </c>
      <c r="J18" s="3" t="s">
        <v>17</v>
      </c>
      <c r="L18" s="0" t="n">
        <f aca="false">COUNTIF($A$2:$A$172,A18)</f>
        <v>1</v>
      </c>
      <c r="M18" s="0" t="n">
        <f aca="false">COUNTIF($B$2:$B$172,B18)</f>
        <v>1</v>
      </c>
      <c r="N18" s="0" t="n">
        <f aca="false">COUNTIF($C$2:$C$172,C18)</f>
        <v>16</v>
      </c>
      <c r="O18" s="0" t="n">
        <f aca="false">COUNTIF($D$2:$D$172,D18)</f>
        <v>6</v>
      </c>
      <c r="P18" s="0" t="n">
        <f aca="false">COUNTIF($E$2:$E$172,E18)</f>
        <v>6</v>
      </c>
      <c r="Q18" s="0" t="n">
        <f aca="false">COUNTIF($H$2:$H$172,H18)</f>
        <v>2</v>
      </c>
      <c r="R18" s="0" t="n">
        <f aca="false">COUNTIF($I$2:$I$172,I18)</f>
        <v>47</v>
      </c>
      <c r="S18" s="0" t="n">
        <f aca="false">COUNTIF($J$2:$J$172,J18)</f>
        <v>160</v>
      </c>
    </row>
    <row r="19" customFormat="false" ht="17.35" hidden="true" customHeight="false" outlineLevel="0" collapsed="false">
      <c r="A19" s="3" t="s">
        <v>101</v>
      </c>
      <c r="B19" s="3" t="s">
        <v>35</v>
      </c>
      <c r="C19" s="3" t="s">
        <v>36</v>
      </c>
      <c r="D19" s="3" t="s">
        <v>102</v>
      </c>
      <c r="E19" s="3" t="s">
        <v>103</v>
      </c>
      <c r="F19" s="3" t="s">
        <v>15</v>
      </c>
      <c r="G19" s="5" t="s">
        <v>16</v>
      </c>
      <c r="H19" s="3" t="s">
        <v>40</v>
      </c>
      <c r="I19" s="3"/>
      <c r="J19" s="3" t="s">
        <v>17</v>
      </c>
      <c r="L19" s="0" t="n">
        <f aca="false">COUNTIF($A$2:$A$172,A19)</f>
        <v>2</v>
      </c>
      <c r="M19" s="0" t="n">
        <f aca="false">COUNTIF($B$2:$B$172,B19)</f>
        <v>21</v>
      </c>
      <c r="N19" s="0" t="n">
        <f aca="false">COUNTIF($C$2:$C$172,C19)</f>
        <v>32</v>
      </c>
      <c r="O19" s="0" t="n">
        <f aca="false">COUNTIF($D$2:$D$172,D19)</f>
        <v>4</v>
      </c>
      <c r="P19" s="0" t="n">
        <f aca="false">COUNTIF($E$2:$E$172,E19)</f>
        <v>4</v>
      </c>
      <c r="Q19" s="0" t="n">
        <f aca="false">COUNTIF($H$2:$H$172,H19)</f>
        <v>100</v>
      </c>
      <c r="R19" s="0" t="n">
        <f aca="false">COUNTIF($I$2:$I$172,I19)</f>
        <v>0</v>
      </c>
      <c r="S19" s="0" t="n">
        <f aca="false">COUNTIF($J$2:$J$172,J19)</f>
        <v>160</v>
      </c>
    </row>
    <row r="20" customFormat="false" ht="17.35" hidden="true" customHeight="false" outlineLevel="0" collapsed="false">
      <c r="A20" s="3" t="s">
        <v>104</v>
      </c>
      <c r="B20" s="3" t="s">
        <v>105</v>
      </c>
      <c r="C20" s="3" t="s">
        <v>30</v>
      </c>
      <c r="D20" s="3" t="s">
        <v>106</v>
      </c>
      <c r="E20" s="3" t="s">
        <v>107</v>
      </c>
      <c r="F20" s="3" t="s">
        <v>15</v>
      </c>
      <c r="G20" s="5" t="s">
        <v>59</v>
      </c>
      <c r="H20" s="3" t="s">
        <v>40</v>
      </c>
      <c r="I20" s="3"/>
      <c r="J20" s="3" t="s">
        <v>17</v>
      </c>
      <c r="L20" s="0" t="n">
        <f aca="false">COUNTIF($A$2:$A$172,A20)</f>
        <v>1</v>
      </c>
      <c r="M20" s="0" t="n">
        <f aca="false">COUNTIF($B$2:$B$172,B20)</f>
        <v>9</v>
      </c>
      <c r="N20" s="0" t="n">
        <f aca="false">COUNTIF($C$2:$C$172,C20)</f>
        <v>13</v>
      </c>
      <c r="O20" s="0" t="n">
        <f aca="false">COUNTIF($D$2:$D$172,D20)</f>
        <v>2</v>
      </c>
      <c r="P20" s="0" t="n">
        <f aca="false">COUNTIF($E$2:$E$172,E20)</f>
        <v>2</v>
      </c>
      <c r="Q20" s="0" t="n">
        <f aca="false">COUNTIF($H$2:$H$172,H20)</f>
        <v>100</v>
      </c>
      <c r="R20" s="0" t="n">
        <f aca="false">COUNTIF($I$2:$I$172,I20)</f>
        <v>0</v>
      </c>
      <c r="S20" s="0" t="n">
        <f aca="false">COUNTIF($J$2:$J$172,J20)</f>
        <v>160</v>
      </c>
    </row>
    <row r="21" customFormat="false" ht="17.35" hidden="true" customHeight="false" outlineLevel="0" collapsed="false">
      <c r="A21" s="3" t="s">
        <v>108</v>
      </c>
      <c r="B21" s="3" t="s">
        <v>35</v>
      </c>
      <c r="C21" s="3" t="s">
        <v>36</v>
      </c>
      <c r="D21" s="3" t="s">
        <v>57</v>
      </c>
      <c r="E21" s="3" t="s">
        <v>58</v>
      </c>
      <c r="F21" s="3" t="s">
        <v>15</v>
      </c>
      <c r="G21" s="5" t="s">
        <v>59</v>
      </c>
      <c r="H21" s="3" t="s">
        <v>40</v>
      </c>
      <c r="I21" s="3" t="s">
        <v>33</v>
      </c>
      <c r="J21" s="3" t="s">
        <v>17</v>
      </c>
      <c r="L21" s="0" t="n">
        <f aca="false">COUNTIF($A$2:$A$172,A21)</f>
        <v>2</v>
      </c>
      <c r="M21" s="0" t="n">
        <f aca="false">COUNTIF($B$2:$B$172,B21)</f>
        <v>21</v>
      </c>
      <c r="N21" s="0" t="n">
        <f aca="false">COUNTIF($C$2:$C$172,C21)</f>
        <v>32</v>
      </c>
      <c r="O21" s="0" t="n">
        <f aca="false">COUNTIF($D$2:$D$172,D21)</f>
        <v>6</v>
      </c>
      <c r="P21" s="0" t="n">
        <f aca="false">COUNTIF($E$2:$E$172,E21)</f>
        <v>6</v>
      </c>
      <c r="Q21" s="0" t="n">
        <f aca="false">COUNTIF($H$2:$H$172,H21)</f>
        <v>100</v>
      </c>
      <c r="R21" s="0" t="n">
        <f aca="false">COUNTIF($I$2:$I$172,I21)</f>
        <v>47</v>
      </c>
      <c r="S21" s="0" t="n">
        <f aca="false">COUNTIF($J$2:$J$172,J21)</f>
        <v>160</v>
      </c>
    </row>
    <row r="22" customFormat="false" ht="17.35" hidden="true" customHeight="false" outlineLevel="0" collapsed="false">
      <c r="A22" s="3" t="s">
        <v>109</v>
      </c>
      <c r="B22" s="3" t="s">
        <v>35</v>
      </c>
      <c r="C22" s="3" t="s">
        <v>36</v>
      </c>
      <c r="D22" s="3" t="s">
        <v>110</v>
      </c>
      <c r="E22" s="3" t="s">
        <v>111</v>
      </c>
      <c r="F22" s="3" t="s">
        <v>15</v>
      </c>
      <c r="G22" s="5" t="s">
        <v>59</v>
      </c>
      <c r="H22" s="3" t="s">
        <v>40</v>
      </c>
      <c r="I22" s="3"/>
      <c r="J22" s="3" t="s">
        <v>17</v>
      </c>
      <c r="L22" s="0" t="n">
        <f aca="false">COUNTIF($A$2:$A$172,A22)</f>
        <v>1</v>
      </c>
      <c r="M22" s="0" t="n">
        <f aca="false">COUNTIF($B$2:$B$172,B22)</f>
        <v>21</v>
      </c>
      <c r="N22" s="0" t="n">
        <f aca="false">COUNTIF($C$2:$C$172,C22)</f>
        <v>32</v>
      </c>
      <c r="O22" s="0" t="n">
        <f aca="false">COUNTIF($D$2:$D$172,D22)</f>
        <v>3</v>
      </c>
      <c r="P22" s="0" t="n">
        <f aca="false">COUNTIF($E$2:$E$172,E22)</f>
        <v>3</v>
      </c>
      <c r="Q22" s="0" t="n">
        <f aca="false">COUNTIF($H$2:$H$172,H22)</f>
        <v>100</v>
      </c>
      <c r="R22" s="0" t="n">
        <f aca="false">COUNTIF($I$2:$I$172,I22)</f>
        <v>0</v>
      </c>
      <c r="S22" s="0" t="n">
        <f aca="false">COUNTIF($J$2:$J$172,J22)</f>
        <v>160</v>
      </c>
    </row>
    <row r="23" customFormat="false" ht="17.35" hidden="true" customHeight="false" outlineLevel="0" collapsed="false">
      <c r="A23" s="3" t="s">
        <v>112</v>
      </c>
      <c r="B23" s="3" t="s">
        <v>113</v>
      </c>
      <c r="C23" s="3" t="s">
        <v>114</v>
      </c>
      <c r="D23" s="3" t="s">
        <v>22</v>
      </c>
      <c r="E23" s="3" t="s">
        <v>23</v>
      </c>
      <c r="F23" s="3" t="s">
        <v>15</v>
      </c>
      <c r="G23" s="5" t="s">
        <v>16</v>
      </c>
      <c r="H23" s="3" t="s">
        <v>24</v>
      </c>
      <c r="I23" s="3"/>
      <c r="J23" s="3" t="s">
        <v>17</v>
      </c>
      <c r="L23" s="0" t="n">
        <f aca="false">COUNTIF($A$2:$A$172,A23)</f>
        <v>1</v>
      </c>
      <c r="M23" s="0" t="n">
        <f aca="false">COUNTIF($B$2:$B$172,B23)</f>
        <v>1</v>
      </c>
      <c r="N23" s="0" t="n">
        <f aca="false">COUNTIF($C$2:$C$172,C23)</f>
        <v>3</v>
      </c>
      <c r="O23" s="0" t="n">
        <f aca="false">COUNTIF($D$2:$D$172,D23)</f>
        <v>33</v>
      </c>
      <c r="P23" s="0" t="n">
        <f aca="false">COUNTIF($E$2:$E$172,E23)</f>
        <v>33</v>
      </c>
      <c r="Q23" s="0" t="n">
        <f aca="false">COUNTIF($H$2:$H$172,H23)</f>
        <v>17</v>
      </c>
      <c r="R23" s="0" t="n">
        <f aca="false">COUNTIF($I$2:$I$172,I23)</f>
        <v>0</v>
      </c>
      <c r="S23" s="0" t="n">
        <f aca="false">COUNTIF($J$2:$J$172,J23)</f>
        <v>160</v>
      </c>
    </row>
    <row r="24" customFormat="false" ht="17.35" hidden="false" customHeight="false" outlineLevel="0" collapsed="false">
      <c r="A24" s="3" t="s">
        <v>115</v>
      </c>
      <c r="B24" s="3" t="s">
        <v>116</v>
      </c>
      <c r="C24" s="3" t="s">
        <v>76</v>
      </c>
      <c r="D24" s="3" t="s">
        <v>22</v>
      </c>
      <c r="E24" s="3" t="s">
        <v>23</v>
      </c>
      <c r="F24" s="3" t="s">
        <v>15</v>
      </c>
      <c r="G24" s="5"/>
      <c r="H24" s="3" t="s">
        <v>40</v>
      </c>
      <c r="I24" s="3"/>
      <c r="J24" s="3" t="s">
        <v>54</v>
      </c>
      <c r="L24" s="0" t="n">
        <f aca="false">COUNTIF($A$2:$A$172,A24)</f>
        <v>3</v>
      </c>
      <c r="M24" s="0" t="n">
        <f aca="false">COUNTIF($B$2:$B$172,B24)</f>
        <v>7</v>
      </c>
      <c r="N24" s="0" t="n">
        <f aca="false">COUNTIF($C$2:$C$172,C24)</f>
        <v>8</v>
      </c>
      <c r="O24" s="0" t="n">
        <f aca="false">COUNTIF($D$2:$D$172,D24)</f>
        <v>33</v>
      </c>
      <c r="P24" s="0" t="n">
        <f aca="false">COUNTIF($E$2:$E$172,E24)</f>
        <v>33</v>
      </c>
      <c r="Q24" s="0" t="n">
        <f aca="false">COUNTIF($H$2:$H$172,H24)</f>
        <v>100</v>
      </c>
      <c r="R24" s="0" t="n">
        <f aca="false">COUNTIF($I$2:$I$172,I24)</f>
        <v>0</v>
      </c>
      <c r="S24" s="0" t="n">
        <f aca="false">COUNTIF($J$2:$J$172,J24)</f>
        <v>11</v>
      </c>
    </row>
    <row r="25" customFormat="false" ht="17.35" hidden="true" customHeight="false" outlineLevel="0" collapsed="false">
      <c r="A25" s="3" t="s">
        <v>117</v>
      </c>
      <c r="B25" s="3" t="s">
        <v>63</v>
      </c>
      <c r="C25" s="3" t="s">
        <v>64</v>
      </c>
      <c r="D25" s="3" t="s">
        <v>110</v>
      </c>
      <c r="E25" s="3" t="s">
        <v>111</v>
      </c>
      <c r="F25" s="3" t="s">
        <v>15</v>
      </c>
      <c r="G25" s="5" t="s">
        <v>59</v>
      </c>
      <c r="H25" s="3" t="s">
        <v>40</v>
      </c>
      <c r="I25" s="3"/>
      <c r="J25" s="3" t="s">
        <v>17</v>
      </c>
      <c r="L25" s="0" t="n">
        <f aca="false">COUNTIF($A$2:$A$172,A25)</f>
        <v>1</v>
      </c>
      <c r="M25" s="0" t="n">
        <f aca="false">COUNTIF($B$2:$B$172,B25)</f>
        <v>15</v>
      </c>
      <c r="N25" s="0" t="n">
        <f aca="false">COUNTIF($C$2:$C$172,C25)</f>
        <v>16</v>
      </c>
      <c r="O25" s="0" t="n">
        <f aca="false">COUNTIF($D$2:$D$172,D25)</f>
        <v>3</v>
      </c>
      <c r="P25" s="0" t="n">
        <f aca="false">COUNTIF($E$2:$E$172,E25)</f>
        <v>3</v>
      </c>
      <c r="Q25" s="0" t="n">
        <f aca="false">COUNTIF($H$2:$H$172,H25)</f>
        <v>100</v>
      </c>
      <c r="R25" s="0" t="n">
        <f aca="false">COUNTIF($I$2:$I$172,I25)</f>
        <v>0</v>
      </c>
      <c r="S25" s="0" t="n">
        <f aca="false">COUNTIF($J$2:$J$172,J25)</f>
        <v>160</v>
      </c>
    </row>
    <row r="26" customFormat="false" ht="17.35" hidden="false" customHeight="false" outlineLevel="0" collapsed="false">
      <c r="A26" s="3" t="s">
        <v>118</v>
      </c>
      <c r="B26" s="3" t="s">
        <v>35</v>
      </c>
      <c r="C26" s="3" t="s">
        <v>36</v>
      </c>
      <c r="D26" s="3" t="s">
        <v>119</v>
      </c>
      <c r="E26" s="3" t="s">
        <v>120</v>
      </c>
      <c r="F26" s="3" t="s">
        <v>15</v>
      </c>
      <c r="G26" s="5"/>
      <c r="H26" s="3"/>
      <c r="I26" s="3" t="s">
        <v>33</v>
      </c>
      <c r="J26" s="3" t="s">
        <v>54</v>
      </c>
      <c r="L26" s="0" t="n">
        <f aca="false">COUNTIF($A$2:$A$172,A26)</f>
        <v>1</v>
      </c>
      <c r="M26" s="0" t="n">
        <f aca="false">COUNTIF($B$2:$B$172,B26)</f>
        <v>21</v>
      </c>
      <c r="N26" s="0" t="n">
        <f aca="false">COUNTIF($C$2:$C$172,C26)</f>
        <v>32</v>
      </c>
      <c r="O26" s="0" t="n">
        <f aca="false">COUNTIF($D$2:$D$172,D26)</f>
        <v>4</v>
      </c>
      <c r="P26" s="0" t="n">
        <f aca="false">COUNTIF($E$2:$E$172,E26)</f>
        <v>2</v>
      </c>
      <c r="Q26" s="0" t="n">
        <f aca="false">COUNTIF($H$2:$H$172,H26)</f>
        <v>0</v>
      </c>
      <c r="R26" s="0" t="n">
        <f aca="false">COUNTIF($I$2:$I$172,I26)</f>
        <v>47</v>
      </c>
      <c r="S26" s="0" t="n">
        <f aca="false">COUNTIF($J$2:$J$172,J26)</f>
        <v>11</v>
      </c>
    </row>
    <row r="27" customFormat="false" ht="17.35" hidden="true" customHeight="false" outlineLevel="0" collapsed="false">
      <c r="A27" s="3" t="s">
        <v>121</v>
      </c>
      <c r="B27" s="3" t="s">
        <v>122</v>
      </c>
      <c r="C27" s="3" t="s">
        <v>114</v>
      </c>
      <c r="D27" s="3" t="s">
        <v>52</v>
      </c>
      <c r="E27" s="3" t="s">
        <v>53</v>
      </c>
      <c r="F27" s="3" t="s">
        <v>15</v>
      </c>
      <c r="G27" s="5" t="s">
        <v>99</v>
      </c>
      <c r="H27" s="3" t="s">
        <v>24</v>
      </c>
      <c r="I27" s="3" t="s">
        <v>33</v>
      </c>
      <c r="J27" s="3" t="s">
        <v>17</v>
      </c>
      <c r="L27" s="0" t="n">
        <f aca="false">COUNTIF($A$2:$A$172,A27)</f>
        <v>1</v>
      </c>
      <c r="M27" s="0" t="n">
        <f aca="false">COUNTIF($B$2:$B$172,B27)</f>
        <v>1</v>
      </c>
      <c r="N27" s="0" t="n">
        <f aca="false">COUNTIF($C$2:$C$172,C27)</f>
        <v>3</v>
      </c>
      <c r="O27" s="0" t="n">
        <f aca="false">COUNTIF($D$2:$D$172,D27)</f>
        <v>6</v>
      </c>
      <c r="P27" s="0" t="n">
        <f aca="false">COUNTIF($E$2:$E$172,E27)</f>
        <v>6</v>
      </c>
      <c r="Q27" s="0" t="n">
        <f aca="false">COUNTIF($H$2:$H$172,H27)</f>
        <v>17</v>
      </c>
      <c r="R27" s="0" t="n">
        <f aca="false">COUNTIF($I$2:$I$172,I27)</f>
        <v>47</v>
      </c>
      <c r="S27" s="0" t="n">
        <f aca="false">COUNTIF($J$2:$J$172,J27)</f>
        <v>160</v>
      </c>
    </row>
    <row r="28" customFormat="false" ht="17.35" hidden="true" customHeight="false" outlineLevel="0" collapsed="false">
      <c r="A28" s="3" t="s">
        <v>123</v>
      </c>
      <c r="B28" s="3" t="s">
        <v>124</v>
      </c>
      <c r="C28" s="3" t="s">
        <v>125</v>
      </c>
      <c r="D28" s="3" t="s">
        <v>31</v>
      </c>
      <c r="E28" s="3" t="s">
        <v>32</v>
      </c>
      <c r="F28" s="3" t="s">
        <v>15</v>
      </c>
      <c r="G28" s="5" t="s">
        <v>126</v>
      </c>
      <c r="H28" s="3"/>
      <c r="I28" s="3"/>
      <c r="J28" s="3" t="s">
        <v>17</v>
      </c>
      <c r="L28" s="0" t="n">
        <f aca="false">COUNTIF($A$2:$A$172,A28)</f>
        <v>1</v>
      </c>
      <c r="M28" s="0" t="n">
        <f aca="false">COUNTIF($B$2:$B$172,B28)</f>
        <v>4</v>
      </c>
      <c r="N28" s="0" t="n">
        <f aca="false">COUNTIF($C$2:$C$172,C28)</f>
        <v>4</v>
      </c>
      <c r="O28" s="0" t="n">
        <f aca="false">COUNTIF($D$2:$D$172,D28)</f>
        <v>2</v>
      </c>
      <c r="P28" s="0" t="n">
        <f aca="false">COUNTIF($E$2:$E$172,E28)</f>
        <v>2</v>
      </c>
      <c r="Q28" s="0" t="n">
        <f aca="false">COUNTIF($H$2:$H$172,H28)</f>
        <v>0</v>
      </c>
      <c r="R28" s="0" t="n">
        <f aca="false">COUNTIF($I$2:$I$172,I28)</f>
        <v>0</v>
      </c>
      <c r="S28" s="0" t="n">
        <f aca="false">COUNTIF($J$2:$J$172,J28)</f>
        <v>160</v>
      </c>
    </row>
    <row r="29" customFormat="false" ht="17.35" hidden="true" customHeight="false" outlineLevel="0" collapsed="false">
      <c r="A29" s="3" t="s">
        <v>127</v>
      </c>
      <c r="B29" s="3" t="s">
        <v>128</v>
      </c>
      <c r="C29" s="3" t="s">
        <v>36</v>
      </c>
      <c r="D29" s="3" t="s">
        <v>22</v>
      </c>
      <c r="E29" s="3" t="s">
        <v>23</v>
      </c>
      <c r="F29" s="3" t="s">
        <v>15</v>
      </c>
      <c r="G29" s="5" t="s">
        <v>16</v>
      </c>
      <c r="H29" s="3" t="s">
        <v>40</v>
      </c>
      <c r="I29" s="3" t="s">
        <v>33</v>
      </c>
      <c r="J29" s="3" t="s">
        <v>17</v>
      </c>
      <c r="L29" s="0" t="n">
        <f aca="false">COUNTIF($A$2:$A$172,A29)</f>
        <v>1</v>
      </c>
      <c r="M29" s="0" t="n">
        <f aca="false">COUNTIF($B$2:$B$172,B29)</f>
        <v>1</v>
      </c>
      <c r="N29" s="0" t="n">
        <f aca="false">COUNTIF($C$2:$C$172,C29)</f>
        <v>32</v>
      </c>
      <c r="O29" s="0" t="n">
        <f aca="false">COUNTIF($D$2:$D$172,D29)</f>
        <v>33</v>
      </c>
      <c r="P29" s="0" t="n">
        <f aca="false">COUNTIF($E$2:$E$172,E29)</f>
        <v>33</v>
      </c>
      <c r="Q29" s="0" t="n">
        <f aca="false">COUNTIF($H$2:$H$172,H29)</f>
        <v>100</v>
      </c>
      <c r="R29" s="0" t="n">
        <f aca="false">COUNTIF($I$2:$I$172,I29)</f>
        <v>47</v>
      </c>
      <c r="S29" s="0" t="n">
        <f aca="false">COUNTIF($J$2:$J$172,J29)</f>
        <v>160</v>
      </c>
    </row>
    <row r="30" customFormat="false" ht="17.35" hidden="true" customHeight="false" outlineLevel="0" collapsed="false">
      <c r="A30" s="3" t="s">
        <v>129</v>
      </c>
      <c r="B30" s="3" t="s">
        <v>130</v>
      </c>
      <c r="C30" s="3" t="s">
        <v>131</v>
      </c>
      <c r="D30" s="3" t="s">
        <v>132</v>
      </c>
      <c r="E30" s="3" t="s">
        <v>133</v>
      </c>
      <c r="F30" s="3" t="s">
        <v>15</v>
      </c>
      <c r="G30" s="5" t="s">
        <v>59</v>
      </c>
      <c r="H30" s="3" t="s">
        <v>40</v>
      </c>
      <c r="I30" s="3" t="s">
        <v>33</v>
      </c>
      <c r="J30" s="3" t="s">
        <v>17</v>
      </c>
      <c r="L30" s="0" t="n">
        <f aca="false">COUNTIF($A$2:$A$172,A30)</f>
        <v>1</v>
      </c>
      <c r="M30" s="0" t="n">
        <f aca="false">COUNTIF($B$2:$B$172,B30)</f>
        <v>8</v>
      </c>
      <c r="N30" s="0" t="n">
        <f aca="false">COUNTIF($C$2:$C$172,C30)</f>
        <v>8</v>
      </c>
      <c r="O30" s="0" t="n">
        <f aca="false">COUNTIF($D$2:$D$172,D30)</f>
        <v>10</v>
      </c>
      <c r="P30" s="0" t="n">
        <f aca="false">COUNTIF($E$2:$E$172,E30)</f>
        <v>9</v>
      </c>
      <c r="Q30" s="0" t="n">
        <f aca="false">COUNTIF($H$2:$H$172,H30)</f>
        <v>100</v>
      </c>
      <c r="R30" s="0" t="n">
        <f aca="false">COUNTIF($I$2:$I$172,I30)</f>
        <v>47</v>
      </c>
      <c r="S30" s="0" t="n">
        <f aca="false">COUNTIF($J$2:$J$172,J30)</f>
        <v>160</v>
      </c>
    </row>
    <row r="31" customFormat="false" ht="17.35" hidden="true" customHeight="false" outlineLevel="0" collapsed="false">
      <c r="A31" s="3" t="s">
        <v>134</v>
      </c>
      <c r="B31" s="3" t="s">
        <v>135</v>
      </c>
      <c r="C31" s="3" t="s">
        <v>136</v>
      </c>
      <c r="D31" s="3" t="s">
        <v>22</v>
      </c>
      <c r="E31" s="3" t="s">
        <v>23</v>
      </c>
      <c r="F31" s="3" t="s">
        <v>15</v>
      </c>
      <c r="G31" s="5" t="s">
        <v>16</v>
      </c>
      <c r="H31" s="3"/>
      <c r="I31" s="3"/>
      <c r="J31" s="3" t="s">
        <v>17</v>
      </c>
      <c r="L31" s="0" t="n">
        <f aca="false">COUNTIF($A$2:$A$172,A31)</f>
        <v>1</v>
      </c>
      <c r="M31" s="0" t="n">
        <f aca="false">COUNTIF($B$2:$B$172,B31)</f>
        <v>1</v>
      </c>
      <c r="N31" s="0" t="n">
        <f aca="false">COUNTIF($C$2:$C$172,C31)</f>
        <v>2</v>
      </c>
      <c r="O31" s="0" t="n">
        <f aca="false">COUNTIF($D$2:$D$172,D31)</f>
        <v>33</v>
      </c>
      <c r="P31" s="0" t="n">
        <f aca="false">COUNTIF($E$2:$E$172,E31)</f>
        <v>33</v>
      </c>
      <c r="Q31" s="0" t="n">
        <f aca="false">COUNTIF($H$2:$H$172,H31)</f>
        <v>0</v>
      </c>
      <c r="R31" s="0" t="n">
        <f aca="false">COUNTIF($I$2:$I$172,I31)</f>
        <v>0</v>
      </c>
      <c r="S31" s="0" t="n">
        <f aca="false">COUNTIF($J$2:$J$172,J31)</f>
        <v>160</v>
      </c>
    </row>
    <row r="32" customFormat="false" ht="17.35" hidden="true" customHeight="false" outlineLevel="0" collapsed="false">
      <c r="A32" s="3" t="s">
        <v>137</v>
      </c>
      <c r="B32" s="3" t="s">
        <v>138</v>
      </c>
      <c r="C32" s="3" t="s">
        <v>114</v>
      </c>
      <c r="D32" s="3" t="s">
        <v>22</v>
      </c>
      <c r="E32" s="3" t="s">
        <v>23</v>
      </c>
      <c r="F32" s="3" t="s">
        <v>15</v>
      </c>
      <c r="G32" s="5" t="s">
        <v>16</v>
      </c>
      <c r="H32" s="3" t="s">
        <v>24</v>
      </c>
      <c r="I32" s="3"/>
      <c r="J32" s="3" t="s">
        <v>17</v>
      </c>
      <c r="L32" s="0" t="n">
        <f aca="false">COUNTIF($A$2:$A$172,A32)</f>
        <v>1</v>
      </c>
      <c r="M32" s="0" t="n">
        <f aca="false">COUNTIF($B$2:$B$172,B32)</f>
        <v>1</v>
      </c>
      <c r="N32" s="0" t="n">
        <f aca="false">COUNTIF($C$2:$C$172,C32)</f>
        <v>3</v>
      </c>
      <c r="O32" s="0" t="n">
        <f aca="false">COUNTIF($D$2:$D$172,D32)</f>
        <v>33</v>
      </c>
      <c r="P32" s="0" t="n">
        <f aca="false">COUNTIF($E$2:$E$172,E32)</f>
        <v>33</v>
      </c>
      <c r="Q32" s="0" t="n">
        <f aca="false">COUNTIF($H$2:$H$172,H32)</f>
        <v>17</v>
      </c>
      <c r="R32" s="0" t="n">
        <f aca="false">COUNTIF($I$2:$I$172,I32)</f>
        <v>0</v>
      </c>
      <c r="S32" s="0" t="n">
        <f aca="false">COUNTIF($J$2:$J$172,J32)</f>
        <v>160</v>
      </c>
    </row>
    <row r="33" customFormat="false" ht="17.35" hidden="true" customHeight="false" outlineLevel="0" collapsed="false">
      <c r="A33" s="3" t="s">
        <v>139</v>
      </c>
      <c r="B33" s="3" t="s">
        <v>140</v>
      </c>
      <c r="C33" s="3" t="s">
        <v>70</v>
      </c>
      <c r="D33" s="3" t="s">
        <v>141</v>
      </c>
      <c r="E33" s="3" t="s">
        <v>142</v>
      </c>
      <c r="F33" s="3" t="s">
        <v>15</v>
      </c>
      <c r="G33" s="5" t="s">
        <v>59</v>
      </c>
      <c r="H33" s="3" t="s">
        <v>24</v>
      </c>
      <c r="I33" s="3"/>
      <c r="J33" s="3" t="s">
        <v>17</v>
      </c>
      <c r="L33" s="0" t="n">
        <f aca="false">COUNTIF($A$2:$A$172,A33)</f>
        <v>2</v>
      </c>
      <c r="M33" s="0" t="n">
        <f aca="false">COUNTIF($B$2:$B$172,B33)</f>
        <v>2</v>
      </c>
      <c r="N33" s="0" t="n">
        <f aca="false">COUNTIF($C$2:$C$172,C33)</f>
        <v>6</v>
      </c>
      <c r="O33" s="0" t="n">
        <f aca="false">COUNTIF($D$2:$D$172,D33)</f>
        <v>2</v>
      </c>
      <c r="P33" s="0" t="n">
        <f aca="false">COUNTIF($E$2:$E$172,E33)</f>
        <v>2</v>
      </c>
      <c r="Q33" s="0" t="n">
        <f aca="false">COUNTIF($H$2:$H$172,H33)</f>
        <v>17</v>
      </c>
      <c r="R33" s="0" t="n">
        <f aca="false">COUNTIF($I$2:$I$172,I33)</f>
        <v>0</v>
      </c>
      <c r="S33" s="0" t="n">
        <f aca="false">COUNTIF($J$2:$J$172,J33)</f>
        <v>160</v>
      </c>
    </row>
    <row r="34" customFormat="false" ht="17.35" hidden="true" customHeight="false" outlineLevel="0" collapsed="false">
      <c r="A34" s="3" t="s">
        <v>143</v>
      </c>
      <c r="B34" s="3" t="s">
        <v>105</v>
      </c>
      <c r="C34" s="3" t="s">
        <v>30</v>
      </c>
      <c r="D34" s="3" t="s">
        <v>22</v>
      </c>
      <c r="E34" s="3" t="s">
        <v>23</v>
      </c>
      <c r="F34" s="3" t="s">
        <v>15</v>
      </c>
      <c r="G34" s="5" t="s">
        <v>16</v>
      </c>
      <c r="H34" s="3" t="s">
        <v>40</v>
      </c>
      <c r="I34" s="3" t="s">
        <v>33</v>
      </c>
      <c r="J34" s="3" t="s">
        <v>17</v>
      </c>
      <c r="L34" s="0" t="n">
        <f aca="false">COUNTIF($A$2:$A$172,A34)</f>
        <v>1</v>
      </c>
      <c r="M34" s="0" t="n">
        <f aca="false">COUNTIF($B$2:$B$172,B34)</f>
        <v>9</v>
      </c>
      <c r="N34" s="0" t="n">
        <f aca="false">COUNTIF($C$2:$C$172,C34)</f>
        <v>13</v>
      </c>
      <c r="O34" s="0" t="n">
        <f aca="false">COUNTIF($D$2:$D$172,D34)</f>
        <v>33</v>
      </c>
      <c r="P34" s="0" t="n">
        <f aca="false">COUNTIF($E$2:$E$172,E34)</f>
        <v>33</v>
      </c>
      <c r="Q34" s="0" t="n">
        <f aca="false">COUNTIF($H$2:$H$172,H34)</f>
        <v>100</v>
      </c>
      <c r="R34" s="0" t="n">
        <f aca="false">COUNTIF($I$2:$I$172,I34)</f>
        <v>47</v>
      </c>
      <c r="S34" s="0" t="n">
        <f aca="false">COUNTIF($J$2:$J$172,J34)</f>
        <v>160</v>
      </c>
    </row>
    <row r="35" customFormat="false" ht="17.35" hidden="true" customHeight="false" outlineLevel="0" collapsed="false">
      <c r="A35" s="3" t="s">
        <v>144</v>
      </c>
      <c r="B35" s="3" t="s">
        <v>63</v>
      </c>
      <c r="C35" s="3" t="s">
        <v>64</v>
      </c>
      <c r="D35" s="3" t="s">
        <v>22</v>
      </c>
      <c r="E35" s="3" t="s">
        <v>23</v>
      </c>
      <c r="F35" s="3" t="s">
        <v>15</v>
      </c>
      <c r="G35" s="5" t="s">
        <v>16</v>
      </c>
      <c r="H35" s="3" t="s">
        <v>40</v>
      </c>
      <c r="I35" s="3"/>
      <c r="J35" s="3" t="s">
        <v>17</v>
      </c>
      <c r="L35" s="0" t="n">
        <f aca="false">COUNTIF($A$2:$A$172,A35)</f>
        <v>1</v>
      </c>
      <c r="M35" s="0" t="n">
        <f aca="false">COUNTIF($B$2:$B$172,B35)</f>
        <v>15</v>
      </c>
      <c r="N35" s="0" t="n">
        <f aca="false">COUNTIF($C$2:$C$172,C35)</f>
        <v>16</v>
      </c>
      <c r="O35" s="0" t="n">
        <f aca="false">COUNTIF($D$2:$D$172,D35)</f>
        <v>33</v>
      </c>
      <c r="P35" s="0" t="n">
        <f aca="false">COUNTIF($E$2:$E$172,E35)</f>
        <v>33</v>
      </c>
      <c r="Q35" s="0" t="n">
        <f aca="false">COUNTIF($H$2:$H$172,H35)</f>
        <v>100</v>
      </c>
      <c r="R35" s="0" t="n">
        <f aca="false">COUNTIF($I$2:$I$172,I35)</f>
        <v>0</v>
      </c>
      <c r="S35" s="0" t="n">
        <f aca="false">COUNTIF($J$2:$J$172,J35)</f>
        <v>160</v>
      </c>
    </row>
    <row r="36" customFormat="false" ht="17.35" hidden="true" customHeight="false" outlineLevel="0" collapsed="false">
      <c r="A36" s="3" t="s">
        <v>145</v>
      </c>
      <c r="B36" s="3" t="s">
        <v>95</v>
      </c>
      <c r="C36" s="3" t="s">
        <v>44</v>
      </c>
      <c r="D36" s="3" t="s">
        <v>146</v>
      </c>
      <c r="E36" s="3" t="s">
        <v>147</v>
      </c>
      <c r="F36" s="3" t="s">
        <v>15</v>
      </c>
      <c r="G36" s="5" t="s">
        <v>126</v>
      </c>
      <c r="H36" s="3" t="s">
        <v>148</v>
      </c>
      <c r="I36" s="3" t="s">
        <v>33</v>
      </c>
      <c r="J36" s="3" t="s">
        <v>17</v>
      </c>
      <c r="L36" s="0" t="n">
        <f aca="false">COUNTIF($A$2:$A$172,A36)</f>
        <v>1</v>
      </c>
      <c r="M36" s="0" t="n">
        <f aca="false">COUNTIF($B$2:$B$172,B36)</f>
        <v>14</v>
      </c>
      <c r="N36" s="0" t="n">
        <f aca="false">COUNTIF($C$2:$C$172,C36)</f>
        <v>19</v>
      </c>
      <c r="O36" s="0" t="n">
        <f aca="false">COUNTIF($D$2:$D$172,D36)</f>
        <v>4</v>
      </c>
      <c r="P36" s="0" t="n">
        <f aca="false">COUNTIF($E$2:$E$172,E36)</f>
        <v>4</v>
      </c>
      <c r="Q36" s="0" t="n">
        <f aca="false">COUNTIF($H$2:$H$172,H36)</f>
        <v>10</v>
      </c>
      <c r="R36" s="0" t="n">
        <f aca="false">COUNTIF($I$2:$I$172,I36)</f>
        <v>47</v>
      </c>
      <c r="S36" s="0" t="n">
        <f aca="false">COUNTIF($J$2:$J$172,J36)</f>
        <v>160</v>
      </c>
    </row>
    <row r="37" customFormat="false" ht="17.35" hidden="true" customHeight="false" outlineLevel="0" collapsed="false">
      <c r="A37" s="3" t="s">
        <v>149</v>
      </c>
      <c r="B37" s="3" t="s">
        <v>63</v>
      </c>
      <c r="C37" s="3" t="s">
        <v>64</v>
      </c>
      <c r="D37" s="3" t="s">
        <v>65</v>
      </c>
      <c r="E37" s="3" t="s">
        <v>66</v>
      </c>
      <c r="F37" s="3" t="s">
        <v>15</v>
      </c>
      <c r="G37" s="5" t="s">
        <v>59</v>
      </c>
      <c r="H37" s="3" t="s">
        <v>40</v>
      </c>
      <c r="I37" s="3"/>
      <c r="J37" s="3" t="s">
        <v>17</v>
      </c>
      <c r="L37" s="0" t="n">
        <f aca="false">COUNTIF($A$2:$A$172,A37)</f>
        <v>1</v>
      </c>
      <c r="M37" s="0" t="n">
        <f aca="false">COUNTIF($B$2:$B$172,B37)</f>
        <v>15</v>
      </c>
      <c r="N37" s="0" t="n">
        <f aca="false">COUNTIF($C$2:$C$172,C37)</f>
        <v>16</v>
      </c>
      <c r="O37" s="0" t="n">
        <f aca="false">COUNTIF($D$2:$D$172,D37)</f>
        <v>6</v>
      </c>
      <c r="P37" s="0" t="n">
        <f aca="false">COUNTIF($E$2:$E$172,E37)</f>
        <v>3</v>
      </c>
      <c r="Q37" s="0" t="n">
        <f aca="false">COUNTIF($H$2:$H$172,H37)</f>
        <v>100</v>
      </c>
      <c r="R37" s="0" t="n">
        <f aca="false">COUNTIF($I$2:$I$172,I37)</f>
        <v>0</v>
      </c>
      <c r="S37" s="0" t="n">
        <f aca="false">COUNTIF($J$2:$J$172,J37)</f>
        <v>160</v>
      </c>
    </row>
    <row r="38" customFormat="false" ht="17.35" hidden="true" customHeight="false" outlineLevel="0" collapsed="false">
      <c r="A38" s="3" t="s">
        <v>150</v>
      </c>
      <c r="B38" s="3" t="s">
        <v>151</v>
      </c>
      <c r="C38" s="3" t="s">
        <v>83</v>
      </c>
      <c r="D38" s="3" t="s">
        <v>132</v>
      </c>
      <c r="E38" s="3" t="s">
        <v>133</v>
      </c>
      <c r="F38" s="3" t="s">
        <v>15</v>
      </c>
      <c r="G38" s="5" t="s">
        <v>59</v>
      </c>
      <c r="H38" s="3" t="s">
        <v>40</v>
      </c>
      <c r="I38" s="3"/>
      <c r="J38" s="3" t="s">
        <v>17</v>
      </c>
      <c r="L38" s="0" t="n">
        <f aca="false">COUNTIF($A$2:$A$172,A38)</f>
        <v>2</v>
      </c>
      <c r="M38" s="0" t="n">
        <f aca="false">COUNTIF($B$2:$B$172,B38)</f>
        <v>2</v>
      </c>
      <c r="N38" s="0" t="n">
        <f aca="false">COUNTIF($C$2:$C$172,C38)</f>
        <v>17</v>
      </c>
      <c r="O38" s="0" t="n">
        <f aca="false">COUNTIF($D$2:$D$172,D38)</f>
        <v>10</v>
      </c>
      <c r="P38" s="0" t="n">
        <f aca="false">COUNTIF($E$2:$E$172,E38)</f>
        <v>9</v>
      </c>
      <c r="Q38" s="0" t="n">
        <f aca="false">COUNTIF($H$2:$H$172,H38)</f>
        <v>100</v>
      </c>
      <c r="R38" s="0" t="n">
        <f aca="false">COUNTIF($I$2:$I$172,I38)</f>
        <v>0</v>
      </c>
      <c r="S38" s="0" t="n">
        <f aca="false">COUNTIF($J$2:$J$172,J38)</f>
        <v>160</v>
      </c>
    </row>
    <row r="39" customFormat="false" ht="17.35" hidden="true" customHeight="false" outlineLevel="0" collapsed="false">
      <c r="A39" s="3" t="s">
        <v>152</v>
      </c>
      <c r="B39" s="3" t="s">
        <v>87</v>
      </c>
      <c r="C39" s="3" t="s">
        <v>36</v>
      </c>
      <c r="D39" s="3" t="s">
        <v>153</v>
      </c>
      <c r="E39" s="3" t="s">
        <v>154</v>
      </c>
      <c r="F39" s="3" t="s">
        <v>15</v>
      </c>
      <c r="G39" s="5" t="s">
        <v>16</v>
      </c>
      <c r="H39" s="3" t="s">
        <v>40</v>
      </c>
      <c r="I39" s="3"/>
      <c r="J39" s="3" t="s">
        <v>17</v>
      </c>
      <c r="L39" s="0" t="n">
        <f aca="false">COUNTIF($A$2:$A$172,A39)</f>
        <v>1</v>
      </c>
      <c r="M39" s="0" t="n">
        <f aca="false">COUNTIF($B$2:$B$172,B39)</f>
        <v>4</v>
      </c>
      <c r="N39" s="0" t="n">
        <f aca="false">COUNTIF($C$2:$C$172,C39)</f>
        <v>32</v>
      </c>
      <c r="O39" s="0" t="n">
        <f aca="false">COUNTIF($D$2:$D$172,D39)</f>
        <v>8</v>
      </c>
      <c r="P39" s="0" t="n">
        <f aca="false">COUNTIF($E$2:$E$172,E39)</f>
        <v>7</v>
      </c>
      <c r="Q39" s="0" t="n">
        <f aca="false">COUNTIF($H$2:$H$172,H39)</f>
        <v>100</v>
      </c>
      <c r="R39" s="0" t="n">
        <f aca="false">COUNTIF($I$2:$I$172,I39)</f>
        <v>0</v>
      </c>
      <c r="S39" s="0" t="n">
        <f aca="false">COUNTIF($J$2:$J$172,J39)</f>
        <v>160</v>
      </c>
    </row>
    <row r="40" customFormat="false" ht="17.35" hidden="true" customHeight="false" outlineLevel="0" collapsed="false">
      <c r="A40" s="3" t="s">
        <v>155</v>
      </c>
      <c r="B40" s="3" t="s">
        <v>156</v>
      </c>
      <c r="C40" s="3" t="s">
        <v>157</v>
      </c>
      <c r="D40" s="3" t="s">
        <v>132</v>
      </c>
      <c r="E40" s="3" t="s">
        <v>133</v>
      </c>
      <c r="F40" s="3" t="s">
        <v>15</v>
      </c>
      <c r="G40" s="5" t="s">
        <v>59</v>
      </c>
      <c r="H40" s="3" t="s">
        <v>40</v>
      </c>
      <c r="I40" s="3" t="s">
        <v>33</v>
      </c>
      <c r="J40" s="3" t="s">
        <v>17</v>
      </c>
      <c r="L40" s="0" t="n">
        <f aca="false">COUNTIF($A$2:$A$172,A40)</f>
        <v>1</v>
      </c>
      <c r="M40" s="0" t="n">
        <f aca="false">COUNTIF($B$2:$B$172,B40)</f>
        <v>1</v>
      </c>
      <c r="N40" s="0" t="n">
        <f aca="false">COUNTIF($C$2:$C$172,C40)</f>
        <v>1</v>
      </c>
      <c r="O40" s="0" t="n">
        <f aca="false">COUNTIF($D$2:$D$172,D40)</f>
        <v>10</v>
      </c>
      <c r="P40" s="0" t="n">
        <f aca="false">COUNTIF($E$2:$E$172,E40)</f>
        <v>9</v>
      </c>
      <c r="Q40" s="0" t="n">
        <f aca="false">COUNTIF($H$2:$H$172,H40)</f>
        <v>100</v>
      </c>
      <c r="R40" s="0" t="n">
        <f aca="false">COUNTIF($I$2:$I$172,I40)</f>
        <v>47</v>
      </c>
      <c r="S40" s="0" t="n">
        <f aca="false">COUNTIF($J$2:$J$172,J40)</f>
        <v>160</v>
      </c>
    </row>
    <row r="41" customFormat="false" ht="17.35" hidden="false" customHeight="false" outlineLevel="0" collapsed="false">
      <c r="A41" s="3" t="s">
        <v>158</v>
      </c>
      <c r="B41" s="3" t="s">
        <v>130</v>
      </c>
      <c r="C41" s="3" t="s">
        <v>131</v>
      </c>
      <c r="D41" s="3" t="s">
        <v>159</v>
      </c>
      <c r="E41" s="3" t="s">
        <v>160</v>
      </c>
      <c r="F41" s="3" t="s">
        <v>161</v>
      </c>
      <c r="G41" s="5"/>
      <c r="H41" s="3" t="s">
        <v>40</v>
      </c>
      <c r="I41" s="3"/>
      <c r="J41" s="3" t="s">
        <v>54</v>
      </c>
      <c r="L41" s="0" t="n">
        <f aca="false">COUNTIF($A$2:$A$172,A41)</f>
        <v>1</v>
      </c>
      <c r="M41" s="0" t="n">
        <f aca="false">COUNTIF($B$2:$B$172,B41)</f>
        <v>8</v>
      </c>
      <c r="N41" s="0" t="n">
        <f aca="false">COUNTIF($C$2:$C$172,C41)</f>
        <v>8</v>
      </c>
      <c r="O41" s="0" t="n">
        <f aca="false">COUNTIF($D$2:$D$172,D41)</f>
        <v>5</v>
      </c>
      <c r="P41" s="0" t="n">
        <f aca="false">COUNTIF($E$2:$E$172,E41)</f>
        <v>4</v>
      </c>
      <c r="Q41" s="0" t="n">
        <f aca="false">COUNTIF($H$2:$H$172,H41)</f>
        <v>100</v>
      </c>
      <c r="R41" s="0" t="n">
        <f aca="false">COUNTIF($I$2:$I$172,I41)</f>
        <v>0</v>
      </c>
      <c r="S41" s="0" t="n">
        <f aca="false">COUNTIF($J$2:$J$172,J41)</f>
        <v>11</v>
      </c>
    </row>
    <row r="42" customFormat="false" ht="17.35" hidden="true" customHeight="false" outlineLevel="0" collapsed="false">
      <c r="A42" s="3" t="s">
        <v>162</v>
      </c>
      <c r="B42" s="3" t="s">
        <v>105</v>
      </c>
      <c r="C42" s="3" t="s">
        <v>30</v>
      </c>
      <c r="D42" s="3" t="s">
        <v>163</v>
      </c>
      <c r="E42" s="3" t="s">
        <v>164</v>
      </c>
      <c r="F42" s="3" t="s">
        <v>15</v>
      </c>
      <c r="G42" s="5" t="s">
        <v>165</v>
      </c>
      <c r="H42" s="3" t="s">
        <v>40</v>
      </c>
      <c r="I42" s="3"/>
      <c r="J42" s="3" t="s">
        <v>17</v>
      </c>
      <c r="L42" s="0" t="n">
        <f aca="false">COUNTIF($A$2:$A$172,A42)</f>
        <v>1</v>
      </c>
      <c r="M42" s="0" t="n">
        <f aca="false">COUNTIF($B$2:$B$172,B42)</f>
        <v>9</v>
      </c>
      <c r="N42" s="0" t="n">
        <f aca="false">COUNTIF($C$2:$C$172,C42)</f>
        <v>13</v>
      </c>
      <c r="O42" s="0" t="n">
        <f aca="false">COUNTIF($D$2:$D$172,D42)</f>
        <v>1</v>
      </c>
      <c r="P42" s="0" t="n">
        <f aca="false">COUNTIF($E$2:$E$172,E42)</f>
        <v>1</v>
      </c>
      <c r="Q42" s="0" t="n">
        <f aca="false">COUNTIF($H$2:$H$172,H42)</f>
        <v>100</v>
      </c>
      <c r="R42" s="0" t="n">
        <f aca="false">COUNTIF($I$2:$I$172,I42)</f>
        <v>0</v>
      </c>
      <c r="S42" s="0" t="n">
        <f aca="false">COUNTIF($J$2:$J$172,J42)</f>
        <v>160</v>
      </c>
    </row>
    <row r="43" customFormat="false" ht="17.35" hidden="true" customHeight="false" outlineLevel="0" collapsed="false">
      <c r="A43" s="3" t="s">
        <v>166</v>
      </c>
      <c r="B43" s="3" t="s">
        <v>167</v>
      </c>
      <c r="C43" s="3" t="s">
        <v>168</v>
      </c>
      <c r="D43" s="3" t="s">
        <v>146</v>
      </c>
      <c r="E43" s="3" t="s">
        <v>147</v>
      </c>
      <c r="F43" s="3" t="s">
        <v>15</v>
      </c>
      <c r="G43" s="5" t="s">
        <v>126</v>
      </c>
      <c r="H43" s="3" t="s">
        <v>40</v>
      </c>
      <c r="I43" s="3"/>
      <c r="J43" s="3" t="s">
        <v>17</v>
      </c>
      <c r="L43" s="0" t="n">
        <f aca="false">COUNTIF($A$2:$A$172,A43)</f>
        <v>1</v>
      </c>
      <c r="M43" s="0" t="n">
        <f aca="false">COUNTIF($B$2:$B$172,B43)</f>
        <v>2</v>
      </c>
      <c r="N43" s="0" t="n">
        <f aca="false">COUNTIF($C$2:$C$172,C43)</f>
        <v>6</v>
      </c>
      <c r="O43" s="0" t="n">
        <f aca="false">COUNTIF($D$2:$D$172,D43)</f>
        <v>4</v>
      </c>
      <c r="P43" s="0" t="n">
        <f aca="false">COUNTIF($E$2:$E$172,E43)</f>
        <v>4</v>
      </c>
      <c r="Q43" s="0" t="n">
        <f aca="false">COUNTIF($H$2:$H$172,H43)</f>
        <v>100</v>
      </c>
      <c r="R43" s="0" t="n">
        <f aca="false">COUNTIF($I$2:$I$172,I43)</f>
        <v>0</v>
      </c>
      <c r="S43" s="0" t="n">
        <f aca="false">COUNTIF($J$2:$J$172,J43)</f>
        <v>160</v>
      </c>
    </row>
    <row r="44" customFormat="false" ht="17.35" hidden="true" customHeight="false" outlineLevel="0" collapsed="false">
      <c r="A44" s="3" t="s">
        <v>169</v>
      </c>
      <c r="B44" s="3" t="s">
        <v>116</v>
      </c>
      <c r="C44" s="3" t="s">
        <v>76</v>
      </c>
      <c r="D44" s="3" t="s">
        <v>22</v>
      </c>
      <c r="E44" s="3" t="s">
        <v>23</v>
      </c>
      <c r="F44" s="3" t="s">
        <v>15</v>
      </c>
      <c r="G44" s="5" t="s">
        <v>16</v>
      </c>
      <c r="H44" s="3" t="s">
        <v>40</v>
      </c>
      <c r="I44" s="3"/>
      <c r="J44" s="3" t="s">
        <v>17</v>
      </c>
      <c r="L44" s="0" t="n">
        <f aca="false">COUNTIF($A$2:$A$172,A44)</f>
        <v>1</v>
      </c>
      <c r="M44" s="0" t="n">
        <f aca="false">COUNTIF($B$2:$B$172,B44)</f>
        <v>7</v>
      </c>
      <c r="N44" s="0" t="n">
        <f aca="false">COUNTIF($C$2:$C$172,C44)</f>
        <v>8</v>
      </c>
      <c r="O44" s="0" t="n">
        <f aca="false">COUNTIF($D$2:$D$172,D44)</f>
        <v>33</v>
      </c>
      <c r="P44" s="0" t="n">
        <f aca="false">COUNTIF($E$2:$E$172,E44)</f>
        <v>33</v>
      </c>
      <c r="Q44" s="0" t="n">
        <f aca="false">COUNTIF($H$2:$H$172,H44)</f>
        <v>100</v>
      </c>
      <c r="R44" s="0" t="n">
        <f aca="false">COUNTIF($I$2:$I$172,I44)</f>
        <v>0</v>
      </c>
      <c r="S44" s="0" t="n">
        <f aca="false">COUNTIF($J$2:$J$172,J44)</f>
        <v>160</v>
      </c>
    </row>
    <row r="45" customFormat="false" ht="17.35" hidden="false" customHeight="false" outlineLevel="0" collapsed="false">
      <c r="A45" s="3" t="s">
        <v>170</v>
      </c>
      <c r="B45" s="3" t="s">
        <v>95</v>
      </c>
      <c r="C45" s="3" t="s">
        <v>44</v>
      </c>
      <c r="D45" s="3" t="s">
        <v>57</v>
      </c>
      <c r="E45" s="3" t="s">
        <v>58</v>
      </c>
      <c r="F45" s="3" t="s">
        <v>15</v>
      </c>
      <c r="G45" s="5"/>
      <c r="H45" s="3" t="s">
        <v>148</v>
      </c>
      <c r="I45" s="3"/>
      <c r="J45" s="3" t="s">
        <v>54</v>
      </c>
      <c r="L45" s="0" t="n">
        <f aca="false">COUNTIF($A$2:$A$172,A45)</f>
        <v>1</v>
      </c>
      <c r="M45" s="0" t="n">
        <f aca="false">COUNTIF($B$2:$B$172,B45)</f>
        <v>14</v>
      </c>
      <c r="N45" s="0" t="n">
        <f aca="false">COUNTIF($C$2:$C$172,C45)</f>
        <v>19</v>
      </c>
      <c r="O45" s="0" t="n">
        <f aca="false">COUNTIF($D$2:$D$172,D45)</f>
        <v>6</v>
      </c>
      <c r="P45" s="0" t="n">
        <f aca="false">COUNTIF($E$2:$E$172,E45)</f>
        <v>6</v>
      </c>
      <c r="Q45" s="0" t="n">
        <f aca="false">COUNTIF($H$2:$H$172,H45)</f>
        <v>10</v>
      </c>
      <c r="R45" s="0" t="n">
        <f aca="false">COUNTIF($I$2:$I$172,I45)</f>
        <v>0</v>
      </c>
      <c r="S45" s="0" t="n">
        <f aca="false">COUNTIF($J$2:$J$172,J45)</f>
        <v>11</v>
      </c>
    </row>
    <row r="46" customFormat="false" ht="17.35" hidden="true" customHeight="false" outlineLevel="0" collapsed="false">
      <c r="A46" s="3" t="s">
        <v>171</v>
      </c>
      <c r="B46" s="3" t="s">
        <v>35</v>
      </c>
      <c r="C46" s="3" t="s">
        <v>36</v>
      </c>
      <c r="D46" s="3" t="s">
        <v>22</v>
      </c>
      <c r="E46" s="3" t="s">
        <v>23</v>
      </c>
      <c r="F46" s="3" t="s">
        <v>15</v>
      </c>
      <c r="G46" s="5" t="s">
        <v>16</v>
      </c>
      <c r="H46" s="3"/>
      <c r="I46" s="3"/>
      <c r="J46" s="3" t="s">
        <v>17</v>
      </c>
      <c r="L46" s="0" t="n">
        <f aca="false">COUNTIF($A$2:$A$172,A46)</f>
        <v>2</v>
      </c>
      <c r="M46" s="0" t="n">
        <f aca="false">COUNTIF($B$2:$B$172,B46)</f>
        <v>21</v>
      </c>
      <c r="N46" s="0" t="n">
        <f aca="false">COUNTIF($C$2:$C$172,C46)</f>
        <v>32</v>
      </c>
      <c r="O46" s="0" t="n">
        <f aca="false">COUNTIF($D$2:$D$172,D46)</f>
        <v>33</v>
      </c>
      <c r="P46" s="0" t="n">
        <f aca="false">COUNTIF($E$2:$E$172,E46)</f>
        <v>33</v>
      </c>
      <c r="Q46" s="0" t="n">
        <f aca="false">COUNTIF($H$2:$H$172,H46)</f>
        <v>0</v>
      </c>
      <c r="R46" s="0" t="n">
        <f aca="false">COUNTIF($I$2:$I$172,I46)</f>
        <v>0</v>
      </c>
      <c r="S46" s="0" t="n">
        <f aca="false">COUNTIF($J$2:$J$172,J46)</f>
        <v>160</v>
      </c>
    </row>
    <row r="47" customFormat="false" ht="17.35" hidden="true" customHeight="false" outlineLevel="0" collapsed="false">
      <c r="A47" s="3" t="s">
        <v>172</v>
      </c>
      <c r="B47" s="3" t="s">
        <v>173</v>
      </c>
      <c r="C47" s="3" t="s">
        <v>174</v>
      </c>
      <c r="D47" s="3" t="s">
        <v>146</v>
      </c>
      <c r="E47" s="3" t="s">
        <v>147</v>
      </c>
      <c r="F47" s="3" t="s">
        <v>15</v>
      </c>
      <c r="G47" s="5" t="s">
        <v>126</v>
      </c>
      <c r="H47" s="3" t="s">
        <v>24</v>
      </c>
      <c r="I47" s="3" t="s">
        <v>33</v>
      </c>
      <c r="J47" s="3" t="s">
        <v>17</v>
      </c>
      <c r="L47" s="0" t="n">
        <f aca="false">COUNTIF($A$2:$A$172,A47)</f>
        <v>1</v>
      </c>
      <c r="M47" s="0" t="n">
        <f aca="false">COUNTIF($B$2:$B$172,B47)</f>
        <v>1</v>
      </c>
      <c r="N47" s="0" t="n">
        <f aca="false">COUNTIF($C$2:$C$172,C47)</f>
        <v>4</v>
      </c>
      <c r="O47" s="0" t="n">
        <f aca="false">COUNTIF($D$2:$D$172,D47)</f>
        <v>4</v>
      </c>
      <c r="P47" s="0" t="n">
        <f aca="false">COUNTIF($E$2:$E$172,E47)</f>
        <v>4</v>
      </c>
      <c r="Q47" s="0" t="n">
        <f aca="false">COUNTIF($H$2:$H$172,H47)</f>
        <v>17</v>
      </c>
      <c r="R47" s="0" t="n">
        <f aca="false">COUNTIF($I$2:$I$172,I47)</f>
        <v>47</v>
      </c>
      <c r="S47" s="0" t="n">
        <f aca="false">COUNTIF($J$2:$J$172,J47)</f>
        <v>160</v>
      </c>
    </row>
    <row r="48" customFormat="false" ht="17.35" hidden="true" customHeight="false" outlineLevel="0" collapsed="false">
      <c r="A48" s="3" t="s">
        <v>175</v>
      </c>
      <c r="B48" s="3" t="s">
        <v>176</v>
      </c>
      <c r="C48" s="3" t="s">
        <v>174</v>
      </c>
      <c r="D48" s="3" t="s">
        <v>37</v>
      </c>
      <c r="E48" s="3" t="s">
        <v>38</v>
      </c>
      <c r="F48" s="3" t="s">
        <v>15</v>
      </c>
      <c r="G48" s="5" t="s">
        <v>39</v>
      </c>
      <c r="H48" s="3"/>
      <c r="I48" s="3" t="s">
        <v>33</v>
      </c>
      <c r="J48" s="3" t="s">
        <v>17</v>
      </c>
      <c r="L48" s="0" t="n">
        <f aca="false">COUNTIF($A$2:$A$172,A48)</f>
        <v>1</v>
      </c>
      <c r="M48" s="0" t="n">
        <f aca="false">COUNTIF($B$2:$B$172,B48)</f>
        <v>3</v>
      </c>
      <c r="N48" s="0" t="n">
        <f aca="false">COUNTIF($C$2:$C$172,C48)</f>
        <v>4</v>
      </c>
      <c r="O48" s="0" t="n">
        <f aca="false">COUNTIF($D$2:$D$172,D48)</f>
        <v>3</v>
      </c>
      <c r="P48" s="0" t="n">
        <f aca="false">COUNTIF($E$2:$E$172,E48)</f>
        <v>3</v>
      </c>
      <c r="Q48" s="0" t="n">
        <f aca="false">COUNTIF($H$2:$H$172,H48)</f>
        <v>0</v>
      </c>
      <c r="R48" s="0" t="n">
        <f aca="false">COUNTIF($I$2:$I$172,I48)</f>
        <v>47</v>
      </c>
      <c r="S48" s="0" t="n">
        <f aca="false">COUNTIF($J$2:$J$172,J48)</f>
        <v>160</v>
      </c>
    </row>
    <row r="49" customFormat="false" ht="17.35" hidden="false" customHeight="false" outlineLevel="0" collapsed="false">
      <c r="A49" s="3" t="s">
        <v>177</v>
      </c>
      <c r="B49" s="3" t="s">
        <v>176</v>
      </c>
      <c r="C49" s="3" t="s">
        <v>174</v>
      </c>
      <c r="D49" s="3" t="s">
        <v>178</v>
      </c>
      <c r="E49" s="3" t="s">
        <v>179</v>
      </c>
      <c r="F49" s="3" t="s">
        <v>15</v>
      </c>
      <c r="G49" s="5"/>
      <c r="H49" s="3" t="s">
        <v>24</v>
      </c>
      <c r="I49" s="3" t="s">
        <v>33</v>
      </c>
      <c r="J49" s="3" t="s">
        <v>54</v>
      </c>
      <c r="L49" s="0" t="n">
        <f aca="false">COUNTIF($A$2:$A$172,A49)</f>
        <v>1</v>
      </c>
      <c r="M49" s="0" t="n">
        <f aca="false">COUNTIF($B$2:$B$172,B49)</f>
        <v>3</v>
      </c>
      <c r="N49" s="0" t="n">
        <f aca="false">COUNTIF($C$2:$C$172,C49)</f>
        <v>4</v>
      </c>
      <c r="O49" s="0" t="n">
        <f aca="false">COUNTIF($D$2:$D$172,D49)</f>
        <v>1</v>
      </c>
      <c r="P49" s="0" t="n">
        <f aca="false">COUNTIF($E$2:$E$172,E49)</f>
        <v>1</v>
      </c>
      <c r="Q49" s="0" t="n">
        <f aca="false">COUNTIF($H$2:$H$172,H49)</f>
        <v>17</v>
      </c>
      <c r="R49" s="0" t="n">
        <f aca="false">COUNTIF($I$2:$I$172,I49)</f>
        <v>47</v>
      </c>
      <c r="S49" s="0" t="n">
        <f aca="false">COUNTIF($J$2:$J$172,J49)</f>
        <v>11</v>
      </c>
    </row>
    <row r="50" customFormat="false" ht="17.35" hidden="true" customHeight="false" outlineLevel="0" collapsed="false">
      <c r="A50" s="3" t="s">
        <v>180</v>
      </c>
      <c r="B50" s="3" t="s">
        <v>181</v>
      </c>
      <c r="C50" s="3" t="s">
        <v>182</v>
      </c>
      <c r="D50" s="3" t="s">
        <v>71</v>
      </c>
      <c r="E50" s="3" t="s">
        <v>72</v>
      </c>
      <c r="F50" s="3" t="s">
        <v>15</v>
      </c>
      <c r="G50" s="5" t="s">
        <v>39</v>
      </c>
      <c r="H50" s="3"/>
      <c r="I50" s="3" t="s">
        <v>33</v>
      </c>
      <c r="J50" s="3" t="s">
        <v>17</v>
      </c>
      <c r="L50" s="0" t="n">
        <f aca="false">COUNTIF($A$2:$A$172,A50)</f>
        <v>1</v>
      </c>
      <c r="M50" s="0" t="n">
        <f aca="false">COUNTIF($B$2:$B$172,B50)</f>
        <v>2</v>
      </c>
      <c r="N50" s="0" t="n">
        <f aca="false">COUNTIF($C$2:$C$172,C50)</f>
        <v>4</v>
      </c>
      <c r="O50" s="0" t="n">
        <f aca="false">COUNTIF($D$2:$D$172,D50)</f>
        <v>2</v>
      </c>
      <c r="P50" s="0" t="n">
        <f aca="false">COUNTIF($E$2:$E$172,E50)</f>
        <v>2</v>
      </c>
      <c r="Q50" s="0" t="n">
        <f aca="false">COUNTIF($H$2:$H$172,H50)</f>
        <v>0</v>
      </c>
      <c r="R50" s="0" t="n">
        <f aca="false">COUNTIF($I$2:$I$172,I50)</f>
        <v>47</v>
      </c>
      <c r="S50" s="0" t="n">
        <f aca="false">COUNTIF($J$2:$J$172,J50)</f>
        <v>160</v>
      </c>
    </row>
    <row r="51" customFormat="false" ht="17.35" hidden="true" customHeight="false" outlineLevel="0" collapsed="false">
      <c r="A51" s="3" t="s">
        <v>183</v>
      </c>
      <c r="B51" s="3" t="s">
        <v>105</v>
      </c>
      <c r="C51" s="3" t="s">
        <v>30</v>
      </c>
      <c r="D51" s="3" t="s">
        <v>52</v>
      </c>
      <c r="E51" s="3" t="s">
        <v>53</v>
      </c>
      <c r="F51" s="3" t="s">
        <v>15</v>
      </c>
      <c r="G51" s="5" t="s">
        <v>99</v>
      </c>
      <c r="H51" s="3" t="s">
        <v>40</v>
      </c>
      <c r="I51" s="3"/>
      <c r="J51" s="3" t="s">
        <v>17</v>
      </c>
      <c r="L51" s="0" t="n">
        <f aca="false">COUNTIF($A$2:$A$172,A51)</f>
        <v>1</v>
      </c>
      <c r="M51" s="0" t="n">
        <f aca="false">COUNTIF($B$2:$B$172,B51)</f>
        <v>9</v>
      </c>
      <c r="N51" s="0" t="n">
        <f aca="false">COUNTIF($C$2:$C$172,C51)</f>
        <v>13</v>
      </c>
      <c r="O51" s="0" t="n">
        <f aca="false">COUNTIF($D$2:$D$172,D51)</f>
        <v>6</v>
      </c>
      <c r="P51" s="0" t="n">
        <f aca="false">COUNTIF($E$2:$E$172,E51)</f>
        <v>6</v>
      </c>
      <c r="Q51" s="0" t="n">
        <f aca="false">COUNTIF($H$2:$H$172,H51)</f>
        <v>100</v>
      </c>
      <c r="R51" s="0" t="n">
        <f aca="false">COUNTIF($I$2:$I$172,I51)</f>
        <v>0</v>
      </c>
      <c r="S51" s="0" t="n">
        <f aca="false">COUNTIF($J$2:$J$172,J51)</f>
        <v>160</v>
      </c>
    </row>
    <row r="52" customFormat="false" ht="17.35" hidden="true" customHeight="false" outlineLevel="0" collapsed="false">
      <c r="A52" s="3" t="s">
        <v>184</v>
      </c>
      <c r="B52" s="3" t="s">
        <v>185</v>
      </c>
      <c r="C52" s="3" t="s">
        <v>83</v>
      </c>
      <c r="D52" s="3" t="s">
        <v>186</v>
      </c>
      <c r="E52" s="3" t="s">
        <v>187</v>
      </c>
      <c r="F52" s="3" t="s">
        <v>15</v>
      </c>
      <c r="G52" s="5" t="s">
        <v>16</v>
      </c>
      <c r="H52" s="3" t="s">
        <v>40</v>
      </c>
      <c r="I52" s="3" t="s">
        <v>33</v>
      </c>
      <c r="J52" s="3" t="s">
        <v>17</v>
      </c>
      <c r="L52" s="0" t="n">
        <f aca="false">COUNTIF($A$2:$A$172,A52)</f>
        <v>1</v>
      </c>
      <c r="M52" s="0" t="n">
        <f aca="false">COUNTIF($B$2:$B$172,B52)</f>
        <v>1</v>
      </c>
      <c r="N52" s="0" t="n">
        <f aca="false">COUNTIF($C$2:$C$172,C52)</f>
        <v>17</v>
      </c>
      <c r="O52" s="0" t="n">
        <f aca="false">COUNTIF($D$2:$D$172,D52)</f>
        <v>2</v>
      </c>
      <c r="P52" s="0" t="n">
        <f aca="false">COUNTIF($E$2:$E$172,E52)</f>
        <v>2</v>
      </c>
      <c r="Q52" s="0" t="n">
        <f aca="false">COUNTIF($H$2:$H$172,H52)</f>
        <v>100</v>
      </c>
      <c r="R52" s="0" t="n">
        <f aca="false">COUNTIF($I$2:$I$172,I52)</f>
        <v>47</v>
      </c>
      <c r="S52" s="0" t="n">
        <f aca="false">COUNTIF($J$2:$J$172,J52)</f>
        <v>160</v>
      </c>
    </row>
    <row r="53" customFormat="false" ht="17.35" hidden="true" customHeight="false" outlineLevel="0" collapsed="false">
      <c r="A53" s="3" t="s">
        <v>188</v>
      </c>
      <c r="B53" s="3" t="s">
        <v>35</v>
      </c>
      <c r="C53" s="3" t="s">
        <v>36</v>
      </c>
      <c r="D53" s="3" t="s">
        <v>189</v>
      </c>
      <c r="E53" s="3" t="s">
        <v>190</v>
      </c>
      <c r="F53" s="3" t="s">
        <v>15</v>
      </c>
      <c r="G53" s="5" t="s">
        <v>59</v>
      </c>
      <c r="H53" s="3"/>
      <c r="I53" s="3"/>
      <c r="J53" s="3" t="s">
        <v>17</v>
      </c>
      <c r="L53" s="0" t="n">
        <f aca="false">COUNTIF($A$2:$A$172,A53)</f>
        <v>1</v>
      </c>
      <c r="M53" s="0" t="n">
        <f aca="false">COUNTIF($B$2:$B$172,B53)</f>
        <v>21</v>
      </c>
      <c r="N53" s="0" t="n">
        <f aca="false">COUNTIF($C$2:$C$172,C53)</f>
        <v>32</v>
      </c>
      <c r="O53" s="0" t="n">
        <f aca="false">COUNTIF($D$2:$D$172,D53)</f>
        <v>4</v>
      </c>
      <c r="P53" s="0" t="n">
        <f aca="false">COUNTIF($E$2:$E$172,E53)</f>
        <v>3</v>
      </c>
      <c r="Q53" s="0" t="n">
        <f aca="false">COUNTIF($H$2:$H$172,H53)</f>
        <v>0</v>
      </c>
      <c r="R53" s="0" t="n">
        <f aca="false">COUNTIF($I$2:$I$172,I53)</f>
        <v>0</v>
      </c>
      <c r="S53" s="0" t="n">
        <f aca="false">COUNTIF($J$2:$J$172,J53)</f>
        <v>160</v>
      </c>
    </row>
    <row r="54" customFormat="false" ht="17.35" hidden="true" customHeight="false" outlineLevel="0" collapsed="false">
      <c r="A54" s="3" t="s">
        <v>191</v>
      </c>
      <c r="B54" s="3" t="s">
        <v>192</v>
      </c>
      <c r="C54" s="3" t="s">
        <v>30</v>
      </c>
      <c r="D54" s="3" t="s">
        <v>193</v>
      </c>
      <c r="E54" s="3" t="s">
        <v>194</v>
      </c>
      <c r="F54" s="3" t="s">
        <v>15</v>
      </c>
      <c r="G54" s="5" t="s">
        <v>195</v>
      </c>
      <c r="H54" s="3"/>
      <c r="I54" s="3" t="s">
        <v>33</v>
      </c>
      <c r="J54" s="3" t="s">
        <v>17</v>
      </c>
      <c r="L54" s="0" t="n">
        <f aca="false">COUNTIF($A$2:$A$172,A54)</f>
        <v>1</v>
      </c>
      <c r="M54" s="0" t="n">
        <f aca="false">COUNTIF($B$2:$B$172,B54)</f>
        <v>1</v>
      </c>
      <c r="N54" s="0" t="n">
        <f aca="false">COUNTIF($C$2:$C$172,C54)</f>
        <v>13</v>
      </c>
      <c r="O54" s="0" t="n">
        <f aca="false">COUNTIF($D$2:$D$172,D54)</f>
        <v>4</v>
      </c>
      <c r="P54" s="0" t="n">
        <f aca="false">COUNTIF($E$2:$E$172,E54)</f>
        <v>1</v>
      </c>
      <c r="Q54" s="0" t="n">
        <f aca="false">COUNTIF($H$2:$H$172,H54)</f>
        <v>0</v>
      </c>
      <c r="R54" s="0" t="n">
        <f aca="false">COUNTIF($I$2:$I$172,I54)</f>
        <v>47</v>
      </c>
      <c r="S54" s="0" t="n">
        <f aca="false">COUNTIF($J$2:$J$172,J54)</f>
        <v>160</v>
      </c>
    </row>
    <row r="55" customFormat="false" ht="17.35" hidden="true" customHeight="false" outlineLevel="0" collapsed="false">
      <c r="A55" s="3" t="s">
        <v>196</v>
      </c>
      <c r="B55" s="3" t="s">
        <v>35</v>
      </c>
      <c r="C55" s="3" t="s">
        <v>36</v>
      </c>
      <c r="D55" s="3" t="s">
        <v>22</v>
      </c>
      <c r="E55" s="3" t="s">
        <v>23</v>
      </c>
      <c r="F55" s="3" t="s">
        <v>15</v>
      </c>
      <c r="G55" s="5" t="s">
        <v>16</v>
      </c>
      <c r="H55" s="3" t="s">
        <v>40</v>
      </c>
      <c r="I55" s="3" t="s">
        <v>33</v>
      </c>
      <c r="J55" s="3" t="s">
        <v>17</v>
      </c>
      <c r="L55" s="0" t="n">
        <f aca="false">COUNTIF($A$2:$A$172,A55)</f>
        <v>1</v>
      </c>
      <c r="M55" s="0" t="n">
        <f aca="false">COUNTIF($B$2:$B$172,B55)</f>
        <v>21</v>
      </c>
      <c r="N55" s="0" t="n">
        <f aca="false">COUNTIF($C$2:$C$172,C55)</f>
        <v>32</v>
      </c>
      <c r="O55" s="0" t="n">
        <f aca="false">COUNTIF($D$2:$D$172,D55)</f>
        <v>33</v>
      </c>
      <c r="P55" s="0" t="n">
        <f aca="false">COUNTIF($E$2:$E$172,E55)</f>
        <v>33</v>
      </c>
      <c r="Q55" s="0" t="n">
        <f aca="false">COUNTIF($H$2:$H$172,H55)</f>
        <v>100</v>
      </c>
      <c r="R55" s="0" t="n">
        <f aca="false">COUNTIF($I$2:$I$172,I55)</f>
        <v>47</v>
      </c>
      <c r="S55" s="0" t="n">
        <f aca="false">COUNTIF($J$2:$J$172,J55)</f>
        <v>160</v>
      </c>
    </row>
    <row r="56" customFormat="false" ht="17.35" hidden="true" customHeight="false" outlineLevel="0" collapsed="false">
      <c r="A56" s="3" t="s">
        <v>197</v>
      </c>
      <c r="B56" s="3" t="s">
        <v>95</v>
      </c>
      <c r="C56" s="3" t="s">
        <v>44</v>
      </c>
      <c r="D56" s="3" t="s">
        <v>198</v>
      </c>
      <c r="E56" s="3" t="s">
        <v>199</v>
      </c>
      <c r="F56" s="3" t="s">
        <v>15</v>
      </c>
      <c r="G56" s="5" t="s">
        <v>165</v>
      </c>
      <c r="H56" s="3" t="s">
        <v>148</v>
      </c>
      <c r="I56" s="3"/>
      <c r="J56" s="3" t="s">
        <v>17</v>
      </c>
      <c r="L56" s="0" t="n">
        <f aca="false">COUNTIF($A$2:$A$172,A56)</f>
        <v>1</v>
      </c>
      <c r="M56" s="0" t="n">
        <f aca="false">COUNTIF($B$2:$B$172,B56)</f>
        <v>14</v>
      </c>
      <c r="N56" s="0" t="n">
        <f aca="false">COUNTIF($C$2:$C$172,C56)</f>
        <v>19</v>
      </c>
      <c r="O56" s="0" t="n">
        <f aca="false">COUNTIF($D$2:$D$172,D56)</f>
        <v>1</v>
      </c>
      <c r="P56" s="0" t="n">
        <f aca="false">COUNTIF($E$2:$E$172,E56)</f>
        <v>1</v>
      </c>
      <c r="Q56" s="0" t="n">
        <f aca="false">COUNTIF($H$2:$H$172,H56)</f>
        <v>10</v>
      </c>
      <c r="R56" s="0" t="n">
        <f aca="false">COUNTIF($I$2:$I$172,I56)</f>
        <v>0</v>
      </c>
      <c r="S56" s="0" t="n">
        <f aca="false">COUNTIF($J$2:$J$172,J56)</f>
        <v>160</v>
      </c>
    </row>
    <row r="57" customFormat="false" ht="17.35" hidden="true" customHeight="false" outlineLevel="0" collapsed="false">
      <c r="A57" s="3" t="s">
        <v>200</v>
      </c>
      <c r="B57" s="3" t="s">
        <v>95</v>
      </c>
      <c r="C57" s="3" t="s">
        <v>44</v>
      </c>
      <c r="D57" s="3" t="s">
        <v>132</v>
      </c>
      <c r="E57" s="3" t="s">
        <v>133</v>
      </c>
      <c r="F57" s="3" t="s">
        <v>15</v>
      </c>
      <c r="G57" s="5" t="s">
        <v>59</v>
      </c>
      <c r="H57" s="3" t="s">
        <v>148</v>
      </c>
      <c r="I57" s="3"/>
      <c r="J57" s="3" t="s">
        <v>17</v>
      </c>
      <c r="L57" s="0" t="n">
        <f aca="false">COUNTIF($A$2:$A$172,A57)</f>
        <v>2</v>
      </c>
      <c r="M57" s="0" t="n">
        <f aca="false">COUNTIF($B$2:$B$172,B57)</f>
        <v>14</v>
      </c>
      <c r="N57" s="0" t="n">
        <f aca="false">COUNTIF($C$2:$C$172,C57)</f>
        <v>19</v>
      </c>
      <c r="O57" s="0" t="n">
        <f aca="false">COUNTIF($D$2:$D$172,D57)</f>
        <v>10</v>
      </c>
      <c r="P57" s="0" t="n">
        <f aca="false">COUNTIF($E$2:$E$172,E57)</f>
        <v>9</v>
      </c>
      <c r="Q57" s="0" t="n">
        <f aca="false">COUNTIF($H$2:$H$172,H57)</f>
        <v>10</v>
      </c>
      <c r="R57" s="0" t="n">
        <f aca="false">COUNTIF($I$2:$I$172,I57)</f>
        <v>0</v>
      </c>
      <c r="S57" s="0" t="n">
        <f aca="false">COUNTIF($J$2:$J$172,J57)</f>
        <v>160</v>
      </c>
    </row>
    <row r="58" customFormat="false" ht="17.35" hidden="true" customHeight="false" outlineLevel="0" collapsed="false">
      <c r="A58" s="3" t="s">
        <v>201</v>
      </c>
      <c r="B58" s="3" t="s">
        <v>202</v>
      </c>
      <c r="C58" s="3" t="s">
        <v>36</v>
      </c>
      <c r="D58" s="3" t="s">
        <v>119</v>
      </c>
      <c r="E58" s="3" t="s">
        <v>203</v>
      </c>
      <c r="F58" s="3" t="s">
        <v>15</v>
      </c>
      <c r="G58" s="5" t="s">
        <v>195</v>
      </c>
      <c r="H58" s="3"/>
      <c r="I58" s="3"/>
      <c r="J58" s="3" t="s">
        <v>17</v>
      </c>
      <c r="L58" s="0" t="n">
        <f aca="false">COUNTIF($A$2:$A$172,A58)</f>
        <v>1</v>
      </c>
      <c r="M58" s="0" t="n">
        <f aca="false">COUNTIF($B$2:$B$172,B58)</f>
        <v>1</v>
      </c>
      <c r="N58" s="0" t="n">
        <f aca="false">COUNTIF($C$2:$C$172,C58)</f>
        <v>32</v>
      </c>
      <c r="O58" s="0" t="n">
        <f aca="false">COUNTIF($D$2:$D$172,D58)</f>
        <v>4</v>
      </c>
      <c r="P58" s="0" t="n">
        <f aca="false">COUNTIF($E$2:$E$172,E58)</f>
        <v>2</v>
      </c>
      <c r="Q58" s="0" t="n">
        <f aca="false">COUNTIF($H$2:$H$172,H58)</f>
        <v>0</v>
      </c>
      <c r="R58" s="0" t="n">
        <f aca="false">COUNTIF($I$2:$I$172,I58)</f>
        <v>0</v>
      </c>
      <c r="S58" s="0" t="n">
        <f aca="false">COUNTIF($J$2:$J$172,J58)</f>
        <v>160</v>
      </c>
    </row>
    <row r="59" customFormat="false" ht="17.35" hidden="true" customHeight="false" outlineLevel="0" collapsed="false">
      <c r="A59" s="3" t="s">
        <v>204</v>
      </c>
      <c r="B59" s="3" t="s">
        <v>35</v>
      </c>
      <c r="C59" s="3" t="s">
        <v>36</v>
      </c>
      <c r="D59" s="3" t="s">
        <v>132</v>
      </c>
      <c r="E59" s="3" t="s">
        <v>133</v>
      </c>
      <c r="F59" s="3" t="s">
        <v>15</v>
      </c>
      <c r="G59" s="5" t="s">
        <v>59</v>
      </c>
      <c r="H59" s="3" t="s">
        <v>40</v>
      </c>
      <c r="I59" s="3"/>
      <c r="J59" s="3" t="s">
        <v>17</v>
      </c>
      <c r="L59" s="0" t="n">
        <f aca="false">COUNTIF($A$2:$A$172,A59)</f>
        <v>2</v>
      </c>
      <c r="M59" s="0" t="n">
        <f aca="false">COUNTIF($B$2:$B$172,B59)</f>
        <v>21</v>
      </c>
      <c r="N59" s="0" t="n">
        <f aca="false">COUNTIF($C$2:$C$172,C59)</f>
        <v>32</v>
      </c>
      <c r="O59" s="0" t="n">
        <f aca="false">COUNTIF($D$2:$D$172,D59)</f>
        <v>10</v>
      </c>
      <c r="P59" s="0" t="n">
        <f aca="false">COUNTIF($E$2:$E$172,E59)</f>
        <v>9</v>
      </c>
      <c r="Q59" s="0" t="n">
        <f aca="false">COUNTIF($H$2:$H$172,H59)</f>
        <v>100</v>
      </c>
      <c r="R59" s="0" t="n">
        <f aca="false">COUNTIF($I$2:$I$172,I59)</f>
        <v>0</v>
      </c>
      <c r="S59" s="0" t="n">
        <f aca="false">COUNTIF($J$2:$J$172,J59)</f>
        <v>160</v>
      </c>
    </row>
    <row r="60" customFormat="false" ht="17.35" hidden="true" customHeight="false" outlineLevel="0" collapsed="false">
      <c r="A60" s="3" t="s">
        <v>205</v>
      </c>
      <c r="B60" s="3" t="s">
        <v>206</v>
      </c>
      <c r="C60" s="3" t="s">
        <v>168</v>
      </c>
      <c r="D60" s="3" t="s">
        <v>207</v>
      </c>
      <c r="E60" s="3" t="s">
        <v>208</v>
      </c>
      <c r="F60" s="3" t="s">
        <v>15</v>
      </c>
      <c r="G60" s="5" t="s">
        <v>209</v>
      </c>
      <c r="H60" s="3" t="s">
        <v>210</v>
      </c>
      <c r="I60" s="3" t="s">
        <v>33</v>
      </c>
      <c r="J60" s="3" t="s">
        <v>17</v>
      </c>
      <c r="L60" s="0" t="n">
        <f aca="false">COUNTIF($A$2:$A$172,A60)</f>
        <v>1</v>
      </c>
      <c r="M60" s="0" t="n">
        <f aca="false">COUNTIF($B$2:$B$172,B60)</f>
        <v>2</v>
      </c>
      <c r="N60" s="0" t="n">
        <f aca="false">COUNTIF($C$2:$C$172,C60)</f>
        <v>6</v>
      </c>
      <c r="O60" s="0" t="n">
        <f aca="false">COUNTIF($D$2:$D$172,D60)</f>
        <v>8</v>
      </c>
      <c r="P60" s="0" t="n">
        <f aca="false">COUNTIF($E$2:$E$172,E60)</f>
        <v>8</v>
      </c>
      <c r="Q60" s="0" t="n">
        <f aca="false">COUNTIF($H$2:$H$172,H60)</f>
        <v>1</v>
      </c>
      <c r="R60" s="0" t="n">
        <f aca="false">COUNTIF($I$2:$I$172,I60)</f>
        <v>47</v>
      </c>
      <c r="S60" s="0" t="n">
        <f aca="false">COUNTIF($J$2:$J$172,J60)</f>
        <v>160</v>
      </c>
    </row>
    <row r="61" customFormat="false" ht="17.35" hidden="true" customHeight="false" outlineLevel="0" collapsed="false">
      <c r="A61" s="3" t="s">
        <v>211</v>
      </c>
      <c r="B61" s="3" t="s">
        <v>212</v>
      </c>
      <c r="C61" s="3" t="s">
        <v>36</v>
      </c>
      <c r="D61" s="3" t="s">
        <v>119</v>
      </c>
      <c r="E61" s="3" t="s">
        <v>203</v>
      </c>
      <c r="F61" s="3" t="s">
        <v>15</v>
      </c>
      <c r="G61" s="5" t="s">
        <v>195</v>
      </c>
      <c r="H61" s="3"/>
      <c r="I61" s="3"/>
      <c r="J61" s="3" t="s">
        <v>17</v>
      </c>
      <c r="L61" s="0" t="n">
        <f aca="false">COUNTIF($A$2:$A$172,A61)</f>
        <v>1</v>
      </c>
      <c r="M61" s="0" t="n">
        <f aca="false">COUNTIF($B$2:$B$172,B61)</f>
        <v>1</v>
      </c>
      <c r="N61" s="0" t="n">
        <f aca="false">COUNTIF($C$2:$C$172,C61)</f>
        <v>32</v>
      </c>
      <c r="O61" s="0" t="n">
        <f aca="false">COUNTIF($D$2:$D$172,D61)</f>
        <v>4</v>
      </c>
      <c r="P61" s="0" t="n">
        <f aca="false">COUNTIF($E$2:$E$172,E61)</f>
        <v>2</v>
      </c>
      <c r="Q61" s="0" t="n">
        <f aca="false">COUNTIF($H$2:$H$172,H61)</f>
        <v>0</v>
      </c>
      <c r="R61" s="0" t="n">
        <f aca="false">COUNTIF($I$2:$I$172,I61)</f>
        <v>0</v>
      </c>
      <c r="S61" s="0" t="n">
        <f aca="false">COUNTIF($J$2:$J$172,J61)</f>
        <v>160</v>
      </c>
    </row>
    <row r="62" customFormat="false" ht="17.35" hidden="true" customHeight="false" outlineLevel="0" collapsed="false">
      <c r="A62" s="3" t="s">
        <v>213</v>
      </c>
      <c r="B62" s="3" t="s">
        <v>214</v>
      </c>
      <c r="C62" s="3" t="s">
        <v>83</v>
      </c>
      <c r="D62" s="3" t="s">
        <v>215</v>
      </c>
      <c r="E62" s="3" t="s">
        <v>216</v>
      </c>
      <c r="F62" s="3" t="s">
        <v>15</v>
      </c>
      <c r="G62" s="5" t="s">
        <v>195</v>
      </c>
      <c r="H62" s="3"/>
      <c r="I62" s="3"/>
      <c r="J62" s="3" t="s">
        <v>17</v>
      </c>
      <c r="L62" s="0" t="n">
        <f aca="false">COUNTIF($A$2:$A$172,A62)</f>
        <v>3</v>
      </c>
      <c r="M62" s="0" t="n">
        <f aca="false">COUNTIF($B$2:$B$172,B62)</f>
        <v>1</v>
      </c>
      <c r="N62" s="0" t="n">
        <f aca="false">COUNTIF($C$2:$C$172,C62)</f>
        <v>17</v>
      </c>
      <c r="O62" s="0" t="n">
        <f aca="false">COUNTIF($D$2:$D$172,D62)</f>
        <v>1</v>
      </c>
      <c r="P62" s="0" t="n">
        <f aca="false">COUNTIF($E$2:$E$172,E62)</f>
        <v>1</v>
      </c>
      <c r="Q62" s="0" t="n">
        <f aca="false">COUNTIF($H$2:$H$172,H62)</f>
        <v>0</v>
      </c>
      <c r="R62" s="0" t="n">
        <f aca="false">COUNTIF($I$2:$I$172,I62)</f>
        <v>0</v>
      </c>
      <c r="S62" s="0" t="n">
        <f aca="false">COUNTIF($J$2:$J$172,J62)</f>
        <v>160</v>
      </c>
    </row>
    <row r="63" customFormat="false" ht="17.35" hidden="true" customHeight="false" outlineLevel="0" collapsed="false">
      <c r="A63" s="3" t="s">
        <v>217</v>
      </c>
      <c r="B63" s="3" t="s">
        <v>87</v>
      </c>
      <c r="C63" s="3" t="s">
        <v>36</v>
      </c>
      <c r="D63" s="3" t="s">
        <v>132</v>
      </c>
      <c r="E63" s="3" t="s">
        <v>133</v>
      </c>
      <c r="F63" s="3" t="s">
        <v>15</v>
      </c>
      <c r="G63" s="5" t="s">
        <v>59</v>
      </c>
      <c r="H63" s="3" t="s">
        <v>40</v>
      </c>
      <c r="I63" s="3"/>
      <c r="J63" s="3" t="s">
        <v>17</v>
      </c>
      <c r="L63" s="0" t="n">
        <f aca="false">COUNTIF($A$2:$A$172,A63)</f>
        <v>1</v>
      </c>
      <c r="M63" s="0" t="n">
        <f aca="false">COUNTIF($B$2:$B$172,B63)</f>
        <v>4</v>
      </c>
      <c r="N63" s="0" t="n">
        <f aca="false">COUNTIF($C$2:$C$172,C63)</f>
        <v>32</v>
      </c>
      <c r="O63" s="0" t="n">
        <f aca="false">COUNTIF($D$2:$D$172,D63)</f>
        <v>10</v>
      </c>
      <c r="P63" s="0" t="n">
        <f aca="false">COUNTIF($E$2:$E$172,E63)</f>
        <v>9</v>
      </c>
      <c r="Q63" s="0" t="n">
        <f aca="false">COUNTIF($H$2:$H$172,H63)</f>
        <v>100</v>
      </c>
      <c r="R63" s="0" t="n">
        <f aca="false">COUNTIF($I$2:$I$172,I63)</f>
        <v>0</v>
      </c>
      <c r="S63" s="0" t="n">
        <f aca="false">COUNTIF($J$2:$J$172,J63)</f>
        <v>160</v>
      </c>
    </row>
    <row r="64" customFormat="false" ht="17.35" hidden="true" customHeight="false" outlineLevel="0" collapsed="false">
      <c r="A64" s="3" t="s">
        <v>218</v>
      </c>
      <c r="B64" s="3" t="s">
        <v>35</v>
      </c>
      <c r="C64" s="3" t="s">
        <v>36</v>
      </c>
      <c r="D64" s="3" t="s">
        <v>219</v>
      </c>
      <c r="E64" s="3" t="s">
        <v>220</v>
      </c>
      <c r="F64" s="3" t="s">
        <v>15</v>
      </c>
      <c r="G64" s="5" t="s">
        <v>59</v>
      </c>
      <c r="H64" s="3" t="s">
        <v>40</v>
      </c>
      <c r="I64" s="3"/>
      <c r="J64" s="3" t="s">
        <v>17</v>
      </c>
      <c r="L64" s="0" t="n">
        <f aca="false">COUNTIF($A$2:$A$172,A64)</f>
        <v>1</v>
      </c>
      <c r="M64" s="0" t="n">
        <f aca="false">COUNTIF($B$2:$B$172,B64)</f>
        <v>21</v>
      </c>
      <c r="N64" s="0" t="n">
        <f aca="false">COUNTIF($C$2:$C$172,C64)</f>
        <v>32</v>
      </c>
      <c r="O64" s="0" t="n">
        <f aca="false">COUNTIF($D$2:$D$172,D64)</f>
        <v>1</v>
      </c>
      <c r="P64" s="0" t="n">
        <f aca="false">COUNTIF($E$2:$E$172,E64)</f>
        <v>1</v>
      </c>
      <c r="Q64" s="0" t="n">
        <f aca="false">COUNTIF($H$2:$H$172,H64)</f>
        <v>100</v>
      </c>
      <c r="R64" s="0" t="n">
        <f aca="false">COUNTIF($I$2:$I$172,I64)</f>
        <v>0</v>
      </c>
      <c r="S64" s="0" t="n">
        <f aca="false">COUNTIF($J$2:$J$172,J64)</f>
        <v>160</v>
      </c>
    </row>
    <row r="65" customFormat="false" ht="17.35" hidden="true" customHeight="false" outlineLevel="0" collapsed="false">
      <c r="A65" s="3" t="s">
        <v>221</v>
      </c>
      <c r="B65" s="3" t="s">
        <v>222</v>
      </c>
      <c r="C65" s="3" t="s">
        <v>70</v>
      </c>
      <c r="D65" s="3" t="s">
        <v>119</v>
      </c>
      <c r="E65" s="3" t="s">
        <v>120</v>
      </c>
      <c r="F65" s="3" t="s">
        <v>15</v>
      </c>
      <c r="G65" s="5" t="s">
        <v>223</v>
      </c>
      <c r="H65" s="3"/>
      <c r="I65" s="3"/>
      <c r="J65" s="3" t="s">
        <v>17</v>
      </c>
      <c r="L65" s="0" t="n">
        <f aca="false">COUNTIF($A$2:$A$172,A65)</f>
        <v>1</v>
      </c>
      <c r="M65" s="0" t="n">
        <f aca="false">COUNTIF($B$2:$B$172,B65)</f>
        <v>1</v>
      </c>
      <c r="N65" s="0" t="n">
        <f aca="false">COUNTIF($C$2:$C$172,C65)</f>
        <v>6</v>
      </c>
      <c r="O65" s="0" t="n">
        <f aca="false">COUNTIF($D$2:$D$172,D65)</f>
        <v>4</v>
      </c>
      <c r="P65" s="0" t="n">
        <f aca="false">COUNTIF($E$2:$E$172,E65)</f>
        <v>2</v>
      </c>
      <c r="Q65" s="0" t="n">
        <f aca="false">COUNTIF($H$2:$H$172,H65)</f>
        <v>0</v>
      </c>
      <c r="R65" s="0" t="n">
        <f aca="false">COUNTIF($I$2:$I$172,I65)</f>
        <v>0</v>
      </c>
      <c r="S65" s="0" t="n">
        <f aca="false">COUNTIF($J$2:$J$172,J65)</f>
        <v>160</v>
      </c>
    </row>
    <row r="66" customFormat="false" ht="17.35" hidden="true" customHeight="false" outlineLevel="0" collapsed="false">
      <c r="A66" s="3" t="s">
        <v>224</v>
      </c>
      <c r="B66" s="3" t="s">
        <v>116</v>
      </c>
      <c r="C66" s="3" t="s">
        <v>76</v>
      </c>
      <c r="D66" s="3" t="s">
        <v>22</v>
      </c>
      <c r="E66" s="3" t="s">
        <v>23</v>
      </c>
      <c r="F66" s="3" t="s">
        <v>15</v>
      </c>
      <c r="G66" s="5"/>
      <c r="H66" s="3" t="s">
        <v>40</v>
      </c>
      <c r="I66" s="3"/>
      <c r="J66" s="3" t="s">
        <v>17</v>
      </c>
      <c r="L66" s="0" t="n">
        <f aca="false">COUNTIF($A$2:$A$172,A66)</f>
        <v>2</v>
      </c>
      <c r="M66" s="0" t="n">
        <f aca="false">COUNTIF($B$2:$B$172,B66)</f>
        <v>7</v>
      </c>
      <c r="N66" s="0" t="n">
        <f aca="false">COUNTIF($C$2:$C$172,C66)</f>
        <v>8</v>
      </c>
      <c r="O66" s="0" t="n">
        <f aca="false">COUNTIF($D$2:$D$172,D66)</f>
        <v>33</v>
      </c>
      <c r="P66" s="0" t="n">
        <f aca="false">COUNTIF($E$2:$E$172,E66)</f>
        <v>33</v>
      </c>
      <c r="Q66" s="0" t="n">
        <f aca="false">COUNTIF($H$2:$H$172,H66)</f>
        <v>100</v>
      </c>
      <c r="R66" s="0" t="n">
        <f aca="false">COUNTIF($I$2:$I$172,I66)</f>
        <v>0</v>
      </c>
      <c r="S66" s="0" t="n">
        <f aca="false">COUNTIF($J$2:$J$172,J66)</f>
        <v>160</v>
      </c>
    </row>
    <row r="67" customFormat="false" ht="17.35" hidden="true" customHeight="false" outlineLevel="0" collapsed="false">
      <c r="A67" s="3" t="s">
        <v>225</v>
      </c>
      <c r="B67" s="3" t="s">
        <v>56</v>
      </c>
      <c r="C67" s="3" t="s">
        <v>51</v>
      </c>
      <c r="D67" s="3" t="s">
        <v>22</v>
      </c>
      <c r="E67" s="3" t="s">
        <v>23</v>
      </c>
      <c r="F67" s="3" t="s">
        <v>15</v>
      </c>
      <c r="G67" s="5" t="s">
        <v>16</v>
      </c>
      <c r="H67" s="3" t="s">
        <v>40</v>
      </c>
      <c r="I67" s="3"/>
      <c r="J67" s="3" t="s">
        <v>17</v>
      </c>
      <c r="L67" s="0" t="n">
        <f aca="false">COUNTIF($A$2:$A$172,A67)</f>
        <v>2</v>
      </c>
      <c r="M67" s="0" t="n">
        <f aca="false">COUNTIF($B$2:$B$172,B67)</f>
        <v>2</v>
      </c>
      <c r="N67" s="0" t="n">
        <f aca="false">COUNTIF($C$2:$C$172,C67)</f>
        <v>12</v>
      </c>
      <c r="O67" s="0" t="n">
        <f aca="false">COUNTIF($D$2:$D$172,D67)</f>
        <v>33</v>
      </c>
      <c r="P67" s="0" t="n">
        <f aca="false">COUNTIF($E$2:$E$172,E67)</f>
        <v>33</v>
      </c>
      <c r="Q67" s="0" t="n">
        <f aca="false">COUNTIF($H$2:$H$172,H67)</f>
        <v>100</v>
      </c>
      <c r="R67" s="0" t="n">
        <f aca="false">COUNTIF($I$2:$I$172,I67)</f>
        <v>0</v>
      </c>
      <c r="S67" s="0" t="n">
        <f aca="false">COUNTIF($J$2:$J$172,J67)</f>
        <v>160</v>
      </c>
    </row>
    <row r="68" customFormat="false" ht="17.35" hidden="true" customHeight="false" outlineLevel="0" collapsed="false">
      <c r="A68" s="3" t="s">
        <v>108</v>
      </c>
      <c r="B68" s="3" t="s">
        <v>35</v>
      </c>
      <c r="C68" s="3" t="s">
        <v>36</v>
      </c>
      <c r="D68" s="3" t="s">
        <v>226</v>
      </c>
      <c r="E68" s="3" t="s">
        <v>227</v>
      </c>
      <c r="F68" s="3" t="s">
        <v>15</v>
      </c>
      <c r="G68" s="5" t="s">
        <v>59</v>
      </c>
      <c r="H68" s="3" t="s">
        <v>40</v>
      </c>
      <c r="I68" s="3" t="s">
        <v>33</v>
      </c>
      <c r="J68" s="3" t="s">
        <v>17</v>
      </c>
      <c r="L68" s="0" t="n">
        <f aca="false">COUNTIF($A$2:$A$172,A68)</f>
        <v>2</v>
      </c>
      <c r="M68" s="0" t="n">
        <f aca="false">COUNTIF($B$2:$B$172,B68)</f>
        <v>21</v>
      </c>
      <c r="N68" s="0" t="n">
        <f aca="false">COUNTIF($C$2:$C$172,C68)</f>
        <v>32</v>
      </c>
      <c r="O68" s="0" t="n">
        <f aca="false">COUNTIF($D$2:$D$172,D68)</f>
        <v>1</v>
      </c>
      <c r="P68" s="0" t="n">
        <f aca="false">COUNTIF($E$2:$E$172,E68)</f>
        <v>1</v>
      </c>
      <c r="Q68" s="0" t="n">
        <f aca="false">COUNTIF($H$2:$H$172,H68)</f>
        <v>100</v>
      </c>
      <c r="R68" s="0" t="n">
        <f aca="false">COUNTIF($I$2:$I$172,I68)</f>
        <v>47</v>
      </c>
      <c r="S68" s="0" t="n">
        <f aca="false">COUNTIF($J$2:$J$172,J68)</f>
        <v>160</v>
      </c>
    </row>
    <row r="69" customFormat="false" ht="17.35" hidden="true" customHeight="false" outlineLevel="0" collapsed="false">
      <c r="A69" s="3" t="s">
        <v>228</v>
      </c>
      <c r="B69" s="3" t="s">
        <v>229</v>
      </c>
      <c r="C69" s="3" t="s">
        <v>230</v>
      </c>
      <c r="D69" s="3" t="s">
        <v>22</v>
      </c>
      <c r="E69" s="3" t="s">
        <v>23</v>
      </c>
      <c r="F69" s="3" t="s">
        <v>15</v>
      </c>
      <c r="G69" s="5" t="s">
        <v>16</v>
      </c>
      <c r="H69" s="3" t="s">
        <v>40</v>
      </c>
      <c r="I69" s="3"/>
      <c r="J69" s="3" t="s">
        <v>17</v>
      </c>
      <c r="L69" s="0" t="n">
        <f aca="false">COUNTIF($A$2:$A$172,A69)</f>
        <v>1</v>
      </c>
      <c r="M69" s="0" t="n">
        <f aca="false">COUNTIF($B$2:$B$172,B69)</f>
        <v>1</v>
      </c>
      <c r="N69" s="0" t="n">
        <f aca="false">COUNTIF($C$2:$C$172,C69)</f>
        <v>1</v>
      </c>
      <c r="O69" s="0" t="n">
        <f aca="false">COUNTIF($D$2:$D$172,D69)</f>
        <v>33</v>
      </c>
      <c r="P69" s="0" t="n">
        <f aca="false">COUNTIF($E$2:$E$172,E69)</f>
        <v>33</v>
      </c>
      <c r="Q69" s="0" t="n">
        <f aca="false">COUNTIF($H$2:$H$172,H69)</f>
        <v>100</v>
      </c>
      <c r="R69" s="0" t="n">
        <f aca="false">COUNTIF($I$2:$I$172,I69)</f>
        <v>0</v>
      </c>
      <c r="S69" s="0" t="n">
        <f aca="false">COUNTIF($J$2:$J$172,J69)</f>
        <v>160</v>
      </c>
    </row>
    <row r="70" customFormat="false" ht="17.35" hidden="true" customHeight="false" outlineLevel="0" collapsed="false">
      <c r="A70" s="3" t="s">
        <v>231</v>
      </c>
      <c r="B70" s="3" t="s">
        <v>232</v>
      </c>
      <c r="C70" s="3" t="s">
        <v>83</v>
      </c>
      <c r="D70" s="3" t="s">
        <v>153</v>
      </c>
      <c r="E70" s="3" t="s">
        <v>233</v>
      </c>
      <c r="F70" s="3" t="s">
        <v>15</v>
      </c>
      <c r="G70" s="5" t="s">
        <v>16</v>
      </c>
      <c r="H70" s="3"/>
      <c r="I70" s="3"/>
      <c r="J70" s="3" t="s">
        <v>17</v>
      </c>
      <c r="L70" s="0" t="n">
        <f aca="false">COUNTIF($A$2:$A$172,A70)</f>
        <v>1</v>
      </c>
      <c r="M70" s="0" t="n">
        <f aca="false">COUNTIF($B$2:$B$172,B70)</f>
        <v>1</v>
      </c>
      <c r="N70" s="0" t="n">
        <f aca="false">COUNTIF($C$2:$C$172,C70)</f>
        <v>17</v>
      </c>
      <c r="O70" s="0" t="n">
        <f aca="false">COUNTIF($D$2:$D$172,D70)</f>
        <v>8</v>
      </c>
      <c r="P70" s="0" t="n">
        <f aca="false">COUNTIF($E$2:$E$172,E70)</f>
        <v>1</v>
      </c>
      <c r="Q70" s="0" t="n">
        <f aca="false">COUNTIF($H$2:$H$172,H70)</f>
        <v>0</v>
      </c>
      <c r="R70" s="0" t="n">
        <f aca="false">COUNTIF($I$2:$I$172,I70)</f>
        <v>0</v>
      </c>
      <c r="S70" s="0" t="n">
        <f aca="false">COUNTIF($J$2:$J$172,J70)</f>
        <v>160</v>
      </c>
    </row>
    <row r="71" customFormat="false" ht="17.35" hidden="true" customHeight="false" outlineLevel="0" collapsed="false">
      <c r="A71" s="3" t="s">
        <v>234</v>
      </c>
      <c r="B71" s="3" t="s">
        <v>235</v>
      </c>
      <c r="C71" s="3" t="s">
        <v>44</v>
      </c>
      <c r="D71" s="3" t="s">
        <v>22</v>
      </c>
      <c r="E71" s="3" t="s">
        <v>23</v>
      </c>
      <c r="F71" s="3" t="s">
        <v>15</v>
      </c>
      <c r="G71" s="5" t="s">
        <v>16</v>
      </c>
      <c r="H71" s="3" t="s">
        <v>148</v>
      </c>
      <c r="I71" s="3"/>
      <c r="J71" s="3" t="s">
        <v>17</v>
      </c>
      <c r="L71" s="0" t="n">
        <f aca="false">COUNTIF($A$2:$A$172,A71)</f>
        <v>1</v>
      </c>
      <c r="M71" s="0" t="n">
        <f aca="false">COUNTIF($B$2:$B$172,B71)</f>
        <v>1</v>
      </c>
      <c r="N71" s="0" t="n">
        <f aca="false">COUNTIF($C$2:$C$172,C71)</f>
        <v>19</v>
      </c>
      <c r="O71" s="0" t="n">
        <f aca="false">COUNTIF($D$2:$D$172,D71)</f>
        <v>33</v>
      </c>
      <c r="P71" s="0" t="n">
        <f aca="false">COUNTIF($E$2:$E$172,E71)</f>
        <v>33</v>
      </c>
      <c r="Q71" s="0" t="n">
        <f aca="false">COUNTIF($H$2:$H$172,H71)</f>
        <v>10</v>
      </c>
      <c r="R71" s="0" t="n">
        <f aca="false">COUNTIF($I$2:$I$172,I71)</f>
        <v>0</v>
      </c>
      <c r="S71" s="0" t="n">
        <f aca="false">COUNTIF($J$2:$J$172,J71)</f>
        <v>160</v>
      </c>
    </row>
    <row r="72" customFormat="false" ht="17.35" hidden="true" customHeight="false" outlineLevel="0" collapsed="false">
      <c r="A72" s="3" t="s">
        <v>139</v>
      </c>
      <c r="B72" s="3" t="s">
        <v>140</v>
      </c>
      <c r="C72" s="3" t="s">
        <v>70</v>
      </c>
      <c r="D72" s="3" t="s">
        <v>132</v>
      </c>
      <c r="E72" s="3" t="s">
        <v>133</v>
      </c>
      <c r="F72" s="3" t="s">
        <v>15</v>
      </c>
      <c r="G72" s="5" t="s">
        <v>59</v>
      </c>
      <c r="H72" s="3" t="s">
        <v>24</v>
      </c>
      <c r="I72" s="3"/>
      <c r="J72" s="3" t="s">
        <v>17</v>
      </c>
      <c r="L72" s="0" t="n">
        <f aca="false">COUNTIF($A$2:$A$172,A72)</f>
        <v>2</v>
      </c>
      <c r="M72" s="0" t="n">
        <f aca="false">COUNTIF($B$2:$B$172,B72)</f>
        <v>2</v>
      </c>
      <c r="N72" s="0" t="n">
        <f aca="false">COUNTIF($C$2:$C$172,C72)</f>
        <v>6</v>
      </c>
      <c r="O72" s="0" t="n">
        <f aca="false">COUNTIF($D$2:$D$172,D72)</f>
        <v>10</v>
      </c>
      <c r="P72" s="0" t="n">
        <f aca="false">COUNTIF($E$2:$E$172,E72)</f>
        <v>9</v>
      </c>
      <c r="Q72" s="0" t="n">
        <f aca="false">COUNTIF($H$2:$H$172,H72)</f>
        <v>17</v>
      </c>
      <c r="R72" s="0" t="n">
        <f aca="false">COUNTIF($I$2:$I$172,I72)</f>
        <v>0</v>
      </c>
      <c r="S72" s="0" t="n">
        <f aca="false">COUNTIF($J$2:$J$172,J72)</f>
        <v>160</v>
      </c>
    </row>
    <row r="73" customFormat="false" ht="17.35" hidden="true" customHeight="false" outlineLevel="0" collapsed="false">
      <c r="A73" s="3" t="s">
        <v>236</v>
      </c>
      <c r="B73" s="3" t="s">
        <v>95</v>
      </c>
      <c r="C73" s="3" t="s">
        <v>44</v>
      </c>
      <c r="D73" s="3" t="s">
        <v>237</v>
      </c>
      <c r="E73" s="3" t="s">
        <v>238</v>
      </c>
      <c r="F73" s="3" t="s">
        <v>15</v>
      </c>
      <c r="G73" s="5" t="s">
        <v>126</v>
      </c>
      <c r="H73" s="3"/>
      <c r="I73" s="3"/>
      <c r="J73" s="3" t="s">
        <v>17</v>
      </c>
      <c r="L73" s="0" t="n">
        <f aca="false">COUNTIF($A$2:$A$172,A73)</f>
        <v>1</v>
      </c>
      <c r="M73" s="0" t="n">
        <f aca="false">COUNTIF($B$2:$B$172,B73)</f>
        <v>14</v>
      </c>
      <c r="N73" s="0" t="n">
        <f aca="false">COUNTIF($C$2:$C$172,C73)</f>
        <v>19</v>
      </c>
      <c r="O73" s="0" t="n">
        <f aca="false">COUNTIF($D$2:$D$172,D73)</f>
        <v>3</v>
      </c>
      <c r="P73" s="0" t="n">
        <f aca="false">COUNTIF($E$2:$E$172,E73)</f>
        <v>2</v>
      </c>
      <c r="Q73" s="0" t="n">
        <f aca="false">COUNTIF($H$2:$H$172,H73)</f>
        <v>0</v>
      </c>
      <c r="R73" s="0" t="n">
        <f aca="false">COUNTIF($I$2:$I$172,I73)</f>
        <v>0</v>
      </c>
      <c r="S73" s="0" t="n">
        <f aca="false">COUNTIF($J$2:$J$172,J73)</f>
        <v>160</v>
      </c>
    </row>
    <row r="74" customFormat="false" ht="17.35" hidden="true" customHeight="false" outlineLevel="0" collapsed="false">
      <c r="A74" s="3" t="s">
        <v>239</v>
      </c>
      <c r="B74" s="3" t="s">
        <v>130</v>
      </c>
      <c r="C74" s="3" t="s">
        <v>131</v>
      </c>
      <c r="D74" s="3" t="s">
        <v>240</v>
      </c>
      <c r="E74" s="3" t="s">
        <v>241</v>
      </c>
      <c r="F74" s="3" t="s">
        <v>15</v>
      </c>
      <c r="G74" s="5" t="s">
        <v>223</v>
      </c>
      <c r="H74" s="3"/>
      <c r="I74" s="3"/>
      <c r="J74" s="3" t="s">
        <v>17</v>
      </c>
      <c r="L74" s="0" t="n">
        <f aca="false">COUNTIF($A$2:$A$172,A74)</f>
        <v>2</v>
      </c>
      <c r="M74" s="0" t="n">
        <f aca="false">COUNTIF($B$2:$B$172,B74)</f>
        <v>8</v>
      </c>
      <c r="N74" s="0" t="n">
        <f aca="false">COUNTIF($C$2:$C$172,C74)</f>
        <v>8</v>
      </c>
      <c r="O74" s="0" t="n">
        <f aca="false">COUNTIF($D$2:$D$172,D74)</f>
        <v>1</v>
      </c>
      <c r="P74" s="0" t="n">
        <f aca="false">COUNTIF($E$2:$E$172,E74)</f>
        <v>1</v>
      </c>
      <c r="Q74" s="0" t="n">
        <f aca="false">COUNTIF($H$2:$H$172,H74)</f>
        <v>0</v>
      </c>
      <c r="R74" s="0" t="n">
        <f aca="false">COUNTIF($I$2:$I$172,I74)</f>
        <v>0</v>
      </c>
      <c r="S74" s="0" t="n">
        <f aca="false">COUNTIF($J$2:$J$172,J74)</f>
        <v>160</v>
      </c>
    </row>
    <row r="75" customFormat="false" ht="17.35" hidden="true" customHeight="false" outlineLevel="0" collapsed="false">
      <c r="A75" s="3" t="s">
        <v>242</v>
      </c>
      <c r="B75" s="3" t="s">
        <v>243</v>
      </c>
      <c r="C75" s="3" t="s">
        <v>83</v>
      </c>
      <c r="D75" s="3" t="s">
        <v>244</v>
      </c>
      <c r="E75" s="3" t="s">
        <v>245</v>
      </c>
      <c r="F75" s="3" t="s">
        <v>15</v>
      </c>
      <c r="G75" s="5" t="s">
        <v>165</v>
      </c>
      <c r="H75" s="3"/>
      <c r="I75" s="3" t="s">
        <v>33</v>
      </c>
      <c r="J75" s="3" t="s">
        <v>17</v>
      </c>
      <c r="L75" s="0" t="n">
        <f aca="false">COUNTIF($A$2:$A$172,A75)</f>
        <v>1</v>
      </c>
      <c r="M75" s="0" t="n">
        <f aca="false">COUNTIF($B$2:$B$172,B75)</f>
        <v>1</v>
      </c>
      <c r="N75" s="0" t="n">
        <f aca="false">COUNTIF($C$2:$C$172,C75)</f>
        <v>17</v>
      </c>
      <c r="O75" s="0" t="n">
        <f aca="false">COUNTIF($D$2:$D$172,D75)</f>
        <v>2</v>
      </c>
      <c r="P75" s="0" t="n">
        <f aca="false">COUNTIF($E$2:$E$172,E75)</f>
        <v>2</v>
      </c>
      <c r="Q75" s="0" t="n">
        <f aca="false">COUNTIF($H$2:$H$172,H75)</f>
        <v>0</v>
      </c>
      <c r="R75" s="0" t="n">
        <f aca="false">COUNTIF($I$2:$I$172,I75)</f>
        <v>47</v>
      </c>
      <c r="S75" s="0" t="n">
        <f aca="false">COUNTIF($J$2:$J$172,J75)</f>
        <v>160</v>
      </c>
    </row>
    <row r="76" customFormat="false" ht="17.35" hidden="true" customHeight="false" outlineLevel="0" collapsed="false">
      <c r="A76" s="3" t="s">
        <v>246</v>
      </c>
      <c r="B76" s="3" t="s">
        <v>247</v>
      </c>
      <c r="C76" s="3" t="s">
        <v>248</v>
      </c>
      <c r="D76" s="3" t="s">
        <v>207</v>
      </c>
      <c r="E76" s="3" t="s">
        <v>208</v>
      </c>
      <c r="F76" s="3" t="s">
        <v>15</v>
      </c>
      <c r="G76" s="5" t="s">
        <v>209</v>
      </c>
      <c r="H76" s="3" t="s">
        <v>249</v>
      </c>
      <c r="I76" s="3"/>
      <c r="J76" s="3" t="s">
        <v>17</v>
      </c>
      <c r="L76" s="0" t="n">
        <f aca="false">COUNTIF($A$2:$A$172,A76)</f>
        <v>1</v>
      </c>
      <c r="M76" s="0" t="n">
        <f aca="false">COUNTIF($B$2:$B$172,B76)</f>
        <v>1</v>
      </c>
      <c r="N76" s="0" t="n">
        <f aca="false">COUNTIF($C$2:$C$172,C76)</f>
        <v>3</v>
      </c>
      <c r="O76" s="0" t="n">
        <f aca="false">COUNTIF($D$2:$D$172,D76)</f>
        <v>8</v>
      </c>
      <c r="P76" s="0" t="n">
        <f aca="false">COUNTIF($E$2:$E$172,E76)</f>
        <v>8</v>
      </c>
      <c r="Q76" s="0" t="n">
        <f aca="false">COUNTIF($H$2:$H$172,H76)</f>
        <v>2</v>
      </c>
      <c r="R76" s="0" t="n">
        <f aca="false">COUNTIF($I$2:$I$172,I76)</f>
        <v>0</v>
      </c>
      <c r="S76" s="0" t="n">
        <f aca="false">COUNTIF($J$2:$J$172,J76)</f>
        <v>160</v>
      </c>
    </row>
    <row r="77" customFormat="false" ht="17.35" hidden="true" customHeight="false" outlineLevel="0" collapsed="false">
      <c r="A77" s="3" t="s">
        <v>250</v>
      </c>
      <c r="B77" s="3" t="s">
        <v>251</v>
      </c>
      <c r="C77" s="3" t="s">
        <v>83</v>
      </c>
      <c r="D77" s="3" t="s">
        <v>252</v>
      </c>
      <c r="E77" s="3" t="s">
        <v>253</v>
      </c>
      <c r="F77" s="3" t="s">
        <v>15</v>
      </c>
      <c r="G77" s="5" t="s">
        <v>16</v>
      </c>
      <c r="H77" s="3" t="s">
        <v>40</v>
      </c>
      <c r="I77" s="3"/>
      <c r="J77" s="3" t="s">
        <v>17</v>
      </c>
      <c r="L77" s="0" t="n">
        <f aca="false">COUNTIF($A$2:$A$172,A77)</f>
        <v>1</v>
      </c>
      <c r="M77" s="0" t="n">
        <f aca="false">COUNTIF($B$2:$B$172,B77)</f>
        <v>9</v>
      </c>
      <c r="N77" s="0" t="n">
        <f aca="false">COUNTIF($C$2:$C$172,C77)</f>
        <v>17</v>
      </c>
      <c r="O77" s="0" t="n">
        <f aca="false">COUNTIF($D$2:$D$172,D77)</f>
        <v>2</v>
      </c>
      <c r="P77" s="0" t="n">
        <f aca="false">COUNTIF($E$2:$E$172,E77)</f>
        <v>2</v>
      </c>
      <c r="Q77" s="0" t="n">
        <f aca="false">COUNTIF($H$2:$H$172,H77)</f>
        <v>100</v>
      </c>
      <c r="R77" s="0" t="n">
        <f aca="false">COUNTIF($I$2:$I$172,I77)</f>
        <v>0</v>
      </c>
      <c r="S77" s="0" t="n">
        <f aca="false">COUNTIF($J$2:$J$172,J77)</f>
        <v>160</v>
      </c>
    </row>
    <row r="78" customFormat="false" ht="17.35" hidden="true" customHeight="false" outlineLevel="0" collapsed="false">
      <c r="A78" s="3" t="s">
        <v>225</v>
      </c>
      <c r="B78" s="3" t="s">
        <v>105</v>
      </c>
      <c r="C78" s="3" t="s">
        <v>30</v>
      </c>
      <c r="D78" s="3" t="s">
        <v>193</v>
      </c>
      <c r="E78" s="3" t="s">
        <v>14</v>
      </c>
      <c r="F78" s="3" t="s">
        <v>15</v>
      </c>
      <c r="G78" s="5" t="s">
        <v>223</v>
      </c>
      <c r="H78" s="3"/>
      <c r="I78" s="3" t="s">
        <v>33</v>
      </c>
      <c r="J78" s="3" t="s">
        <v>17</v>
      </c>
      <c r="L78" s="0" t="n">
        <f aca="false">COUNTIF($A$2:$A$172,A78)</f>
        <v>2</v>
      </c>
      <c r="M78" s="0" t="n">
        <f aca="false">COUNTIF($B$2:$B$172,B78)</f>
        <v>9</v>
      </c>
      <c r="N78" s="0" t="n">
        <f aca="false">COUNTIF($C$2:$C$172,C78)</f>
        <v>13</v>
      </c>
      <c r="O78" s="0" t="n">
        <f aca="false">COUNTIF($D$2:$D$172,D78)</f>
        <v>4</v>
      </c>
      <c r="P78" s="0" t="n">
        <f aca="false">COUNTIF($E$2:$E$172,E78)</f>
        <v>8</v>
      </c>
      <c r="Q78" s="0" t="n">
        <f aca="false">COUNTIF($H$2:$H$172,H78)</f>
        <v>0</v>
      </c>
      <c r="R78" s="0" t="n">
        <f aca="false">COUNTIF($I$2:$I$172,I78)</f>
        <v>47</v>
      </c>
      <c r="S78" s="0" t="n">
        <f aca="false">COUNTIF($J$2:$J$172,J78)</f>
        <v>160</v>
      </c>
    </row>
    <row r="79" customFormat="false" ht="17.35" hidden="true" customHeight="false" outlineLevel="0" collapsed="false">
      <c r="A79" s="3" t="s">
        <v>254</v>
      </c>
      <c r="B79" s="3" t="s">
        <v>255</v>
      </c>
      <c r="C79" s="3" t="s">
        <v>182</v>
      </c>
      <c r="D79" s="3" t="s">
        <v>146</v>
      </c>
      <c r="E79" s="3" t="s">
        <v>147</v>
      </c>
      <c r="F79" s="3" t="s">
        <v>15</v>
      </c>
      <c r="G79" s="5" t="s">
        <v>126</v>
      </c>
      <c r="H79" s="3" t="s">
        <v>40</v>
      </c>
      <c r="I79" s="3" t="s">
        <v>33</v>
      </c>
      <c r="J79" s="3" t="s">
        <v>17</v>
      </c>
      <c r="L79" s="0" t="n">
        <f aca="false">COUNTIF($A$2:$A$172,A79)</f>
        <v>1</v>
      </c>
      <c r="M79" s="0" t="n">
        <f aca="false">COUNTIF($B$2:$B$172,B79)</f>
        <v>1</v>
      </c>
      <c r="N79" s="0" t="n">
        <f aca="false">COUNTIF($C$2:$C$172,C79)</f>
        <v>4</v>
      </c>
      <c r="O79" s="0" t="n">
        <f aca="false">COUNTIF($D$2:$D$172,D79)</f>
        <v>4</v>
      </c>
      <c r="P79" s="0" t="n">
        <f aca="false">COUNTIF($E$2:$E$172,E79)</f>
        <v>4</v>
      </c>
      <c r="Q79" s="0" t="n">
        <f aca="false">COUNTIF($H$2:$H$172,H79)</f>
        <v>100</v>
      </c>
      <c r="R79" s="0" t="n">
        <f aca="false">COUNTIF($I$2:$I$172,I79)</f>
        <v>47</v>
      </c>
      <c r="S79" s="0" t="n">
        <f aca="false">COUNTIF($J$2:$J$172,J79)</f>
        <v>160</v>
      </c>
    </row>
    <row r="80" customFormat="false" ht="17.35" hidden="true" customHeight="false" outlineLevel="0" collapsed="false">
      <c r="A80" s="3" t="s">
        <v>256</v>
      </c>
      <c r="B80" s="3" t="s">
        <v>257</v>
      </c>
      <c r="C80" s="3" t="s">
        <v>70</v>
      </c>
      <c r="D80" s="3" t="s">
        <v>22</v>
      </c>
      <c r="E80" s="3" t="s">
        <v>23</v>
      </c>
      <c r="F80" s="3" t="s">
        <v>15</v>
      </c>
      <c r="G80" s="5" t="s">
        <v>16</v>
      </c>
      <c r="H80" s="3" t="s">
        <v>24</v>
      </c>
      <c r="I80" s="3"/>
      <c r="J80" s="3" t="s">
        <v>17</v>
      </c>
      <c r="L80" s="0" t="n">
        <f aca="false">COUNTIF($A$2:$A$172,A80)</f>
        <v>1</v>
      </c>
      <c r="M80" s="0" t="n">
        <f aca="false">COUNTIF($B$2:$B$172,B80)</f>
        <v>1</v>
      </c>
      <c r="N80" s="0" t="n">
        <f aca="false">COUNTIF($C$2:$C$172,C80)</f>
        <v>6</v>
      </c>
      <c r="O80" s="0" t="n">
        <f aca="false">COUNTIF($D$2:$D$172,D80)</f>
        <v>33</v>
      </c>
      <c r="P80" s="0" t="n">
        <f aca="false">COUNTIF($E$2:$E$172,E80)</f>
        <v>33</v>
      </c>
      <c r="Q80" s="0" t="n">
        <f aca="false">COUNTIF($H$2:$H$172,H80)</f>
        <v>17</v>
      </c>
      <c r="R80" s="0" t="n">
        <f aca="false">COUNTIF($I$2:$I$172,I80)</f>
        <v>0</v>
      </c>
      <c r="S80" s="0" t="n">
        <f aca="false">COUNTIF($J$2:$J$172,J80)</f>
        <v>160</v>
      </c>
    </row>
    <row r="81" customFormat="false" ht="17.35" hidden="true" customHeight="false" outlineLevel="0" collapsed="false">
      <c r="A81" s="3" t="s">
        <v>258</v>
      </c>
      <c r="B81" s="3" t="s">
        <v>63</v>
      </c>
      <c r="C81" s="3" t="s">
        <v>64</v>
      </c>
      <c r="D81" s="3" t="s">
        <v>259</v>
      </c>
      <c r="E81" s="3" t="s">
        <v>260</v>
      </c>
      <c r="F81" s="3" t="s">
        <v>15</v>
      </c>
      <c r="G81" s="5" t="s">
        <v>165</v>
      </c>
      <c r="H81" s="3" t="s">
        <v>40</v>
      </c>
      <c r="I81" s="3"/>
      <c r="J81" s="3" t="s">
        <v>17</v>
      </c>
      <c r="L81" s="0" t="n">
        <f aca="false">COUNTIF($A$2:$A$172,A81)</f>
        <v>1</v>
      </c>
      <c r="M81" s="0" t="n">
        <f aca="false">COUNTIF($B$2:$B$172,B81)</f>
        <v>15</v>
      </c>
      <c r="N81" s="0" t="n">
        <f aca="false">COUNTIF($C$2:$C$172,C81)</f>
        <v>16</v>
      </c>
      <c r="O81" s="0" t="n">
        <f aca="false">COUNTIF($D$2:$D$172,D81)</f>
        <v>2</v>
      </c>
      <c r="P81" s="0" t="n">
        <f aca="false">COUNTIF($E$2:$E$172,E81)</f>
        <v>2</v>
      </c>
      <c r="Q81" s="0" t="n">
        <f aca="false">COUNTIF($H$2:$H$172,H81)</f>
        <v>100</v>
      </c>
      <c r="R81" s="0" t="n">
        <f aca="false">COUNTIF($I$2:$I$172,I81)</f>
        <v>0</v>
      </c>
      <c r="S81" s="0" t="n">
        <f aca="false">COUNTIF($J$2:$J$172,J81)</f>
        <v>160</v>
      </c>
    </row>
    <row r="82" customFormat="false" ht="17.35" hidden="true" customHeight="false" outlineLevel="0" collapsed="false">
      <c r="A82" s="3" t="s">
        <v>261</v>
      </c>
      <c r="B82" s="3" t="s">
        <v>105</v>
      </c>
      <c r="C82" s="3" t="s">
        <v>30</v>
      </c>
      <c r="D82" s="3" t="s">
        <v>159</v>
      </c>
      <c r="E82" s="3" t="s">
        <v>160</v>
      </c>
      <c r="F82" s="3" t="s">
        <v>15</v>
      </c>
      <c r="G82" s="5" t="s">
        <v>59</v>
      </c>
      <c r="H82" s="3" t="s">
        <v>40</v>
      </c>
      <c r="I82" s="3"/>
      <c r="J82" s="3" t="s">
        <v>17</v>
      </c>
      <c r="L82" s="0" t="n">
        <f aca="false">COUNTIF($A$2:$A$172,A82)</f>
        <v>2</v>
      </c>
      <c r="M82" s="0" t="n">
        <f aca="false">COUNTIF($B$2:$B$172,B82)</f>
        <v>9</v>
      </c>
      <c r="N82" s="0" t="n">
        <f aca="false">COUNTIF($C$2:$C$172,C82)</f>
        <v>13</v>
      </c>
      <c r="O82" s="0" t="n">
        <f aca="false">COUNTIF($D$2:$D$172,D82)</f>
        <v>5</v>
      </c>
      <c r="P82" s="0" t="n">
        <f aca="false">COUNTIF($E$2:$E$172,E82)</f>
        <v>4</v>
      </c>
      <c r="Q82" s="0" t="n">
        <f aca="false">COUNTIF($H$2:$H$172,H82)</f>
        <v>100</v>
      </c>
      <c r="R82" s="0" t="n">
        <f aca="false">COUNTIF($I$2:$I$172,I82)</f>
        <v>0</v>
      </c>
      <c r="S82" s="0" t="n">
        <f aca="false">COUNTIF($J$2:$J$172,J82)</f>
        <v>160</v>
      </c>
    </row>
    <row r="83" customFormat="false" ht="17.35" hidden="true" customHeight="false" outlineLevel="0" collapsed="false">
      <c r="A83" s="3" t="s">
        <v>262</v>
      </c>
      <c r="B83" s="3" t="s">
        <v>95</v>
      </c>
      <c r="C83" s="3" t="s">
        <v>44</v>
      </c>
      <c r="D83" s="3" t="s">
        <v>263</v>
      </c>
      <c r="E83" s="3" t="s">
        <v>264</v>
      </c>
      <c r="F83" s="3" t="s">
        <v>15</v>
      </c>
      <c r="G83" s="5" t="s">
        <v>59</v>
      </c>
      <c r="H83" s="3" t="s">
        <v>148</v>
      </c>
      <c r="I83" s="3"/>
      <c r="J83" s="3" t="s">
        <v>17</v>
      </c>
      <c r="L83" s="0" t="n">
        <f aca="false">COUNTIF($A$2:$A$172,A83)</f>
        <v>1</v>
      </c>
      <c r="M83" s="0" t="n">
        <f aca="false">COUNTIF($B$2:$B$172,B83)</f>
        <v>14</v>
      </c>
      <c r="N83" s="0" t="n">
        <f aca="false">COUNTIF($C$2:$C$172,C83)</f>
        <v>19</v>
      </c>
      <c r="O83" s="0" t="n">
        <f aca="false">COUNTIF($D$2:$D$172,D83)</f>
        <v>3</v>
      </c>
      <c r="P83" s="0" t="n">
        <f aca="false">COUNTIF($E$2:$E$172,E83)</f>
        <v>3</v>
      </c>
      <c r="Q83" s="0" t="n">
        <f aca="false">COUNTIF($H$2:$H$172,H83)</f>
        <v>10</v>
      </c>
      <c r="R83" s="0" t="n">
        <f aca="false">COUNTIF($I$2:$I$172,I83)</f>
        <v>0</v>
      </c>
      <c r="S83" s="0" t="n">
        <f aca="false">COUNTIF($J$2:$J$172,J83)</f>
        <v>160</v>
      </c>
    </row>
    <row r="84" customFormat="false" ht="17.35" hidden="true" customHeight="false" outlineLevel="0" collapsed="false">
      <c r="A84" s="3" t="s">
        <v>204</v>
      </c>
      <c r="B84" s="3" t="s">
        <v>35</v>
      </c>
      <c r="C84" s="3" t="s">
        <v>36</v>
      </c>
      <c r="D84" s="3" t="s">
        <v>141</v>
      </c>
      <c r="E84" s="3" t="s">
        <v>142</v>
      </c>
      <c r="F84" s="3" t="s">
        <v>15</v>
      </c>
      <c r="G84" s="5" t="s">
        <v>59</v>
      </c>
      <c r="H84" s="3" t="s">
        <v>40</v>
      </c>
      <c r="I84" s="3"/>
      <c r="J84" s="3" t="s">
        <v>17</v>
      </c>
      <c r="L84" s="0" t="n">
        <f aca="false">COUNTIF($A$2:$A$172,A84)</f>
        <v>2</v>
      </c>
      <c r="M84" s="0" t="n">
        <f aca="false">COUNTIF($B$2:$B$172,B84)</f>
        <v>21</v>
      </c>
      <c r="N84" s="0" t="n">
        <f aca="false">COUNTIF($C$2:$C$172,C84)</f>
        <v>32</v>
      </c>
      <c r="O84" s="0" t="n">
        <f aca="false">COUNTIF($D$2:$D$172,D84)</f>
        <v>2</v>
      </c>
      <c r="P84" s="0" t="n">
        <f aca="false">COUNTIF($E$2:$E$172,E84)</f>
        <v>2</v>
      </c>
      <c r="Q84" s="0" t="n">
        <f aca="false">COUNTIF($H$2:$H$172,H84)</f>
        <v>100</v>
      </c>
      <c r="R84" s="0" t="n">
        <f aca="false">COUNTIF($I$2:$I$172,I84)</f>
        <v>0</v>
      </c>
      <c r="S84" s="0" t="n">
        <f aca="false">COUNTIF($J$2:$J$172,J84)</f>
        <v>160</v>
      </c>
    </row>
    <row r="85" customFormat="false" ht="17.35" hidden="true" customHeight="false" outlineLevel="0" collapsed="false">
      <c r="A85" s="3" t="s">
        <v>265</v>
      </c>
      <c r="B85" s="3" t="s">
        <v>63</v>
      </c>
      <c r="C85" s="3" t="s">
        <v>64</v>
      </c>
      <c r="D85" s="3" t="s">
        <v>266</v>
      </c>
      <c r="E85" s="3" t="s">
        <v>267</v>
      </c>
      <c r="F85" s="3" t="s">
        <v>15</v>
      </c>
      <c r="G85" s="5" t="s">
        <v>165</v>
      </c>
      <c r="H85" s="3" t="s">
        <v>77</v>
      </c>
      <c r="I85" s="3"/>
      <c r="J85" s="3" t="s">
        <v>17</v>
      </c>
      <c r="L85" s="0" t="n">
        <f aca="false">COUNTIF($A$2:$A$172,A85)</f>
        <v>1</v>
      </c>
      <c r="M85" s="0" t="n">
        <f aca="false">COUNTIF($B$2:$B$172,B85)</f>
        <v>15</v>
      </c>
      <c r="N85" s="0" t="n">
        <f aca="false">COUNTIF($C$2:$C$172,C85)</f>
        <v>16</v>
      </c>
      <c r="O85" s="0" t="n">
        <f aca="false">COUNTIF($D$2:$D$172,D85)</f>
        <v>3</v>
      </c>
      <c r="P85" s="0" t="n">
        <f aca="false">COUNTIF($E$2:$E$172,E85)</f>
        <v>3</v>
      </c>
      <c r="Q85" s="0" t="n">
        <f aca="false">COUNTIF($H$2:$H$172,H85)</f>
        <v>6</v>
      </c>
      <c r="R85" s="0" t="n">
        <f aca="false">COUNTIF($I$2:$I$172,I85)</f>
        <v>0</v>
      </c>
      <c r="S85" s="0" t="n">
        <f aca="false">COUNTIF($J$2:$J$172,J85)</f>
        <v>160</v>
      </c>
    </row>
    <row r="86" customFormat="false" ht="17.35" hidden="true" customHeight="false" outlineLevel="0" collapsed="false">
      <c r="A86" s="3" t="s">
        <v>101</v>
      </c>
      <c r="B86" s="3" t="s">
        <v>35</v>
      </c>
      <c r="C86" s="3" t="s">
        <v>36</v>
      </c>
      <c r="D86" s="3" t="s">
        <v>102</v>
      </c>
      <c r="E86" s="3" t="s">
        <v>103</v>
      </c>
      <c r="F86" s="3" t="s">
        <v>15</v>
      </c>
      <c r="G86" s="5" t="s">
        <v>16</v>
      </c>
      <c r="H86" s="3" t="s">
        <v>40</v>
      </c>
      <c r="I86" s="3"/>
      <c r="J86" s="3" t="s">
        <v>17</v>
      </c>
      <c r="L86" s="0" t="n">
        <f aca="false">COUNTIF($A$2:$A$172,A86)</f>
        <v>2</v>
      </c>
      <c r="M86" s="0" t="n">
        <f aca="false">COUNTIF($B$2:$B$172,B86)</f>
        <v>21</v>
      </c>
      <c r="N86" s="0" t="n">
        <f aca="false">COUNTIF($C$2:$C$172,C86)</f>
        <v>32</v>
      </c>
      <c r="O86" s="0" t="n">
        <f aca="false">COUNTIF($D$2:$D$172,D86)</f>
        <v>4</v>
      </c>
      <c r="P86" s="0" t="n">
        <f aca="false">COUNTIF($E$2:$E$172,E86)</f>
        <v>4</v>
      </c>
      <c r="Q86" s="0" t="n">
        <f aca="false">COUNTIF($H$2:$H$172,H86)</f>
        <v>100</v>
      </c>
      <c r="R86" s="0" t="n">
        <f aca="false">COUNTIF($I$2:$I$172,I86)</f>
        <v>0</v>
      </c>
      <c r="S86" s="0" t="n">
        <f aca="false">COUNTIF($J$2:$J$172,J86)</f>
        <v>160</v>
      </c>
    </row>
    <row r="87" customFormat="false" ht="17.35" hidden="true" customHeight="false" outlineLevel="0" collapsed="false">
      <c r="A87" s="3" t="s">
        <v>268</v>
      </c>
      <c r="B87" s="3" t="s">
        <v>251</v>
      </c>
      <c r="C87" s="3" t="s">
        <v>83</v>
      </c>
      <c r="D87" s="3" t="s">
        <v>269</v>
      </c>
      <c r="E87" s="3" t="s">
        <v>270</v>
      </c>
      <c r="F87" s="3" t="s">
        <v>15</v>
      </c>
      <c r="G87" s="5" t="s">
        <v>126</v>
      </c>
      <c r="H87" s="3" t="s">
        <v>100</v>
      </c>
      <c r="I87" s="3" t="s">
        <v>33</v>
      </c>
      <c r="J87" s="3" t="s">
        <v>17</v>
      </c>
      <c r="L87" s="0" t="n">
        <f aca="false">COUNTIF($A$2:$A$172,A87)</f>
        <v>1</v>
      </c>
      <c r="M87" s="0" t="n">
        <f aca="false">COUNTIF($B$2:$B$172,B87)</f>
        <v>9</v>
      </c>
      <c r="N87" s="0" t="n">
        <f aca="false">COUNTIF($C$2:$C$172,C87)</f>
        <v>17</v>
      </c>
      <c r="O87" s="0" t="n">
        <f aca="false">COUNTIF($D$2:$D$172,D87)</f>
        <v>1</v>
      </c>
      <c r="P87" s="0" t="n">
        <f aca="false">COUNTIF($E$2:$E$172,E87)</f>
        <v>1</v>
      </c>
      <c r="Q87" s="0" t="n">
        <f aca="false">COUNTIF($H$2:$H$172,H87)</f>
        <v>2</v>
      </c>
      <c r="R87" s="0" t="n">
        <f aca="false">COUNTIF($I$2:$I$172,I87)</f>
        <v>47</v>
      </c>
      <c r="S87" s="0" t="n">
        <f aca="false">COUNTIF($J$2:$J$172,J87)</f>
        <v>160</v>
      </c>
    </row>
    <row r="88" customFormat="false" ht="17.35" hidden="true" customHeight="false" outlineLevel="0" collapsed="false">
      <c r="A88" s="3" t="s">
        <v>271</v>
      </c>
      <c r="B88" s="3" t="s">
        <v>35</v>
      </c>
      <c r="C88" s="3" t="s">
        <v>36</v>
      </c>
      <c r="D88" s="3" t="s">
        <v>22</v>
      </c>
      <c r="E88" s="3" t="s">
        <v>23</v>
      </c>
      <c r="F88" s="3" t="s">
        <v>272</v>
      </c>
      <c r="G88" s="5" t="s">
        <v>273</v>
      </c>
      <c r="H88" s="3" t="s">
        <v>40</v>
      </c>
      <c r="I88" s="3"/>
      <c r="J88" s="3" t="s">
        <v>17</v>
      </c>
      <c r="L88" s="0" t="n">
        <f aca="false">COUNTIF($A$2:$A$172,A88)</f>
        <v>1</v>
      </c>
      <c r="M88" s="0" t="n">
        <f aca="false">COUNTIF($B$2:$B$172,B88)</f>
        <v>21</v>
      </c>
      <c r="N88" s="0" t="n">
        <f aca="false">COUNTIF($C$2:$C$172,C88)</f>
        <v>32</v>
      </c>
      <c r="O88" s="0" t="n">
        <f aca="false">COUNTIF($D$2:$D$172,D88)</f>
        <v>33</v>
      </c>
      <c r="P88" s="0" t="n">
        <f aca="false">COUNTIF($E$2:$E$172,E88)</f>
        <v>33</v>
      </c>
      <c r="Q88" s="0" t="n">
        <f aca="false">COUNTIF($H$2:$H$172,H88)</f>
        <v>100</v>
      </c>
      <c r="R88" s="0" t="n">
        <f aca="false">COUNTIF($I$2:$I$172,I88)</f>
        <v>0</v>
      </c>
      <c r="S88" s="0" t="n">
        <f aca="false">COUNTIF($J$2:$J$172,J88)</f>
        <v>160</v>
      </c>
    </row>
    <row r="89" customFormat="false" ht="17.35" hidden="true" customHeight="false" outlineLevel="0" collapsed="false">
      <c r="A89" s="3" t="s">
        <v>224</v>
      </c>
      <c r="B89" s="3" t="s">
        <v>274</v>
      </c>
      <c r="C89" s="3" t="s">
        <v>51</v>
      </c>
      <c r="D89" s="3" t="s">
        <v>237</v>
      </c>
      <c r="E89" s="3" t="s">
        <v>238</v>
      </c>
      <c r="F89" s="3" t="s">
        <v>15</v>
      </c>
      <c r="G89" s="5"/>
      <c r="H89" s="3" t="s">
        <v>40</v>
      </c>
      <c r="I89" s="3"/>
      <c r="J89" s="3" t="s">
        <v>17</v>
      </c>
      <c r="L89" s="0" t="n">
        <f aca="false">COUNTIF($A$2:$A$172,A89)</f>
        <v>2</v>
      </c>
      <c r="M89" s="0" t="n">
        <f aca="false">COUNTIF($B$2:$B$172,B89)</f>
        <v>1</v>
      </c>
      <c r="N89" s="0" t="n">
        <f aca="false">COUNTIF($C$2:$C$172,C89)</f>
        <v>12</v>
      </c>
      <c r="O89" s="0" t="n">
        <f aca="false">COUNTIF($D$2:$D$172,D89)</f>
        <v>3</v>
      </c>
      <c r="P89" s="0" t="n">
        <f aca="false">COUNTIF($E$2:$E$172,E89)</f>
        <v>2</v>
      </c>
      <c r="Q89" s="0" t="n">
        <f aca="false">COUNTIF($H$2:$H$172,H89)</f>
        <v>100</v>
      </c>
      <c r="R89" s="0" t="n">
        <f aca="false">COUNTIF($I$2:$I$172,I89)</f>
        <v>0</v>
      </c>
      <c r="S89" s="0" t="n">
        <f aca="false">COUNTIF($J$2:$J$172,J89)</f>
        <v>160</v>
      </c>
    </row>
    <row r="90" customFormat="false" ht="17.35" hidden="true" customHeight="false" outlineLevel="0" collapsed="false">
      <c r="A90" s="3" t="s">
        <v>275</v>
      </c>
      <c r="B90" s="3" t="s">
        <v>276</v>
      </c>
      <c r="C90" s="3" t="s">
        <v>182</v>
      </c>
      <c r="D90" s="3" t="s">
        <v>57</v>
      </c>
      <c r="E90" s="3" t="s">
        <v>58</v>
      </c>
      <c r="F90" s="3" t="s">
        <v>15</v>
      </c>
      <c r="G90" s="5" t="s">
        <v>59</v>
      </c>
      <c r="H90" s="3" t="s">
        <v>249</v>
      </c>
      <c r="I90" s="3"/>
      <c r="J90" s="3" t="s">
        <v>17</v>
      </c>
      <c r="L90" s="0" t="n">
        <f aca="false">COUNTIF($A$2:$A$172,A90)</f>
        <v>1</v>
      </c>
      <c r="M90" s="0" t="n">
        <f aca="false">COUNTIF($B$2:$B$172,B90)</f>
        <v>1</v>
      </c>
      <c r="N90" s="0" t="n">
        <f aca="false">COUNTIF($C$2:$C$172,C90)</f>
        <v>4</v>
      </c>
      <c r="O90" s="0" t="n">
        <f aca="false">COUNTIF($D$2:$D$172,D90)</f>
        <v>6</v>
      </c>
      <c r="P90" s="0" t="n">
        <f aca="false">COUNTIF($E$2:$E$172,E90)</f>
        <v>6</v>
      </c>
      <c r="Q90" s="0" t="n">
        <f aca="false">COUNTIF($H$2:$H$172,H90)</f>
        <v>2</v>
      </c>
      <c r="R90" s="0" t="n">
        <f aca="false">COUNTIF($I$2:$I$172,I90)</f>
        <v>0</v>
      </c>
      <c r="S90" s="0" t="n">
        <f aca="false">COUNTIF($J$2:$J$172,J90)</f>
        <v>160</v>
      </c>
    </row>
    <row r="91" customFormat="false" ht="17.35" hidden="true" customHeight="false" outlineLevel="0" collapsed="false">
      <c r="A91" s="3" t="s">
        <v>277</v>
      </c>
      <c r="B91" s="3" t="s">
        <v>251</v>
      </c>
      <c r="C91" s="3" t="s">
        <v>83</v>
      </c>
      <c r="D91" s="3" t="s">
        <v>278</v>
      </c>
      <c r="E91" s="3" t="s">
        <v>279</v>
      </c>
      <c r="F91" s="3" t="s">
        <v>15</v>
      </c>
      <c r="G91" s="5" t="s">
        <v>16</v>
      </c>
      <c r="H91" s="3"/>
      <c r="I91" s="3"/>
      <c r="J91" s="3" t="s">
        <v>17</v>
      </c>
      <c r="L91" s="0" t="n">
        <f aca="false">COUNTIF($A$2:$A$172,A91)</f>
        <v>1</v>
      </c>
      <c r="M91" s="0" t="n">
        <f aca="false">COUNTIF($B$2:$B$172,B91)</f>
        <v>9</v>
      </c>
      <c r="N91" s="0" t="n">
        <f aca="false">COUNTIF($C$2:$C$172,C91)</f>
        <v>17</v>
      </c>
      <c r="O91" s="0" t="n">
        <f aca="false">COUNTIF($D$2:$D$172,D91)</f>
        <v>1</v>
      </c>
      <c r="P91" s="0" t="n">
        <f aca="false">COUNTIF($E$2:$E$172,E91)</f>
        <v>3</v>
      </c>
      <c r="Q91" s="0" t="n">
        <f aca="false">COUNTIF($H$2:$H$172,H91)</f>
        <v>0</v>
      </c>
      <c r="R91" s="0" t="n">
        <f aca="false">COUNTIF($I$2:$I$172,I91)</f>
        <v>0</v>
      </c>
      <c r="S91" s="0" t="n">
        <f aca="false">COUNTIF($J$2:$J$172,J91)</f>
        <v>160</v>
      </c>
    </row>
    <row r="92" customFormat="false" ht="17.35" hidden="true" customHeight="false" outlineLevel="0" collapsed="false">
      <c r="A92" s="3" t="s">
        <v>280</v>
      </c>
      <c r="B92" s="3" t="s">
        <v>206</v>
      </c>
      <c r="C92" s="3" t="s">
        <v>168</v>
      </c>
      <c r="D92" s="3" t="s">
        <v>281</v>
      </c>
      <c r="E92" s="3" t="s">
        <v>282</v>
      </c>
      <c r="F92" s="3" t="s">
        <v>15</v>
      </c>
      <c r="G92" s="5" t="s">
        <v>39</v>
      </c>
      <c r="H92" s="3"/>
      <c r="I92" s="3" t="s">
        <v>33</v>
      </c>
      <c r="J92" s="3" t="s">
        <v>17</v>
      </c>
      <c r="L92" s="0" t="n">
        <f aca="false">COUNTIF($A$2:$A$172,A92)</f>
        <v>1</v>
      </c>
      <c r="M92" s="0" t="n">
        <f aca="false">COUNTIF($B$2:$B$172,B92)</f>
        <v>2</v>
      </c>
      <c r="N92" s="0" t="n">
        <f aca="false">COUNTIF($C$2:$C$172,C92)</f>
        <v>6</v>
      </c>
      <c r="O92" s="0" t="n">
        <f aca="false">COUNTIF($D$2:$D$172,D92)</f>
        <v>1</v>
      </c>
      <c r="P92" s="0" t="n">
        <f aca="false">COUNTIF($E$2:$E$172,E92)</f>
        <v>1</v>
      </c>
      <c r="Q92" s="0" t="n">
        <f aca="false">COUNTIF($H$2:$H$172,H92)</f>
        <v>0</v>
      </c>
      <c r="R92" s="0" t="n">
        <f aca="false">COUNTIF($I$2:$I$172,I92)</f>
        <v>47</v>
      </c>
      <c r="S92" s="0" t="n">
        <f aca="false">COUNTIF($J$2:$J$172,J92)</f>
        <v>160</v>
      </c>
    </row>
    <row r="93" customFormat="false" ht="17.35" hidden="true" customHeight="false" outlineLevel="0" collapsed="false">
      <c r="A93" s="3" t="s">
        <v>283</v>
      </c>
      <c r="B93" s="3" t="s">
        <v>116</v>
      </c>
      <c r="C93" s="3" t="s">
        <v>76</v>
      </c>
      <c r="D93" s="3" t="s">
        <v>132</v>
      </c>
      <c r="E93" s="3" t="s">
        <v>133</v>
      </c>
      <c r="F93" s="3" t="s">
        <v>15</v>
      </c>
      <c r="G93" s="5" t="s">
        <v>59</v>
      </c>
      <c r="H93" s="3" t="s">
        <v>40</v>
      </c>
      <c r="I93" s="3"/>
      <c r="J93" s="3" t="s">
        <v>17</v>
      </c>
      <c r="L93" s="0" t="n">
        <f aca="false">COUNTIF($A$2:$A$172,A93)</f>
        <v>1</v>
      </c>
      <c r="M93" s="0" t="n">
        <f aca="false">COUNTIF($B$2:$B$172,B93)</f>
        <v>7</v>
      </c>
      <c r="N93" s="0" t="n">
        <f aca="false">COUNTIF($C$2:$C$172,C93)</f>
        <v>8</v>
      </c>
      <c r="O93" s="0" t="n">
        <f aca="false">COUNTIF($D$2:$D$172,D93)</f>
        <v>10</v>
      </c>
      <c r="P93" s="0" t="n">
        <f aca="false">COUNTIF($E$2:$E$172,E93)</f>
        <v>9</v>
      </c>
      <c r="Q93" s="0" t="n">
        <f aca="false">COUNTIF($H$2:$H$172,H93)</f>
        <v>100</v>
      </c>
      <c r="R93" s="0" t="n">
        <f aca="false">COUNTIF($I$2:$I$172,I93)</f>
        <v>0</v>
      </c>
      <c r="S93" s="0" t="n">
        <f aca="false">COUNTIF($J$2:$J$172,J93)</f>
        <v>160</v>
      </c>
    </row>
    <row r="94" customFormat="false" ht="17.35" hidden="true" customHeight="false" outlineLevel="0" collapsed="false">
      <c r="A94" s="3" t="s">
        <v>284</v>
      </c>
      <c r="B94" s="3" t="s">
        <v>176</v>
      </c>
      <c r="C94" s="3" t="s">
        <v>174</v>
      </c>
      <c r="D94" s="3" t="s">
        <v>52</v>
      </c>
      <c r="E94" s="3" t="s">
        <v>53</v>
      </c>
      <c r="F94" s="3" t="s">
        <v>15</v>
      </c>
      <c r="G94" s="5" t="s">
        <v>99</v>
      </c>
      <c r="H94" s="3" t="s">
        <v>24</v>
      </c>
      <c r="I94" s="3" t="s">
        <v>33</v>
      </c>
      <c r="J94" s="3" t="s">
        <v>17</v>
      </c>
      <c r="L94" s="0" t="n">
        <f aca="false">COUNTIF($A$2:$A$172,A94)</f>
        <v>1</v>
      </c>
      <c r="M94" s="0" t="n">
        <f aca="false">COUNTIF($B$2:$B$172,B94)</f>
        <v>3</v>
      </c>
      <c r="N94" s="0" t="n">
        <f aca="false">COUNTIF($C$2:$C$172,C94)</f>
        <v>4</v>
      </c>
      <c r="O94" s="0" t="n">
        <f aca="false">COUNTIF($D$2:$D$172,D94)</f>
        <v>6</v>
      </c>
      <c r="P94" s="0" t="n">
        <f aca="false">COUNTIF($E$2:$E$172,E94)</f>
        <v>6</v>
      </c>
      <c r="Q94" s="0" t="n">
        <f aca="false">COUNTIF($H$2:$H$172,H94)</f>
        <v>17</v>
      </c>
      <c r="R94" s="0" t="n">
        <f aca="false">COUNTIF($I$2:$I$172,I94)</f>
        <v>47</v>
      </c>
      <c r="S94" s="0" t="n">
        <f aca="false">COUNTIF($J$2:$J$172,J94)</f>
        <v>160</v>
      </c>
    </row>
    <row r="95" customFormat="false" ht="17.35" hidden="true" customHeight="false" outlineLevel="0" collapsed="false">
      <c r="A95" s="3" t="s">
        <v>285</v>
      </c>
      <c r="B95" s="3" t="s">
        <v>35</v>
      </c>
      <c r="C95" s="3" t="s">
        <v>36</v>
      </c>
      <c r="D95" s="3" t="s">
        <v>106</v>
      </c>
      <c r="E95" s="3" t="s">
        <v>107</v>
      </c>
      <c r="F95" s="3" t="s">
        <v>15</v>
      </c>
      <c r="G95" s="5" t="s">
        <v>59</v>
      </c>
      <c r="H95" s="3"/>
      <c r="I95" s="3"/>
      <c r="J95" s="3" t="s">
        <v>17</v>
      </c>
      <c r="L95" s="0" t="n">
        <f aca="false">COUNTIF($A$2:$A$172,A95)</f>
        <v>1</v>
      </c>
      <c r="M95" s="0" t="n">
        <f aca="false">COUNTIF($B$2:$B$172,B95)</f>
        <v>21</v>
      </c>
      <c r="N95" s="0" t="n">
        <f aca="false">COUNTIF($C$2:$C$172,C95)</f>
        <v>32</v>
      </c>
      <c r="O95" s="0" t="n">
        <f aca="false">COUNTIF($D$2:$D$172,D95)</f>
        <v>2</v>
      </c>
      <c r="P95" s="0" t="n">
        <f aca="false">COUNTIF($E$2:$E$172,E95)</f>
        <v>2</v>
      </c>
      <c r="Q95" s="0" t="n">
        <f aca="false">COUNTIF($H$2:$H$172,H95)</f>
        <v>0</v>
      </c>
      <c r="R95" s="0" t="n">
        <f aca="false">COUNTIF($I$2:$I$172,I95)</f>
        <v>0</v>
      </c>
      <c r="S95" s="0" t="n">
        <f aca="false">COUNTIF($J$2:$J$172,J95)</f>
        <v>160</v>
      </c>
    </row>
    <row r="96" customFormat="false" ht="17.35" hidden="true" customHeight="false" outlineLevel="0" collapsed="false">
      <c r="A96" s="3" t="s">
        <v>261</v>
      </c>
      <c r="B96" s="3" t="s">
        <v>105</v>
      </c>
      <c r="C96" s="3" t="s">
        <v>30</v>
      </c>
      <c r="D96" s="3" t="s">
        <v>263</v>
      </c>
      <c r="E96" s="3" t="s">
        <v>264</v>
      </c>
      <c r="F96" s="3" t="s">
        <v>15</v>
      </c>
      <c r="G96" s="5" t="s">
        <v>59</v>
      </c>
      <c r="H96" s="3" t="s">
        <v>40</v>
      </c>
      <c r="I96" s="3"/>
      <c r="J96" s="3" t="s">
        <v>17</v>
      </c>
      <c r="L96" s="0" t="n">
        <f aca="false">COUNTIF($A$2:$A$172,A96)</f>
        <v>2</v>
      </c>
      <c r="M96" s="0" t="n">
        <f aca="false">COUNTIF($B$2:$B$172,B96)</f>
        <v>9</v>
      </c>
      <c r="N96" s="0" t="n">
        <f aca="false">COUNTIF($C$2:$C$172,C96)</f>
        <v>13</v>
      </c>
      <c r="O96" s="0" t="n">
        <f aca="false">COUNTIF($D$2:$D$172,D96)</f>
        <v>3</v>
      </c>
      <c r="P96" s="0" t="n">
        <f aca="false">COUNTIF($E$2:$E$172,E96)</f>
        <v>3</v>
      </c>
      <c r="Q96" s="0" t="n">
        <f aca="false">COUNTIF($H$2:$H$172,H96)</f>
        <v>100</v>
      </c>
      <c r="R96" s="0" t="n">
        <f aca="false">COUNTIF($I$2:$I$172,I96)</f>
        <v>0</v>
      </c>
      <c r="S96" s="0" t="n">
        <f aca="false">COUNTIF($J$2:$J$172,J96)</f>
        <v>160</v>
      </c>
    </row>
    <row r="97" customFormat="false" ht="17.35" hidden="true" customHeight="false" outlineLevel="0" collapsed="false">
      <c r="A97" s="3" t="s">
        <v>286</v>
      </c>
      <c r="B97" s="3" t="s">
        <v>167</v>
      </c>
      <c r="C97" s="3" t="s">
        <v>168</v>
      </c>
      <c r="D97" s="3" t="s">
        <v>13</v>
      </c>
      <c r="E97" s="3" t="s">
        <v>14</v>
      </c>
      <c r="F97" s="3" t="s">
        <v>15</v>
      </c>
      <c r="G97" s="5" t="s">
        <v>16</v>
      </c>
      <c r="H97" s="3" t="s">
        <v>40</v>
      </c>
      <c r="I97" s="3"/>
      <c r="J97" s="3" t="s">
        <v>17</v>
      </c>
      <c r="L97" s="0" t="n">
        <f aca="false">COUNTIF($A$2:$A$172,A97)</f>
        <v>1</v>
      </c>
      <c r="M97" s="0" t="n">
        <f aca="false">COUNTIF($B$2:$B$172,B97)</f>
        <v>2</v>
      </c>
      <c r="N97" s="0" t="n">
        <f aca="false">COUNTIF($C$2:$C$172,C97)</f>
        <v>6</v>
      </c>
      <c r="O97" s="0" t="n">
        <f aca="false">COUNTIF($D$2:$D$172,D97)</f>
        <v>7</v>
      </c>
      <c r="P97" s="0" t="n">
        <f aca="false">COUNTIF($E$2:$E$172,E97)</f>
        <v>8</v>
      </c>
      <c r="Q97" s="0" t="n">
        <f aca="false">COUNTIF($H$2:$H$172,H97)</f>
        <v>100</v>
      </c>
      <c r="R97" s="0" t="n">
        <f aca="false">COUNTIF($I$2:$I$172,I97)</f>
        <v>0</v>
      </c>
      <c r="S97" s="0" t="n">
        <f aca="false">COUNTIF($J$2:$J$172,J97)</f>
        <v>160</v>
      </c>
    </row>
    <row r="98" customFormat="false" ht="17.35" hidden="true" customHeight="false" outlineLevel="0" collapsed="false">
      <c r="A98" s="3" t="s">
        <v>287</v>
      </c>
      <c r="B98" s="3" t="s">
        <v>288</v>
      </c>
      <c r="C98" s="3" t="s">
        <v>51</v>
      </c>
      <c r="D98" s="3" t="s">
        <v>132</v>
      </c>
      <c r="E98" s="3" t="s">
        <v>133</v>
      </c>
      <c r="F98" s="3" t="s">
        <v>15</v>
      </c>
      <c r="G98" s="5"/>
      <c r="H98" s="3" t="s">
        <v>40</v>
      </c>
      <c r="I98" s="3"/>
      <c r="J98" s="3" t="s">
        <v>17</v>
      </c>
      <c r="L98" s="0" t="n">
        <f aca="false">COUNTIF($A$2:$A$172,A98)</f>
        <v>1</v>
      </c>
      <c r="M98" s="0" t="n">
        <f aca="false">COUNTIF($B$2:$B$172,B98)</f>
        <v>1</v>
      </c>
      <c r="N98" s="0" t="n">
        <f aca="false">COUNTIF($C$2:$C$172,C98)</f>
        <v>12</v>
      </c>
      <c r="O98" s="0" t="n">
        <f aca="false">COUNTIF($D$2:$D$172,D98)</f>
        <v>10</v>
      </c>
      <c r="P98" s="0" t="n">
        <f aca="false">COUNTIF($E$2:$E$172,E98)</f>
        <v>9</v>
      </c>
      <c r="Q98" s="0" t="n">
        <f aca="false">COUNTIF($H$2:$H$172,H98)</f>
        <v>100</v>
      </c>
      <c r="R98" s="0" t="n">
        <f aca="false">COUNTIF($I$2:$I$172,I98)</f>
        <v>0</v>
      </c>
      <c r="S98" s="0" t="n">
        <f aca="false">COUNTIF($J$2:$J$172,J98)</f>
        <v>160</v>
      </c>
    </row>
    <row r="99" customFormat="false" ht="17.35" hidden="true" customHeight="false" outlineLevel="0" collapsed="false">
      <c r="A99" s="3" t="s">
        <v>115</v>
      </c>
      <c r="B99" s="3" t="s">
        <v>116</v>
      </c>
      <c r="C99" s="3" t="s">
        <v>76</v>
      </c>
      <c r="D99" s="3" t="s">
        <v>22</v>
      </c>
      <c r="E99" s="3" t="s">
        <v>23</v>
      </c>
      <c r="F99" s="3" t="s">
        <v>289</v>
      </c>
      <c r="G99" s="5" t="s">
        <v>290</v>
      </c>
      <c r="H99" s="3" t="s">
        <v>40</v>
      </c>
      <c r="I99" s="3"/>
      <c r="J99" s="3" t="s">
        <v>17</v>
      </c>
      <c r="L99" s="0" t="n">
        <f aca="false">COUNTIF($A$2:$A$172,A99)</f>
        <v>3</v>
      </c>
      <c r="M99" s="0" t="n">
        <f aca="false">COUNTIF($B$2:$B$172,B99)</f>
        <v>7</v>
      </c>
      <c r="N99" s="0" t="n">
        <f aca="false">COUNTIF($C$2:$C$172,C99)</f>
        <v>8</v>
      </c>
      <c r="O99" s="0" t="n">
        <f aca="false">COUNTIF($D$2:$D$172,D99)</f>
        <v>33</v>
      </c>
      <c r="P99" s="0" t="n">
        <f aca="false">COUNTIF($E$2:$E$172,E99)</f>
        <v>33</v>
      </c>
      <c r="Q99" s="0" t="n">
        <f aca="false">COUNTIF($H$2:$H$172,H99)</f>
        <v>100</v>
      </c>
      <c r="R99" s="0" t="n">
        <f aca="false">COUNTIF($I$2:$I$172,I99)</f>
        <v>0</v>
      </c>
      <c r="S99" s="0" t="n">
        <f aca="false">COUNTIF($J$2:$J$172,J99)</f>
        <v>160</v>
      </c>
    </row>
    <row r="100" customFormat="false" ht="17.35" hidden="true" customHeight="false" outlineLevel="0" collapsed="false">
      <c r="A100" s="3" t="s">
        <v>291</v>
      </c>
      <c r="B100" s="3" t="s">
        <v>130</v>
      </c>
      <c r="C100" s="3" t="s">
        <v>131</v>
      </c>
      <c r="D100" s="3" t="s">
        <v>259</v>
      </c>
      <c r="E100" s="3" t="s">
        <v>260</v>
      </c>
      <c r="F100" s="3" t="s">
        <v>15</v>
      </c>
      <c r="G100" s="5" t="s">
        <v>165</v>
      </c>
      <c r="H100" s="3" t="s">
        <v>40</v>
      </c>
      <c r="I100" s="3"/>
      <c r="J100" s="3" t="s">
        <v>17</v>
      </c>
      <c r="L100" s="0" t="n">
        <f aca="false">COUNTIF($A$2:$A$172,A100)</f>
        <v>1</v>
      </c>
      <c r="M100" s="0" t="n">
        <f aca="false">COUNTIF($B$2:$B$172,B100)</f>
        <v>8</v>
      </c>
      <c r="N100" s="0" t="n">
        <f aca="false">COUNTIF($C$2:$C$172,C100)</f>
        <v>8</v>
      </c>
      <c r="O100" s="0" t="n">
        <f aca="false">COUNTIF($D$2:$D$172,D100)</f>
        <v>2</v>
      </c>
      <c r="P100" s="0" t="n">
        <f aca="false">COUNTIF($E$2:$E$172,E100)</f>
        <v>2</v>
      </c>
      <c r="Q100" s="0" t="n">
        <f aca="false">COUNTIF($H$2:$H$172,H100)</f>
        <v>100</v>
      </c>
      <c r="R100" s="0" t="n">
        <f aca="false">COUNTIF($I$2:$I$172,I100)</f>
        <v>0</v>
      </c>
      <c r="S100" s="0" t="n">
        <f aca="false">COUNTIF($J$2:$J$172,J100)</f>
        <v>160</v>
      </c>
    </row>
    <row r="101" customFormat="false" ht="17.35" hidden="true" customHeight="false" outlineLevel="0" collapsed="false">
      <c r="A101" s="3" t="s">
        <v>292</v>
      </c>
      <c r="B101" s="3" t="s">
        <v>63</v>
      </c>
      <c r="C101" s="3" t="s">
        <v>64</v>
      </c>
      <c r="D101" s="3" t="s">
        <v>159</v>
      </c>
      <c r="E101" s="3" t="s">
        <v>160</v>
      </c>
      <c r="F101" s="3" t="s">
        <v>15</v>
      </c>
      <c r="G101" s="5" t="s">
        <v>59</v>
      </c>
      <c r="H101" s="3"/>
      <c r="I101" s="3" t="s">
        <v>33</v>
      </c>
      <c r="J101" s="3" t="s">
        <v>17</v>
      </c>
      <c r="L101" s="0" t="n">
        <f aca="false">COUNTIF($A$2:$A$172,A101)</f>
        <v>1</v>
      </c>
      <c r="M101" s="0" t="n">
        <f aca="false">COUNTIF($B$2:$B$172,B101)</f>
        <v>15</v>
      </c>
      <c r="N101" s="0" t="n">
        <f aca="false">COUNTIF($C$2:$C$172,C101)</f>
        <v>16</v>
      </c>
      <c r="O101" s="0" t="n">
        <f aca="false">COUNTIF($D$2:$D$172,D101)</f>
        <v>5</v>
      </c>
      <c r="P101" s="0" t="n">
        <f aca="false">COUNTIF($E$2:$E$172,E101)</f>
        <v>4</v>
      </c>
      <c r="Q101" s="0" t="n">
        <f aca="false">COUNTIF($H$2:$H$172,H101)</f>
        <v>0</v>
      </c>
      <c r="R101" s="0" t="n">
        <f aca="false">COUNTIF($I$2:$I$172,I101)</f>
        <v>47</v>
      </c>
      <c r="S101" s="0" t="n">
        <f aca="false">COUNTIF($J$2:$J$172,J101)</f>
        <v>160</v>
      </c>
    </row>
    <row r="102" customFormat="false" ht="17.35" hidden="true" customHeight="false" outlineLevel="0" collapsed="false">
      <c r="A102" s="3" t="s">
        <v>293</v>
      </c>
      <c r="B102" s="3" t="s">
        <v>294</v>
      </c>
      <c r="C102" s="3" t="s">
        <v>44</v>
      </c>
      <c r="D102" s="3" t="s">
        <v>295</v>
      </c>
      <c r="E102" s="3" t="s">
        <v>296</v>
      </c>
      <c r="F102" s="3" t="s">
        <v>15</v>
      </c>
      <c r="G102" s="5" t="s">
        <v>16</v>
      </c>
      <c r="H102" s="3" t="s">
        <v>24</v>
      </c>
      <c r="I102" s="3"/>
      <c r="J102" s="3" t="s">
        <v>17</v>
      </c>
      <c r="L102" s="0" t="n">
        <f aca="false">COUNTIF($A$2:$A$172,A102)</f>
        <v>2</v>
      </c>
      <c r="M102" s="0" t="n">
        <f aca="false">COUNTIF($B$2:$B$172,B102)</f>
        <v>1</v>
      </c>
      <c r="N102" s="0" t="n">
        <f aca="false">COUNTIF($C$2:$C$172,C102)</f>
        <v>19</v>
      </c>
      <c r="O102" s="0" t="n">
        <f aca="false">COUNTIF($D$2:$D$172,D102)</f>
        <v>1</v>
      </c>
      <c r="P102" s="0" t="n">
        <f aca="false">COUNTIF($E$2:$E$172,E102)</f>
        <v>1</v>
      </c>
      <c r="Q102" s="0" t="n">
        <f aca="false">COUNTIF($H$2:$H$172,H102)</f>
        <v>17</v>
      </c>
      <c r="R102" s="0" t="n">
        <f aca="false">COUNTIF($I$2:$I$172,I102)</f>
        <v>0</v>
      </c>
      <c r="S102" s="0" t="n">
        <f aca="false">COUNTIF($J$2:$J$172,J102)</f>
        <v>160</v>
      </c>
    </row>
    <row r="103" customFormat="false" ht="17.35" hidden="true" customHeight="false" outlineLevel="0" collapsed="false">
      <c r="A103" s="3" t="s">
        <v>297</v>
      </c>
      <c r="B103" s="3" t="s">
        <v>130</v>
      </c>
      <c r="C103" s="3" t="s">
        <v>131</v>
      </c>
      <c r="D103" s="3" t="s">
        <v>244</v>
      </c>
      <c r="E103" s="3" t="s">
        <v>245</v>
      </c>
      <c r="F103" s="3" t="s">
        <v>15</v>
      </c>
      <c r="G103" s="5" t="s">
        <v>165</v>
      </c>
      <c r="H103" s="3" t="s">
        <v>40</v>
      </c>
      <c r="I103" s="3" t="s">
        <v>33</v>
      </c>
      <c r="J103" s="3" t="s">
        <v>17</v>
      </c>
      <c r="L103" s="0" t="n">
        <f aca="false">COUNTIF($A$2:$A$172,A103)</f>
        <v>2</v>
      </c>
      <c r="M103" s="0" t="n">
        <f aca="false">COUNTIF($B$2:$B$172,B103)</f>
        <v>8</v>
      </c>
      <c r="N103" s="0" t="n">
        <f aca="false">COUNTIF($C$2:$C$172,C103)</f>
        <v>8</v>
      </c>
      <c r="O103" s="0" t="n">
        <f aca="false">COUNTIF($D$2:$D$172,D103)</f>
        <v>2</v>
      </c>
      <c r="P103" s="0" t="n">
        <f aca="false">COUNTIF($E$2:$E$172,E103)</f>
        <v>2</v>
      </c>
      <c r="Q103" s="0" t="n">
        <f aca="false">COUNTIF($H$2:$H$172,H103)</f>
        <v>100</v>
      </c>
      <c r="R103" s="0" t="n">
        <f aca="false">COUNTIF($I$2:$I$172,I103)</f>
        <v>47</v>
      </c>
      <c r="S103" s="0" t="n">
        <f aca="false">COUNTIF($J$2:$J$172,J103)</f>
        <v>160</v>
      </c>
    </row>
    <row r="104" customFormat="false" ht="17.35" hidden="true" customHeight="false" outlineLevel="0" collapsed="false">
      <c r="A104" s="3" t="s">
        <v>298</v>
      </c>
      <c r="B104" s="3" t="s">
        <v>35</v>
      </c>
      <c r="C104" s="3" t="s">
        <v>36</v>
      </c>
      <c r="D104" s="3" t="s">
        <v>237</v>
      </c>
      <c r="E104" s="3" t="s">
        <v>299</v>
      </c>
      <c r="F104" s="3" t="s">
        <v>15</v>
      </c>
      <c r="G104" s="5" t="s">
        <v>300</v>
      </c>
      <c r="H104" s="3" t="s">
        <v>40</v>
      </c>
      <c r="I104" s="3"/>
      <c r="J104" s="3" t="s">
        <v>17</v>
      </c>
      <c r="L104" s="0" t="n">
        <f aca="false">COUNTIF($A$2:$A$172,A104)</f>
        <v>1</v>
      </c>
      <c r="M104" s="0" t="n">
        <f aca="false">COUNTIF($B$2:$B$172,B104)</f>
        <v>21</v>
      </c>
      <c r="N104" s="0" t="n">
        <f aca="false">COUNTIF($C$2:$C$172,C104)</f>
        <v>32</v>
      </c>
      <c r="O104" s="0" t="n">
        <f aca="false">COUNTIF($D$2:$D$172,D104)</f>
        <v>3</v>
      </c>
      <c r="P104" s="0" t="n">
        <f aca="false">COUNTIF($E$2:$E$172,E104)</f>
        <v>1</v>
      </c>
      <c r="Q104" s="0" t="n">
        <f aca="false">COUNTIF($H$2:$H$172,H104)</f>
        <v>100</v>
      </c>
      <c r="R104" s="0" t="n">
        <f aca="false">COUNTIF($I$2:$I$172,I104)</f>
        <v>0</v>
      </c>
      <c r="S104" s="0" t="n">
        <f aca="false">COUNTIF($J$2:$J$172,J104)</f>
        <v>160</v>
      </c>
    </row>
    <row r="105" customFormat="false" ht="17.35" hidden="true" customHeight="false" outlineLevel="0" collapsed="false">
      <c r="A105" s="3" t="s">
        <v>301</v>
      </c>
      <c r="B105" s="3" t="s">
        <v>302</v>
      </c>
      <c r="C105" s="3" t="s">
        <v>248</v>
      </c>
      <c r="D105" s="3" t="s">
        <v>22</v>
      </c>
      <c r="E105" s="3" t="s">
        <v>23</v>
      </c>
      <c r="F105" s="3" t="s">
        <v>15</v>
      </c>
      <c r="G105" s="5" t="s">
        <v>16</v>
      </c>
      <c r="H105" s="3" t="s">
        <v>40</v>
      </c>
      <c r="I105" s="3" t="s">
        <v>33</v>
      </c>
      <c r="J105" s="3" t="s">
        <v>17</v>
      </c>
      <c r="L105" s="0" t="n">
        <f aca="false">COUNTIF($A$2:$A$172,A105)</f>
        <v>2</v>
      </c>
      <c r="M105" s="0" t="n">
        <f aca="false">COUNTIF($B$2:$B$172,B105)</f>
        <v>2</v>
      </c>
      <c r="N105" s="0" t="n">
        <f aca="false">COUNTIF($C$2:$C$172,C105)</f>
        <v>3</v>
      </c>
      <c r="O105" s="0" t="n">
        <f aca="false">COUNTIF($D$2:$D$172,D105)</f>
        <v>33</v>
      </c>
      <c r="P105" s="0" t="n">
        <f aca="false">COUNTIF($E$2:$E$172,E105)</f>
        <v>33</v>
      </c>
      <c r="Q105" s="0" t="n">
        <f aca="false">COUNTIF($H$2:$H$172,H105)</f>
        <v>100</v>
      </c>
      <c r="R105" s="0" t="n">
        <f aca="false">COUNTIF($I$2:$I$172,I105)</f>
        <v>47</v>
      </c>
      <c r="S105" s="0" t="n">
        <f aca="false">COUNTIF($J$2:$J$172,J105)</f>
        <v>160</v>
      </c>
    </row>
    <row r="106" customFormat="false" ht="17.35" hidden="true" customHeight="false" outlineLevel="0" collapsed="false">
      <c r="A106" s="3" t="s">
        <v>303</v>
      </c>
      <c r="B106" s="3" t="s">
        <v>304</v>
      </c>
      <c r="C106" s="3" t="s">
        <v>44</v>
      </c>
      <c r="D106" s="3" t="s">
        <v>52</v>
      </c>
      <c r="E106" s="3" t="s">
        <v>53</v>
      </c>
      <c r="F106" s="3" t="s">
        <v>15</v>
      </c>
      <c r="G106" s="5" t="s">
        <v>99</v>
      </c>
      <c r="H106" s="3" t="s">
        <v>24</v>
      </c>
      <c r="I106" s="3"/>
      <c r="J106" s="3" t="s">
        <v>17</v>
      </c>
      <c r="L106" s="0" t="n">
        <f aca="false">COUNTIF($A$2:$A$172,A106)</f>
        <v>1</v>
      </c>
      <c r="M106" s="0" t="n">
        <f aca="false">COUNTIF($B$2:$B$172,B106)</f>
        <v>1</v>
      </c>
      <c r="N106" s="0" t="n">
        <f aca="false">COUNTIF($C$2:$C$172,C106)</f>
        <v>19</v>
      </c>
      <c r="O106" s="0" t="n">
        <f aca="false">COUNTIF($D$2:$D$172,D106)</f>
        <v>6</v>
      </c>
      <c r="P106" s="0" t="n">
        <f aca="false">COUNTIF($E$2:$E$172,E106)</f>
        <v>6</v>
      </c>
      <c r="Q106" s="0" t="n">
        <f aca="false">COUNTIF($H$2:$H$172,H106)</f>
        <v>17</v>
      </c>
      <c r="R106" s="0" t="n">
        <f aca="false">COUNTIF($I$2:$I$172,I106)</f>
        <v>0</v>
      </c>
      <c r="S106" s="0" t="n">
        <f aca="false">COUNTIF($J$2:$J$172,J106)</f>
        <v>160</v>
      </c>
    </row>
    <row r="107" customFormat="false" ht="17.35" hidden="true" customHeight="false" outlineLevel="0" collapsed="false">
      <c r="A107" s="3" t="s">
        <v>305</v>
      </c>
      <c r="B107" s="3" t="s">
        <v>306</v>
      </c>
      <c r="C107" s="3" t="s">
        <v>51</v>
      </c>
      <c r="D107" s="3" t="s">
        <v>307</v>
      </c>
      <c r="E107" s="3" t="s">
        <v>308</v>
      </c>
      <c r="F107" s="3" t="s">
        <v>15</v>
      </c>
      <c r="G107" s="5" t="s">
        <v>59</v>
      </c>
      <c r="H107" s="3" t="s">
        <v>40</v>
      </c>
      <c r="I107" s="3"/>
      <c r="J107" s="3" t="s">
        <v>17</v>
      </c>
      <c r="L107" s="0" t="n">
        <f aca="false">COUNTIF($A$2:$A$172,A107)</f>
        <v>1</v>
      </c>
      <c r="M107" s="0" t="n">
        <f aca="false">COUNTIF($B$2:$B$172,B107)</f>
        <v>2</v>
      </c>
      <c r="N107" s="0" t="n">
        <f aca="false">COUNTIF($C$2:$C$172,C107)</f>
        <v>12</v>
      </c>
      <c r="O107" s="0" t="n">
        <f aca="false">COUNTIF($D$2:$D$172,D107)</f>
        <v>1</v>
      </c>
      <c r="P107" s="0" t="n">
        <f aca="false">COUNTIF($E$2:$E$172,E107)</f>
        <v>1</v>
      </c>
      <c r="Q107" s="0" t="n">
        <f aca="false">COUNTIF($H$2:$H$172,H107)</f>
        <v>100</v>
      </c>
      <c r="R107" s="0" t="n">
        <f aca="false">COUNTIF($I$2:$I$172,I107)</f>
        <v>0</v>
      </c>
      <c r="S107" s="0" t="n">
        <f aca="false">COUNTIF($J$2:$J$172,J107)</f>
        <v>160</v>
      </c>
    </row>
    <row r="108" customFormat="false" ht="17.35" hidden="true" customHeight="false" outlineLevel="0" collapsed="false">
      <c r="A108" s="3" t="s">
        <v>309</v>
      </c>
      <c r="B108" s="3" t="s">
        <v>63</v>
      </c>
      <c r="C108" s="3" t="s">
        <v>64</v>
      </c>
      <c r="D108" s="3" t="s">
        <v>102</v>
      </c>
      <c r="E108" s="3" t="s">
        <v>103</v>
      </c>
      <c r="F108" s="3" t="s">
        <v>15</v>
      </c>
      <c r="G108" s="5"/>
      <c r="H108" s="3" t="s">
        <v>40</v>
      </c>
      <c r="I108" s="3"/>
      <c r="J108" s="3" t="s">
        <v>17</v>
      </c>
      <c r="L108" s="0" t="n">
        <f aca="false">COUNTIF($A$2:$A$172,A108)</f>
        <v>1</v>
      </c>
      <c r="M108" s="0" t="n">
        <f aca="false">COUNTIF($B$2:$B$172,B108)</f>
        <v>15</v>
      </c>
      <c r="N108" s="0" t="n">
        <f aca="false">COUNTIF($C$2:$C$172,C108)</f>
        <v>16</v>
      </c>
      <c r="O108" s="0" t="n">
        <f aca="false">COUNTIF($D$2:$D$172,D108)</f>
        <v>4</v>
      </c>
      <c r="P108" s="0" t="n">
        <f aca="false">COUNTIF($E$2:$E$172,E108)</f>
        <v>4</v>
      </c>
      <c r="Q108" s="0" t="n">
        <f aca="false">COUNTIF($H$2:$H$172,H108)</f>
        <v>100</v>
      </c>
      <c r="R108" s="0" t="n">
        <f aca="false">COUNTIF($I$2:$I$172,I108)</f>
        <v>0</v>
      </c>
      <c r="S108" s="0" t="n">
        <f aca="false">COUNTIF($J$2:$J$172,J108)</f>
        <v>160</v>
      </c>
    </row>
    <row r="109" customFormat="false" ht="17.35" hidden="true" customHeight="false" outlineLevel="0" collapsed="false">
      <c r="A109" s="3" t="s">
        <v>310</v>
      </c>
      <c r="B109" s="3" t="s">
        <v>12</v>
      </c>
      <c r="C109" s="3" t="s">
        <v>311</v>
      </c>
      <c r="D109" s="3" t="s">
        <v>159</v>
      </c>
      <c r="E109" s="3" t="s">
        <v>312</v>
      </c>
      <c r="F109" s="3" t="s">
        <v>15</v>
      </c>
      <c r="G109" s="5" t="s">
        <v>313</v>
      </c>
      <c r="H109" s="3" t="s">
        <v>40</v>
      </c>
      <c r="I109" s="3" t="s">
        <v>33</v>
      </c>
      <c r="J109" s="3" t="s">
        <v>17</v>
      </c>
      <c r="L109" s="0" t="n">
        <f aca="false">COUNTIF($A$2:$A$172,A109)</f>
        <v>1</v>
      </c>
      <c r="M109" s="0" t="n">
        <f aca="false">COUNTIF($B$2:$B$172,B109)</f>
        <v>4</v>
      </c>
      <c r="N109" s="0" t="n">
        <f aca="false">COUNTIF($C$2:$C$172,C109)</f>
        <v>1</v>
      </c>
      <c r="O109" s="0" t="n">
        <f aca="false">COUNTIF($D$2:$D$172,D109)</f>
        <v>5</v>
      </c>
      <c r="P109" s="0" t="n">
        <f aca="false">COUNTIF($E$2:$E$172,E109)</f>
        <v>1</v>
      </c>
      <c r="Q109" s="0" t="n">
        <f aca="false">COUNTIF($H$2:$H$172,H109)</f>
        <v>100</v>
      </c>
      <c r="R109" s="0" t="n">
        <f aca="false">COUNTIF($I$2:$I$172,I109)</f>
        <v>47</v>
      </c>
      <c r="S109" s="0" t="n">
        <f aca="false">COUNTIF($J$2:$J$172,J109)</f>
        <v>160</v>
      </c>
    </row>
    <row r="110" customFormat="false" ht="17.35" hidden="true" customHeight="false" outlineLevel="0" collapsed="false">
      <c r="A110" s="3" t="s">
        <v>314</v>
      </c>
      <c r="B110" s="3" t="s">
        <v>315</v>
      </c>
      <c r="C110" s="3" t="s">
        <v>30</v>
      </c>
      <c r="D110" s="3" t="s">
        <v>189</v>
      </c>
      <c r="E110" s="3" t="s">
        <v>316</v>
      </c>
      <c r="F110" s="3" t="s">
        <v>15</v>
      </c>
      <c r="G110" s="5" t="s">
        <v>59</v>
      </c>
      <c r="H110" s="3" t="s">
        <v>40</v>
      </c>
      <c r="I110" s="3" t="s">
        <v>33</v>
      </c>
      <c r="J110" s="3" t="s">
        <v>17</v>
      </c>
      <c r="L110" s="0" t="n">
        <f aca="false">COUNTIF($A$2:$A$172,A110)</f>
        <v>1</v>
      </c>
      <c r="M110" s="0" t="n">
        <f aca="false">COUNTIF($B$2:$B$172,B110)</f>
        <v>2</v>
      </c>
      <c r="N110" s="0" t="n">
        <f aca="false">COUNTIF($C$2:$C$172,C110)</f>
        <v>13</v>
      </c>
      <c r="O110" s="0" t="n">
        <f aca="false">COUNTIF($D$2:$D$172,D110)</f>
        <v>4</v>
      </c>
      <c r="P110" s="0" t="n">
        <f aca="false">COUNTIF($E$2:$E$172,E110)</f>
        <v>1</v>
      </c>
      <c r="Q110" s="0" t="n">
        <f aca="false">COUNTIF($H$2:$H$172,H110)</f>
        <v>100</v>
      </c>
      <c r="R110" s="0" t="n">
        <f aca="false">COUNTIF($I$2:$I$172,I110)</f>
        <v>47</v>
      </c>
      <c r="S110" s="0" t="n">
        <f aca="false">COUNTIF($J$2:$J$172,J110)</f>
        <v>160</v>
      </c>
    </row>
    <row r="111" customFormat="false" ht="17.35" hidden="true" customHeight="false" outlineLevel="0" collapsed="false">
      <c r="A111" s="3" t="s">
        <v>317</v>
      </c>
      <c r="B111" s="3" t="s">
        <v>95</v>
      </c>
      <c r="C111" s="3" t="s">
        <v>44</v>
      </c>
      <c r="D111" s="3" t="s">
        <v>318</v>
      </c>
      <c r="E111" s="3" t="s">
        <v>319</v>
      </c>
      <c r="F111" s="3" t="s">
        <v>15</v>
      </c>
      <c r="G111" s="5" t="s">
        <v>209</v>
      </c>
      <c r="H111" s="3" t="s">
        <v>320</v>
      </c>
      <c r="I111" s="3"/>
      <c r="J111" s="3" t="s">
        <v>17</v>
      </c>
      <c r="L111" s="0" t="n">
        <f aca="false">COUNTIF($A$2:$A$172,A111)</f>
        <v>1</v>
      </c>
      <c r="M111" s="0" t="n">
        <f aca="false">COUNTIF($B$2:$B$172,B111)</f>
        <v>14</v>
      </c>
      <c r="N111" s="0" t="n">
        <f aca="false">COUNTIF($C$2:$C$172,C111)</f>
        <v>19</v>
      </c>
      <c r="O111" s="0" t="n">
        <f aca="false">COUNTIF($D$2:$D$172,D111)</f>
        <v>1</v>
      </c>
      <c r="P111" s="0" t="n">
        <f aca="false">COUNTIF($E$2:$E$172,E111)</f>
        <v>1</v>
      </c>
      <c r="Q111" s="0" t="n">
        <f aca="false">COUNTIF($H$2:$H$172,H111)</f>
        <v>2</v>
      </c>
      <c r="R111" s="0" t="n">
        <f aca="false">COUNTIF($I$2:$I$172,I111)</f>
        <v>0</v>
      </c>
      <c r="S111" s="0" t="n">
        <f aca="false">COUNTIF($J$2:$J$172,J111)</f>
        <v>160</v>
      </c>
    </row>
    <row r="112" customFormat="false" ht="17.35" hidden="true" customHeight="false" outlineLevel="0" collapsed="false">
      <c r="A112" s="3" t="s">
        <v>321</v>
      </c>
      <c r="B112" s="3" t="s">
        <v>12</v>
      </c>
      <c r="C112" s="3" t="s">
        <v>12</v>
      </c>
      <c r="D112" s="3" t="s">
        <v>13</v>
      </c>
      <c r="E112" s="3" t="s">
        <v>14</v>
      </c>
      <c r="F112" s="3" t="s">
        <v>15</v>
      </c>
      <c r="G112" s="5" t="s">
        <v>16</v>
      </c>
      <c r="H112" s="3" t="s">
        <v>40</v>
      </c>
      <c r="I112" s="3"/>
      <c r="J112" s="3" t="s">
        <v>17</v>
      </c>
      <c r="L112" s="0" t="n">
        <f aca="false">COUNTIF($A$2:$A$172,A112)</f>
        <v>1</v>
      </c>
      <c r="M112" s="0" t="n">
        <f aca="false">COUNTIF($B$2:$B$172,B112)</f>
        <v>4</v>
      </c>
      <c r="N112" s="0" t="n">
        <f aca="false">COUNTIF($C$2:$C$172,C112)</f>
        <v>3</v>
      </c>
      <c r="O112" s="0" t="n">
        <f aca="false">COUNTIF($D$2:$D$172,D112)</f>
        <v>7</v>
      </c>
      <c r="P112" s="0" t="n">
        <f aca="false">COUNTIF($E$2:$E$172,E112)</f>
        <v>8</v>
      </c>
      <c r="Q112" s="0" t="n">
        <f aca="false">COUNTIF($H$2:$H$172,H112)</f>
        <v>100</v>
      </c>
      <c r="R112" s="0" t="n">
        <f aca="false">COUNTIF($I$2:$I$172,I112)</f>
        <v>0</v>
      </c>
      <c r="S112" s="0" t="n">
        <f aca="false">COUNTIF($J$2:$J$172,J112)</f>
        <v>160</v>
      </c>
    </row>
    <row r="113" customFormat="false" ht="17.35" hidden="true" customHeight="false" outlineLevel="0" collapsed="false">
      <c r="A113" s="3" t="s">
        <v>322</v>
      </c>
      <c r="B113" s="3" t="s">
        <v>306</v>
      </c>
      <c r="C113" s="3" t="s">
        <v>51</v>
      </c>
      <c r="D113" s="3" t="s">
        <v>207</v>
      </c>
      <c r="E113" s="3" t="s">
        <v>208</v>
      </c>
      <c r="F113" s="3" t="s">
        <v>15</v>
      </c>
      <c r="G113" s="5" t="s">
        <v>209</v>
      </c>
      <c r="H113" s="3" t="s">
        <v>323</v>
      </c>
      <c r="I113" s="3"/>
      <c r="J113" s="3" t="s">
        <v>17</v>
      </c>
      <c r="L113" s="0" t="n">
        <f aca="false">COUNTIF($A$2:$A$172,A113)</f>
        <v>1</v>
      </c>
      <c r="M113" s="0" t="n">
        <f aca="false">COUNTIF($B$2:$B$172,B113)</f>
        <v>2</v>
      </c>
      <c r="N113" s="0" t="n">
        <f aca="false">COUNTIF($C$2:$C$172,C113)</f>
        <v>12</v>
      </c>
      <c r="O113" s="0" t="n">
        <f aca="false">COUNTIF($D$2:$D$172,D113)</f>
        <v>8</v>
      </c>
      <c r="P113" s="0" t="n">
        <f aca="false">COUNTIF($E$2:$E$172,E113)</f>
        <v>8</v>
      </c>
      <c r="Q113" s="0" t="n">
        <f aca="false">COUNTIF($H$2:$H$172,H113)</f>
        <v>1</v>
      </c>
      <c r="R113" s="0" t="n">
        <f aca="false">COUNTIF($I$2:$I$172,I113)</f>
        <v>0</v>
      </c>
      <c r="S113" s="0" t="n">
        <f aca="false">COUNTIF($J$2:$J$172,J113)</f>
        <v>160</v>
      </c>
    </row>
    <row r="114" customFormat="false" ht="17.35" hidden="true" customHeight="false" outlineLevel="0" collapsed="false">
      <c r="A114" s="3" t="s">
        <v>324</v>
      </c>
      <c r="B114" s="3" t="s">
        <v>325</v>
      </c>
      <c r="C114" s="3" t="s">
        <v>326</v>
      </c>
      <c r="D114" s="3" t="s">
        <v>327</v>
      </c>
      <c r="E114" s="3" t="s">
        <v>328</v>
      </c>
      <c r="F114" s="3" t="s">
        <v>15</v>
      </c>
      <c r="G114" s="5" t="s">
        <v>165</v>
      </c>
      <c r="H114" s="3" t="s">
        <v>24</v>
      </c>
      <c r="I114" s="3" t="s">
        <v>33</v>
      </c>
      <c r="J114" s="3" t="s">
        <v>17</v>
      </c>
      <c r="L114" s="0" t="n">
        <f aca="false">COUNTIF($A$2:$A$172,A114)</f>
        <v>1</v>
      </c>
      <c r="M114" s="0" t="n">
        <f aca="false">COUNTIF($B$2:$B$172,B114)</f>
        <v>1</v>
      </c>
      <c r="N114" s="0" t="n">
        <f aca="false">COUNTIF($C$2:$C$172,C114)</f>
        <v>1</v>
      </c>
      <c r="O114" s="0" t="n">
        <f aca="false">COUNTIF($D$2:$D$172,D114)</f>
        <v>1</v>
      </c>
      <c r="P114" s="0" t="n">
        <f aca="false">COUNTIF($E$2:$E$172,E114)</f>
        <v>1</v>
      </c>
      <c r="Q114" s="0" t="n">
        <f aca="false">COUNTIF($H$2:$H$172,H114)</f>
        <v>17</v>
      </c>
      <c r="R114" s="0" t="n">
        <f aca="false">COUNTIF($I$2:$I$172,I114)</f>
        <v>47</v>
      </c>
      <c r="S114" s="0" t="n">
        <f aca="false">COUNTIF($J$2:$J$172,J114)</f>
        <v>160</v>
      </c>
    </row>
    <row r="115" customFormat="false" ht="17.35" hidden="true" customHeight="false" outlineLevel="0" collapsed="false">
      <c r="A115" s="3" t="s">
        <v>329</v>
      </c>
      <c r="B115" s="3" t="s">
        <v>116</v>
      </c>
      <c r="C115" s="3" t="s">
        <v>76</v>
      </c>
      <c r="D115" s="3" t="s">
        <v>159</v>
      </c>
      <c r="E115" s="3" t="s">
        <v>160</v>
      </c>
      <c r="F115" s="3" t="s">
        <v>15</v>
      </c>
      <c r="G115" s="5" t="s">
        <v>59</v>
      </c>
      <c r="H115" s="3" t="s">
        <v>40</v>
      </c>
      <c r="I115" s="3"/>
      <c r="J115" s="3" t="s">
        <v>17</v>
      </c>
      <c r="L115" s="0" t="n">
        <f aca="false">COUNTIF($A$2:$A$172,A115)</f>
        <v>1</v>
      </c>
      <c r="M115" s="0" t="n">
        <f aca="false">COUNTIF($B$2:$B$172,B115)</f>
        <v>7</v>
      </c>
      <c r="N115" s="0" t="n">
        <f aca="false">COUNTIF($C$2:$C$172,C115)</f>
        <v>8</v>
      </c>
      <c r="O115" s="0" t="n">
        <f aca="false">COUNTIF($D$2:$D$172,D115)</f>
        <v>5</v>
      </c>
      <c r="P115" s="0" t="n">
        <f aca="false">COUNTIF($E$2:$E$172,E115)</f>
        <v>4</v>
      </c>
      <c r="Q115" s="0" t="n">
        <f aca="false">COUNTIF($H$2:$H$172,H115)</f>
        <v>100</v>
      </c>
      <c r="R115" s="0" t="n">
        <f aca="false">COUNTIF($I$2:$I$172,I115)</f>
        <v>0</v>
      </c>
      <c r="S115" s="0" t="n">
        <f aca="false">COUNTIF($J$2:$J$172,J115)</f>
        <v>160</v>
      </c>
    </row>
    <row r="116" customFormat="false" ht="17.35" hidden="false" customHeight="false" outlineLevel="0" collapsed="false">
      <c r="A116" s="3" t="s">
        <v>330</v>
      </c>
      <c r="B116" s="3" t="s">
        <v>181</v>
      </c>
      <c r="C116" s="3" t="s">
        <v>182</v>
      </c>
      <c r="D116" s="3" t="s">
        <v>331</v>
      </c>
      <c r="E116" s="3" t="s">
        <v>332</v>
      </c>
      <c r="F116" s="3" t="s">
        <v>15</v>
      </c>
      <c r="G116" s="5"/>
      <c r="H116" s="3" t="s">
        <v>40</v>
      </c>
      <c r="I116" s="3"/>
      <c r="J116" s="3" t="s">
        <v>54</v>
      </c>
      <c r="L116" s="0" t="n">
        <f aca="false">COUNTIF($A$2:$A$172,A116)</f>
        <v>2</v>
      </c>
      <c r="M116" s="0" t="n">
        <f aca="false">COUNTIF($B$2:$B$172,B116)</f>
        <v>2</v>
      </c>
      <c r="N116" s="0" t="n">
        <f aca="false">COUNTIF($C$2:$C$172,C116)</f>
        <v>4</v>
      </c>
      <c r="O116" s="0" t="n">
        <f aca="false">COUNTIF($D$2:$D$172,D116)</f>
        <v>1</v>
      </c>
      <c r="P116" s="0" t="n">
        <f aca="false">COUNTIF($E$2:$E$172,E116)</f>
        <v>1</v>
      </c>
      <c r="Q116" s="0" t="n">
        <f aca="false">COUNTIF($H$2:$H$172,H116)</f>
        <v>100</v>
      </c>
      <c r="R116" s="0" t="n">
        <f aca="false">COUNTIF($I$2:$I$172,I116)</f>
        <v>0</v>
      </c>
      <c r="S116" s="0" t="n">
        <f aca="false">COUNTIF($J$2:$J$172,J116)</f>
        <v>11</v>
      </c>
    </row>
    <row r="117" customFormat="false" ht="17.35" hidden="true" customHeight="false" outlineLevel="0" collapsed="false">
      <c r="A117" s="3" t="s">
        <v>333</v>
      </c>
      <c r="B117" s="3" t="s">
        <v>105</v>
      </c>
      <c r="C117" s="3" t="s">
        <v>30</v>
      </c>
      <c r="D117" s="3" t="s">
        <v>13</v>
      </c>
      <c r="E117" s="3" t="s">
        <v>14</v>
      </c>
      <c r="F117" s="3" t="s">
        <v>15</v>
      </c>
      <c r="G117" s="5"/>
      <c r="H117" s="3" t="s">
        <v>40</v>
      </c>
      <c r="I117" s="3" t="s">
        <v>33</v>
      </c>
      <c r="J117" s="3" t="s">
        <v>17</v>
      </c>
      <c r="L117" s="0" t="n">
        <f aca="false">COUNTIF($A$2:$A$172,A117)</f>
        <v>1</v>
      </c>
      <c r="M117" s="0" t="n">
        <f aca="false">COUNTIF($B$2:$B$172,B117)</f>
        <v>9</v>
      </c>
      <c r="N117" s="0" t="n">
        <f aca="false">COUNTIF($C$2:$C$172,C117)</f>
        <v>13</v>
      </c>
      <c r="O117" s="0" t="n">
        <f aca="false">COUNTIF($D$2:$D$172,D117)</f>
        <v>7</v>
      </c>
      <c r="P117" s="0" t="n">
        <f aca="false">COUNTIF($E$2:$E$172,E117)</f>
        <v>8</v>
      </c>
      <c r="Q117" s="0" t="n">
        <f aca="false">COUNTIF($H$2:$H$172,H117)</f>
        <v>100</v>
      </c>
      <c r="R117" s="0" t="n">
        <f aca="false">COUNTIF($I$2:$I$172,I117)</f>
        <v>47</v>
      </c>
      <c r="S117" s="0" t="n">
        <f aca="false">COUNTIF($J$2:$J$172,J117)</f>
        <v>160</v>
      </c>
    </row>
    <row r="118" customFormat="false" ht="17.35" hidden="true" customHeight="false" outlineLevel="0" collapsed="false">
      <c r="A118" s="3" t="s">
        <v>334</v>
      </c>
      <c r="B118" s="3" t="s">
        <v>335</v>
      </c>
      <c r="C118" s="3" t="s">
        <v>36</v>
      </c>
      <c r="D118" s="3" t="s">
        <v>207</v>
      </c>
      <c r="E118" s="3" t="s">
        <v>208</v>
      </c>
      <c r="F118" s="3" t="s">
        <v>15</v>
      </c>
      <c r="G118" s="5" t="s">
        <v>209</v>
      </c>
      <c r="H118" s="3" t="s">
        <v>77</v>
      </c>
      <c r="I118" s="3" t="s">
        <v>33</v>
      </c>
      <c r="J118" s="3" t="s">
        <v>17</v>
      </c>
      <c r="L118" s="0" t="n">
        <f aca="false">COUNTIF($A$2:$A$172,A118)</f>
        <v>1</v>
      </c>
      <c r="M118" s="0" t="n">
        <f aca="false">COUNTIF($B$2:$B$172,B118)</f>
        <v>2</v>
      </c>
      <c r="N118" s="0" t="n">
        <f aca="false">COUNTIF($C$2:$C$172,C118)</f>
        <v>32</v>
      </c>
      <c r="O118" s="0" t="n">
        <f aca="false">COUNTIF($D$2:$D$172,D118)</f>
        <v>8</v>
      </c>
      <c r="P118" s="0" t="n">
        <f aca="false">COUNTIF($E$2:$E$172,E118)</f>
        <v>8</v>
      </c>
      <c r="Q118" s="0" t="n">
        <f aca="false">COUNTIF($H$2:$H$172,H118)</f>
        <v>6</v>
      </c>
      <c r="R118" s="0" t="n">
        <f aca="false">COUNTIF($I$2:$I$172,I118)</f>
        <v>47</v>
      </c>
      <c r="S118" s="0" t="n">
        <f aca="false">COUNTIF($J$2:$J$172,J118)</f>
        <v>160</v>
      </c>
    </row>
    <row r="119" customFormat="false" ht="17.35" hidden="true" customHeight="false" outlineLevel="0" collapsed="false">
      <c r="A119" s="3" t="s">
        <v>336</v>
      </c>
      <c r="B119" s="3" t="s">
        <v>95</v>
      </c>
      <c r="C119" s="3" t="s">
        <v>44</v>
      </c>
      <c r="D119" s="3" t="s">
        <v>207</v>
      </c>
      <c r="E119" s="3" t="s">
        <v>208</v>
      </c>
      <c r="F119" s="3" t="s">
        <v>289</v>
      </c>
      <c r="G119" s="5" t="s">
        <v>337</v>
      </c>
      <c r="H119" s="3" t="s">
        <v>338</v>
      </c>
      <c r="I119" s="3"/>
      <c r="J119" s="3" t="s">
        <v>17</v>
      </c>
      <c r="L119" s="0" t="n">
        <f aca="false">COUNTIF($A$2:$A$172,A119)</f>
        <v>2</v>
      </c>
      <c r="M119" s="0" t="n">
        <f aca="false">COUNTIF($B$2:$B$172,B119)</f>
        <v>14</v>
      </c>
      <c r="N119" s="0" t="n">
        <f aca="false">COUNTIF($C$2:$C$172,C119)</f>
        <v>19</v>
      </c>
      <c r="O119" s="0" t="n">
        <f aca="false">COUNTIF($D$2:$D$172,D119)</f>
        <v>8</v>
      </c>
      <c r="P119" s="0" t="n">
        <f aca="false">COUNTIF($E$2:$E$172,E119)</f>
        <v>8</v>
      </c>
      <c r="Q119" s="0" t="n">
        <f aca="false">COUNTIF($H$2:$H$172,H119)</f>
        <v>1</v>
      </c>
      <c r="R119" s="0" t="n">
        <f aca="false">COUNTIF($I$2:$I$172,I119)</f>
        <v>0</v>
      </c>
      <c r="S119" s="0" t="n">
        <f aca="false">COUNTIF($J$2:$J$172,J119)</f>
        <v>160</v>
      </c>
    </row>
    <row r="120" customFormat="false" ht="17.35" hidden="true" customHeight="false" outlineLevel="0" collapsed="false">
      <c r="A120" s="3" t="s">
        <v>171</v>
      </c>
      <c r="B120" s="3" t="s">
        <v>35</v>
      </c>
      <c r="C120" s="3" t="s">
        <v>36</v>
      </c>
      <c r="D120" s="3" t="s">
        <v>22</v>
      </c>
      <c r="E120" s="3" t="s">
        <v>23</v>
      </c>
      <c r="F120" s="3" t="s">
        <v>15</v>
      </c>
      <c r="G120" s="5" t="s">
        <v>16</v>
      </c>
      <c r="H120" s="3" t="s">
        <v>40</v>
      </c>
      <c r="I120" s="3"/>
      <c r="J120" s="3" t="s">
        <v>17</v>
      </c>
      <c r="L120" s="0" t="n">
        <f aca="false">COUNTIF($A$2:$A$172,A120)</f>
        <v>2</v>
      </c>
      <c r="M120" s="0" t="n">
        <f aca="false">COUNTIF($B$2:$B$172,B120)</f>
        <v>21</v>
      </c>
      <c r="N120" s="0" t="n">
        <f aca="false">COUNTIF($C$2:$C$172,C120)</f>
        <v>32</v>
      </c>
      <c r="O120" s="0" t="n">
        <f aca="false">COUNTIF($D$2:$D$172,D120)</f>
        <v>33</v>
      </c>
      <c r="P120" s="0" t="n">
        <f aca="false">COUNTIF($E$2:$E$172,E120)</f>
        <v>33</v>
      </c>
      <c r="Q120" s="0" t="n">
        <f aca="false">COUNTIF($H$2:$H$172,H120)</f>
        <v>100</v>
      </c>
      <c r="R120" s="0" t="n">
        <f aca="false">COUNTIF($I$2:$I$172,I120)</f>
        <v>0</v>
      </c>
      <c r="S120" s="0" t="n">
        <f aca="false">COUNTIF($J$2:$J$172,J120)</f>
        <v>160</v>
      </c>
    </row>
    <row r="121" customFormat="false" ht="17.35" hidden="true" customHeight="false" outlineLevel="0" collapsed="false">
      <c r="A121" s="3" t="s">
        <v>339</v>
      </c>
      <c r="B121" s="3" t="s">
        <v>340</v>
      </c>
      <c r="C121" s="3" t="s">
        <v>136</v>
      </c>
      <c r="D121" s="3" t="s">
        <v>153</v>
      </c>
      <c r="E121" s="3" t="s">
        <v>154</v>
      </c>
      <c r="F121" s="3" t="s">
        <v>15</v>
      </c>
      <c r="G121" s="5" t="s">
        <v>16</v>
      </c>
      <c r="H121" s="3" t="s">
        <v>40</v>
      </c>
      <c r="I121" s="3"/>
      <c r="J121" s="3" t="s">
        <v>17</v>
      </c>
      <c r="L121" s="0" t="n">
        <f aca="false">COUNTIF($A$2:$A$172,A121)</f>
        <v>1</v>
      </c>
      <c r="M121" s="0" t="n">
        <f aca="false">COUNTIF($B$2:$B$172,B121)</f>
        <v>1</v>
      </c>
      <c r="N121" s="0" t="n">
        <f aca="false">COUNTIF($C$2:$C$172,C121)</f>
        <v>2</v>
      </c>
      <c r="O121" s="0" t="n">
        <f aca="false">COUNTIF($D$2:$D$172,D121)</f>
        <v>8</v>
      </c>
      <c r="P121" s="0" t="n">
        <f aca="false">COUNTIF($E$2:$E$172,E121)</f>
        <v>7</v>
      </c>
      <c r="Q121" s="0" t="n">
        <f aca="false">COUNTIF($H$2:$H$172,H121)</f>
        <v>100</v>
      </c>
      <c r="R121" s="0" t="n">
        <f aca="false">COUNTIF($I$2:$I$172,I121)</f>
        <v>0</v>
      </c>
      <c r="S121" s="0" t="n">
        <f aca="false">COUNTIF($J$2:$J$172,J121)</f>
        <v>160</v>
      </c>
    </row>
    <row r="122" customFormat="false" ht="17.35" hidden="true" customHeight="false" outlineLevel="0" collapsed="false">
      <c r="A122" s="3" t="s">
        <v>213</v>
      </c>
      <c r="B122" s="3" t="s">
        <v>251</v>
      </c>
      <c r="C122" s="3" t="s">
        <v>83</v>
      </c>
      <c r="D122" s="3" t="s">
        <v>341</v>
      </c>
      <c r="E122" s="3" t="s">
        <v>342</v>
      </c>
      <c r="F122" s="3" t="s">
        <v>15</v>
      </c>
      <c r="G122" s="5" t="s">
        <v>343</v>
      </c>
      <c r="H122" s="3" t="s">
        <v>77</v>
      </c>
      <c r="I122" s="3"/>
      <c r="J122" s="3" t="s">
        <v>17</v>
      </c>
      <c r="L122" s="0" t="n">
        <f aca="false">COUNTIF($A$2:$A$172,A122)</f>
        <v>3</v>
      </c>
      <c r="M122" s="0" t="n">
        <f aca="false">COUNTIF($B$2:$B$172,B122)</f>
        <v>9</v>
      </c>
      <c r="N122" s="0" t="n">
        <f aca="false">COUNTIF($C$2:$C$172,C122)</f>
        <v>17</v>
      </c>
      <c r="O122" s="0" t="n">
        <f aca="false">COUNTIF($D$2:$D$172,D122)</f>
        <v>1</v>
      </c>
      <c r="P122" s="0" t="n">
        <f aca="false">COUNTIF($E$2:$E$172,E122)</f>
        <v>1</v>
      </c>
      <c r="Q122" s="0" t="n">
        <f aca="false">COUNTIF($H$2:$H$172,H122)</f>
        <v>6</v>
      </c>
      <c r="R122" s="0" t="n">
        <f aca="false">COUNTIF($I$2:$I$172,I122)</f>
        <v>0</v>
      </c>
      <c r="S122" s="0" t="n">
        <f aca="false">COUNTIF($J$2:$J$172,J122)</f>
        <v>160</v>
      </c>
    </row>
    <row r="123" customFormat="false" ht="17.35" hidden="true" customHeight="false" outlineLevel="0" collapsed="false">
      <c r="A123" s="3" t="s">
        <v>336</v>
      </c>
      <c r="B123" s="3" t="s">
        <v>251</v>
      </c>
      <c r="C123" s="3" t="s">
        <v>83</v>
      </c>
      <c r="D123" s="3" t="s">
        <v>207</v>
      </c>
      <c r="E123" s="3" t="s">
        <v>208</v>
      </c>
      <c r="F123" s="3" t="s">
        <v>289</v>
      </c>
      <c r="G123" s="5" t="s">
        <v>337</v>
      </c>
      <c r="H123" s="3" t="s">
        <v>344</v>
      </c>
      <c r="I123" s="3"/>
      <c r="J123" s="3" t="s">
        <v>17</v>
      </c>
      <c r="L123" s="0" t="n">
        <f aca="false">COUNTIF($A$2:$A$172,A123)</f>
        <v>2</v>
      </c>
      <c r="M123" s="0" t="n">
        <f aca="false">COUNTIF($B$2:$B$172,B123)</f>
        <v>9</v>
      </c>
      <c r="N123" s="0" t="n">
        <f aca="false">COUNTIF($C$2:$C$172,C123)</f>
        <v>17</v>
      </c>
      <c r="O123" s="0" t="n">
        <f aca="false">COUNTIF($D$2:$D$172,D123)</f>
        <v>8</v>
      </c>
      <c r="P123" s="0" t="n">
        <f aca="false">COUNTIF($E$2:$E$172,E123)</f>
        <v>8</v>
      </c>
      <c r="Q123" s="0" t="n">
        <f aca="false">COUNTIF($H$2:$H$172,H123)</f>
        <v>1</v>
      </c>
      <c r="R123" s="0" t="n">
        <f aca="false">COUNTIF($I$2:$I$172,I123)</f>
        <v>0</v>
      </c>
      <c r="S123" s="0" t="n">
        <f aca="false">COUNTIF($J$2:$J$172,J123)</f>
        <v>160</v>
      </c>
    </row>
    <row r="124" customFormat="false" ht="17.35" hidden="true" customHeight="false" outlineLevel="0" collapsed="false">
      <c r="A124" s="3" t="s">
        <v>200</v>
      </c>
      <c r="B124" s="3" t="s">
        <v>345</v>
      </c>
      <c r="C124" s="3" t="s">
        <v>36</v>
      </c>
      <c r="D124" s="3" t="s">
        <v>346</v>
      </c>
      <c r="E124" s="3" t="s">
        <v>347</v>
      </c>
      <c r="F124" s="3" t="s">
        <v>15</v>
      </c>
      <c r="G124" s="5" t="s">
        <v>223</v>
      </c>
      <c r="H124" s="3" t="s">
        <v>40</v>
      </c>
      <c r="I124" s="3"/>
      <c r="J124" s="3" t="s">
        <v>17</v>
      </c>
      <c r="L124" s="0" t="n">
        <f aca="false">COUNTIF($A$2:$A$172,A124)</f>
        <v>2</v>
      </c>
      <c r="M124" s="0" t="n">
        <f aca="false">COUNTIF($B$2:$B$172,B124)</f>
        <v>1</v>
      </c>
      <c r="N124" s="0" t="n">
        <f aca="false">COUNTIF($C$2:$C$172,C124)</f>
        <v>32</v>
      </c>
      <c r="O124" s="0" t="n">
        <f aca="false">COUNTIF($D$2:$D$172,D124)</f>
        <v>3</v>
      </c>
      <c r="P124" s="0" t="n">
        <f aca="false">COUNTIF($E$2:$E$172,E124)</f>
        <v>3</v>
      </c>
      <c r="Q124" s="0" t="n">
        <f aca="false">COUNTIF($H$2:$H$172,H124)</f>
        <v>100</v>
      </c>
      <c r="R124" s="0" t="n">
        <f aca="false">COUNTIF($I$2:$I$172,I124)</f>
        <v>0</v>
      </c>
      <c r="S124" s="0" t="n">
        <f aca="false">COUNTIF($J$2:$J$172,J124)</f>
        <v>160</v>
      </c>
    </row>
    <row r="125" customFormat="false" ht="17.35" hidden="true" customHeight="false" outlineLevel="0" collapsed="false">
      <c r="A125" s="3" t="s">
        <v>348</v>
      </c>
      <c r="B125" s="3" t="s">
        <v>105</v>
      </c>
      <c r="C125" s="3" t="s">
        <v>30</v>
      </c>
      <c r="D125" s="3" t="s">
        <v>349</v>
      </c>
      <c r="E125" s="3" t="s">
        <v>350</v>
      </c>
      <c r="F125" s="3" t="s">
        <v>15</v>
      </c>
      <c r="G125" s="5" t="s">
        <v>16</v>
      </c>
      <c r="H125" s="3" t="s">
        <v>40</v>
      </c>
      <c r="I125" s="3"/>
      <c r="J125" s="3" t="s">
        <v>17</v>
      </c>
      <c r="L125" s="0" t="n">
        <f aca="false">COUNTIF($A$2:$A$172,A125)</f>
        <v>1</v>
      </c>
      <c r="M125" s="0" t="n">
        <f aca="false">COUNTIF($B$2:$B$172,B125)</f>
        <v>9</v>
      </c>
      <c r="N125" s="0" t="n">
        <f aca="false">COUNTIF($C$2:$C$172,C125)</f>
        <v>13</v>
      </c>
      <c r="O125" s="0" t="n">
        <f aca="false">COUNTIF($D$2:$D$172,D125)</f>
        <v>1</v>
      </c>
      <c r="P125" s="0" t="n">
        <f aca="false">COUNTIF($E$2:$E$172,E125)</f>
        <v>1</v>
      </c>
      <c r="Q125" s="0" t="n">
        <f aca="false">COUNTIF($H$2:$H$172,H125)</f>
        <v>100</v>
      </c>
      <c r="R125" s="0" t="n">
        <f aca="false">COUNTIF($I$2:$I$172,I125)</f>
        <v>0</v>
      </c>
      <c r="S125" s="0" t="n">
        <f aca="false">COUNTIF($J$2:$J$172,J125)</f>
        <v>160</v>
      </c>
    </row>
    <row r="126" customFormat="false" ht="17.35" hidden="true" customHeight="false" outlineLevel="0" collapsed="false">
      <c r="A126" s="3" t="s">
        <v>351</v>
      </c>
      <c r="B126" s="3" t="s">
        <v>352</v>
      </c>
      <c r="C126" s="3" t="s">
        <v>353</v>
      </c>
      <c r="D126" s="3" t="s">
        <v>153</v>
      </c>
      <c r="E126" s="3" t="s">
        <v>154</v>
      </c>
      <c r="F126" s="3" t="s">
        <v>15</v>
      </c>
      <c r="G126" s="5" t="s">
        <v>16</v>
      </c>
      <c r="H126" s="3" t="s">
        <v>40</v>
      </c>
      <c r="I126" s="3"/>
      <c r="J126" s="3" t="s">
        <v>17</v>
      </c>
      <c r="L126" s="0" t="n">
        <f aca="false">COUNTIF($A$2:$A$172,A126)</f>
        <v>1</v>
      </c>
      <c r="M126" s="0" t="n">
        <f aca="false">COUNTIF($B$2:$B$172,B126)</f>
        <v>1</v>
      </c>
      <c r="N126" s="0" t="n">
        <f aca="false">COUNTIF($C$2:$C$172,C126)</f>
        <v>1</v>
      </c>
      <c r="O126" s="0" t="n">
        <f aca="false">COUNTIF($D$2:$D$172,D126)</f>
        <v>8</v>
      </c>
      <c r="P126" s="0" t="n">
        <f aca="false">COUNTIF($E$2:$E$172,E126)</f>
        <v>7</v>
      </c>
      <c r="Q126" s="0" t="n">
        <f aca="false">COUNTIF($H$2:$H$172,H126)</f>
        <v>100</v>
      </c>
      <c r="R126" s="0" t="n">
        <f aca="false">COUNTIF($I$2:$I$172,I126)</f>
        <v>0</v>
      </c>
      <c r="S126" s="0" t="n">
        <f aca="false">COUNTIF($J$2:$J$172,J126)</f>
        <v>160</v>
      </c>
    </row>
    <row r="127" customFormat="false" ht="17.35" hidden="true" customHeight="false" outlineLevel="0" collapsed="false">
      <c r="A127" s="3" t="s">
        <v>354</v>
      </c>
      <c r="B127" s="3" t="s">
        <v>124</v>
      </c>
      <c r="C127" s="3" t="s">
        <v>125</v>
      </c>
      <c r="D127" s="3" t="s">
        <v>189</v>
      </c>
      <c r="E127" s="3" t="s">
        <v>190</v>
      </c>
      <c r="F127" s="3" t="s">
        <v>15</v>
      </c>
      <c r="G127" s="5" t="s">
        <v>59</v>
      </c>
      <c r="H127" s="3" t="s">
        <v>40</v>
      </c>
      <c r="I127" s="3"/>
      <c r="J127" s="3" t="s">
        <v>17</v>
      </c>
      <c r="L127" s="0" t="n">
        <f aca="false">COUNTIF($A$2:$A$172,A127)</f>
        <v>1</v>
      </c>
      <c r="M127" s="0" t="n">
        <f aca="false">COUNTIF($B$2:$B$172,B127)</f>
        <v>4</v>
      </c>
      <c r="N127" s="0" t="n">
        <f aca="false">COUNTIF($C$2:$C$172,C127)</f>
        <v>4</v>
      </c>
      <c r="O127" s="0" t="n">
        <f aca="false">COUNTIF($D$2:$D$172,D127)</f>
        <v>4</v>
      </c>
      <c r="P127" s="0" t="n">
        <f aca="false">COUNTIF($E$2:$E$172,E127)</f>
        <v>3</v>
      </c>
      <c r="Q127" s="0" t="n">
        <f aca="false">COUNTIF($H$2:$H$172,H127)</f>
        <v>100</v>
      </c>
      <c r="R127" s="0" t="n">
        <f aca="false">COUNTIF($I$2:$I$172,I127)</f>
        <v>0</v>
      </c>
      <c r="S127" s="0" t="n">
        <f aca="false">COUNTIF($J$2:$J$172,J127)</f>
        <v>160</v>
      </c>
    </row>
    <row r="128" customFormat="false" ht="17.35" hidden="true" customHeight="false" outlineLevel="0" collapsed="false">
      <c r="A128" s="3" t="s">
        <v>355</v>
      </c>
      <c r="B128" s="3" t="s">
        <v>63</v>
      </c>
      <c r="C128" s="3" t="s">
        <v>64</v>
      </c>
      <c r="D128" s="3" t="s">
        <v>346</v>
      </c>
      <c r="E128" s="3" t="s">
        <v>347</v>
      </c>
      <c r="F128" s="3" t="s">
        <v>15</v>
      </c>
      <c r="G128" s="5" t="s">
        <v>223</v>
      </c>
      <c r="H128" s="3" t="s">
        <v>40</v>
      </c>
      <c r="I128" s="3"/>
      <c r="J128" s="3" t="s">
        <v>17</v>
      </c>
      <c r="L128" s="0" t="n">
        <f aca="false">COUNTIF($A$2:$A$172,A128)</f>
        <v>1</v>
      </c>
      <c r="M128" s="0" t="n">
        <f aca="false">COUNTIF($B$2:$B$172,B128)</f>
        <v>15</v>
      </c>
      <c r="N128" s="0" t="n">
        <f aca="false">COUNTIF($C$2:$C$172,C128)</f>
        <v>16</v>
      </c>
      <c r="O128" s="0" t="n">
        <f aca="false">COUNTIF($D$2:$D$172,D128)</f>
        <v>3</v>
      </c>
      <c r="P128" s="0" t="n">
        <f aca="false">COUNTIF($E$2:$E$172,E128)</f>
        <v>3</v>
      </c>
      <c r="Q128" s="0" t="n">
        <f aca="false">COUNTIF($H$2:$H$172,H128)</f>
        <v>100</v>
      </c>
      <c r="R128" s="0" t="n">
        <f aca="false">COUNTIF($I$2:$I$172,I128)</f>
        <v>0</v>
      </c>
      <c r="S128" s="0" t="n">
        <f aca="false">COUNTIF($J$2:$J$172,J128)</f>
        <v>160</v>
      </c>
    </row>
    <row r="129" customFormat="false" ht="17.35" hidden="true" customHeight="false" outlineLevel="0" collapsed="false">
      <c r="A129" s="3" t="s">
        <v>86</v>
      </c>
      <c r="B129" s="3" t="s">
        <v>130</v>
      </c>
      <c r="C129" s="3" t="s">
        <v>131</v>
      </c>
      <c r="D129" s="3" t="s">
        <v>84</v>
      </c>
      <c r="E129" s="3" t="s">
        <v>85</v>
      </c>
      <c r="F129" s="3" t="s">
        <v>15</v>
      </c>
      <c r="G129" s="5" t="s">
        <v>16</v>
      </c>
      <c r="H129" s="3" t="s">
        <v>40</v>
      </c>
      <c r="I129" s="3"/>
      <c r="J129" s="3" t="s">
        <v>17</v>
      </c>
      <c r="L129" s="0" t="n">
        <f aca="false">COUNTIF($A$2:$A$172,A129)</f>
        <v>2</v>
      </c>
      <c r="M129" s="0" t="n">
        <f aca="false">COUNTIF($B$2:$B$172,B129)</f>
        <v>8</v>
      </c>
      <c r="N129" s="0" t="n">
        <f aca="false">COUNTIF($C$2:$C$172,C129)</f>
        <v>8</v>
      </c>
      <c r="O129" s="0" t="n">
        <f aca="false">COUNTIF($D$2:$D$172,D129)</f>
        <v>2</v>
      </c>
      <c r="P129" s="0" t="n">
        <f aca="false">COUNTIF($E$2:$E$172,E129)</f>
        <v>2</v>
      </c>
      <c r="Q129" s="0" t="n">
        <f aca="false">COUNTIF($H$2:$H$172,H129)</f>
        <v>100</v>
      </c>
      <c r="R129" s="0" t="n">
        <f aca="false">COUNTIF($I$2:$I$172,I129)</f>
        <v>0</v>
      </c>
      <c r="S129" s="0" t="n">
        <f aca="false">COUNTIF($J$2:$J$172,J129)</f>
        <v>160</v>
      </c>
    </row>
    <row r="130" customFormat="false" ht="17.35" hidden="true" customHeight="false" outlineLevel="0" collapsed="false">
      <c r="A130" s="3" t="s">
        <v>356</v>
      </c>
      <c r="B130" s="3" t="s">
        <v>63</v>
      </c>
      <c r="C130" s="3" t="s">
        <v>64</v>
      </c>
      <c r="D130" s="3" t="s">
        <v>357</v>
      </c>
      <c r="E130" s="3" t="s">
        <v>358</v>
      </c>
      <c r="F130" s="3" t="s">
        <v>15</v>
      </c>
      <c r="G130" s="5" t="s">
        <v>359</v>
      </c>
      <c r="H130" s="3" t="s">
        <v>77</v>
      </c>
      <c r="I130" s="3"/>
      <c r="J130" s="3" t="s">
        <v>17</v>
      </c>
      <c r="L130" s="0" t="n">
        <f aca="false">COUNTIF($A$2:$A$172,A130)</f>
        <v>1</v>
      </c>
      <c r="M130" s="0" t="n">
        <f aca="false">COUNTIF($B$2:$B$172,B130)</f>
        <v>15</v>
      </c>
      <c r="N130" s="0" t="n">
        <f aca="false">COUNTIF($C$2:$C$172,C130)</f>
        <v>16</v>
      </c>
      <c r="O130" s="0" t="n">
        <f aca="false">COUNTIF($D$2:$D$172,D130)</f>
        <v>1</v>
      </c>
      <c r="P130" s="0" t="n">
        <f aca="false">COUNTIF($E$2:$E$172,E130)</f>
        <v>1</v>
      </c>
      <c r="Q130" s="0" t="n">
        <f aca="false">COUNTIF($H$2:$H$172,H130)</f>
        <v>6</v>
      </c>
      <c r="R130" s="0" t="n">
        <f aca="false">COUNTIF($I$2:$I$172,I130)</f>
        <v>0</v>
      </c>
      <c r="S130" s="0" t="n">
        <f aca="false">COUNTIF($J$2:$J$172,J130)</f>
        <v>160</v>
      </c>
    </row>
    <row r="131" customFormat="false" ht="17.35" hidden="true" customHeight="false" outlineLevel="0" collapsed="false">
      <c r="A131" s="3" t="s">
        <v>150</v>
      </c>
      <c r="B131" s="3" t="s">
        <v>151</v>
      </c>
      <c r="C131" s="3" t="s">
        <v>83</v>
      </c>
      <c r="D131" s="3" t="s">
        <v>65</v>
      </c>
      <c r="E131" s="3" t="s">
        <v>360</v>
      </c>
      <c r="F131" s="3" t="s">
        <v>15</v>
      </c>
      <c r="G131" s="5" t="s">
        <v>313</v>
      </c>
      <c r="H131" s="3" t="s">
        <v>40</v>
      </c>
      <c r="I131" s="3"/>
      <c r="J131" s="3" t="s">
        <v>17</v>
      </c>
      <c r="L131" s="0" t="n">
        <f aca="false">COUNTIF($A$2:$A$172,A131)</f>
        <v>2</v>
      </c>
      <c r="M131" s="0" t="n">
        <f aca="false">COUNTIF($B$2:$B$172,B131)</f>
        <v>2</v>
      </c>
      <c r="N131" s="0" t="n">
        <f aca="false">COUNTIF($C$2:$C$172,C131)</f>
        <v>17</v>
      </c>
      <c r="O131" s="0" t="n">
        <f aca="false">COUNTIF($D$2:$D$172,D131)</f>
        <v>6</v>
      </c>
      <c r="P131" s="0" t="n">
        <f aca="false">COUNTIF($E$2:$E$172,E131)</f>
        <v>3</v>
      </c>
      <c r="Q131" s="0" t="n">
        <f aca="false">COUNTIF($H$2:$H$172,H131)</f>
        <v>100</v>
      </c>
      <c r="R131" s="0" t="n">
        <f aca="false">COUNTIF($I$2:$I$172,I131)</f>
        <v>0</v>
      </c>
      <c r="S131" s="0" t="n">
        <f aca="false">COUNTIF($J$2:$J$172,J131)</f>
        <v>160</v>
      </c>
    </row>
    <row r="132" customFormat="false" ht="17.35" hidden="true" customHeight="false" outlineLevel="0" collapsed="false">
      <c r="A132" s="3" t="s">
        <v>293</v>
      </c>
      <c r="B132" s="3" t="s">
        <v>63</v>
      </c>
      <c r="C132" s="3" t="s">
        <v>64</v>
      </c>
      <c r="D132" s="3" t="s">
        <v>266</v>
      </c>
      <c r="E132" s="3" t="s">
        <v>267</v>
      </c>
      <c r="F132" s="3" t="s">
        <v>15</v>
      </c>
      <c r="G132" s="5" t="s">
        <v>165</v>
      </c>
      <c r="H132" s="3" t="s">
        <v>40</v>
      </c>
      <c r="I132" s="3"/>
      <c r="J132" s="3" t="s">
        <v>17</v>
      </c>
      <c r="L132" s="0" t="n">
        <f aca="false">COUNTIF($A$2:$A$172,A132)</f>
        <v>2</v>
      </c>
      <c r="M132" s="0" t="n">
        <f aca="false">COUNTIF($B$2:$B$172,B132)</f>
        <v>15</v>
      </c>
      <c r="N132" s="0" t="n">
        <f aca="false">COUNTIF($C$2:$C$172,C132)</f>
        <v>16</v>
      </c>
      <c r="O132" s="0" t="n">
        <f aca="false">COUNTIF($D$2:$D$172,D132)</f>
        <v>3</v>
      </c>
      <c r="P132" s="0" t="n">
        <f aca="false">COUNTIF($E$2:$E$172,E132)</f>
        <v>3</v>
      </c>
      <c r="Q132" s="0" t="n">
        <f aca="false">COUNTIF($H$2:$H$172,H132)</f>
        <v>100</v>
      </c>
      <c r="R132" s="0" t="n">
        <f aca="false">COUNTIF($I$2:$I$172,I132)</f>
        <v>0</v>
      </c>
      <c r="S132" s="0" t="n">
        <f aca="false">COUNTIF($J$2:$J$172,J132)</f>
        <v>160</v>
      </c>
    </row>
    <row r="133" customFormat="false" ht="17.35" hidden="true" customHeight="false" outlineLevel="0" collapsed="false">
      <c r="A133" s="3" t="s">
        <v>115</v>
      </c>
      <c r="B133" s="3" t="s">
        <v>116</v>
      </c>
      <c r="C133" s="3" t="s">
        <v>76</v>
      </c>
      <c r="D133" s="3" t="s">
        <v>22</v>
      </c>
      <c r="E133" s="3" t="s">
        <v>23</v>
      </c>
      <c r="F133" s="3" t="s">
        <v>15</v>
      </c>
      <c r="G133" s="5" t="s">
        <v>16</v>
      </c>
      <c r="H133" s="3" t="s">
        <v>40</v>
      </c>
      <c r="I133" s="3"/>
      <c r="J133" s="3" t="s">
        <v>17</v>
      </c>
      <c r="L133" s="0" t="n">
        <f aca="false">COUNTIF($A$2:$A$172,A133)</f>
        <v>3</v>
      </c>
      <c r="M133" s="0" t="n">
        <f aca="false">COUNTIF($B$2:$B$172,B133)</f>
        <v>7</v>
      </c>
      <c r="N133" s="0" t="n">
        <f aca="false">COUNTIF($C$2:$C$172,C133)</f>
        <v>8</v>
      </c>
      <c r="O133" s="0" t="n">
        <f aca="false">COUNTIF($D$2:$D$172,D133)</f>
        <v>33</v>
      </c>
      <c r="P133" s="0" t="n">
        <f aca="false">COUNTIF($E$2:$E$172,E133)</f>
        <v>33</v>
      </c>
      <c r="Q133" s="0" t="n">
        <f aca="false">COUNTIF($H$2:$H$172,H133)</f>
        <v>100</v>
      </c>
      <c r="R133" s="0" t="n">
        <f aca="false">COUNTIF($I$2:$I$172,I133)</f>
        <v>0</v>
      </c>
      <c r="S133" s="0" t="n">
        <f aca="false">COUNTIF($J$2:$J$172,J133)</f>
        <v>160</v>
      </c>
    </row>
    <row r="134" customFormat="false" ht="17.35" hidden="true" customHeight="false" outlineLevel="0" collapsed="false">
      <c r="A134" s="3" t="s">
        <v>361</v>
      </c>
      <c r="B134" s="3" t="s">
        <v>251</v>
      </c>
      <c r="C134" s="3" t="s">
        <v>83</v>
      </c>
      <c r="D134" s="3" t="s">
        <v>110</v>
      </c>
      <c r="E134" s="3" t="s">
        <v>111</v>
      </c>
      <c r="F134" s="3" t="s">
        <v>15</v>
      </c>
      <c r="G134" s="5" t="s">
        <v>59</v>
      </c>
      <c r="H134" s="3" t="s">
        <v>40</v>
      </c>
      <c r="I134" s="3"/>
      <c r="J134" s="3" t="s">
        <v>17</v>
      </c>
      <c r="L134" s="0" t="n">
        <f aca="false">COUNTIF($A$2:$A$172,A134)</f>
        <v>1</v>
      </c>
      <c r="M134" s="0" t="n">
        <f aca="false">COUNTIF($B$2:$B$172,B134)</f>
        <v>9</v>
      </c>
      <c r="N134" s="0" t="n">
        <f aca="false">COUNTIF($C$2:$C$172,C134)</f>
        <v>17</v>
      </c>
      <c r="O134" s="0" t="n">
        <f aca="false">COUNTIF($D$2:$D$172,D134)</f>
        <v>3</v>
      </c>
      <c r="P134" s="0" t="n">
        <f aca="false">COUNTIF($E$2:$E$172,E134)</f>
        <v>3</v>
      </c>
      <c r="Q134" s="0" t="n">
        <f aca="false">COUNTIF($H$2:$H$172,H134)</f>
        <v>100</v>
      </c>
      <c r="R134" s="0" t="n">
        <f aca="false">COUNTIF($I$2:$I$172,I134)</f>
        <v>0</v>
      </c>
      <c r="S134" s="0" t="n">
        <f aca="false">COUNTIF($J$2:$J$172,J134)</f>
        <v>160</v>
      </c>
    </row>
    <row r="135" customFormat="false" ht="17.35" hidden="true" customHeight="false" outlineLevel="0" collapsed="false">
      <c r="A135" s="3" t="s">
        <v>362</v>
      </c>
      <c r="B135" s="3" t="s">
        <v>363</v>
      </c>
      <c r="C135" s="3" t="s">
        <v>51</v>
      </c>
      <c r="D135" s="3" t="s">
        <v>364</v>
      </c>
      <c r="E135" s="3" t="s">
        <v>279</v>
      </c>
      <c r="F135" s="3" t="s">
        <v>15</v>
      </c>
      <c r="G135" s="5" t="s">
        <v>16</v>
      </c>
      <c r="H135" s="3" t="s">
        <v>40</v>
      </c>
      <c r="I135" s="3"/>
      <c r="J135" s="3" t="s">
        <v>17</v>
      </c>
      <c r="L135" s="0" t="n">
        <f aca="false">COUNTIF($A$2:$A$172,A135)</f>
        <v>1</v>
      </c>
      <c r="M135" s="0" t="n">
        <f aca="false">COUNTIF($B$2:$B$172,B135)</f>
        <v>1</v>
      </c>
      <c r="N135" s="0" t="n">
        <f aca="false">COUNTIF($C$2:$C$172,C135)</f>
        <v>12</v>
      </c>
      <c r="O135" s="0" t="n">
        <f aca="false">COUNTIF($D$2:$D$172,D135)</f>
        <v>2</v>
      </c>
      <c r="P135" s="0" t="n">
        <f aca="false">COUNTIF($E$2:$E$172,E135)</f>
        <v>3</v>
      </c>
      <c r="Q135" s="0" t="n">
        <f aca="false">COUNTIF($H$2:$H$172,H135)</f>
        <v>100</v>
      </c>
      <c r="R135" s="0" t="n">
        <f aca="false">COUNTIF($I$2:$I$172,I135)</f>
        <v>0</v>
      </c>
      <c r="S135" s="0" t="n">
        <f aca="false">COUNTIF($J$2:$J$172,J135)</f>
        <v>160</v>
      </c>
    </row>
    <row r="136" customFormat="false" ht="17.35" hidden="false" customHeight="false" outlineLevel="0" collapsed="false">
      <c r="A136" s="3" t="s">
        <v>301</v>
      </c>
      <c r="B136" s="3" t="s">
        <v>302</v>
      </c>
      <c r="C136" s="3" t="s">
        <v>248</v>
      </c>
      <c r="D136" s="3" t="s">
        <v>22</v>
      </c>
      <c r="E136" s="3" t="s">
        <v>23</v>
      </c>
      <c r="F136" s="3" t="s">
        <v>15</v>
      </c>
      <c r="G136" s="5"/>
      <c r="H136" s="3" t="s">
        <v>40</v>
      </c>
      <c r="I136" s="3"/>
      <c r="J136" s="3" t="s">
        <v>54</v>
      </c>
      <c r="L136" s="0" t="n">
        <f aca="false">COUNTIF($A$2:$A$172,A136)</f>
        <v>2</v>
      </c>
      <c r="M136" s="0" t="n">
        <f aca="false">COUNTIF($B$2:$B$172,B136)</f>
        <v>2</v>
      </c>
      <c r="N136" s="0" t="n">
        <f aca="false">COUNTIF($C$2:$C$172,C136)</f>
        <v>3</v>
      </c>
      <c r="O136" s="0" t="n">
        <f aca="false">COUNTIF($D$2:$D$172,D136)</f>
        <v>33</v>
      </c>
      <c r="P136" s="0" t="n">
        <f aca="false">COUNTIF($E$2:$E$172,E136)</f>
        <v>33</v>
      </c>
      <c r="Q136" s="0" t="n">
        <f aca="false">COUNTIF($H$2:$H$172,H136)</f>
        <v>100</v>
      </c>
      <c r="R136" s="0" t="n">
        <f aca="false">COUNTIF($I$2:$I$172,I136)</f>
        <v>0</v>
      </c>
      <c r="S136" s="0" t="n">
        <f aca="false">COUNTIF($J$2:$J$172,J136)</f>
        <v>11</v>
      </c>
    </row>
    <row r="137" customFormat="false" ht="17.35" hidden="true" customHeight="false" outlineLevel="0" collapsed="false">
      <c r="A137" s="3" t="s">
        <v>365</v>
      </c>
      <c r="B137" s="3" t="s">
        <v>35</v>
      </c>
      <c r="C137" s="3" t="s">
        <v>36</v>
      </c>
      <c r="D137" s="3" t="s">
        <v>22</v>
      </c>
      <c r="E137" s="3" t="s">
        <v>23</v>
      </c>
      <c r="F137" s="3" t="s">
        <v>15</v>
      </c>
      <c r="G137" s="5" t="s">
        <v>16</v>
      </c>
      <c r="H137" s="3" t="s">
        <v>40</v>
      </c>
      <c r="I137" s="3" t="s">
        <v>33</v>
      </c>
      <c r="J137" s="3" t="s">
        <v>17</v>
      </c>
      <c r="L137" s="0" t="n">
        <f aca="false">COUNTIF($A$2:$A$172,A137)</f>
        <v>2</v>
      </c>
      <c r="M137" s="0" t="n">
        <f aca="false">COUNTIF($B$2:$B$172,B137)</f>
        <v>21</v>
      </c>
      <c r="N137" s="0" t="n">
        <f aca="false">COUNTIF($C$2:$C$172,C137)</f>
        <v>32</v>
      </c>
      <c r="O137" s="0" t="n">
        <f aca="false">COUNTIF($D$2:$D$172,D137)</f>
        <v>33</v>
      </c>
      <c r="P137" s="0" t="n">
        <f aca="false">COUNTIF($E$2:$E$172,E137)</f>
        <v>33</v>
      </c>
      <c r="Q137" s="0" t="n">
        <f aca="false">COUNTIF($H$2:$H$172,H137)</f>
        <v>100</v>
      </c>
      <c r="R137" s="0" t="n">
        <f aca="false">COUNTIF($I$2:$I$172,I137)</f>
        <v>47</v>
      </c>
      <c r="S137" s="0" t="n">
        <f aca="false">COUNTIF($J$2:$J$172,J137)</f>
        <v>160</v>
      </c>
    </row>
    <row r="138" customFormat="false" ht="17.35" hidden="true" customHeight="false" outlineLevel="0" collapsed="false">
      <c r="A138" s="3" t="s">
        <v>366</v>
      </c>
      <c r="B138" s="3" t="s">
        <v>87</v>
      </c>
      <c r="C138" s="3" t="s">
        <v>36</v>
      </c>
      <c r="D138" s="3" t="s">
        <v>22</v>
      </c>
      <c r="E138" s="3" t="s">
        <v>23</v>
      </c>
      <c r="F138" s="3" t="s">
        <v>161</v>
      </c>
      <c r="G138" s="5" t="s">
        <v>367</v>
      </c>
      <c r="H138" s="3" t="s">
        <v>40</v>
      </c>
      <c r="I138" s="3"/>
      <c r="J138" s="3" t="s">
        <v>17</v>
      </c>
      <c r="L138" s="0" t="n">
        <f aca="false">COUNTIF($A$2:$A$172,A138)</f>
        <v>1</v>
      </c>
      <c r="M138" s="0" t="n">
        <f aca="false">COUNTIF($B$2:$B$172,B138)</f>
        <v>4</v>
      </c>
      <c r="N138" s="0" t="n">
        <f aca="false">COUNTIF($C$2:$C$172,C138)</f>
        <v>32</v>
      </c>
      <c r="O138" s="0" t="n">
        <f aca="false">COUNTIF($D$2:$D$172,D138)</f>
        <v>33</v>
      </c>
      <c r="P138" s="0" t="n">
        <f aca="false">COUNTIF($E$2:$E$172,E138)</f>
        <v>33</v>
      </c>
      <c r="Q138" s="0" t="n">
        <f aca="false">COUNTIF($H$2:$H$172,H138)</f>
        <v>100</v>
      </c>
      <c r="R138" s="0" t="n">
        <f aca="false">COUNTIF($I$2:$I$172,I138)</f>
        <v>0</v>
      </c>
      <c r="S138" s="0" t="n">
        <f aca="false">COUNTIF($J$2:$J$172,J138)</f>
        <v>160</v>
      </c>
    </row>
    <row r="139" customFormat="false" ht="17.35" hidden="true" customHeight="false" outlineLevel="0" collapsed="false">
      <c r="A139" s="3" t="s">
        <v>368</v>
      </c>
      <c r="B139" s="3" t="s">
        <v>315</v>
      </c>
      <c r="C139" s="3" t="s">
        <v>30</v>
      </c>
      <c r="D139" s="3" t="s">
        <v>153</v>
      </c>
      <c r="E139" s="3" t="s">
        <v>154</v>
      </c>
      <c r="F139" s="3" t="s">
        <v>15</v>
      </c>
      <c r="G139" s="5" t="s">
        <v>16</v>
      </c>
      <c r="H139" s="3" t="s">
        <v>40</v>
      </c>
      <c r="I139" s="3"/>
      <c r="J139" s="3" t="s">
        <v>17</v>
      </c>
      <c r="L139" s="0" t="n">
        <f aca="false">COUNTIF($A$2:$A$172,A139)</f>
        <v>1</v>
      </c>
      <c r="M139" s="0" t="n">
        <f aca="false">COUNTIF($B$2:$B$172,B139)</f>
        <v>2</v>
      </c>
      <c r="N139" s="0" t="n">
        <f aca="false">COUNTIF($C$2:$C$172,C139)</f>
        <v>13</v>
      </c>
      <c r="O139" s="0" t="n">
        <f aca="false">COUNTIF($D$2:$D$172,D139)</f>
        <v>8</v>
      </c>
      <c r="P139" s="0" t="n">
        <f aca="false">COUNTIF($E$2:$E$172,E139)</f>
        <v>7</v>
      </c>
      <c r="Q139" s="0" t="n">
        <f aca="false">COUNTIF($H$2:$H$172,H139)</f>
        <v>100</v>
      </c>
      <c r="R139" s="0" t="n">
        <f aca="false">COUNTIF($I$2:$I$172,I139)</f>
        <v>0</v>
      </c>
      <c r="S139" s="0" t="n">
        <f aca="false">COUNTIF($J$2:$J$172,J139)</f>
        <v>160</v>
      </c>
    </row>
    <row r="140" customFormat="false" ht="17.35" hidden="true" customHeight="false" outlineLevel="0" collapsed="false">
      <c r="A140" s="3" t="s">
        <v>369</v>
      </c>
      <c r="B140" s="3" t="s">
        <v>63</v>
      </c>
      <c r="C140" s="3" t="s">
        <v>64</v>
      </c>
      <c r="D140" s="3" t="s">
        <v>364</v>
      </c>
      <c r="E140" s="3" t="s">
        <v>279</v>
      </c>
      <c r="F140" s="3" t="s">
        <v>15</v>
      </c>
      <c r="G140" s="5" t="s">
        <v>16</v>
      </c>
      <c r="H140" s="3" t="s">
        <v>40</v>
      </c>
      <c r="I140" s="3"/>
      <c r="J140" s="3" t="s">
        <v>17</v>
      </c>
      <c r="L140" s="0" t="n">
        <f aca="false">COUNTIF($A$2:$A$172,A140)</f>
        <v>1</v>
      </c>
      <c r="M140" s="0" t="n">
        <f aca="false">COUNTIF($B$2:$B$172,B140)</f>
        <v>15</v>
      </c>
      <c r="N140" s="0" t="n">
        <f aca="false">COUNTIF($C$2:$C$172,C140)</f>
        <v>16</v>
      </c>
      <c r="O140" s="0" t="n">
        <f aca="false">COUNTIF($D$2:$D$172,D140)</f>
        <v>2</v>
      </c>
      <c r="P140" s="0" t="n">
        <f aca="false">COUNTIF($E$2:$E$172,E140)</f>
        <v>3</v>
      </c>
      <c r="Q140" s="0" t="n">
        <f aca="false">COUNTIF($H$2:$H$172,H140)</f>
        <v>100</v>
      </c>
      <c r="R140" s="0" t="n">
        <f aca="false">COUNTIF($I$2:$I$172,I140)</f>
        <v>0</v>
      </c>
      <c r="S140" s="0" t="n">
        <f aca="false">COUNTIF($J$2:$J$172,J140)</f>
        <v>160</v>
      </c>
    </row>
    <row r="141" customFormat="false" ht="17.35" hidden="true" customHeight="false" outlineLevel="0" collapsed="false">
      <c r="A141" s="3" t="s">
        <v>330</v>
      </c>
      <c r="B141" s="3" t="s">
        <v>95</v>
      </c>
      <c r="C141" s="3" t="s">
        <v>44</v>
      </c>
      <c r="D141" s="3" t="s">
        <v>266</v>
      </c>
      <c r="E141" s="3" t="s">
        <v>267</v>
      </c>
      <c r="F141" s="3" t="s">
        <v>15</v>
      </c>
      <c r="G141" s="5" t="s">
        <v>165</v>
      </c>
      <c r="H141" s="3" t="s">
        <v>148</v>
      </c>
      <c r="I141" s="3"/>
      <c r="J141" s="3" t="s">
        <v>17</v>
      </c>
      <c r="L141" s="0" t="n">
        <f aca="false">COUNTIF($A$2:$A$172,A141)</f>
        <v>2</v>
      </c>
      <c r="M141" s="0" t="n">
        <f aca="false">COUNTIF($B$2:$B$172,B141)</f>
        <v>14</v>
      </c>
      <c r="N141" s="0" t="n">
        <f aca="false">COUNTIF($C$2:$C$172,C141)</f>
        <v>19</v>
      </c>
      <c r="O141" s="0" t="n">
        <f aca="false">COUNTIF($D$2:$D$172,D141)</f>
        <v>3</v>
      </c>
      <c r="P141" s="0" t="n">
        <f aca="false">COUNTIF($E$2:$E$172,E141)</f>
        <v>3</v>
      </c>
      <c r="Q141" s="0" t="n">
        <f aca="false">COUNTIF($H$2:$H$172,H141)</f>
        <v>10</v>
      </c>
      <c r="R141" s="0" t="n">
        <f aca="false">COUNTIF($I$2:$I$172,I141)</f>
        <v>0</v>
      </c>
      <c r="S141" s="0" t="n">
        <f aca="false">COUNTIF($J$2:$J$172,J141)</f>
        <v>160</v>
      </c>
    </row>
    <row r="142" customFormat="false" ht="17.35" hidden="true" customHeight="false" outlineLevel="0" collapsed="false">
      <c r="A142" s="3" t="s">
        <v>370</v>
      </c>
      <c r="B142" s="3" t="s">
        <v>95</v>
      </c>
      <c r="C142" s="3" t="s">
        <v>44</v>
      </c>
      <c r="D142" s="3" t="s">
        <v>189</v>
      </c>
      <c r="E142" s="3" t="s">
        <v>190</v>
      </c>
      <c r="F142" s="3" t="s">
        <v>15</v>
      </c>
      <c r="G142" s="5" t="s">
        <v>59</v>
      </c>
      <c r="H142" s="3" t="s">
        <v>148</v>
      </c>
      <c r="I142" s="3"/>
      <c r="J142" s="3" t="s">
        <v>17</v>
      </c>
      <c r="L142" s="0" t="n">
        <f aca="false">COUNTIF($A$2:$A$172,A142)</f>
        <v>1</v>
      </c>
      <c r="M142" s="0" t="n">
        <f aca="false">COUNTIF($B$2:$B$172,B142)</f>
        <v>14</v>
      </c>
      <c r="N142" s="0" t="n">
        <f aca="false">COUNTIF($C$2:$C$172,C142)</f>
        <v>19</v>
      </c>
      <c r="O142" s="0" t="n">
        <f aca="false">COUNTIF($D$2:$D$172,D142)</f>
        <v>4</v>
      </c>
      <c r="P142" s="0" t="n">
        <f aca="false">COUNTIF($E$2:$E$172,E142)</f>
        <v>3</v>
      </c>
      <c r="Q142" s="0" t="n">
        <f aca="false">COUNTIF($H$2:$H$172,H142)</f>
        <v>10</v>
      </c>
      <c r="R142" s="0" t="n">
        <f aca="false">COUNTIF($I$2:$I$172,I142)</f>
        <v>0</v>
      </c>
      <c r="S142" s="0" t="n">
        <f aca="false">COUNTIF($J$2:$J$172,J142)</f>
        <v>160</v>
      </c>
    </row>
    <row r="143" customFormat="false" ht="17.35" hidden="true" customHeight="false" outlineLevel="0" collapsed="false">
      <c r="A143" s="3" t="s">
        <v>371</v>
      </c>
      <c r="B143" s="3" t="s">
        <v>372</v>
      </c>
      <c r="C143" s="3" t="s">
        <v>168</v>
      </c>
      <c r="D143" s="3" t="s">
        <v>193</v>
      </c>
      <c r="E143" s="3" t="s">
        <v>373</v>
      </c>
      <c r="F143" s="3" t="s">
        <v>15</v>
      </c>
      <c r="G143" s="5" t="s">
        <v>223</v>
      </c>
      <c r="H143" s="3" t="s">
        <v>40</v>
      </c>
      <c r="I143" s="3"/>
      <c r="J143" s="3" t="s">
        <v>17</v>
      </c>
      <c r="L143" s="0" t="n">
        <f aca="false">COUNTIF($A$2:$A$172,A143)</f>
        <v>1</v>
      </c>
      <c r="M143" s="0" t="n">
        <f aca="false">COUNTIF($B$2:$B$172,B143)</f>
        <v>1</v>
      </c>
      <c r="N143" s="0" t="n">
        <f aca="false">COUNTIF($C$2:$C$172,C143)</f>
        <v>6</v>
      </c>
      <c r="O143" s="0" t="n">
        <f aca="false">COUNTIF($D$2:$D$172,D143)</f>
        <v>4</v>
      </c>
      <c r="P143" s="0" t="n">
        <f aca="false">COUNTIF($E$2:$E$172,E143)</f>
        <v>2</v>
      </c>
      <c r="Q143" s="0" t="n">
        <f aca="false">COUNTIF($H$2:$H$172,H143)</f>
        <v>100</v>
      </c>
      <c r="R143" s="0" t="n">
        <f aca="false">COUNTIF($I$2:$I$172,I143)</f>
        <v>0</v>
      </c>
      <c r="S143" s="0" t="n">
        <f aca="false">COUNTIF($J$2:$J$172,J143)</f>
        <v>160</v>
      </c>
    </row>
    <row r="144" customFormat="false" ht="17.35" hidden="true" customHeight="false" outlineLevel="0" collapsed="false">
      <c r="A144" s="3" t="s">
        <v>239</v>
      </c>
      <c r="B144" s="3" t="s">
        <v>230</v>
      </c>
      <c r="C144" s="3" t="s">
        <v>374</v>
      </c>
      <c r="D144" s="3" t="s">
        <v>22</v>
      </c>
      <c r="E144" s="3" t="s">
        <v>23</v>
      </c>
      <c r="F144" s="3" t="s">
        <v>15</v>
      </c>
      <c r="G144" s="5" t="s">
        <v>16</v>
      </c>
      <c r="H144" s="3" t="s">
        <v>40</v>
      </c>
      <c r="I144" s="3" t="s">
        <v>33</v>
      </c>
      <c r="J144" s="3" t="s">
        <v>17</v>
      </c>
      <c r="L144" s="0" t="n">
        <f aca="false">COUNTIF($A$2:$A$172,A144)</f>
        <v>2</v>
      </c>
      <c r="M144" s="0" t="n">
        <f aca="false">COUNTIF($B$2:$B$172,B144)</f>
        <v>1</v>
      </c>
      <c r="N144" s="0" t="n">
        <f aca="false">COUNTIF($C$2:$C$172,C144)</f>
        <v>1</v>
      </c>
      <c r="O144" s="0" t="n">
        <f aca="false">COUNTIF($D$2:$D$172,D144)</f>
        <v>33</v>
      </c>
      <c r="P144" s="0" t="n">
        <f aca="false">COUNTIF($E$2:$E$172,E144)</f>
        <v>33</v>
      </c>
      <c r="Q144" s="0" t="n">
        <f aca="false">COUNTIF($H$2:$H$172,H144)</f>
        <v>100</v>
      </c>
      <c r="R144" s="0" t="n">
        <f aca="false">COUNTIF($I$2:$I$172,I144)</f>
        <v>47</v>
      </c>
      <c r="S144" s="0" t="n">
        <f aca="false">COUNTIF($J$2:$J$172,J144)</f>
        <v>160</v>
      </c>
    </row>
    <row r="145" customFormat="false" ht="17.35" hidden="true" customHeight="false" outlineLevel="0" collapsed="false">
      <c r="A145" s="3" t="s">
        <v>375</v>
      </c>
      <c r="B145" s="3" t="s">
        <v>95</v>
      </c>
      <c r="C145" s="3" t="s">
        <v>44</v>
      </c>
      <c r="D145" s="3" t="s">
        <v>65</v>
      </c>
      <c r="E145" s="3" t="s">
        <v>360</v>
      </c>
      <c r="F145" s="3" t="s">
        <v>15</v>
      </c>
      <c r="G145" s="5" t="s">
        <v>313</v>
      </c>
      <c r="H145" s="3" t="s">
        <v>148</v>
      </c>
      <c r="I145" s="3"/>
      <c r="J145" s="3" t="s">
        <v>17</v>
      </c>
      <c r="L145" s="0" t="n">
        <f aca="false">COUNTIF($A$2:$A$172,A145)</f>
        <v>1</v>
      </c>
      <c r="M145" s="0" t="n">
        <f aca="false">COUNTIF($B$2:$B$172,B145)</f>
        <v>14</v>
      </c>
      <c r="N145" s="0" t="n">
        <f aca="false">COUNTIF($C$2:$C$172,C145)</f>
        <v>19</v>
      </c>
      <c r="O145" s="0" t="n">
        <f aca="false">COUNTIF($D$2:$D$172,D145)</f>
        <v>6</v>
      </c>
      <c r="P145" s="0" t="n">
        <f aca="false">COUNTIF($E$2:$E$172,E145)</f>
        <v>3</v>
      </c>
      <c r="Q145" s="0" t="n">
        <f aca="false">COUNTIF($H$2:$H$172,H145)</f>
        <v>10</v>
      </c>
      <c r="R145" s="0" t="n">
        <f aca="false">COUNTIF($I$2:$I$172,I145)</f>
        <v>0</v>
      </c>
      <c r="S145" s="0" t="n">
        <f aca="false">COUNTIF($J$2:$J$172,J145)</f>
        <v>160</v>
      </c>
    </row>
    <row r="146" customFormat="false" ht="17.35" hidden="true" customHeight="false" outlineLevel="0" collapsed="false">
      <c r="A146" s="3" t="s">
        <v>376</v>
      </c>
      <c r="B146" s="3" t="s">
        <v>377</v>
      </c>
      <c r="C146" s="3" t="s">
        <v>51</v>
      </c>
      <c r="D146" s="3" t="s">
        <v>153</v>
      </c>
      <c r="E146" s="3" t="s">
        <v>154</v>
      </c>
      <c r="F146" s="3" t="s">
        <v>15</v>
      </c>
      <c r="G146" s="5" t="s">
        <v>16</v>
      </c>
      <c r="H146" s="3" t="s">
        <v>40</v>
      </c>
      <c r="I146" s="3" t="s">
        <v>33</v>
      </c>
      <c r="J146" s="3" t="s">
        <v>17</v>
      </c>
      <c r="L146" s="0" t="n">
        <f aca="false">COUNTIF($A$2:$A$172,A146)</f>
        <v>1</v>
      </c>
      <c r="M146" s="0" t="n">
        <f aca="false">COUNTIF($B$2:$B$172,B146)</f>
        <v>1</v>
      </c>
      <c r="N146" s="0" t="n">
        <f aca="false">COUNTIF($C$2:$C$172,C146)</f>
        <v>12</v>
      </c>
      <c r="O146" s="0" t="n">
        <f aca="false">COUNTIF($D$2:$D$172,D146)</f>
        <v>8</v>
      </c>
      <c r="P146" s="0" t="n">
        <f aca="false">COUNTIF($E$2:$E$172,E146)</f>
        <v>7</v>
      </c>
      <c r="Q146" s="0" t="n">
        <f aca="false">COUNTIF($H$2:$H$172,H146)</f>
        <v>100</v>
      </c>
      <c r="R146" s="0" t="n">
        <f aca="false">COUNTIF($I$2:$I$172,I146)</f>
        <v>47</v>
      </c>
      <c r="S146" s="0" t="n">
        <f aca="false">COUNTIF($J$2:$J$172,J146)</f>
        <v>160</v>
      </c>
    </row>
    <row r="147" customFormat="false" ht="17.35" hidden="true" customHeight="false" outlineLevel="0" collapsed="false">
      <c r="A147" s="3" t="s">
        <v>378</v>
      </c>
      <c r="B147" s="3" t="s">
        <v>35</v>
      </c>
      <c r="C147" s="3" t="s">
        <v>36</v>
      </c>
      <c r="D147" s="3" t="s">
        <v>193</v>
      </c>
      <c r="E147" s="3" t="s">
        <v>373</v>
      </c>
      <c r="F147" s="3" t="s">
        <v>15</v>
      </c>
      <c r="G147" s="5" t="s">
        <v>223</v>
      </c>
      <c r="H147" s="3" t="s">
        <v>40</v>
      </c>
      <c r="I147" s="3"/>
      <c r="J147" s="3" t="s">
        <v>17</v>
      </c>
      <c r="L147" s="0" t="n">
        <f aca="false">COUNTIF($A$2:$A$172,A147)</f>
        <v>1</v>
      </c>
      <c r="M147" s="0" t="n">
        <f aca="false">COUNTIF($B$2:$B$172,B147)</f>
        <v>21</v>
      </c>
      <c r="N147" s="0" t="n">
        <f aca="false">COUNTIF($C$2:$C$172,C147)</f>
        <v>32</v>
      </c>
      <c r="O147" s="0" t="n">
        <f aca="false">COUNTIF($D$2:$D$172,D147)</f>
        <v>4</v>
      </c>
      <c r="P147" s="0" t="n">
        <f aca="false">COUNTIF($E$2:$E$172,E147)</f>
        <v>2</v>
      </c>
      <c r="Q147" s="0" t="n">
        <f aca="false">COUNTIF($H$2:$H$172,H147)</f>
        <v>100</v>
      </c>
      <c r="R147" s="0" t="n">
        <f aca="false">COUNTIF($I$2:$I$172,I147)</f>
        <v>0</v>
      </c>
      <c r="S147" s="0" t="n">
        <f aca="false">COUNTIF($J$2:$J$172,J147)</f>
        <v>160</v>
      </c>
    </row>
    <row r="148" customFormat="false" ht="17.35" hidden="true" customHeight="false" outlineLevel="0" collapsed="false">
      <c r="A148" s="3" t="s">
        <v>379</v>
      </c>
      <c r="B148" s="3" t="s">
        <v>380</v>
      </c>
      <c r="C148" s="3" t="s">
        <v>51</v>
      </c>
      <c r="D148" s="3" t="s">
        <v>102</v>
      </c>
      <c r="E148" s="3" t="s">
        <v>103</v>
      </c>
      <c r="F148" s="3" t="s">
        <v>15</v>
      </c>
      <c r="G148" s="5" t="s">
        <v>16</v>
      </c>
      <c r="H148" s="3" t="s">
        <v>40</v>
      </c>
      <c r="I148" s="3"/>
      <c r="J148" s="3" t="s">
        <v>17</v>
      </c>
      <c r="L148" s="0" t="n">
        <f aca="false">COUNTIF($A$2:$A$172,A148)</f>
        <v>1</v>
      </c>
      <c r="M148" s="0" t="n">
        <f aca="false">COUNTIF($B$2:$B$172,B148)</f>
        <v>1</v>
      </c>
      <c r="N148" s="0" t="n">
        <f aca="false">COUNTIF($C$2:$C$172,C148)</f>
        <v>12</v>
      </c>
      <c r="O148" s="0" t="n">
        <f aca="false">COUNTIF($D$2:$D$172,D148)</f>
        <v>4</v>
      </c>
      <c r="P148" s="0" t="n">
        <f aca="false">COUNTIF($E$2:$E$172,E148)</f>
        <v>4</v>
      </c>
      <c r="Q148" s="0" t="n">
        <f aca="false">COUNTIF($H$2:$H$172,H148)</f>
        <v>100</v>
      </c>
      <c r="R148" s="0" t="n">
        <f aca="false">COUNTIF($I$2:$I$172,I148)</f>
        <v>0</v>
      </c>
      <c r="S148" s="0" t="n">
        <f aca="false">COUNTIF($J$2:$J$172,J148)</f>
        <v>160</v>
      </c>
    </row>
    <row r="149" customFormat="false" ht="17.35" hidden="true" customHeight="false" outlineLevel="0" collapsed="false">
      <c r="A149" s="3" t="s">
        <v>381</v>
      </c>
      <c r="B149" s="3" t="s">
        <v>382</v>
      </c>
      <c r="C149" s="3" t="s">
        <v>44</v>
      </c>
      <c r="D149" s="3" t="s">
        <v>65</v>
      </c>
      <c r="E149" s="3" t="s">
        <v>360</v>
      </c>
      <c r="F149" s="3" t="s">
        <v>15</v>
      </c>
      <c r="G149" s="5" t="s">
        <v>313</v>
      </c>
      <c r="H149" s="3" t="s">
        <v>24</v>
      </c>
      <c r="I149" s="3"/>
      <c r="J149" s="3" t="s">
        <v>17</v>
      </c>
      <c r="L149" s="0" t="n">
        <f aca="false">COUNTIF($A$2:$A$172,A149)</f>
        <v>1</v>
      </c>
      <c r="M149" s="0" t="n">
        <f aca="false">COUNTIF($B$2:$B$172,B149)</f>
        <v>1</v>
      </c>
      <c r="N149" s="0" t="n">
        <f aca="false">COUNTIF($C$2:$C$172,C149)</f>
        <v>19</v>
      </c>
      <c r="O149" s="0" t="n">
        <f aca="false">COUNTIF($D$2:$D$172,D149)</f>
        <v>6</v>
      </c>
      <c r="P149" s="0" t="n">
        <f aca="false">COUNTIF($E$2:$E$172,E149)</f>
        <v>3</v>
      </c>
      <c r="Q149" s="0" t="n">
        <f aca="false">COUNTIF($H$2:$H$172,H149)</f>
        <v>17</v>
      </c>
      <c r="R149" s="0" t="n">
        <f aca="false">COUNTIF($I$2:$I$172,I149)</f>
        <v>0</v>
      </c>
      <c r="S149" s="0" t="n">
        <f aca="false">COUNTIF($J$2:$J$172,J149)</f>
        <v>160</v>
      </c>
    </row>
    <row r="150" customFormat="false" ht="17.35" hidden="true" customHeight="false" outlineLevel="0" collapsed="false">
      <c r="A150" s="3" t="s">
        <v>213</v>
      </c>
      <c r="B150" s="3" t="s">
        <v>251</v>
      </c>
      <c r="C150" s="3" t="s">
        <v>83</v>
      </c>
      <c r="D150" s="3" t="s">
        <v>263</v>
      </c>
      <c r="E150" s="3" t="s">
        <v>264</v>
      </c>
      <c r="F150" s="3" t="s">
        <v>15</v>
      </c>
      <c r="G150" s="5" t="s">
        <v>59</v>
      </c>
      <c r="H150" s="3" t="s">
        <v>40</v>
      </c>
      <c r="I150" s="3"/>
      <c r="J150" s="3" t="s">
        <v>17</v>
      </c>
      <c r="L150" s="0" t="n">
        <f aca="false">COUNTIF($A$2:$A$172,A150)</f>
        <v>3</v>
      </c>
      <c r="M150" s="0" t="n">
        <f aca="false">COUNTIF($B$2:$B$172,B150)</f>
        <v>9</v>
      </c>
      <c r="N150" s="0" t="n">
        <f aca="false">COUNTIF($C$2:$C$172,C150)</f>
        <v>17</v>
      </c>
      <c r="O150" s="0" t="n">
        <f aca="false">COUNTIF($D$2:$D$172,D150)</f>
        <v>3</v>
      </c>
      <c r="P150" s="0" t="n">
        <f aca="false">COUNTIF($E$2:$E$172,E150)</f>
        <v>3</v>
      </c>
      <c r="Q150" s="0" t="n">
        <f aca="false">COUNTIF($H$2:$H$172,H150)</f>
        <v>100</v>
      </c>
      <c r="R150" s="0" t="n">
        <f aca="false">COUNTIF($I$2:$I$172,I150)</f>
        <v>0</v>
      </c>
      <c r="S150" s="0" t="n">
        <f aca="false">COUNTIF($J$2:$J$172,J150)</f>
        <v>160</v>
      </c>
    </row>
    <row r="151" customFormat="false" ht="17.35" hidden="true" customHeight="false" outlineLevel="0" collapsed="false">
      <c r="A151" s="3" t="s">
        <v>383</v>
      </c>
      <c r="B151" s="3" t="s">
        <v>384</v>
      </c>
      <c r="C151" s="3" t="s">
        <v>83</v>
      </c>
      <c r="D151" s="3" t="s">
        <v>22</v>
      </c>
      <c r="E151" s="3" t="s">
        <v>23</v>
      </c>
      <c r="F151" s="3" t="s">
        <v>15</v>
      </c>
      <c r="G151" s="5" t="s">
        <v>16</v>
      </c>
      <c r="H151" s="3" t="s">
        <v>40</v>
      </c>
      <c r="I151" s="3" t="s">
        <v>33</v>
      </c>
      <c r="J151" s="3" t="s">
        <v>17</v>
      </c>
      <c r="L151" s="0" t="n">
        <f aca="false">COUNTIF($A$2:$A$172,A151)</f>
        <v>1</v>
      </c>
      <c r="M151" s="0" t="n">
        <f aca="false">COUNTIF($B$2:$B$172,B151)</f>
        <v>1</v>
      </c>
      <c r="N151" s="0" t="n">
        <f aca="false">COUNTIF($C$2:$C$172,C151)</f>
        <v>17</v>
      </c>
      <c r="O151" s="0" t="n">
        <f aca="false">COUNTIF($D$2:$D$172,D151)</f>
        <v>33</v>
      </c>
      <c r="P151" s="0" t="n">
        <f aca="false">COUNTIF($E$2:$E$172,E151)</f>
        <v>33</v>
      </c>
      <c r="Q151" s="0" t="n">
        <f aca="false">COUNTIF($H$2:$H$172,H151)</f>
        <v>100</v>
      </c>
      <c r="R151" s="0" t="n">
        <f aca="false">COUNTIF($I$2:$I$172,I151)</f>
        <v>47</v>
      </c>
      <c r="S151" s="0" t="n">
        <f aca="false">COUNTIF($J$2:$J$172,J151)</f>
        <v>160</v>
      </c>
    </row>
    <row r="152" customFormat="false" ht="17.35" hidden="false" customHeight="false" outlineLevel="0" collapsed="false">
      <c r="A152" s="3" t="s">
        <v>385</v>
      </c>
      <c r="B152" s="3" t="s">
        <v>63</v>
      </c>
      <c r="C152" s="3" t="s">
        <v>64</v>
      </c>
      <c r="D152" s="3" t="s">
        <v>22</v>
      </c>
      <c r="E152" s="3" t="s">
        <v>23</v>
      </c>
      <c r="F152" s="3" t="s">
        <v>15</v>
      </c>
      <c r="G152" s="5"/>
      <c r="H152" s="3" t="s">
        <v>40</v>
      </c>
      <c r="I152" s="3"/>
      <c r="J152" s="3" t="s">
        <v>54</v>
      </c>
      <c r="L152" s="0" t="n">
        <f aca="false">COUNTIF($A$2:$A$172,A152)</f>
        <v>1</v>
      </c>
      <c r="M152" s="0" t="n">
        <f aca="false">COUNTIF($B$2:$B$172,B152)</f>
        <v>15</v>
      </c>
      <c r="N152" s="0" t="n">
        <f aca="false">COUNTIF($C$2:$C$172,C152)</f>
        <v>16</v>
      </c>
      <c r="O152" s="0" t="n">
        <f aca="false">COUNTIF($D$2:$D$172,D152)</f>
        <v>33</v>
      </c>
      <c r="P152" s="0" t="n">
        <f aca="false">COUNTIF($E$2:$E$172,E152)</f>
        <v>33</v>
      </c>
      <c r="Q152" s="0" t="n">
        <f aca="false">COUNTIF($H$2:$H$172,H152)</f>
        <v>100</v>
      </c>
      <c r="R152" s="0" t="n">
        <f aca="false">COUNTIF($I$2:$I$172,I152)</f>
        <v>0</v>
      </c>
      <c r="S152" s="0" t="n">
        <f aca="false">COUNTIF($J$2:$J$172,J152)</f>
        <v>11</v>
      </c>
    </row>
    <row r="153" customFormat="false" ht="17.35" hidden="true" customHeight="false" outlineLevel="0" collapsed="false">
      <c r="A153" s="3" t="s">
        <v>386</v>
      </c>
      <c r="B153" s="3" t="s">
        <v>387</v>
      </c>
      <c r="C153" s="3" t="s">
        <v>51</v>
      </c>
      <c r="D153" s="3" t="s">
        <v>346</v>
      </c>
      <c r="E153" s="3" t="s">
        <v>347</v>
      </c>
      <c r="F153" s="3" t="s">
        <v>15</v>
      </c>
      <c r="G153" s="5" t="s">
        <v>223</v>
      </c>
      <c r="H153" s="3" t="s">
        <v>24</v>
      </c>
      <c r="I153" s="3"/>
      <c r="J153" s="3" t="s">
        <v>17</v>
      </c>
      <c r="L153" s="0" t="n">
        <f aca="false">COUNTIF($A$2:$A$172,A153)</f>
        <v>1</v>
      </c>
      <c r="M153" s="0" t="n">
        <f aca="false">COUNTIF($B$2:$B$172,B153)</f>
        <v>1</v>
      </c>
      <c r="N153" s="0" t="n">
        <f aca="false">COUNTIF($C$2:$C$172,C153)</f>
        <v>12</v>
      </c>
      <c r="O153" s="0" t="n">
        <f aca="false">COUNTIF($D$2:$D$172,D153)</f>
        <v>3</v>
      </c>
      <c r="P153" s="0" t="n">
        <f aca="false">COUNTIF($E$2:$E$172,E153)</f>
        <v>3</v>
      </c>
      <c r="Q153" s="0" t="n">
        <f aca="false">COUNTIF($H$2:$H$172,H153)</f>
        <v>17</v>
      </c>
      <c r="R153" s="0" t="n">
        <f aca="false">COUNTIF($I$2:$I$172,I153)</f>
        <v>0</v>
      </c>
      <c r="S153" s="0" t="n">
        <f aca="false">COUNTIF($J$2:$J$172,J153)</f>
        <v>160</v>
      </c>
    </row>
    <row r="154" customFormat="false" ht="17.35" hidden="true" customHeight="false" outlineLevel="0" collapsed="false">
      <c r="A154" s="3" t="s">
        <v>388</v>
      </c>
      <c r="B154" s="3" t="s">
        <v>63</v>
      </c>
      <c r="C154" s="3" t="s">
        <v>64</v>
      </c>
      <c r="D154" s="3" t="s">
        <v>389</v>
      </c>
      <c r="E154" s="3" t="s">
        <v>390</v>
      </c>
      <c r="F154" s="3" t="s">
        <v>15</v>
      </c>
      <c r="G154" s="5" t="s">
        <v>165</v>
      </c>
      <c r="H154" s="3" t="s">
        <v>40</v>
      </c>
      <c r="I154" s="3"/>
      <c r="J154" s="3" t="s">
        <v>17</v>
      </c>
      <c r="L154" s="0" t="n">
        <f aca="false">COUNTIF($A$2:$A$172,A154)</f>
        <v>1</v>
      </c>
      <c r="M154" s="0" t="n">
        <f aca="false">COUNTIF($B$2:$B$172,B154)</f>
        <v>15</v>
      </c>
      <c r="N154" s="0" t="n">
        <f aca="false">COUNTIF($C$2:$C$172,C154)</f>
        <v>16</v>
      </c>
      <c r="O154" s="0" t="n">
        <f aca="false">COUNTIF($D$2:$D$172,D154)</f>
        <v>1</v>
      </c>
      <c r="P154" s="0" t="n">
        <f aca="false">COUNTIF($E$2:$E$172,E154)</f>
        <v>1</v>
      </c>
      <c r="Q154" s="0" t="n">
        <f aca="false">COUNTIF($H$2:$H$172,H154)</f>
        <v>100</v>
      </c>
      <c r="R154" s="0" t="n">
        <f aca="false">COUNTIF($I$2:$I$172,I154)</f>
        <v>0</v>
      </c>
      <c r="S154" s="0" t="n">
        <f aca="false">COUNTIF($J$2:$J$172,J154)</f>
        <v>160</v>
      </c>
    </row>
    <row r="155" customFormat="false" ht="17.35" hidden="true" customHeight="false" outlineLevel="0" collapsed="false">
      <c r="A155" s="3" t="s">
        <v>391</v>
      </c>
      <c r="B155" s="3" t="s">
        <v>251</v>
      </c>
      <c r="C155" s="3" t="s">
        <v>83</v>
      </c>
      <c r="D155" s="3" t="s">
        <v>153</v>
      </c>
      <c r="E155" s="3" t="s">
        <v>154</v>
      </c>
      <c r="F155" s="3" t="s">
        <v>15</v>
      </c>
      <c r="G155" s="5" t="s">
        <v>16</v>
      </c>
      <c r="H155" s="3" t="s">
        <v>40</v>
      </c>
      <c r="I155" s="3"/>
      <c r="J155" s="3" t="s">
        <v>17</v>
      </c>
      <c r="L155" s="0" t="n">
        <f aca="false">COUNTIF($A$2:$A$172,A155)</f>
        <v>2</v>
      </c>
      <c r="M155" s="0" t="n">
        <f aca="false">COUNTIF($B$2:$B$172,B155)</f>
        <v>9</v>
      </c>
      <c r="N155" s="0" t="n">
        <f aca="false">COUNTIF($C$2:$C$172,C155)</f>
        <v>17</v>
      </c>
      <c r="O155" s="0" t="n">
        <f aca="false">COUNTIF($D$2:$D$172,D155)</f>
        <v>8</v>
      </c>
      <c r="P155" s="0" t="n">
        <f aca="false">COUNTIF($E$2:$E$172,E155)</f>
        <v>7</v>
      </c>
      <c r="Q155" s="0" t="n">
        <f aca="false">COUNTIF($H$2:$H$172,H155)</f>
        <v>100</v>
      </c>
      <c r="R155" s="0" t="n">
        <f aca="false">COUNTIF($I$2:$I$172,I155)</f>
        <v>0</v>
      </c>
      <c r="S155" s="0" t="n">
        <f aca="false">COUNTIF($J$2:$J$172,J155)</f>
        <v>160</v>
      </c>
    </row>
    <row r="156" customFormat="false" ht="17.35" hidden="true" customHeight="false" outlineLevel="0" collapsed="false">
      <c r="A156" s="3" t="s">
        <v>392</v>
      </c>
      <c r="B156" s="3" t="s">
        <v>130</v>
      </c>
      <c r="C156" s="3" t="s">
        <v>131</v>
      </c>
      <c r="D156" s="3" t="s">
        <v>252</v>
      </c>
      <c r="E156" s="3" t="s">
        <v>253</v>
      </c>
      <c r="F156" s="3" t="s">
        <v>15</v>
      </c>
      <c r="G156" s="5" t="s">
        <v>16</v>
      </c>
      <c r="H156" s="3" t="s">
        <v>40</v>
      </c>
      <c r="I156" s="3"/>
      <c r="J156" s="3" t="s">
        <v>17</v>
      </c>
      <c r="L156" s="0" t="n">
        <f aca="false">COUNTIF($A$2:$A$172,A156)</f>
        <v>1</v>
      </c>
      <c r="M156" s="0" t="n">
        <f aca="false">COUNTIF($B$2:$B$172,B156)</f>
        <v>8</v>
      </c>
      <c r="N156" s="0" t="n">
        <f aca="false">COUNTIF($C$2:$C$172,C156)</f>
        <v>8</v>
      </c>
      <c r="O156" s="0" t="n">
        <f aca="false">COUNTIF($D$2:$D$172,D156)</f>
        <v>2</v>
      </c>
      <c r="P156" s="0" t="n">
        <f aca="false">COUNTIF($E$2:$E$172,E156)</f>
        <v>2</v>
      </c>
      <c r="Q156" s="0" t="n">
        <f aca="false">COUNTIF($H$2:$H$172,H156)</f>
        <v>100</v>
      </c>
      <c r="R156" s="0" t="n">
        <f aca="false">COUNTIF($I$2:$I$172,I156)</f>
        <v>0</v>
      </c>
      <c r="S156" s="0" t="n">
        <f aca="false">COUNTIF($J$2:$J$172,J156)</f>
        <v>160</v>
      </c>
    </row>
    <row r="157" customFormat="false" ht="17.35" hidden="true" customHeight="false" outlineLevel="0" collapsed="false">
      <c r="A157" s="3" t="s">
        <v>393</v>
      </c>
      <c r="B157" s="3" t="s">
        <v>12</v>
      </c>
      <c r="C157" s="3" t="s">
        <v>12</v>
      </c>
      <c r="D157" s="3" t="s">
        <v>22</v>
      </c>
      <c r="E157" s="3" t="s">
        <v>23</v>
      </c>
      <c r="F157" s="3" t="s">
        <v>15</v>
      </c>
      <c r="G157" s="5"/>
      <c r="H157" s="3" t="s">
        <v>40</v>
      </c>
      <c r="I157" s="3"/>
      <c r="J157" s="3" t="s">
        <v>17</v>
      </c>
      <c r="L157" s="0" t="n">
        <f aca="false">COUNTIF($A$2:$A$172,A157)</f>
        <v>1</v>
      </c>
      <c r="M157" s="0" t="n">
        <f aca="false">COUNTIF($B$2:$B$172,B157)</f>
        <v>4</v>
      </c>
      <c r="N157" s="0" t="n">
        <f aca="false">COUNTIF($C$2:$C$172,C157)</f>
        <v>3</v>
      </c>
      <c r="O157" s="0" t="n">
        <f aca="false">COUNTIF($D$2:$D$172,D157)</f>
        <v>33</v>
      </c>
      <c r="P157" s="0" t="n">
        <f aca="false">COUNTIF($E$2:$E$172,E157)</f>
        <v>33</v>
      </c>
      <c r="Q157" s="0" t="n">
        <f aca="false">COUNTIF($H$2:$H$172,H157)</f>
        <v>100</v>
      </c>
      <c r="R157" s="0" t="n">
        <f aca="false">COUNTIF($I$2:$I$172,I157)</f>
        <v>0</v>
      </c>
      <c r="S157" s="0" t="n">
        <f aca="false">COUNTIF($J$2:$J$172,J157)</f>
        <v>160</v>
      </c>
    </row>
    <row r="158" customFormat="false" ht="17.35" hidden="true" customHeight="false" outlineLevel="0" collapsed="false">
      <c r="A158" s="3" t="s">
        <v>394</v>
      </c>
      <c r="B158" s="3" t="s">
        <v>124</v>
      </c>
      <c r="C158" s="3" t="s">
        <v>125</v>
      </c>
      <c r="D158" s="3" t="s">
        <v>132</v>
      </c>
      <c r="E158" s="3" t="s">
        <v>395</v>
      </c>
      <c r="F158" s="3" t="s">
        <v>15</v>
      </c>
      <c r="G158" s="5" t="s">
        <v>313</v>
      </c>
      <c r="H158" s="3" t="s">
        <v>40</v>
      </c>
      <c r="I158" s="3"/>
      <c r="J158" s="3" t="s">
        <v>17</v>
      </c>
      <c r="L158" s="0" t="n">
        <f aca="false">COUNTIF($A$2:$A$172,A158)</f>
        <v>2</v>
      </c>
      <c r="M158" s="0" t="n">
        <f aca="false">COUNTIF($B$2:$B$172,B158)</f>
        <v>4</v>
      </c>
      <c r="N158" s="0" t="n">
        <f aca="false">COUNTIF($C$2:$C$172,C158)</f>
        <v>4</v>
      </c>
      <c r="O158" s="0" t="n">
        <f aca="false">COUNTIF($D$2:$D$172,D158)</f>
        <v>10</v>
      </c>
      <c r="P158" s="0" t="n">
        <f aca="false">COUNTIF($E$2:$E$172,E158)</f>
        <v>1</v>
      </c>
      <c r="Q158" s="0" t="n">
        <f aca="false">COUNTIF($H$2:$H$172,H158)</f>
        <v>100</v>
      </c>
      <c r="R158" s="0" t="n">
        <f aca="false">COUNTIF($I$2:$I$172,I158)</f>
        <v>0</v>
      </c>
      <c r="S158" s="0" t="n">
        <f aca="false">COUNTIF($J$2:$J$172,J158)</f>
        <v>160</v>
      </c>
    </row>
    <row r="159" customFormat="false" ht="17.35" hidden="true" customHeight="false" outlineLevel="0" collapsed="false">
      <c r="A159" s="3" t="s">
        <v>396</v>
      </c>
      <c r="B159" s="3" t="s">
        <v>397</v>
      </c>
      <c r="C159" s="3" t="s">
        <v>168</v>
      </c>
      <c r="D159" s="3" t="s">
        <v>57</v>
      </c>
      <c r="E159" s="3" t="s">
        <v>58</v>
      </c>
      <c r="F159" s="3" t="s">
        <v>15</v>
      </c>
      <c r="G159" s="5" t="s">
        <v>59</v>
      </c>
      <c r="H159" s="3" t="s">
        <v>40</v>
      </c>
      <c r="I159" s="3" t="s">
        <v>33</v>
      </c>
      <c r="J159" s="3" t="s">
        <v>17</v>
      </c>
      <c r="L159" s="0" t="n">
        <f aca="false">COUNTIF($A$2:$A$172,A159)</f>
        <v>1</v>
      </c>
      <c r="M159" s="0" t="n">
        <f aca="false">COUNTIF($B$2:$B$172,B159)</f>
        <v>1</v>
      </c>
      <c r="N159" s="0" t="n">
        <f aca="false">COUNTIF($C$2:$C$172,C159)</f>
        <v>6</v>
      </c>
      <c r="O159" s="0" t="n">
        <f aca="false">COUNTIF($D$2:$D$172,D159)</f>
        <v>6</v>
      </c>
      <c r="P159" s="0" t="n">
        <f aca="false">COUNTIF($E$2:$E$172,E159)</f>
        <v>6</v>
      </c>
      <c r="Q159" s="0" t="n">
        <f aca="false">COUNTIF($H$2:$H$172,H159)</f>
        <v>100</v>
      </c>
      <c r="R159" s="0" t="n">
        <f aca="false">COUNTIF($I$2:$I$172,I159)</f>
        <v>47</v>
      </c>
      <c r="S159" s="0" t="n">
        <f aca="false">COUNTIF($J$2:$J$172,J159)</f>
        <v>160</v>
      </c>
    </row>
    <row r="160" customFormat="false" ht="17.35" hidden="true" customHeight="false" outlineLevel="0" collapsed="false">
      <c r="A160" s="3" t="s">
        <v>398</v>
      </c>
      <c r="B160" s="3" t="s">
        <v>95</v>
      </c>
      <c r="C160" s="3" t="s">
        <v>44</v>
      </c>
      <c r="D160" s="3" t="s">
        <v>399</v>
      </c>
      <c r="E160" s="3" t="s">
        <v>400</v>
      </c>
      <c r="F160" s="3" t="s">
        <v>15</v>
      </c>
      <c r="G160" s="5" t="s">
        <v>16</v>
      </c>
      <c r="H160" s="3" t="s">
        <v>148</v>
      </c>
      <c r="I160" s="3" t="s">
        <v>33</v>
      </c>
      <c r="J160" s="3" t="s">
        <v>17</v>
      </c>
      <c r="L160" s="0" t="n">
        <f aca="false">COUNTIF($A$2:$A$172,A160)</f>
        <v>1</v>
      </c>
      <c r="M160" s="0" t="n">
        <f aca="false">COUNTIF($B$2:$B$172,B160)</f>
        <v>14</v>
      </c>
      <c r="N160" s="0" t="n">
        <f aca="false">COUNTIF($C$2:$C$172,C160)</f>
        <v>19</v>
      </c>
      <c r="O160" s="0" t="n">
        <f aca="false">COUNTIF($D$2:$D$172,D160)</f>
        <v>1</v>
      </c>
      <c r="P160" s="0" t="n">
        <f aca="false">COUNTIF($E$2:$E$172,E160)</f>
        <v>1</v>
      </c>
      <c r="Q160" s="0" t="n">
        <f aca="false">COUNTIF($H$2:$H$172,H160)</f>
        <v>10</v>
      </c>
      <c r="R160" s="0" t="n">
        <f aca="false">COUNTIF($I$2:$I$172,I160)</f>
        <v>47</v>
      </c>
      <c r="S160" s="0" t="n">
        <f aca="false">COUNTIF($J$2:$J$172,J160)</f>
        <v>160</v>
      </c>
    </row>
    <row r="161" customFormat="false" ht="17.35" hidden="false" customHeight="false" outlineLevel="0" collapsed="false">
      <c r="A161" s="3" t="s">
        <v>391</v>
      </c>
      <c r="B161" s="3" t="s">
        <v>251</v>
      </c>
      <c r="C161" s="3" t="s">
        <v>83</v>
      </c>
      <c r="D161" s="3" t="s">
        <v>153</v>
      </c>
      <c r="E161" s="3" t="s">
        <v>154</v>
      </c>
      <c r="F161" s="3" t="s">
        <v>15</v>
      </c>
      <c r="G161" s="5"/>
      <c r="H161" s="3" t="s">
        <v>40</v>
      </c>
      <c r="I161" s="3" t="s">
        <v>33</v>
      </c>
      <c r="J161" s="3" t="s">
        <v>54</v>
      </c>
      <c r="L161" s="0" t="n">
        <f aca="false">COUNTIF($A$2:$A$172,A161)</f>
        <v>2</v>
      </c>
      <c r="M161" s="0" t="n">
        <f aca="false">COUNTIF($B$2:$B$172,B161)</f>
        <v>9</v>
      </c>
      <c r="N161" s="0" t="n">
        <f aca="false">COUNTIF($C$2:$C$172,C161)</f>
        <v>17</v>
      </c>
      <c r="O161" s="0" t="n">
        <f aca="false">COUNTIF($D$2:$D$172,D161)</f>
        <v>8</v>
      </c>
      <c r="P161" s="0" t="n">
        <f aca="false">COUNTIF($E$2:$E$172,E161)</f>
        <v>7</v>
      </c>
      <c r="Q161" s="0" t="n">
        <f aca="false">COUNTIF($H$2:$H$172,H161)</f>
        <v>100</v>
      </c>
      <c r="R161" s="0" t="n">
        <f aca="false">COUNTIF($I$2:$I$172,I161)</f>
        <v>47</v>
      </c>
      <c r="S161" s="0" t="n">
        <f aca="false">COUNTIF($J$2:$J$172,J161)</f>
        <v>11</v>
      </c>
    </row>
    <row r="162" customFormat="false" ht="17.35" hidden="true" customHeight="false" outlineLevel="0" collapsed="false">
      <c r="A162" s="3" t="s">
        <v>401</v>
      </c>
      <c r="B162" s="3" t="s">
        <v>63</v>
      </c>
      <c r="C162" s="3" t="s">
        <v>64</v>
      </c>
      <c r="D162" s="3" t="s">
        <v>22</v>
      </c>
      <c r="E162" s="3" t="s">
        <v>23</v>
      </c>
      <c r="F162" s="3" t="s">
        <v>15</v>
      </c>
      <c r="G162" s="5" t="s">
        <v>16</v>
      </c>
      <c r="H162" s="3" t="s">
        <v>40</v>
      </c>
      <c r="I162" s="3"/>
      <c r="J162" s="3" t="s">
        <v>17</v>
      </c>
      <c r="L162" s="0" t="n">
        <f aca="false">COUNTIF($A$2:$A$172,A162)</f>
        <v>1</v>
      </c>
      <c r="M162" s="0" t="n">
        <f aca="false">COUNTIF($B$2:$B$172,B162)</f>
        <v>15</v>
      </c>
      <c r="N162" s="0" t="n">
        <f aca="false">COUNTIF($C$2:$C$172,C162)</f>
        <v>16</v>
      </c>
      <c r="O162" s="0" t="n">
        <f aca="false">COUNTIF($D$2:$D$172,D162)</f>
        <v>33</v>
      </c>
      <c r="P162" s="0" t="n">
        <f aca="false">COUNTIF($E$2:$E$172,E162)</f>
        <v>33</v>
      </c>
      <c r="Q162" s="0" t="n">
        <f aca="false">COUNTIF($H$2:$H$172,H162)</f>
        <v>100</v>
      </c>
      <c r="R162" s="0" t="n">
        <f aca="false">COUNTIF($I$2:$I$172,I162)</f>
        <v>0</v>
      </c>
      <c r="S162" s="0" t="n">
        <f aca="false">COUNTIF($J$2:$J$172,J162)</f>
        <v>160</v>
      </c>
    </row>
    <row r="163" customFormat="false" ht="17.35" hidden="true" customHeight="false" outlineLevel="0" collapsed="false">
      <c r="A163" s="3" t="s">
        <v>402</v>
      </c>
      <c r="B163" s="3" t="s">
        <v>403</v>
      </c>
      <c r="C163" s="3" t="s">
        <v>51</v>
      </c>
      <c r="D163" s="3" t="s">
        <v>22</v>
      </c>
      <c r="E163" s="3" t="s">
        <v>23</v>
      </c>
      <c r="F163" s="3" t="s">
        <v>15</v>
      </c>
      <c r="G163" s="5" t="s">
        <v>16</v>
      </c>
      <c r="H163" s="3" t="s">
        <v>40</v>
      </c>
      <c r="I163" s="3"/>
      <c r="J163" s="3" t="s">
        <v>17</v>
      </c>
      <c r="L163" s="0" t="n">
        <f aca="false">COUNTIF($A$2:$A$172,A163)</f>
        <v>1</v>
      </c>
      <c r="M163" s="0" t="n">
        <f aca="false">COUNTIF($B$2:$B$172,B163)</f>
        <v>1</v>
      </c>
      <c r="N163" s="0" t="n">
        <f aca="false">COUNTIF($C$2:$C$172,C163)</f>
        <v>12</v>
      </c>
      <c r="O163" s="0" t="n">
        <f aca="false">COUNTIF($D$2:$D$172,D163)</f>
        <v>33</v>
      </c>
      <c r="P163" s="0" t="n">
        <f aca="false">COUNTIF($E$2:$E$172,E163)</f>
        <v>33</v>
      </c>
      <c r="Q163" s="0" t="n">
        <f aca="false">COUNTIF($H$2:$H$172,H163)</f>
        <v>100</v>
      </c>
      <c r="R163" s="0" t="n">
        <f aca="false">COUNTIF($I$2:$I$172,I163)</f>
        <v>0</v>
      </c>
      <c r="S163" s="0" t="n">
        <f aca="false">COUNTIF($J$2:$J$172,J163)</f>
        <v>160</v>
      </c>
    </row>
    <row r="164" customFormat="false" ht="17.35" hidden="true" customHeight="false" outlineLevel="0" collapsed="false">
      <c r="A164" s="3" t="s">
        <v>404</v>
      </c>
      <c r="B164" s="3" t="s">
        <v>335</v>
      </c>
      <c r="C164" s="3" t="s">
        <v>36</v>
      </c>
      <c r="D164" s="3" t="s">
        <v>186</v>
      </c>
      <c r="E164" s="3" t="s">
        <v>187</v>
      </c>
      <c r="F164" s="3" t="s">
        <v>15</v>
      </c>
      <c r="G164" s="5" t="s">
        <v>16</v>
      </c>
      <c r="H164" s="3" t="s">
        <v>40</v>
      </c>
      <c r="I164" s="3"/>
      <c r="J164" s="3" t="s">
        <v>17</v>
      </c>
      <c r="L164" s="0" t="n">
        <f aca="false">COUNTIF($A$2:$A$172,A164)</f>
        <v>1</v>
      </c>
      <c r="M164" s="0" t="n">
        <f aca="false">COUNTIF($B$2:$B$172,B164)</f>
        <v>2</v>
      </c>
      <c r="N164" s="0" t="n">
        <f aca="false">COUNTIF($C$2:$C$172,C164)</f>
        <v>32</v>
      </c>
      <c r="O164" s="0" t="n">
        <f aca="false">COUNTIF($D$2:$D$172,D164)</f>
        <v>2</v>
      </c>
      <c r="P164" s="0" t="n">
        <f aca="false">COUNTIF($E$2:$E$172,E164)</f>
        <v>2</v>
      </c>
      <c r="Q164" s="0" t="n">
        <f aca="false">COUNTIF($H$2:$H$172,H164)</f>
        <v>100</v>
      </c>
      <c r="R164" s="0" t="n">
        <f aca="false">COUNTIF($I$2:$I$172,I164)</f>
        <v>0</v>
      </c>
      <c r="S164" s="0" t="n">
        <f aca="false">COUNTIF($J$2:$J$172,J164)</f>
        <v>160</v>
      </c>
    </row>
    <row r="165" customFormat="false" ht="17.35" hidden="true" customHeight="false" outlineLevel="0" collapsed="false">
      <c r="A165" s="3" t="s">
        <v>297</v>
      </c>
      <c r="B165" s="3" t="s">
        <v>130</v>
      </c>
      <c r="C165" s="3" t="s">
        <v>131</v>
      </c>
      <c r="D165" s="3" t="s">
        <v>13</v>
      </c>
      <c r="E165" s="3" t="s">
        <v>14</v>
      </c>
      <c r="F165" s="3" t="s">
        <v>15</v>
      </c>
      <c r="G165" s="5" t="s">
        <v>16</v>
      </c>
      <c r="H165" s="3" t="s">
        <v>40</v>
      </c>
      <c r="I165" s="3" t="s">
        <v>33</v>
      </c>
      <c r="J165" s="3" t="s">
        <v>17</v>
      </c>
      <c r="L165" s="0" t="n">
        <f aca="false">COUNTIF($A$2:$A$172,A165)</f>
        <v>2</v>
      </c>
      <c r="M165" s="0" t="n">
        <f aca="false">COUNTIF($B$2:$B$172,B165)</f>
        <v>8</v>
      </c>
      <c r="N165" s="0" t="n">
        <f aca="false">COUNTIF($C$2:$C$172,C165)</f>
        <v>8</v>
      </c>
      <c r="O165" s="0" t="n">
        <f aca="false">COUNTIF($D$2:$D$172,D165)</f>
        <v>7</v>
      </c>
      <c r="P165" s="0" t="n">
        <f aca="false">COUNTIF($E$2:$E$172,E165)</f>
        <v>8</v>
      </c>
      <c r="Q165" s="0" t="n">
        <f aca="false">COUNTIF($H$2:$H$172,H165)</f>
        <v>100</v>
      </c>
      <c r="R165" s="0" t="n">
        <f aca="false">COUNTIF($I$2:$I$172,I165)</f>
        <v>47</v>
      </c>
      <c r="S165" s="0" t="n">
        <f aca="false">COUNTIF($J$2:$J$172,J165)</f>
        <v>160</v>
      </c>
    </row>
    <row r="166" customFormat="false" ht="17.35" hidden="true" customHeight="false" outlineLevel="0" collapsed="false">
      <c r="A166" s="3" t="s">
        <v>394</v>
      </c>
      <c r="B166" s="3" t="s">
        <v>124</v>
      </c>
      <c r="C166" s="3" t="s">
        <v>125</v>
      </c>
      <c r="D166" s="3" t="s">
        <v>65</v>
      </c>
      <c r="E166" s="3" t="s">
        <v>66</v>
      </c>
      <c r="F166" s="3" t="s">
        <v>15</v>
      </c>
      <c r="G166" s="5" t="s">
        <v>59</v>
      </c>
      <c r="H166" s="3" t="s">
        <v>40</v>
      </c>
      <c r="I166" s="3"/>
      <c r="J166" s="3" t="s">
        <v>17</v>
      </c>
      <c r="L166" s="0" t="n">
        <f aca="false">COUNTIF($A$2:$A$172,A166)</f>
        <v>2</v>
      </c>
      <c r="M166" s="0" t="n">
        <f aca="false">COUNTIF($B$2:$B$172,B166)</f>
        <v>4</v>
      </c>
      <c r="N166" s="0" t="n">
        <f aca="false">COUNTIF($C$2:$C$172,C166)</f>
        <v>4</v>
      </c>
      <c r="O166" s="0" t="n">
        <f aca="false">COUNTIF($D$2:$D$172,D166)</f>
        <v>6</v>
      </c>
      <c r="P166" s="0" t="n">
        <f aca="false">COUNTIF($E$2:$E$172,E166)</f>
        <v>3</v>
      </c>
      <c r="Q166" s="0" t="n">
        <f aca="false">COUNTIF($H$2:$H$172,H166)</f>
        <v>100</v>
      </c>
      <c r="R166" s="0" t="n">
        <f aca="false">COUNTIF($I$2:$I$172,I166)</f>
        <v>0</v>
      </c>
      <c r="S166" s="0" t="n">
        <f aca="false">COUNTIF($J$2:$J$172,J166)</f>
        <v>160</v>
      </c>
    </row>
    <row r="167" customFormat="false" ht="17.35" hidden="true" customHeight="false" outlineLevel="0" collapsed="false">
      <c r="A167" s="3" t="s">
        <v>405</v>
      </c>
      <c r="B167" s="3" t="s">
        <v>406</v>
      </c>
      <c r="C167" s="3" t="s">
        <v>407</v>
      </c>
      <c r="D167" s="3" t="s">
        <v>57</v>
      </c>
      <c r="E167" s="3" t="s">
        <v>58</v>
      </c>
      <c r="F167" s="3" t="s">
        <v>15</v>
      </c>
      <c r="G167" s="5" t="s">
        <v>59</v>
      </c>
      <c r="H167" s="3" t="s">
        <v>40</v>
      </c>
      <c r="I167" s="3"/>
      <c r="J167" s="3" t="s">
        <v>17</v>
      </c>
      <c r="L167" s="0" t="n">
        <f aca="false">COUNTIF($A$2:$A$172,A167)</f>
        <v>1</v>
      </c>
      <c r="M167" s="0" t="n">
        <f aca="false">COUNTIF($B$2:$B$172,B167)</f>
        <v>1</v>
      </c>
      <c r="N167" s="0" t="n">
        <f aca="false">COUNTIF($C$2:$C$172,C167)</f>
        <v>1</v>
      </c>
      <c r="O167" s="0" t="n">
        <f aca="false">COUNTIF($D$2:$D$172,D167)</f>
        <v>6</v>
      </c>
      <c r="P167" s="0" t="n">
        <f aca="false">COUNTIF($E$2:$E$172,E167)</f>
        <v>6</v>
      </c>
      <c r="Q167" s="0" t="n">
        <f aca="false">COUNTIF($H$2:$H$172,H167)</f>
        <v>100</v>
      </c>
      <c r="R167" s="0" t="n">
        <f aca="false">COUNTIF($I$2:$I$172,I167)</f>
        <v>0</v>
      </c>
      <c r="S167" s="0" t="n">
        <f aca="false">COUNTIF($J$2:$J$172,J167)</f>
        <v>160</v>
      </c>
    </row>
    <row r="168" customFormat="false" ht="17.35" hidden="true" customHeight="false" outlineLevel="0" collapsed="false">
      <c r="A168" s="3" t="s">
        <v>365</v>
      </c>
      <c r="B168" s="3" t="s">
        <v>35</v>
      </c>
      <c r="C168" s="3" t="s">
        <v>36</v>
      </c>
      <c r="D168" s="3" t="s">
        <v>22</v>
      </c>
      <c r="E168" s="3" t="s">
        <v>23</v>
      </c>
      <c r="F168" s="3" t="s">
        <v>289</v>
      </c>
      <c r="G168" s="5" t="s">
        <v>290</v>
      </c>
      <c r="H168" s="3" t="s">
        <v>40</v>
      </c>
      <c r="I168" s="3" t="s">
        <v>33</v>
      </c>
      <c r="J168" s="3" t="s">
        <v>17</v>
      </c>
      <c r="L168" s="0" t="n">
        <f aca="false">COUNTIF($A$2:$A$172,A168)</f>
        <v>2</v>
      </c>
      <c r="M168" s="0" t="n">
        <f aca="false">COUNTIF($B$2:$B$172,B168)</f>
        <v>21</v>
      </c>
      <c r="N168" s="0" t="n">
        <f aca="false">COUNTIF($C$2:$C$172,C168)</f>
        <v>32</v>
      </c>
      <c r="O168" s="0" t="n">
        <f aca="false">COUNTIF($D$2:$D$172,D168)</f>
        <v>33</v>
      </c>
      <c r="P168" s="0" t="n">
        <f aca="false">COUNTIF($E$2:$E$172,E168)</f>
        <v>33</v>
      </c>
      <c r="Q168" s="0" t="n">
        <f aca="false">COUNTIF($H$2:$H$172,H168)</f>
        <v>100</v>
      </c>
      <c r="R168" s="0" t="n">
        <f aca="false">COUNTIF($I$2:$I$172,I168)</f>
        <v>47</v>
      </c>
      <c r="S168" s="0" t="n">
        <f aca="false">COUNTIF($J$2:$J$172,J168)</f>
        <v>160</v>
      </c>
    </row>
    <row r="169" customFormat="false" ht="17.35" hidden="true" customHeight="false" outlineLevel="0" collapsed="false">
      <c r="A169" s="3" t="s">
        <v>408</v>
      </c>
      <c r="B169" s="3" t="s">
        <v>409</v>
      </c>
      <c r="C169" s="3" t="s">
        <v>410</v>
      </c>
      <c r="D169" s="3" t="s">
        <v>207</v>
      </c>
      <c r="E169" s="3" t="s">
        <v>208</v>
      </c>
      <c r="F169" s="3" t="s">
        <v>15</v>
      </c>
      <c r="G169" s="5" t="s">
        <v>209</v>
      </c>
      <c r="H169" s="3" t="s">
        <v>77</v>
      </c>
      <c r="I169" s="3"/>
      <c r="J169" s="3" t="s">
        <v>17</v>
      </c>
      <c r="L169" s="0" t="n">
        <f aca="false">COUNTIF($A$2:$A$172,A169)</f>
        <v>1</v>
      </c>
      <c r="M169" s="0" t="n">
        <f aca="false">COUNTIF($B$2:$B$172,B169)</f>
        <v>1</v>
      </c>
      <c r="N169" s="0" t="n">
        <f aca="false">COUNTIF($C$2:$C$172,C169)</f>
        <v>1</v>
      </c>
      <c r="O169" s="0" t="n">
        <f aca="false">COUNTIF($D$2:$D$172,D169)</f>
        <v>8</v>
      </c>
      <c r="P169" s="0" t="n">
        <f aca="false">COUNTIF($E$2:$E$172,E169)</f>
        <v>8</v>
      </c>
      <c r="Q169" s="0" t="n">
        <f aca="false">COUNTIF($H$2:$H$172,H169)</f>
        <v>6</v>
      </c>
      <c r="R169" s="0" t="n">
        <f aca="false">COUNTIF($I$2:$I$172,I169)</f>
        <v>0</v>
      </c>
      <c r="S169" s="0" t="n">
        <f aca="false">COUNTIF($J$2:$J$172,J169)</f>
        <v>160</v>
      </c>
    </row>
    <row r="170" customFormat="false" ht="17.35" hidden="true" customHeight="false" outlineLevel="0" collapsed="false">
      <c r="A170" s="3" t="s">
        <v>411</v>
      </c>
      <c r="B170" s="3" t="s">
        <v>412</v>
      </c>
      <c r="C170" s="3" t="s">
        <v>70</v>
      </c>
      <c r="D170" s="3" t="s">
        <v>207</v>
      </c>
      <c r="E170" s="3" t="s">
        <v>208</v>
      </c>
      <c r="F170" s="3" t="s">
        <v>15</v>
      </c>
      <c r="G170" s="5" t="s">
        <v>209</v>
      </c>
      <c r="H170" s="3" t="s">
        <v>413</v>
      </c>
      <c r="I170" s="3"/>
      <c r="J170" s="3" t="s">
        <v>17</v>
      </c>
      <c r="L170" s="0" t="n">
        <f aca="false">COUNTIF($A$2:$A$172,A170)</f>
        <v>1</v>
      </c>
      <c r="M170" s="0" t="n">
        <f aca="false">COUNTIF($B$2:$B$172,B170)</f>
        <v>1</v>
      </c>
      <c r="N170" s="0" t="n">
        <f aca="false">COUNTIF($C$2:$C$172,C170)</f>
        <v>6</v>
      </c>
      <c r="O170" s="0" t="n">
        <f aca="false">COUNTIF($D$2:$D$172,D170)</f>
        <v>8</v>
      </c>
      <c r="P170" s="0" t="n">
        <f aca="false">COUNTIF($E$2:$E$172,E170)</f>
        <v>8</v>
      </c>
      <c r="Q170" s="0" t="n">
        <f aca="false">COUNTIF($H$2:$H$172,H170)</f>
        <v>1</v>
      </c>
      <c r="R170" s="0" t="n">
        <f aca="false">COUNTIF($I$2:$I$172,I170)</f>
        <v>0</v>
      </c>
      <c r="S170" s="0" t="n">
        <f aca="false">COUNTIF($J$2:$J$172,J170)</f>
        <v>160</v>
      </c>
    </row>
    <row r="171" customFormat="false" ht="17.35" hidden="true" customHeight="false" outlineLevel="0" collapsed="false">
      <c r="A171" s="3" t="s">
        <v>414</v>
      </c>
      <c r="B171" s="3" t="s">
        <v>95</v>
      </c>
      <c r="C171" s="3" t="s">
        <v>44</v>
      </c>
      <c r="D171" s="3" t="s">
        <v>415</v>
      </c>
      <c r="E171" s="3" t="s">
        <v>416</v>
      </c>
      <c r="F171" s="3" t="s">
        <v>15</v>
      </c>
      <c r="G171" s="5" t="s">
        <v>343</v>
      </c>
      <c r="H171" s="3" t="s">
        <v>320</v>
      </c>
      <c r="I171" s="3" t="s">
        <v>33</v>
      </c>
      <c r="J171" s="3" t="s">
        <v>17</v>
      </c>
      <c r="L171" s="0" t="n">
        <f aca="false">COUNTIF($A$2:$A$172,A171)</f>
        <v>1</v>
      </c>
      <c r="M171" s="0" t="n">
        <f aca="false">COUNTIF($B$2:$B$172,B171)</f>
        <v>14</v>
      </c>
      <c r="N171" s="0" t="n">
        <f aca="false">COUNTIF($C$2:$C$172,C171)</f>
        <v>19</v>
      </c>
      <c r="O171" s="0" t="n">
        <f aca="false">COUNTIF($D$2:$D$172,D171)</f>
        <v>1</v>
      </c>
      <c r="P171" s="0" t="n">
        <f aca="false">COUNTIF($E$2:$E$172,E171)</f>
        <v>1</v>
      </c>
      <c r="Q171" s="0" t="n">
        <f aca="false">COUNTIF($H$2:$H$172,H171)</f>
        <v>2</v>
      </c>
      <c r="R171" s="0" t="n">
        <f aca="false">COUNTIF($I$2:$I$172,I171)</f>
        <v>47</v>
      </c>
      <c r="S171" s="0" t="n">
        <f aca="false">COUNTIF($J$2:$J$172,J171)</f>
        <v>160</v>
      </c>
    </row>
    <row r="172" customFormat="false" ht="17.35" hidden="true" customHeight="false" outlineLevel="0" collapsed="false">
      <c r="A172" s="3" t="s">
        <v>417</v>
      </c>
      <c r="B172" s="3" t="s">
        <v>35</v>
      </c>
      <c r="C172" s="3" t="s">
        <v>36</v>
      </c>
      <c r="D172" s="3" t="s">
        <v>13</v>
      </c>
      <c r="E172" s="3" t="s">
        <v>14</v>
      </c>
      <c r="F172" s="3" t="s">
        <v>15</v>
      </c>
      <c r="G172" s="5" t="s">
        <v>16</v>
      </c>
      <c r="H172" s="3" t="s">
        <v>40</v>
      </c>
      <c r="I172" s="3"/>
      <c r="J172" s="3" t="s">
        <v>17</v>
      </c>
      <c r="L172" s="0" t="n">
        <f aca="false">COUNTIF($A$2:$A$172,A172)</f>
        <v>1</v>
      </c>
      <c r="M172" s="0" t="n">
        <f aca="false">COUNTIF($B$2:$B$172,B172)</f>
        <v>21</v>
      </c>
      <c r="N172" s="0" t="n">
        <f aca="false">COUNTIF($C$2:$C$172,C172)</f>
        <v>32</v>
      </c>
      <c r="O172" s="0" t="n">
        <f aca="false">COUNTIF($D$2:$D$172,D172)</f>
        <v>7</v>
      </c>
      <c r="P172" s="0" t="n">
        <f aca="false">COUNTIF($E$2:$E$172,E172)</f>
        <v>8</v>
      </c>
      <c r="Q172" s="0" t="n">
        <f aca="false">COUNTIF($H$2:$H$172,H172)</f>
        <v>100</v>
      </c>
      <c r="R172" s="0" t="n">
        <f aca="false">COUNTIF($I$2:$I$172,I172)</f>
        <v>0</v>
      </c>
      <c r="S172" s="0" t="n">
        <f aca="false">COUNTIF($J$2:$J$172,J172)</f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2022-03-31T00:33:01Z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