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_notas_alunos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<sst xmlns="http://schemas.openxmlformats.org/spreadsheetml/2006/main" count="215" uniqueCount="28">
  <si>
    <t xml:space="preserve">PORTUGUES</t>
  </si>
  <si>
    <t xml:space="preserve">CIENCIA</t>
  </si>
  <si>
    <t xml:space="preserve">MATEMATICA</t>
  </si>
  <si>
    <t xml:space="preserve">HISTORIA</t>
  </si>
  <si>
    <t xml:space="preserve">GEOGRAFIA</t>
  </si>
  <si>
    <t xml:space="preserve">SITUACAO</t>
  </si>
  <si>
    <t xml:space="preserve">Análise de dados</t>
  </si>
  <si>
    <t xml:space="preserve">p</t>
  </si>
  <si>
    <t xml:space="preserve">s</t>
  </si>
  <si>
    <t xml:space="preserve">ns</t>
  </si>
  <si>
    <t xml:space="preserve">reprovado</t>
  </si>
  <si>
    <t xml:space="preserve">Nota</t>
  </si>
  <si>
    <t xml:space="preserve">Aprovado</t>
  </si>
  <si>
    <t xml:space="preserve">Reprovado</t>
  </si>
  <si>
    <t xml:space="preserve">Frequência</t>
  </si>
  <si>
    <t xml:space="preserve">P</t>
  </si>
  <si>
    <t xml:space="preserve">aprovado</t>
  </si>
  <si>
    <t xml:space="preserve">S</t>
  </si>
  <si>
    <t xml:space="preserve">NS</t>
  </si>
  <si>
    <t xml:space="preserve">Soma</t>
  </si>
  <si>
    <t xml:space="preserve">Chance</t>
  </si>
  <si>
    <t xml:space="preserve">P e aprovado</t>
  </si>
  <si>
    <t xml:space="preserve">S e aprovado</t>
  </si>
  <si>
    <t xml:space="preserve">NS e aprovado</t>
  </si>
  <si>
    <t xml:space="preserve">P e reprovado</t>
  </si>
  <si>
    <t xml:space="preserve">S e reprovado</t>
  </si>
  <si>
    <t xml:space="preserve">NS e reprovado</t>
  </si>
  <si>
    <t xml:space="preserve">Aprovados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</si>
</sst>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81" zoomScaleNormal="181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8.94"/>
    <col collapsed="false" customWidth="true" hidden="false" outlineLevel="0" max="3" min="3" style="0" width="13.37"/>
    <col collapsed="false" customWidth="true" hidden="false" outlineLevel="0" max="4" min="4" style="0" width="10.18"/>
    <col collapsed="false" customWidth="true" hidden="false" outlineLevel="0" max="5" min="5" style="0" width="12.53"/>
    <col collapsed="false" customWidth="false" hidden="false" outlineLevel="0" max="7" min="6" style="0" width="11.52"/>
    <col collapsed="false" customWidth="true" hidden="false" outlineLevel="0" max="8" min="8" style="1" width="14.22"/>
    <col collapsed="false" customWidth="true" hidden="false" outlineLevel="0" max="9" min="9" style="1" width="9.2"/>
    <col collapsed="false" customWidth="true" hidden="false" outlineLevel="0" max="10" min="10" style="1" width="17.98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3"/>
      <c r="J1" s="3"/>
      <c r="K1" s="3"/>
    </row>
    <row r="2" customFormat="false" ht="12.8" hidden="false" customHeight="false" outlineLevel="0" collapsed="false">
      <c r="A2" s="4" t="s">
        <v>7</v>
      </c>
      <c r="B2" s="4" t="s">
        <v>8</v>
      </c>
      <c r="C2" s="4" t="s">
        <v>9</v>
      </c>
      <c r="D2" s="4" t="s">
        <v>8</v>
      </c>
      <c r="E2" s="4" t="s">
        <v>8</v>
      </c>
      <c r="F2" s="4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customFormat="false" ht="12.8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8</v>
      </c>
      <c r="E3" s="4" t="s">
        <v>9</v>
      </c>
      <c r="F3" s="4" t="s">
        <v>10</v>
      </c>
      <c r="H3" s="5" t="s">
        <v>15</v>
      </c>
      <c r="I3" s="6" t="n">
        <f aca="false">COUNTIF($A$2:$E$22,"p")-J3</f>
        <v>22</v>
      </c>
      <c r="J3" s="7" t="n">
        <v>10</v>
      </c>
      <c r="K3" s="5" t="n">
        <f aca="false">SUM(I3:J3)/SUM($I$6:$J$6)</f>
        <v>0.304761904761905</v>
      </c>
    </row>
    <row r="4" customFormat="false" ht="12.8" hidden="false" customHeight="false" outlineLevel="0" collapsed="false">
      <c r="A4" s="4" t="s">
        <v>8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16</v>
      </c>
      <c r="H4" s="5" t="s">
        <v>17</v>
      </c>
      <c r="I4" s="6" t="n">
        <f aca="false">COUNTIF($A$2:$E$22,"s")-J4</f>
        <v>31</v>
      </c>
      <c r="J4" s="7" t="n">
        <v>20</v>
      </c>
      <c r="K4" s="5" t="n">
        <f aca="false">SUM(I4:J4)/SUM($I$6:$J$6)</f>
        <v>0.485714285714286</v>
      </c>
    </row>
    <row r="5" customFormat="false" ht="12.8" hidden="false" customHeight="false" outlineLevel="0" collapsed="false">
      <c r="A5" s="4" t="s">
        <v>7</v>
      </c>
      <c r="B5" s="4" t="s">
        <v>7</v>
      </c>
      <c r="C5" s="4" t="s">
        <v>9</v>
      </c>
      <c r="D5" s="4" t="s">
        <v>8</v>
      </c>
      <c r="E5" s="4" t="s">
        <v>8</v>
      </c>
      <c r="F5" s="4" t="s">
        <v>10</v>
      </c>
      <c r="H5" s="5" t="s">
        <v>18</v>
      </c>
      <c r="I5" s="6" t="n">
        <f aca="false">COUNTIF($A$2:$E$22,"ns")-J5</f>
        <v>7</v>
      </c>
      <c r="J5" s="7" t="n">
        <v>15</v>
      </c>
      <c r="K5" s="5" t="n">
        <f aca="false">SUM(I5:J5)/SUM($I$6:$J$6)</f>
        <v>0.20952380952381</v>
      </c>
    </row>
    <row r="6" customFormat="false" ht="12.8" hidden="false" customHeight="false" outlineLevel="0" collapsed="false">
      <c r="A6" s="4" t="s">
        <v>8</v>
      </c>
      <c r="B6" s="4" t="s">
        <v>8</v>
      </c>
      <c r="C6" s="4" t="s">
        <v>9</v>
      </c>
      <c r="D6" s="4" t="s">
        <v>9</v>
      </c>
      <c r="E6" s="4" t="s">
        <v>8</v>
      </c>
      <c r="F6" s="4" t="s">
        <v>10</v>
      </c>
      <c r="H6" s="2" t="s">
        <v>19</v>
      </c>
      <c r="I6" s="2" t="n">
        <f aca="false">SUM(I3:I5)</f>
        <v>60</v>
      </c>
      <c r="J6" s="2" t="n">
        <f aca="false">SUM(J3:J5)</f>
        <v>45</v>
      </c>
      <c r="K6" s="2" t="n">
        <f aca="false">SUM(K3:K5)</f>
        <v>1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8</v>
      </c>
      <c r="D7" s="4" t="s">
        <v>8</v>
      </c>
      <c r="E7" s="4" t="s">
        <v>7</v>
      </c>
      <c r="F7" s="4" t="s">
        <v>16</v>
      </c>
      <c r="H7" s="1" t="s">
        <v>20</v>
      </c>
      <c r="I7" s="8" t="n">
        <f aca="false">I6/SUM(I6:J6)</f>
        <v>0.571428571428571</v>
      </c>
      <c r="J7" s="9" t="n">
        <f aca="false">J6/SUM(I6:J6)</f>
        <v>0.428571428571429</v>
      </c>
    </row>
    <row r="8" customFormat="false" ht="12.8" hidden="false" customHeight="false" outlineLevel="0" collapsed="false">
      <c r="A8" s="4" t="s">
        <v>9</v>
      </c>
      <c r="B8" s="4" t="s">
        <v>8</v>
      </c>
      <c r="C8" s="4" t="s">
        <v>8</v>
      </c>
      <c r="D8" s="4" t="s">
        <v>8</v>
      </c>
      <c r="E8" s="4" t="s">
        <v>8</v>
      </c>
      <c r="F8" s="4" t="s">
        <v>10</v>
      </c>
    </row>
    <row r="9" customFormat="false" ht="12.8" hidden="false" customHeight="false" outlineLevel="0" collapsed="false">
      <c r="A9" s="4" t="s">
        <v>7</v>
      </c>
      <c r="B9" s="4" t="s">
        <v>9</v>
      </c>
      <c r="C9" s="4" t="s">
        <v>8</v>
      </c>
      <c r="D9" s="4" t="s">
        <v>8</v>
      </c>
      <c r="E9" s="4" t="s">
        <v>9</v>
      </c>
      <c r="F9" s="4" t="s">
        <v>16</v>
      </c>
      <c r="H9" s="2" t="s">
        <v>21</v>
      </c>
      <c r="I9" s="4" t="n">
        <f aca="false">((I3/I6)*K3)/I7</f>
        <v>0.195555555555556</v>
      </c>
    </row>
    <row r="10" customFormat="false" ht="12.8" hidden="false" customHeight="false" outlineLevel="0" collapsed="false">
      <c r="A10" s="4" t="s">
        <v>7</v>
      </c>
      <c r="B10" s="4" t="s">
        <v>8</v>
      </c>
      <c r="C10" s="4" t="s">
        <v>8</v>
      </c>
      <c r="D10" s="4" t="s">
        <v>9</v>
      </c>
      <c r="E10" s="4" t="s">
        <v>8</v>
      </c>
      <c r="F10" s="4" t="s">
        <v>16</v>
      </c>
      <c r="H10" s="2" t="s">
        <v>22</v>
      </c>
      <c r="I10" s="4" t="n">
        <f aca="false">((I4/I6)*K4)/I7</f>
        <v>0.439166666666667</v>
      </c>
    </row>
    <row r="11" customFormat="false" ht="12.8" hidden="false" customHeight="false" outlineLevel="0" collapsed="false">
      <c r="A11" s="4" t="s">
        <v>8</v>
      </c>
      <c r="B11" s="4" t="s">
        <v>8</v>
      </c>
      <c r="C11" s="4" t="s">
        <v>8</v>
      </c>
      <c r="D11" s="4" t="s">
        <v>8</v>
      </c>
      <c r="E11" s="4" t="s">
        <v>7</v>
      </c>
      <c r="F11" s="4" t="s">
        <v>16</v>
      </c>
      <c r="H11" s="2" t="s">
        <v>23</v>
      </c>
      <c r="I11" s="4" t="n">
        <f aca="false">((I5/I6)*K5)/I7</f>
        <v>0.0427777777777778</v>
      </c>
    </row>
    <row r="12" customFormat="false" ht="12.8" hidden="false" customHeight="false" outlineLevel="0" collapsed="false">
      <c r="A12" s="4" t="s">
        <v>8</v>
      </c>
      <c r="B12" s="4" t="s">
        <v>8</v>
      </c>
      <c r="C12" s="4" t="s">
        <v>7</v>
      </c>
      <c r="D12" s="4" t="s">
        <v>7</v>
      </c>
      <c r="E12" s="4" t="s">
        <v>7</v>
      </c>
      <c r="F12" s="4" t="s">
        <v>16</v>
      </c>
    </row>
    <row r="13" customFormat="false" ht="12.8" hidden="false" customHeight="false" outlineLevel="0" collapsed="false">
      <c r="A13" s="4" t="s">
        <v>9</v>
      </c>
      <c r="B13" s="4" t="s">
        <v>8</v>
      </c>
      <c r="C13" s="4" t="s">
        <v>7</v>
      </c>
      <c r="D13" s="4" t="s">
        <v>8</v>
      </c>
      <c r="E13" s="4" t="s">
        <v>8</v>
      </c>
      <c r="F13" s="4" t="s">
        <v>10</v>
      </c>
      <c r="H13" s="2" t="s">
        <v>24</v>
      </c>
      <c r="I13" s="4" t="n">
        <f aca="false">((J3/J6)*K3)/J7</f>
        <v>0.158024691358025</v>
      </c>
    </row>
    <row r="14" customFormat="false" ht="12.8" hidden="false" customHeight="false" outlineLevel="0" collapsed="false">
      <c r="A14" s="4" t="s">
        <v>7</v>
      </c>
      <c r="B14" s="4" t="s">
        <v>9</v>
      </c>
      <c r="C14" s="4" t="s">
        <v>7</v>
      </c>
      <c r="D14" s="4" t="s">
        <v>8</v>
      </c>
      <c r="E14" s="4" t="s">
        <v>7</v>
      </c>
      <c r="F14" s="4" t="s">
        <v>16</v>
      </c>
      <c r="H14" s="2" t="s">
        <v>25</v>
      </c>
      <c r="I14" s="4" t="n">
        <f aca="false">((J4/J6)*K4)/J7</f>
        <v>0.503703703703704</v>
      </c>
    </row>
    <row r="15" customFormat="false" ht="12.8" hidden="false" customHeight="false" outlineLevel="0" collapsed="false">
      <c r="A15" s="4" t="s">
        <v>7</v>
      </c>
      <c r="B15" s="4" t="s">
        <v>8</v>
      </c>
      <c r="C15" s="4" t="s">
        <v>7</v>
      </c>
      <c r="D15" s="4" t="s">
        <v>8</v>
      </c>
      <c r="E15" s="4" t="s">
        <v>9</v>
      </c>
      <c r="F15" s="4" t="s">
        <v>16</v>
      </c>
      <c r="H15" s="2" t="s">
        <v>26</v>
      </c>
      <c r="I15" s="4" t="n">
        <f aca="false">((J5/J6)*K5)/J7</f>
        <v>0.162962962962963</v>
      </c>
    </row>
    <row r="16" customFormat="false" ht="12.8" hidden="false" customHeight="false" outlineLevel="0" collapsed="false">
      <c r="A16" s="4" t="s">
        <v>7</v>
      </c>
      <c r="B16" s="4" t="s">
        <v>7</v>
      </c>
      <c r="C16" s="4" t="s">
        <v>9</v>
      </c>
      <c r="D16" s="4" t="s">
        <v>7</v>
      </c>
      <c r="E16" s="4" t="s">
        <v>7</v>
      </c>
      <c r="F16" s="4" t="s">
        <v>10</v>
      </c>
    </row>
    <row r="17" customFormat="false" ht="12.8" hidden="false" customHeight="false" outlineLevel="0" collapsed="false">
      <c r="A17" s="4" t="s">
        <v>7</v>
      </c>
      <c r="B17" s="4" t="s">
        <v>9</v>
      </c>
      <c r="C17" s="4" t="s">
        <v>8</v>
      </c>
      <c r="D17" s="4" t="s">
        <v>9</v>
      </c>
      <c r="E17" s="4" t="s">
        <v>9</v>
      </c>
      <c r="F17" s="4" t="s">
        <v>10</v>
      </c>
      <c r="H17" s="1" t="s">
        <v>27</v>
      </c>
      <c r="I17" s="1" t="n">
        <f aca="false">COUNTIF($F$2:$F$22,F19)</f>
        <v>12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8</v>
      </c>
      <c r="D18" s="4" t="s">
        <v>9</v>
      </c>
      <c r="E18" s="4" t="s">
        <v>9</v>
      </c>
      <c r="F18" s="4" t="s">
        <v>10</v>
      </c>
      <c r="H18" s="1" t="s">
        <v>13</v>
      </c>
      <c r="I18" s="1" t="n">
        <f aca="false">COUNTIF($F$2:$F$22,F18)</f>
        <v>9</v>
      </c>
    </row>
    <row r="19" customFormat="false" ht="12.8" hidden="false" customHeight="false" outlineLevel="0" collapsed="false">
      <c r="A19" s="4" t="s">
        <v>7</v>
      </c>
      <c r="B19" s="4" t="s">
        <v>8</v>
      </c>
      <c r="C19" s="4" t="s">
        <v>7</v>
      </c>
      <c r="D19" s="4" t="s">
        <v>7</v>
      </c>
      <c r="E19" s="4" t="s">
        <v>8</v>
      </c>
      <c r="F19" s="4" t="s">
        <v>16</v>
      </c>
    </row>
    <row r="20" customFormat="false" ht="12.8" hidden="false" customHeight="false" outlineLevel="0" collapsed="false">
      <c r="A20" s="4" t="s">
        <v>8</v>
      </c>
      <c r="B20" s="4" t="s">
        <v>8</v>
      </c>
      <c r="C20" s="4" t="s">
        <v>7</v>
      </c>
      <c r="D20" s="4" t="s">
        <v>8</v>
      </c>
      <c r="E20" s="4" t="s">
        <v>8</v>
      </c>
      <c r="F20" s="4" t="s">
        <v>16</v>
      </c>
    </row>
    <row r="21" customFormat="false" ht="12.8" hidden="false" customHeight="false" outlineLevel="0" collapsed="false">
      <c r="A21" s="4" t="s">
        <v>7</v>
      </c>
      <c r="B21" s="4" t="s">
        <v>8</v>
      </c>
      <c r="C21" s="4" t="s">
        <v>8</v>
      </c>
      <c r="D21" s="4" t="s">
        <v>8</v>
      </c>
      <c r="E21" s="4" t="s">
        <v>9</v>
      </c>
      <c r="F21" s="4" t="s">
        <v>16</v>
      </c>
    </row>
    <row r="22" customFormat="false" ht="12.8" hidden="false" customHeight="false" outlineLevel="0" collapsed="false">
      <c r="A22" s="4" t="s">
        <v>8</v>
      </c>
      <c r="B22" s="4" t="s">
        <v>8</v>
      </c>
      <c r="C22" s="4" t="s">
        <v>8</v>
      </c>
      <c r="D22" s="4" t="s">
        <v>7</v>
      </c>
      <c r="E22" s="4" t="s">
        <v>8</v>
      </c>
      <c r="F22" s="4" t="s">
        <v>16</v>
      </c>
    </row>
  </sheetData>
  <mergeCells count="1">
    <mergeCell ref="H1:K1"/>
  </mergeCells>
  <conditionalFormatting sqref="F2:F22">
    <cfRule type="cellIs" priority="2" operator="equal" aboveAverage="0" equalAverage="0" bottom="0" percent="0" rank="0" text="" dxfId="0">
      <formula>"reprovado"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8.92"/>
    <col collapsed="false" customWidth="true" hidden="false" outlineLevel="0" max="3" min="3" style="0" width="13.29"/>
    <col collapsed="false" customWidth="true" hidden="false" outlineLevel="0" max="4" min="4" style="0" width="10.15"/>
    <col collapsed="false" customWidth="true" hidden="false" outlineLevel="0" max="5" min="5" style="0" width="12.53"/>
    <col collapsed="false" customWidth="false" hidden="false" outlineLevel="0" max="7" min="6" style="0" width="11.52"/>
    <col collapsed="false" customWidth="true" hidden="false" outlineLevel="0" max="8" min="8" style="0" width="13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8</v>
      </c>
      <c r="E2" s="0" t="s">
        <v>8</v>
      </c>
      <c r="F2" s="0" t="s">
        <v>10</v>
      </c>
      <c r="H2" s="0" t="n">
        <f aca="false">COUNTIF($A$2:$A$10,A2)</f>
        <v>5</v>
      </c>
      <c r="I2" s="0" t="n">
        <f aca="false">COUNTIF($B$2:$B$10,B2)</f>
        <v>5</v>
      </c>
      <c r="J2" s="0" t="n">
        <f aca="false">COUNTIF($C$2:$C$10,C2)</f>
        <v>5</v>
      </c>
      <c r="K2" s="0" t="n">
        <f aca="false">COUNTIF($D$2:$D$10,D2)</f>
        <v>5</v>
      </c>
      <c r="L2" s="0" t="n">
        <f aca="false">COUNTIF($E$2:$E$10,E2)</f>
        <v>5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8</v>
      </c>
      <c r="E3" s="0" t="s">
        <v>9</v>
      </c>
      <c r="F3" s="0" t="s">
        <v>10</v>
      </c>
      <c r="H3" s="0" t="n">
        <f aca="false">COUNTIF($A$2:$A$10,A3)</f>
        <v>5</v>
      </c>
      <c r="I3" s="0" t="n">
        <f aca="false">COUNTIF($B$2:$B$10,B3)</f>
        <v>5</v>
      </c>
      <c r="J3" s="0" t="n">
        <f aca="false">COUNTIF($C$2:$C$10,C3)</f>
        <v>5</v>
      </c>
      <c r="K3" s="0" t="n">
        <f aca="false">COUNTIF($D$2:$D$10,D3)</f>
        <v>5</v>
      </c>
      <c r="L3" s="0" t="n">
        <f aca="false">COUNTIF($E$2:$E$10,E3)</f>
        <v>3</v>
      </c>
    </row>
    <row r="4" customFormat="false" ht="12.8" hidden="false" customHeight="false" outlineLevel="0" collapsed="false">
      <c r="A4" s="0" t="s">
        <v>7</v>
      </c>
      <c r="B4" s="0" t="s">
        <v>7</v>
      </c>
      <c r="C4" s="0" t="s">
        <v>9</v>
      </c>
      <c r="D4" s="0" t="s">
        <v>8</v>
      </c>
      <c r="E4" s="0" t="s">
        <v>8</v>
      </c>
      <c r="F4" s="0" t="s">
        <v>10</v>
      </c>
      <c r="H4" s="0" t="n">
        <f aca="false">COUNTIF($A$2:$A$10,A4)</f>
        <v>5</v>
      </c>
      <c r="I4" s="0" t="n">
        <f aca="false">COUNTIF($B$2:$B$10,B4)</f>
        <v>2</v>
      </c>
      <c r="J4" s="0" t="n">
        <f aca="false">COUNTIF($C$2:$C$10,C4)</f>
        <v>5</v>
      </c>
      <c r="K4" s="0" t="n">
        <f aca="false">COUNTIF($D$2:$D$10,D4)</f>
        <v>5</v>
      </c>
      <c r="L4" s="0" t="n">
        <f aca="false">COUNTIF($E$2:$E$10,E4)</f>
        <v>5</v>
      </c>
    </row>
    <row r="5" customFormat="false" ht="12.8" hidden="false" customHeight="false" outlineLevel="0" collapsed="false">
      <c r="A5" s="0" t="s">
        <v>8</v>
      </c>
      <c r="B5" s="0" t="s">
        <v>8</v>
      </c>
      <c r="C5" s="0" t="s">
        <v>9</v>
      </c>
      <c r="D5" s="0" t="s">
        <v>9</v>
      </c>
      <c r="E5" s="0" t="s">
        <v>8</v>
      </c>
      <c r="F5" s="0" t="s">
        <v>10</v>
      </c>
      <c r="H5" s="0" t="n">
        <f aca="false">COUNTIF($A$2:$A$10,A5)</f>
        <v>2</v>
      </c>
      <c r="I5" s="0" t="n">
        <f aca="false">COUNTIF($B$2:$B$10,B5)</f>
        <v>5</v>
      </c>
      <c r="J5" s="0" t="n">
        <f aca="false">COUNTIF($C$2:$C$10,C5)</f>
        <v>5</v>
      </c>
      <c r="K5" s="0" t="n">
        <f aca="false">COUNTIF($D$2:$D$10,D5)</f>
        <v>3</v>
      </c>
      <c r="L5" s="0" t="n">
        <f aca="false">COUNTIF($E$2:$E$10,E5)</f>
        <v>5</v>
      </c>
    </row>
    <row r="6" customFormat="false" ht="12.8" hidden="false" customHeight="false" outlineLevel="0" collapsed="false">
      <c r="A6" s="0" t="s">
        <v>9</v>
      </c>
      <c r="B6" s="0" t="s">
        <v>8</v>
      </c>
      <c r="C6" s="0" t="s">
        <v>8</v>
      </c>
      <c r="D6" s="0" t="s">
        <v>8</v>
      </c>
      <c r="E6" s="0" t="s">
        <v>8</v>
      </c>
      <c r="F6" s="0" t="s">
        <v>10</v>
      </c>
      <c r="H6" s="0" t="n">
        <f aca="false">COUNTIF($A$2:$A$10,A6)</f>
        <v>2</v>
      </c>
      <c r="I6" s="0" t="n">
        <f aca="false">COUNTIF($B$2:$B$10,B6)</f>
        <v>5</v>
      </c>
      <c r="J6" s="0" t="n">
        <f aca="false">COUNTIF($C$2:$C$10,C6)</f>
        <v>3</v>
      </c>
      <c r="K6" s="0" t="n">
        <f aca="false">COUNTIF($D$2:$D$10,D6)</f>
        <v>5</v>
      </c>
      <c r="L6" s="0" t="n">
        <f aca="false">COUNTIF($E$2:$E$10,E6)</f>
        <v>5</v>
      </c>
    </row>
    <row r="7" customFormat="false" ht="12.8" hidden="false" customHeight="false" outlineLevel="0" collapsed="false">
      <c r="A7" s="0" t="s">
        <v>9</v>
      </c>
      <c r="B7" s="0" t="s">
        <v>8</v>
      </c>
      <c r="C7" s="0" t="s">
        <v>7</v>
      </c>
      <c r="D7" s="0" t="s">
        <v>8</v>
      </c>
      <c r="E7" s="0" t="s">
        <v>8</v>
      </c>
      <c r="F7" s="0" t="s">
        <v>10</v>
      </c>
      <c r="H7" s="0" t="n">
        <f aca="false">COUNTIF($A$2:$A$10,A7)</f>
        <v>2</v>
      </c>
      <c r="I7" s="0" t="n">
        <f aca="false">COUNTIF($B$2:$B$10,B7)</f>
        <v>5</v>
      </c>
      <c r="J7" s="0" t="n">
        <f aca="false">COUNTIF($C$2:$C$10,C7)</f>
        <v>1</v>
      </c>
      <c r="K7" s="0" t="n">
        <f aca="false">COUNTIF($D$2:$D$10,D7)</f>
        <v>5</v>
      </c>
      <c r="L7" s="0" t="n">
        <f aca="false">COUNTIF($E$2:$E$10,E7)</f>
        <v>5</v>
      </c>
    </row>
    <row r="8" customFormat="false" ht="12.8" hidden="false" customHeight="false" outlineLevel="0" collapsed="false">
      <c r="A8" s="0" t="s">
        <v>7</v>
      </c>
      <c r="B8" s="0" t="s">
        <v>7</v>
      </c>
      <c r="C8" s="0" t="s">
        <v>9</v>
      </c>
      <c r="D8" s="0" t="s">
        <v>7</v>
      </c>
      <c r="E8" s="0" t="s">
        <v>7</v>
      </c>
      <c r="F8" s="0" t="s">
        <v>10</v>
      </c>
      <c r="H8" s="0" t="n">
        <f aca="false">COUNTIF($A$2:$A$10,A8)</f>
        <v>5</v>
      </c>
      <c r="I8" s="0" t="n">
        <f aca="false">COUNTIF($B$2:$B$10,B8)</f>
        <v>2</v>
      </c>
      <c r="J8" s="0" t="n">
        <f aca="false">COUNTIF($C$2:$C$10,C8)</f>
        <v>5</v>
      </c>
      <c r="K8" s="0" t="n">
        <f aca="false">COUNTIF($D$2:$D$10,D8)</f>
        <v>1</v>
      </c>
      <c r="L8" s="0" t="n">
        <f aca="false">COUNTIF($E$2:$E$10,E8)</f>
        <v>1</v>
      </c>
    </row>
    <row r="9" customFormat="false" ht="12.8" hidden="false" customHeight="false" outlineLevel="0" collapsed="false">
      <c r="A9" s="0" t="s">
        <v>7</v>
      </c>
      <c r="B9" s="0" t="s">
        <v>9</v>
      </c>
      <c r="C9" s="0" t="s">
        <v>8</v>
      </c>
      <c r="D9" s="0" t="s">
        <v>9</v>
      </c>
      <c r="E9" s="0" t="s">
        <v>9</v>
      </c>
      <c r="F9" s="0" t="s">
        <v>10</v>
      </c>
      <c r="H9" s="0" t="n">
        <f aca="false">COUNTIF($A$2:$A$10,A9)</f>
        <v>5</v>
      </c>
      <c r="I9" s="0" t="n">
        <f aca="false">COUNTIF($B$2:$B$10,B9)</f>
        <v>2</v>
      </c>
      <c r="J9" s="0" t="n">
        <f aca="false">COUNTIF($C$2:$C$10,C9)</f>
        <v>3</v>
      </c>
      <c r="K9" s="0" t="n">
        <f aca="false">COUNTIF($D$2:$D$10,D9)</f>
        <v>3</v>
      </c>
      <c r="L9" s="0" t="n">
        <f aca="false">COUNTIF($E$2:$E$10,E9)</f>
        <v>3</v>
      </c>
    </row>
    <row r="10" customFormat="false" ht="12.8" hidden="false" customHeight="false" outlineLevel="0" collapsed="false">
      <c r="A10" s="0" t="s">
        <v>8</v>
      </c>
      <c r="B10" s="0" t="s">
        <v>9</v>
      </c>
      <c r="C10" s="0" t="s">
        <v>8</v>
      </c>
      <c r="D10" s="0" t="s">
        <v>9</v>
      </c>
      <c r="E10" s="0" t="s">
        <v>9</v>
      </c>
      <c r="F10" s="0" t="s">
        <v>10</v>
      </c>
      <c r="H10" s="0" t="n">
        <f aca="false">COUNTIF($A$2:$A$10,A10)</f>
        <v>2</v>
      </c>
      <c r="I10" s="0" t="n">
        <f aca="false">COUNTIF($B$2:$B$10,B10)</f>
        <v>2</v>
      </c>
      <c r="J10" s="0" t="n">
        <f aca="false">COUNTIF($C$2:$C$10,C10)</f>
        <v>3</v>
      </c>
      <c r="K10" s="0" t="n">
        <f aca="false">COUNTIF($D$2:$D$10,D10)</f>
        <v>3</v>
      </c>
      <c r="L10" s="0" t="n">
        <f aca="false">COUNTIF($E$2:$E$10,E10)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2022-03-31T00:53:45Z</dcterms:modified>
  <cp:revision>34</cp:revision>
  <dc:subject/>
  <dc:title/>
</cp:coreProperties>
</file>