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-istvan/Projetos/curso_excel/"/>
    </mc:Choice>
  </mc:AlternateContent>
  <xr:revisionPtr revIDLastSave="0" documentId="8_{8D9A4672-8DA2-444C-B1D5-E4EC90B3488B}" xr6:coauthVersionLast="47" xr6:coauthVersionMax="47" xr10:uidLastSave="{00000000-0000-0000-0000-000000000000}"/>
  <bookViews>
    <workbookView xWindow="0" yWindow="500" windowWidth="38400" windowHeight="21100" xr2:uid="{1F7B2AC2-4267-6441-A79E-DCB6CCBE02F1}"/>
  </bookViews>
  <sheets>
    <sheet name="Produtos Adultos" sheetId="2" r:id="rId1"/>
    <sheet name="Produtos Infantis" sheetId="1" r:id="rId2"/>
    <sheet name="Gráfico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F4" i="1" s="1"/>
  <c r="D5" i="1"/>
  <c r="F5" i="1" s="1"/>
  <c r="D6" i="1"/>
  <c r="F6" i="1" s="1"/>
  <c r="D7" i="1"/>
  <c r="F7" i="1" s="1"/>
  <c r="D8" i="1"/>
  <c r="F8" i="1" s="1"/>
  <c r="D9" i="1"/>
  <c r="F9" i="1" s="1"/>
  <c r="D10" i="1"/>
  <c r="F10" i="1" s="1"/>
  <c r="D11" i="1"/>
  <c r="F11" i="1" s="1"/>
  <c r="D3" i="1"/>
  <c r="F3" i="1" s="1"/>
  <c r="C12" i="1"/>
  <c r="E12" i="1"/>
  <c r="C11" i="2"/>
  <c r="F12" i="1" l="1"/>
  <c r="D12" i="1"/>
</calcChain>
</file>

<file path=xl/sharedStrings.xml><?xml version="1.0" encoding="utf-8"?>
<sst xmlns="http://schemas.openxmlformats.org/spreadsheetml/2006/main" count="31" uniqueCount="17">
  <si>
    <t>Tênis Infantil Vermelho</t>
  </si>
  <si>
    <t>Tênis Infantil Azul</t>
  </si>
  <si>
    <t>Tênis Infantil Rosa</t>
  </si>
  <si>
    <t>Tênis Adulto Masculino</t>
  </si>
  <si>
    <t>Sapato Social Masculino</t>
  </si>
  <si>
    <t>Sapato Social Feminino</t>
  </si>
  <si>
    <t>Tênis Adulto Feminino</t>
  </si>
  <si>
    <t>Tamanho</t>
  </si>
  <si>
    <t>Lista de Produtos</t>
  </si>
  <si>
    <t>Descrição</t>
  </si>
  <si>
    <t>Preço</t>
  </si>
  <si>
    <t>Total</t>
  </si>
  <si>
    <t>Quantidade</t>
  </si>
  <si>
    <t>Preço Unitário</t>
  </si>
  <si>
    <t>Valor Total</t>
  </si>
  <si>
    <t>Desconto</t>
  </si>
  <si>
    <t>Valor do 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</si>
</sst>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4"/>
      <color rgb="FFFFFF0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3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0" fillId="0" borderId="4" xfId="0" applyFont="1" applyFill="1" applyBorder="1"/>
    <xf numFmtId="44" fontId="3" fillId="2" borderId="2" xfId="0" applyNumberFormat="1" applyFont="1" applyFill="1" applyBorder="1" applyAlignment="1">
      <alignment horizontal="center"/>
    </xf>
    <xf numFmtId="44" fontId="0" fillId="0" borderId="3" xfId="0" applyNumberFormat="1" applyFont="1" applyFill="1" applyBorder="1"/>
    <xf numFmtId="44" fontId="0" fillId="0" borderId="4" xfId="0" applyNumberFormat="1" applyFont="1" applyFill="1" applyBorder="1"/>
    <xf numFmtId="44" fontId="0" fillId="0" borderId="0" xfId="0" applyNumberFormat="1"/>
    <xf numFmtId="44" fontId="4" fillId="2" borderId="2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44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44" fontId="6" fillId="2" borderId="1" xfId="0" applyNumberFormat="1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44" fontId="5" fillId="2" borderId="1" xfId="0" applyNumberFormat="1" applyFont="1" applyFill="1" applyBorder="1" applyAlignment="1">
      <alignment horizontal="center"/>
    </xf>
    <xf numFmtId="1" fontId="5" fillId="2" borderId="1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2" borderId="8" xfId="0" applyFont="1" applyFill="1" applyBorder="1" applyAlignment="1">
      <alignment horizontal="right"/>
    </xf>
    <xf numFmtId="0" fontId="3" fillId="2" borderId="9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right"/>
    </xf>
    <xf numFmtId="44" fontId="6" fillId="2" borderId="1" xfId="0" applyNumberFormat="1" applyFont="1" applyFill="1" applyBorder="1" applyAlignment="1">
      <alignment horizontal="right"/>
    </xf>
    <xf numFmtId="9" fontId="7" fillId="0" borderId="1" xfId="0" applyNumberFormat="1" applyFont="1" applyFill="1" applyBorder="1" applyAlignment="1">
      <alignment horizontal="left"/>
    </xf>
    <xf numFmtId="44" fontId="7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'Produtos Infantis'!$F$2</c:f>
              <c:strCache>
                <c:ptCount val="1"/>
                <c:pt idx="0">
                  <c:v> Valor Total 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'Produtos Infantis'!$A$3:$A$11</c:f>
              <c:strCache>
                <c:ptCount val="9"/>
                <c:pt idx="0">
                  <c:v>Tênis Infantil Vermelho</c:v>
                </c:pt>
                <c:pt idx="1">
                  <c:v>Tênis Infantil Vermelho</c:v>
                </c:pt>
                <c:pt idx="2">
                  <c:v>Tênis Infantil Vermelho</c:v>
                </c:pt>
                <c:pt idx="3">
                  <c:v>Tênis Infantil Azul</c:v>
                </c:pt>
                <c:pt idx="4">
                  <c:v>Tênis Infantil Azul</c:v>
                </c:pt>
                <c:pt idx="5">
                  <c:v>Tênis Infantil Azul</c:v>
                </c:pt>
                <c:pt idx="6">
                  <c:v>Tênis Infantil Rosa</c:v>
                </c:pt>
                <c:pt idx="7">
                  <c:v>Tênis Infantil Rosa</c:v>
                </c:pt>
                <c:pt idx="8">
                  <c:v>Tênis Infantil Rosa</c:v>
                </c:pt>
              </c:strCache>
            </c:strRef>
          </c:cat>
          <c:val>
            <c:numRef>
              <c:f>'Produtos Infantis'!$F$3:$F$11</c:f>
              <c:numCache>
                <c:formatCode>_("R$"* #,##0.00_);_("R$"* \(#,##0.00\);_("R$"* "-"??_);_(@_)</c:formatCode>
                <c:ptCount val="9"/>
                <c:pt idx="0">
                  <c:v>153.9</c:v>
                </c:pt>
                <c:pt idx="1">
                  <c:v>242.73000000000002</c:v>
                </c:pt>
                <c:pt idx="2">
                  <c:v>80.910000000000011</c:v>
                </c:pt>
                <c:pt idx="3">
                  <c:v>384.75</c:v>
                </c:pt>
                <c:pt idx="4">
                  <c:v>242.73000000000002</c:v>
                </c:pt>
                <c:pt idx="5">
                  <c:v>242.73000000000002</c:v>
                </c:pt>
                <c:pt idx="6">
                  <c:v>76.95</c:v>
                </c:pt>
                <c:pt idx="7">
                  <c:v>161.82000000000002</c:v>
                </c:pt>
                <c:pt idx="8">
                  <c:v>242.73000000000002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F9-7048-B06A-616E38C6C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5044864"/>
        <c:axId val="985273312"/>
      </c:barChart>
      <c:catAx>
        <c:axId val="98504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2580000" spcFirstLastPara="1" vertOverflow="ellipsis" wrap="square" anchor="ctr" anchorCtr="1"/>
          <a:lstStyle/>
          <a:p>
            <a:pPr>
              <a:defRPr sz="11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985273312"/>
        <c:crosses val="autoZero"/>
        <c:auto val="1"/>
        <c:lblAlgn val="ctr"/>
        <c:lblOffset val="100"/>
        <c:noMultiLvlLbl val="0"/>
      </c:catAx>
      <c:valAx>
        <c:axId val="9852733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98504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Composição de Estoque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'Produtos Infantis'!$E$2</c:f>
              <c:strCache>
                <c:ptCount val="1"/>
                <c:pt idx="0">
                  <c:v>Quantidade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90EB-B345-BDDE-25C7A19680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90EB-B345-BDDE-25C7A196809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90EB-B345-BDDE-25C7A196809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90EB-B345-BDDE-25C7A196809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90EB-B345-BDDE-25C7A196809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90EB-B345-BDDE-25C7A196809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90EB-B345-BDDE-25C7A196809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90EB-B345-BDDE-25C7A196809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90EB-B345-BDDE-25C7A1968091}"/>
              </c:ext>
            </c:extLst>
          </c:dPt>
          <c:dLbls>
            <c:spPr>
              <a:solidFill>
                <a:schemeClr val="bg1">
                  <a:alpha val="0"/>
                </a:schemeClr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effectLst>
                      <a:outerShdw blurRad="50800" dist="38100" dir="5400000" algn="t" rotWithShape="0">
                        <a:prstClr val="black">
                          <a:alpha val="40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'Produtos Infantis'!$A$3:$A$11</c:f>
              <c:strCache>
                <c:ptCount val="9"/>
                <c:pt idx="0">
                  <c:v>Tênis Infantil Vermelho</c:v>
                </c:pt>
                <c:pt idx="1">
                  <c:v>Tênis Infantil Vermelho</c:v>
                </c:pt>
                <c:pt idx="2">
                  <c:v>Tênis Infantil Vermelho</c:v>
                </c:pt>
                <c:pt idx="3">
                  <c:v>Tênis Infantil Azul</c:v>
                </c:pt>
                <c:pt idx="4">
                  <c:v>Tênis Infantil Azul</c:v>
                </c:pt>
                <c:pt idx="5">
                  <c:v>Tênis Infantil Azul</c:v>
                </c:pt>
                <c:pt idx="6">
                  <c:v>Tênis Infantil Rosa</c:v>
                </c:pt>
                <c:pt idx="7">
                  <c:v>Tênis Infantil Rosa</c:v>
                </c:pt>
                <c:pt idx="8">
                  <c:v>Tênis Infantil Rosa</c:v>
                </c:pt>
              </c:strCache>
            </c:strRef>
          </c:cat>
          <c:val>
            <c:numRef>
              <c:f>'Produtos Infantis'!$E$3:$E$11</c:f>
              <c:numCache>
                <c:formatCode>0</c:formatCode>
                <c:ptCount val="9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5</c:v>
                </c:pt>
                <c:pt idx="4">
                  <c:v>3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0EB-B345-BDDE-25C7A19680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12700</xdr:rowOff>
    </xdr:from>
    <xdr:to>
      <xdr:col>8</xdr:col>
      <xdr:colOff>25400</xdr:colOff>
      <xdr:row>21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4630B9-15B8-7044-9828-C5DFB946C3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25400</xdr:colOff>
      <xdr:row>0</xdr:row>
      <xdr:rowOff>0</xdr:rowOff>
    </xdr:from>
    <xdr:to>
      <xdr:col>17</xdr:col>
      <xdr:colOff>12700</xdr:colOff>
      <xdr:row>21</xdr:row>
      <xdr:rowOff>50800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8F1310AD-A718-AE4B-AC22-E62789B2FF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5804-6112-0E4E-A67C-70F872E67589}">
  <dimension ref="A1:C11"/>
  <sheetViews>
    <sheetView showGridLines="0" tabSelected="1" workbookViewId="0">
      <selection activeCell="A11" sqref="A3:XFD11"/>
    </sheetView>
  </sheetViews>
  <sheetFormatPr baseColWidth="10" defaultRowHeight="16" x14ac:dyDescent="0.2"/>
  <cols>
    <col min="1" max="1" width="27.83203125" customWidth="1"/>
    <col min="2" max="2" width="20.83203125" customWidth="1"/>
    <col min="3" max="3" width="20.83203125" style="10" customWidth="1"/>
  </cols>
  <sheetData>
    <row r="1" spans="1:3" ht="27" thickBot="1" x14ac:dyDescent="0.35">
      <c r="A1" s="23" t="s">
        <v>8</v>
      </c>
      <c r="B1" s="24"/>
      <c r="C1" s="25"/>
    </row>
    <row r="2" spans="1:3" ht="17" thickBot="1" x14ac:dyDescent="0.25">
      <c r="A2" s="2" t="s">
        <v>9</v>
      </c>
      <c r="B2" s="2" t="s">
        <v>7</v>
      </c>
      <c r="C2" s="7" t="s">
        <v>10</v>
      </c>
    </row>
    <row r="3" spans="1:3" x14ac:dyDescent="0.2">
      <c r="A3" s="4" t="s">
        <v>4</v>
      </c>
      <c r="B3" s="3">
        <v>39</v>
      </c>
      <c r="C3" s="8">
        <v>123.5</v>
      </c>
    </row>
    <row r="4" spans="1:3" x14ac:dyDescent="0.2">
      <c r="A4" s="4" t="s">
        <v>4</v>
      </c>
      <c r="B4" s="3">
        <v>40</v>
      </c>
      <c r="C4" s="8">
        <v>123.5</v>
      </c>
    </row>
    <row r="5" spans="1:3" x14ac:dyDescent="0.2">
      <c r="A5" s="4" t="s">
        <v>4</v>
      </c>
      <c r="B5" s="3">
        <v>41</v>
      </c>
      <c r="C5" s="8">
        <v>123.5</v>
      </c>
    </row>
    <row r="6" spans="1:3" x14ac:dyDescent="0.2">
      <c r="A6" s="4" t="s">
        <v>5</v>
      </c>
      <c r="B6" s="3">
        <v>36</v>
      </c>
      <c r="C6" s="8">
        <v>233.9</v>
      </c>
    </row>
    <row r="7" spans="1:3" x14ac:dyDescent="0.2">
      <c r="A7" s="4" t="s">
        <v>5</v>
      </c>
      <c r="B7" s="3">
        <v>37</v>
      </c>
      <c r="C7" s="8">
        <v>233.9</v>
      </c>
    </row>
    <row r="8" spans="1:3" x14ac:dyDescent="0.2">
      <c r="A8" s="4" t="s">
        <v>5</v>
      </c>
      <c r="B8" s="3">
        <v>38</v>
      </c>
      <c r="C8" s="8">
        <v>233.9</v>
      </c>
    </row>
    <row r="9" spans="1:3" x14ac:dyDescent="0.2">
      <c r="A9" s="4" t="s">
        <v>3</v>
      </c>
      <c r="B9" s="3">
        <v>42</v>
      </c>
      <c r="C9" s="8">
        <v>99.99</v>
      </c>
    </row>
    <row r="10" spans="1:3" ht="17" thickBot="1" x14ac:dyDescent="0.25">
      <c r="A10" s="5" t="s">
        <v>6</v>
      </c>
      <c r="B10" s="6">
        <v>37</v>
      </c>
      <c r="C10" s="9">
        <v>99.99</v>
      </c>
    </row>
    <row r="11" spans="1:3" ht="17" thickBot="1" x14ac:dyDescent="0.25">
      <c r="A11" s="26" t="s">
        <v>11</v>
      </c>
      <c r="B11" s="27"/>
      <c r="C11" s="11">
        <f>SUM(C3:C10)</f>
        <v>1272.18</v>
      </c>
    </row>
  </sheetData>
  <mergeCells count="2">
    <mergeCell ref="A1:C1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B5EF-8174-054D-BE9C-54E847FFC336}">
  <dimension ref="A1:F13"/>
  <sheetViews>
    <sheetView showGridLines="0" workbookViewId="0">
      <selection activeCell="C32" sqref="C32"/>
    </sheetView>
  </sheetViews>
  <sheetFormatPr baseColWidth="10" defaultRowHeight="16" x14ac:dyDescent="0.2"/>
  <cols>
    <col min="1" max="1" width="27.83203125" customWidth="1"/>
    <col min="2" max="2" width="20.83203125" style="1" customWidth="1"/>
    <col min="3" max="4" width="20.83203125" style="10" customWidth="1"/>
    <col min="5" max="5" width="20.83203125" style="12" customWidth="1"/>
    <col min="6" max="6" width="20.83203125" style="10" customWidth="1"/>
  </cols>
  <sheetData>
    <row r="1" spans="1:6" ht="26" x14ac:dyDescent="0.3">
      <c r="A1" s="28" t="s">
        <v>8</v>
      </c>
      <c r="B1" s="28"/>
      <c r="C1" s="28"/>
      <c r="D1" s="28"/>
      <c r="E1" s="28"/>
      <c r="F1" s="28"/>
    </row>
    <row r="2" spans="1:6" ht="19" x14ac:dyDescent="0.25">
      <c r="A2" s="20" t="s">
        <v>9</v>
      </c>
      <c r="B2" s="20" t="s">
        <v>7</v>
      </c>
      <c r="C2" s="21" t="s">
        <v>13</v>
      </c>
      <c r="D2" s="21" t="s">
        <v>16</v>
      </c>
      <c r="E2" s="22" t="s">
        <v>12</v>
      </c>
      <c r="F2" s="21" t="s">
        <v>14</v>
      </c>
    </row>
    <row r="3" spans="1:6" x14ac:dyDescent="0.2">
      <c r="A3" s="13" t="s">
        <v>0</v>
      </c>
      <c r="B3" s="14">
        <v>27</v>
      </c>
      <c r="C3" s="15">
        <v>85.5</v>
      </c>
      <c r="D3" s="15">
        <f>C3*$C$13</f>
        <v>8.5500000000000007</v>
      </c>
      <c r="E3" s="16">
        <v>2</v>
      </c>
      <c r="F3" s="15">
        <f>(C3-D3)*E3</f>
        <v>153.9</v>
      </c>
    </row>
    <row r="4" spans="1:6" x14ac:dyDescent="0.2">
      <c r="A4" s="13" t="s">
        <v>0</v>
      </c>
      <c r="B4" s="14">
        <v>28</v>
      </c>
      <c r="C4" s="15">
        <v>89.9</v>
      </c>
      <c r="D4" s="15">
        <f t="shared" ref="D4:D11" si="0">C4*$C$13</f>
        <v>8.99</v>
      </c>
      <c r="E4" s="16">
        <v>3</v>
      </c>
      <c r="F4" s="15">
        <f t="shared" ref="F4:F11" si="1">(C4-D4)*E4</f>
        <v>242.73000000000002</v>
      </c>
    </row>
    <row r="5" spans="1:6" x14ac:dyDescent="0.2">
      <c r="A5" s="13" t="s">
        <v>0</v>
      </c>
      <c r="B5" s="14">
        <v>29</v>
      </c>
      <c r="C5" s="15">
        <v>89.9</v>
      </c>
      <c r="D5" s="15">
        <f t="shared" si="0"/>
        <v>8.99</v>
      </c>
      <c r="E5" s="16">
        <v>1</v>
      </c>
      <c r="F5" s="15">
        <f t="shared" si="1"/>
        <v>80.910000000000011</v>
      </c>
    </row>
    <row r="6" spans="1:6" x14ac:dyDescent="0.2">
      <c r="A6" s="13" t="s">
        <v>1</v>
      </c>
      <c r="B6" s="14">
        <v>27</v>
      </c>
      <c r="C6" s="15">
        <v>85.5</v>
      </c>
      <c r="D6" s="15">
        <f t="shared" si="0"/>
        <v>8.5500000000000007</v>
      </c>
      <c r="E6" s="16">
        <v>5</v>
      </c>
      <c r="F6" s="15">
        <f t="shared" si="1"/>
        <v>384.75</v>
      </c>
    </row>
    <row r="7" spans="1:6" x14ac:dyDescent="0.2">
      <c r="A7" s="13" t="s">
        <v>1</v>
      </c>
      <c r="B7" s="14">
        <v>28</v>
      </c>
      <c r="C7" s="15">
        <v>89.9</v>
      </c>
      <c r="D7" s="15">
        <f t="shared" si="0"/>
        <v>8.99</v>
      </c>
      <c r="E7" s="16">
        <v>3</v>
      </c>
      <c r="F7" s="15">
        <f t="shared" si="1"/>
        <v>242.73000000000002</v>
      </c>
    </row>
    <row r="8" spans="1:6" x14ac:dyDescent="0.2">
      <c r="A8" s="13" t="s">
        <v>1</v>
      </c>
      <c r="B8" s="14">
        <v>29</v>
      </c>
      <c r="C8" s="15">
        <v>89.9</v>
      </c>
      <c r="D8" s="15">
        <f t="shared" si="0"/>
        <v>8.99</v>
      </c>
      <c r="E8" s="16">
        <v>3</v>
      </c>
      <c r="F8" s="15">
        <f t="shared" si="1"/>
        <v>242.73000000000002</v>
      </c>
    </row>
    <row r="9" spans="1:6" x14ac:dyDescent="0.2">
      <c r="A9" s="17" t="s">
        <v>2</v>
      </c>
      <c r="B9" s="14">
        <v>27</v>
      </c>
      <c r="C9" s="15">
        <v>85.5</v>
      </c>
      <c r="D9" s="15">
        <f t="shared" si="0"/>
        <v>8.5500000000000007</v>
      </c>
      <c r="E9" s="16">
        <v>1</v>
      </c>
      <c r="F9" s="15">
        <f t="shared" si="1"/>
        <v>76.95</v>
      </c>
    </row>
    <row r="10" spans="1:6" x14ac:dyDescent="0.2">
      <c r="A10" s="17" t="s">
        <v>2</v>
      </c>
      <c r="B10" s="14">
        <v>28</v>
      </c>
      <c r="C10" s="15">
        <v>89.9</v>
      </c>
      <c r="D10" s="15">
        <f t="shared" si="0"/>
        <v>8.99</v>
      </c>
      <c r="E10" s="16">
        <v>2</v>
      </c>
      <c r="F10" s="15">
        <f t="shared" si="1"/>
        <v>161.82000000000002</v>
      </c>
    </row>
    <row r="11" spans="1:6" x14ac:dyDescent="0.2">
      <c r="A11" s="17" t="s">
        <v>2</v>
      </c>
      <c r="B11" s="14">
        <v>29</v>
      </c>
      <c r="C11" s="15">
        <v>89.9</v>
      </c>
      <c r="D11" s="15">
        <f t="shared" si="0"/>
        <v>8.99</v>
      </c>
      <c r="E11" s="16">
        <v>3</v>
      </c>
      <c r="F11" s="15">
        <f t="shared" si="1"/>
        <v>242.73000000000002</v>
      </c>
    </row>
    <row r="12" spans="1:6" ht="19" x14ac:dyDescent="0.25">
      <c r="A12" s="29" t="s">
        <v>11</v>
      </c>
      <c r="B12" s="29"/>
      <c r="C12" s="18">
        <f>SUM(C3:C11)</f>
        <v>795.9</v>
      </c>
      <c r="D12" s="18">
        <f>SUM(D3:D11)</f>
        <v>79.589999999999989</v>
      </c>
      <c r="E12" s="19">
        <f>SUM(E3:E11)</f>
        <v>23</v>
      </c>
      <c r="F12" s="18">
        <f>SUM(F3:F11)</f>
        <v>1829.25</v>
      </c>
    </row>
    <row r="13" spans="1:6" ht="19" x14ac:dyDescent="0.25">
      <c r="A13" s="30" t="s">
        <v>15</v>
      </c>
      <c r="B13" s="30"/>
      <c r="C13" s="31">
        <v>0.1</v>
      </c>
      <c r="D13" s="32"/>
      <c r="E13" s="32"/>
      <c r="F13" s="32"/>
    </row>
  </sheetData>
  <mergeCells count="4">
    <mergeCell ref="A1:F1"/>
    <mergeCell ref="A12:B12"/>
    <mergeCell ref="A13:B13"/>
    <mergeCell ref="C13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B96D-657E-9644-AAA7-FF658E9EA30F}">
  <dimension ref="A1"/>
  <sheetViews>
    <sheetView workbookViewId="0">
      <selection activeCell="M28" sqref="M2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Produtos Adultos</vt:lpstr>
      <vt:lpstr>Produtos Infantis</vt:lpstr>
      <vt:lpstr>Gráficos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Istvan Campos Monteiro</dc:creator>
  <cp:lastModifiedBy>Bruno Istvan</cp:lastModifiedBy>
  <dcterms:created xsi:type="dcterms:W3CDTF">2022-01-16T22:10:59Z</dcterms:created>
  <dcterms:modified xsi:type="dcterms:W3CDTF">2022-01-27T11:14:50Z</dcterms:modified>
</cp:coreProperties>
</file>