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vjotkaur/02_Navjot_DataScience/8_sem_FS23/DLBS/"/>
    </mc:Choice>
  </mc:AlternateContent>
  <xr:revisionPtr revIDLastSave="0" documentId="13_ncr:1_{07CB4A31-1AA0-5D4F-BEC1-72DA40E48868}" xr6:coauthVersionLast="47" xr6:coauthVersionMax="47" xr10:uidLastSave="{00000000-0000-0000-0000-000000000000}"/>
  <bookViews>
    <workbookView xWindow="880" yWindow="500" windowWidth="24720" windowHeight="15500" activeTab="1" xr2:uid="{00000000-000D-0000-FFFF-FFFF00000000}"/>
  </bookViews>
  <sheets>
    <sheet name="Notenspinne" sheetId="2" r:id="rId1"/>
    <sheet name="Bewertungsraster" sheetId="1" r:id="rId2"/>
  </sheets>
  <definedNames>
    <definedName name="_xlnm.Print_Area" localSheetId="1">Bewertungsraster!$A$1:$G$23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" i="2" l="1"/>
  <c r="B5" i="2"/>
  <c r="B4" i="2"/>
  <c r="B3" i="2"/>
  <c r="B2" i="2"/>
  <c r="D16" i="1" l="1"/>
  <c r="C16" i="1"/>
  <c r="C10" i="1"/>
  <c r="D13" i="1"/>
  <c r="C17" i="1"/>
  <c r="D17" i="1" s="1"/>
  <c r="D10" i="1" l="1"/>
  <c r="C23" i="1" s="1"/>
  <c r="B8" i="2" s="1"/>
</calcChain>
</file>

<file path=xl/sharedStrings.xml><?xml version="1.0" encoding="utf-8"?>
<sst xmlns="http://schemas.openxmlformats.org/spreadsheetml/2006/main" count="38" uniqueCount="31">
  <si>
    <t>Beschreibung</t>
  </si>
  <si>
    <t>Note</t>
  </si>
  <si>
    <t>Schwierigkeitsgrad</t>
  </si>
  <si>
    <t>Kommentar</t>
  </si>
  <si>
    <t xml:space="preserve">
</t>
  </si>
  <si>
    <t>GESAMTNOTE</t>
  </si>
  <si>
    <t>Note Abgabe</t>
  </si>
  <si>
    <t>PRÄSENTATIONEN BZW. DEMOS</t>
  </si>
  <si>
    <r>
      <t xml:space="preserve">Umfeld
</t>
    </r>
    <r>
      <rPr>
        <i/>
        <sz val="10"/>
        <rFont val="Arial"/>
        <family val="2"/>
      </rPr>
      <t>(Stakeholer, Datenakquisition usw.)</t>
    </r>
  </si>
  <si>
    <t>Zwischennote vor Bonus/Malus</t>
  </si>
  <si>
    <t>BONUS / MALUS</t>
  </si>
  <si>
    <t>FACHLICHES, ANWENDUNG VON WISSEN, ANALYSE, KOMMUNIKATION</t>
  </si>
  <si>
    <t>VORGEHEN</t>
  </si>
  <si>
    <t>Gewicht</t>
  </si>
  <si>
    <t>ZUSÄTZLICHES INDIVIDUELLES BEWERTUNGSKRITERIUM</t>
  </si>
  <si>
    <r>
      <t xml:space="preserve">Analyse und Kommunikation
</t>
    </r>
    <r>
      <rPr>
        <i/>
        <sz val="10"/>
        <rFont val="Arial"/>
        <family val="2"/>
      </rPr>
      <t>Die Studierenden können ihren Arbeitsweg, die Ergebnisse und ihre Abgabe kritisch einordnen und adressatengerecht kommunizieren.</t>
    </r>
  </si>
  <si>
    <r>
      <t xml:space="preserve">   Bonus
   </t>
    </r>
    <r>
      <rPr>
        <i/>
        <sz val="11"/>
        <rFont val="Arial"/>
        <family val="2"/>
      </rPr>
      <t>absolute Notenkorrektur
   festgelegt durch Dozierende aufgrund der
   Bonuspunkte (Wert wird nicht berechnet)</t>
    </r>
  </si>
  <si>
    <r>
      <t xml:space="preserve">   Malus
   </t>
    </r>
    <r>
      <rPr>
        <i/>
        <sz val="11"/>
        <rFont val="Arial"/>
        <family val="2"/>
      </rPr>
      <t>absolute Notenkorrektur
   festgelegt durch Dozierende aufgrund zu später Abgabe u.Ä. (Wert wird nicht berechnet)</t>
    </r>
  </si>
  <si>
    <t>Eigenes Kriterium</t>
  </si>
  <si>
    <t>Datenauswahl und Fragestellung</t>
  </si>
  <si>
    <t>Analyse und Kommunikation</t>
  </si>
  <si>
    <t>Kompetenzen / Methodik</t>
  </si>
  <si>
    <t>Präsentationen / Demos</t>
  </si>
  <si>
    <t>Gesamtnote (gewichtet)</t>
  </si>
  <si>
    <t>Bewertungsaspekte</t>
  </si>
  <si>
    <r>
      <t xml:space="preserve">Präsentationen bzw. Demos
</t>
    </r>
    <r>
      <rPr>
        <i/>
        <sz val="10"/>
        <rFont val="Arial"/>
        <family val="2"/>
      </rPr>
      <t>Die Studierenden präsentieren/demonstrieren ihre Mini-Challenges angemessen (Meilensteine).</t>
    </r>
    <r>
      <rPr>
        <b/>
        <i/>
        <sz val="11"/>
        <rFont val="Arial"/>
        <family val="2"/>
      </rPr>
      <t xml:space="preserve"> </t>
    </r>
  </si>
  <si>
    <t>Bewertungsbogen: dlbs Mini-Challenge</t>
  </si>
  <si>
    <t>Name:</t>
  </si>
  <si>
    <r>
      <t xml:space="preserve">Datenauswahl und Fragestellung
</t>
    </r>
    <r>
      <rPr>
        <i/>
        <sz val="10"/>
        <rFont val="Arial"/>
        <family val="2"/>
      </rPr>
      <t xml:space="preserve">Die Studierenden wählen einen passenden Datensatz zu einer Fragestellung, welche sich mit den vorgegebenen DL Methoden umsetzen lässt. </t>
    </r>
  </si>
  <si>
    <r>
      <t xml:space="preserve">Kompetenzen
</t>
    </r>
    <r>
      <rPr>
        <i/>
        <sz val="10"/>
        <rFont val="Arial"/>
        <family val="2"/>
      </rPr>
      <t>Die Studierenden integrieren Wissen, Werkzeuge und Methoden aus Kompetenzmodulen im interdisziplinären und realitätsnahen Kontext der Aufgabestellung. Sie können die Auswahl von Werkzeugen und Methoden und deren Einsatz in der Mini-Challenge verständlich argumentieren und erklären.</t>
    </r>
  </si>
  <si>
    <r>
      <t xml:space="preserve">MC organisation 
</t>
    </r>
    <r>
      <rPr>
        <i/>
        <sz val="11"/>
        <rFont val="Arial"/>
        <family val="2"/>
      </rPr>
      <t xml:space="preserve">Mini-challenge is organized and structured in 5 phases with weekly goals to be achieved, including weekly review &amp; retrospective, next steps &amp; risks/improvements.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</si>
</sst>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5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i/>
      <sz val="11"/>
      <name val="Arial"/>
      <family val="2"/>
    </font>
    <font>
      <sz val="11"/>
      <color indexed="12"/>
      <name val="Arial"/>
      <family val="2"/>
    </font>
    <font>
      <b/>
      <i/>
      <sz val="11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14"/>
      <name val="Arial"/>
      <family val="2"/>
    </font>
    <font>
      <i/>
      <sz val="10"/>
      <name val="Arial"/>
      <family val="2"/>
    </font>
    <font>
      <sz val="11"/>
      <color rgb="FF0000FF"/>
      <name val="Arial"/>
      <family val="2"/>
    </font>
    <font>
      <sz val="20"/>
      <name val="Arial"/>
      <family val="2"/>
    </font>
    <font>
      <sz val="22"/>
      <name val="Arial"/>
      <family val="2"/>
    </font>
    <font>
      <sz val="24"/>
      <name val="Arial"/>
      <family val="2"/>
    </font>
    <font>
      <sz val="10"/>
      <color rgb="FF0000FF"/>
      <name val="Arial"/>
      <family val="2"/>
    </font>
    <font>
      <i/>
      <sz val="11"/>
      <name val="Arial"/>
      <family val="2"/>
    </font>
    <font>
      <b/>
      <i/>
      <sz val="10"/>
      <color rgb="FF0000FF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8">
    <xf numFmtId="0" fontId="0" fillId="0" borderId="0" xfId="0"/>
    <xf numFmtId="0" fontId="2" fillId="0" borderId="0" xfId="0" applyFont="1"/>
    <xf numFmtId="0" fontId="0" fillId="0" borderId="0" xfId="0" applyAlignment="1">
      <alignment horizontal="right"/>
    </xf>
    <xf numFmtId="0" fontId="4" fillId="0" borderId="0" xfId="0" applyFont="1"/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19" fillId="0" borderId="0" xfId="0" applyFont="1"/>
    <xf numFmtId="0" fontId="18" fillId="2" borderId="16" xfId="0" applyFont="1" applyFill="1" applyBorder="1" applyAlignment="1" applyProtection="1">
      <alignment horizontal="left" vertical="top" wrapText="1" readingOrder="1"/>
      <protection locked="0"/>
    </xf>
    <xf numFmtId="0" fontId="18" fillId="2" borderId="5" xfId="0" applyFont="1" applyFill="1" applyBorder="1" applyAlignment="1" applyProtection="1">
      <alignment horizontal="left" vertical="top" wrapText="1" readingOrder="1"/>
      <protection locked="0"/>
    </xf>
    <xf numFmtId="0" fontId="22" fillId="2" borderId="17" xfId="0" applyFont="1" applyFill="1" applyBorder="1" applyAlignment="1" applyProtection="1">
      <alignment vertical="top" wrapText="1"/>
      <protection locked="0"/>
    </xf>
    <xf numFmtId="0" fontId="22" fillId="2" borderId="30" xfId="0" applyFont="1" applyFill="1" applyBorder="1" applyAlignment="1" applyProtection="1">
      <alignment vertical="top" wrapText="1"/>
      <protection locked="0"/>
    </xf>
    <xf numFmtId="0" fontId="21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0" fontId="20" fillId="0" borderId="0" xfId="0" applyFont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0" borderId="3" xfId="0" applyFont="1" applyBorder="1" applyAlignment="1">
      <alignment horizontal="left" vertical="center"/>
    </xf>
    <xf numFmtId="0" fontId="0" fillId="0" borderId="4" xfId="0" applyBorder="1"/>
    <xf numFmtId="0" fontId="7" fillId="0" borderId="6" xfId="0" applyFont="1" applyBorder="1" applyAlignment="1">
      <alignment vertical="center"/>
    </xf>
    <xf numFmtId="0" fontId="7" fillId="4" borderId="32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left" vertical="center"/>
    </xf>
    <xf numFmtId="0" fontId="10" fillId="0" borderId="13" xfId="0" quotePrefix="1" applyFont="1" applyBorder="1" applyAlignment="1">
      <alignment horizontal="center" vertical="center"/>
    </xf>
    <xf numFmtId="0" fontId="11" fillId="0" borderId="18" xfId="0" applyFont="1" applyBorder="1" applyAlignment="1">
      <alignment horizontal="left" vertical="top" wrapText="1" indent="1"/>
    </xf>
    <xf numFmtId="0" fontId="10" fillId="0" borderId="15" xfId="0" applyFont="1" applyBorder="1" applyAlignment="1">
      <alignment horizontal="center"/>
    </xf>
    <xf numFmtId="0" fontId="10" fillId="0" borderId="16" xfId="0" applyFont="1" applyBorder="1" applyAlignment="1">
      <alignment horizontal="left" vertical="top" wrapText="1" readingOrder="1"/>
    </xf>
    <xf numFmtId="0" fontId="10" fillId="0" borderId="17" xfId="0" applyFont="1" applyBorder="1" applyAlignment="1">
      <alignment horizontal="center" vertical="center"/>
    </xf>
    <xf numFmtId="0" fontId="10" fillId="0" borderId="21" xfId="0" applyFont="1" applyBorder="1" applyAlignment="1">
      <alignment horizontal="center"/>
    </xf>
    <xf numFmtId="0" fontId="10" fillId="0" borderId="23" xfId="0" applyFont="1" applyBorder="1" applyAlignment="1">
      <alignment horizontal="center"/>
    </xf>
    <xf numFmtId="0" fontId="10" fillId="0" borderId="24" xfId="0" applyFont="1" applyBorder="1" applyAlignment="1">
      <alignment horizontal="left" vertical="top" wrapText="1" readingOrder="1"/>
    </xf>
    <xf numFmtId="0" fontId="7" fillId="4" borderId="1" xfId="0" applyFont="1" applyFill="1" applyBorder="1" applyAlignment="1">
      <alignment horizontal="center" vertical="center" wrapText="1"/>
    </xf>
    <xf numFmtId="0" fontId="0" fillId="4" borderId="8" xfId="0" applyFill="1" applyBorder="1" applyAlignment="1">
      <alignment horizontal="left" vertical="top" wrapText="1" readingOrder="1"/>
    </xf>
    <xf numFmtId="0" fontId="11" fillId="0" borderId="14" xfId="0" applyFont="1" applyBorder="1" applyAlignment="1">
      <alignment horizontal="left" vertical="top" wrapText="1" indent="1"/>
    </xf>
    <xf numFmtId="0" fontId="0" fillId="0" borderId="11" xfId="0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 wrapText="1"/>
    </xf>
    <xf numFmtId="0" fontId="0" fillId="0" borderId="26" xfId="0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14" fillId="0" borderId="23" xfId="0" applyFont="1" applyBorder="1" applyAlignment="1">
      <alignment horizontal="center"/>
    </xf>
    <xf numFmtId="0" fontId="14" fillId="0" borderId="24" xfId="0" applyFont="1" applyBorder="1" applyAlignment="1">
      <alignment horizontal="left" vertical="top" wrapText="1" readingOrder="1"/>
    </xf>
    <xf numFmtId="0" fontId="0" fillId="0" borderId="10" xfId="0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5" xfId="0" applyFont="1" applyBorder="1" applyAlignment="1">
      <alignment horizontal="left" vertical="top" wrapText="1" readingOrder="1"/>
    </xf>
    <xf numFmtId="49" fontId="4" fillId="4" borderId="8" xfId="0" applyNumberFormat="1" applyFont="1" applyFill="1" applyBorder="1" applyAlignment="1">
      <alignment horizontal="left" vertical="top"/>
    </xf>
    <xf numFmtId="0" fontId="0" fillId="0" borderId="17" xfId="0" applyBorder="1" applyAlignment="1">
      <alignment horizontal="center" vertical="center"/>
    </xf>
    <xf numFmtId="0" fontId="6" fillId="0" borderId="34" xfId="0" applyFont="1" applyBorder="1" applyAlignment="1">
      <alignment horizontal="left" vertical="top" indent="1"/>
    </xf>
    <xf numFmtId="0" fontId="10" fillId="0" borderId="25" xfId="0" applyFont="1" applyBorder="1" applyAlignment="1">
      <alignment horizontal="left" vertical="top" wrapText="1" readingOrder="1"/>
    </xf>
    <xf numFmtId="2" fontId="2" fillId="0" borderId="19" xfId="0" applyNumberFormat="1" applyFont="1" applyBorder="1" applyAlignment="1">
      <alignment horizontal="center"/>
    </xf>
    <xf numFmtId="0" fontId="6" fillId="0" borderId="33" xfId="0" applyFont="1" applyBorder="1" applyAlignment="1">
      <alignment horizontal="left" vertical="top" wrapText="1" indent="1"/>
    </xf>
    <xf numFmtId="0" fontId="2" fillId="0" borderId="22" xfId="0" applyFont="1" applyBorder="1"/>
    <xf numFmtId="0" fontId="10" fillId="0" borderId="12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0" fillId="0" borderId="5" xfId="0" applyBorder="1" applyAlignment="1">
      <alignment vertical="top" wrapText="1"/>
    </xf>
    <xf numFmtId="0" fontId="0" fillId="0" borderId="12" xfId="0" applyBorder="1" applyAlignment="1">
      <alignment horizontal="center" vertical="center"/>
    </xf>
    <xf numFmtId="0" fontId="16" fillId="5" borderId="27" xfId="0" applyFont="1" applyFill="1" applyBorder="1" applyAlignment="1">
      <alignment vertical="center"/>
    </xf>
    <xf numFmtId="0" fontId="10" fillId="0" borderId="28" xfId="0" applyFont="1" applyBorder="1" applyAlignment="1">
      <alignment horizontal="center"/>
    </xf>
    <xf numFmtId="0" fontId="15" fillId="0" borderId="29" xfId="0" applyFont="1" applyBorder="1"/>
    <xf numFmtId="0" fontId="15" fillId="0" borderId="29" xfId="0" applyFont="1" applyBorder="1" applyAlignment="1">
      <alignment vertical="top"/>
    </xf>
    <xf numFmtId="0" fontId="12" fillId="2" borderId="36" xfId="0" applyFont="1" applyFill="1" applyBorder="1" applyAlignment="1" applyProtection="1">
      <alignment horizontal="center" vertical="top"/>
      <protection locked="0"/>
    </xf>
    <xf numFmtId="0" fontId="11" fillId="0" borderId="37" xfId="0" applyFont="1" applyBorder="1" applyAlignment="1">
      <alignment horizontal="left" vertical="top" wrapText="1" indent="1"/>
    </xf>
    <xf numFmtId="0" fontId="11" fillId="3" borderId="27" xfId="0" applyFont="1" applyFill="1" applyBorder="1" applyAlignment="1">
      <alignment vertical="center" wrapText="1"/>
    </xf>
    <xf numFmtId="0" fontId="11" fillId="3" borderId="39" xfId="0" applyFont="1" applyFill="1" applyBorder="1" applyAlignment="1">
      <alignment vertical="center"/>
    </xf>
    <xf numFmtId="0" fontId="11" fillId="0" borderId="39" xfId="0" applyFont="1" applyBorder="1" applyAlignment="1">
      <alignment horizontal="left" vertical="top" wrapText="1" indent="1"/>
    </xf>
    <xf numFmtId="0" fontId="24" fillId="0" borderId="38" xfId="0" applyFont="1" applyBorder="1" applyAlignment="1">
      <alignment horizontal="center" vertical="center" wrapText="1"/>
    </xf>
    <xf numFmtId="1" fontId="13" fillId="6" borderId="35" xfId="0" applyNumberFormat="1" applyFont="1" applyFill="1" applyBorder="1" applyAlignment="1">
      <alignment vertical="center"/>
    </xf>
    <xf numFmtId="0" fontId="11" fillId="6" borderId="2" xfId="0" applyFont="1" applyFill="1" applyBorder="1" applyAlignment="1">
      <alignment vertical="center"/>
    </xf>
    <xf numFmtId="0" fontId="11" fillId="6" borderId="12" xfId="0" applyFont="1" applyFill="1" applyBorder="1" applyAlignment="1">
      <alignment horizontal="left" vertical="top" wrapText="1"/>
    </xf>
    <xf numFmtId="0" fontId="12" fillId="2" borderId="40" xfId="0" applyFont="1" applyFill="1" applyBorder="1" applyAlignment="1">
      <alignment horizontal="center" vertical="top"/>
    </xf>
    <xf numFmtId="1" fontId="12" fillId="2" borderId="42" xfId="0" applyNumberFormat="1" applyFont="1" applyFill="1" applyBorder="1" applyAlignment="1" applyProtection="1">
      <alignment horizontal="center" vertical="top"/>
      <protection locked="0"/>
    </xf>
    <xf numFmtId="1" fontId="11" fillId="3" borderId="12" xfId="0" applyNumberFormat="1" applyFont="1" applyFill="1" applyBorder="1" applyAlignment="1">
      <alignment horizontal="center" vertical="center"/>
    </xf>
    <xf numFmtId="0" fontId="12" fillId="2" borderId="42" xfId="0" applyFont="1" applyFill="1" applyBorder="1" applyAlignment="1">
      <alignment horizontal="center" vertical="top"/>
    </xf>
    <xf numFmtId="1" fontId="13" fillId="3" borderId="12" xfId="0" applyNumberFormat="1" applyFont="1" applyFill="1" applyBorder="1" applyAlignment="1">
      <alignment horizontal="center" vertical="center"/>
    </xf>
    <xf numFmtId="0" fontId="24" fillId="0" borderId="12" xfId="0" applyFont="1" applyBorder="1" applyAlignment="1">
      <alignment horizontal="center" vertical="center" wrapText="1"/>
    </xf>
    <xf numFmtId="164" fontId="12" fillId="2" borderId="20" xfId="0" applyNumberFormat="1" applyFont="1" applyFill="1" applyBorder="1" applyAlignment="1" applyProtection="1">
      <alignment horizontal="center" vertical="top"/>
      <protection locked="0"/>
    </xf>
    <xf numFmtId="164" fontId="12" fillId="2" borderId="40" xfId="0" applyNumberFormat="1" applyFont="1" applyFill="1" applyBorder="1" applyAlignment="1" applyProtection="1">
      <alignment horizontal="center" vertical="top"/>
      <protection locked="0"/>
    </xf>
    <xf numFmtId="164" fontId="12" fillId="2" borderId="42" xfId="0" applyNumberFormat="1" applyFont="1" applyFill="1" applyBorder="1" applyAlignment="1" applyProtection="1">
      <alignment horizontal="center" vertical="top"/>
      <protection locked="0"/>
    </xf>
    <xf numFmtId="164" fontId="11" fillId="3" borderId="12" xfId="0" applyNumberFormat="1" applyFont="1" applyFill="1" applyBorder="1" applyAlignment="1">
      <alignment horizontal="center" vertical="center"/>
    </xf>
    <xf numFmtId="164" fontId="13" fillId="3" borderId="12" xfId="0" applyNumberFormat="1" applyFont="1" applyFill="1" applyBorder="1" applyAlignment="1">
      <alignment horizontal="center" vertical="center"/>
    </xf>
    <xf numFmtId="164" fontId="0" fillId="0" borderId="0" xfId="0" applyNumberFormat="1" applyAlignment="1">
      <alignment horizontal="right"/>
    </xf>
    <xf numFmtId="0" fontId="4" fillId="0" borderId="1" xfId="0" applyFont="1" applyBorder="1" applyAlignment="1">
      <alignment horizontal="center"/>
    </xf>
    <xf numFmtId="0" fontId="0" fillId="0" borderId="8" xfId="0" applyBorder="1" applyAlignment="1">
      <alignment vertical="top" wrapText="1"/>
    </xf>
    <xf numFmtId="1" fontId="0" fillId="0" borderId="0" xfId="0" applyNumberFormat="1"/>
    <xf numFmtId="0" fontId="18" fillId="2" borderId="17" xfId="0" applyFont="1" applyFill="1" applyBorder="1" applyAlignment="1" applyProtection="1">
      <alignment horizontal="left" vertical="top" wrapText="1" readingOrder="1"/>
      <protection locked="0"/>
    </xf>
    <xf numFmtId="0" fontId="9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 vertical="center" wrapText="1"/>
    </xf>
    <xf numFmtId="164" fontId="11" fillId="2" borderId="27" xfId="1" applyNumberFormat="1" applyFont="1" applyFill="1" applyBorder="1" applyAlignment="1" applyProtection="1">
      <alignment horizontal="center" vertical="center" wrapText="1"/>
      <protection locked="0"/>
    </xf>
    <xf numFmtId="164" fontId="11" fillId="2" borderId="29" xfId="1" applyNumberFormat="1" applyFont="1" applyFill="1" applyBorder="1" applyAlignment="1" applyProtection="1">
      <alignment horizontal="center" vertical="center" wrapText="1"/>
      <protection locked="0"/>
    </xf>
    <xf numFmtId="164" fontId="4" fillId="5" borderId="27" xfId="0" applyNumberFormat="1" applyFont="1" applyFill="1" applyBorder="1" applyAlignment="1">
      <alignment horizontal="center" vertical="center"/>
    </xf>
    <xf numFmtId="164" fontId="4" fillId="5" borderId="29" xfId="0" applyNumberFormat="1" applyFont="1" applyFill="1" applyBorder="1" applyAlignment="1">
      <alignment horizontal="center" vertical="center"/>
    </xf>
    <xf numFmtId="0" fontId="5" fillId="2" borderId="19" xfId="0" applyFont="1" applyFill="1" applyBorder="1" applyAlignment="1" applyProtection="1">
      <alignment horizontal="center" vertical="center"/>
      <protection locked="0"/>
    </xf>
    <xf numFmtId="0" fontId="5" fillId="2" borderId="20" xfId="0" applyFont="1" applyFill="1" applyBorder="1" applyAlignment="1" applyProtection="1">
      <alignment horizontal="center" vertical="center"/>
      <protection locked="0"/>
    </xf>
    <xf numFmtId="0" fontId="5" fillId="2" borderId="31" xfId="0" applyFont="1" applyFill="1" applyBorder="1" applyAlignment="1" applyProtection="1">
      <alignment horizontal="center" vertical="center"/>
      <protection locked="0"/>
    </xf>
    <xf numFmtId="0" fontId="5" fillId="2" borderId="41" xfId="0" applyFont="1" applyFill="1" applyBorder="1" applyAlignment="1" applyProtection="1">
      <alignment horizontal="center" vertical="center"/>
      <protection locked="0"/>
    </xf>
    <xf numFmtId="0" fontId="7" fillId="4" borderId="1" xfId="0" applyFont="1" applyFill="1" applyBorder="1" applyAlignment="1">
      <alignment horizontal="center" vertical="center"/>
    </xf>
    <xf numFmtId="0" fontId="7" fillId="4" borderId="7" xfId="0" applyFont="1" applyFill="1" applyBorder="1" applyAlignment="1">
      <alignment horizontal="center" vertical="center"/>
    </xf>
    <xf numFmtId="0" fontId="7" fillId="4" borderId="8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0" fontId="7" fillId="4" borderId="7" xfId="0" applyFont="1" applyFill="1" applyBorder="1" applyAlignment="1">
      <alignment horizontal="center" vertical="center" wrapText="1"/>
    </xf>
    <xf numFmtId="0" fontId="7" fillId="4" borderId="8" xfId="0" applyFont="1" applyFill="1" applyBorder="1" applyAlignment="1">
      <alignment horizontal="center" vertical="center" wrapText="1"/>
    </xf>
    <xf numFmtId="0" fontId="7" fillId="4" borderId="15" xfId="0" applyFont="1" applyFill="1" applyBorder="1" applyAlignment="1">
      <alignment horizontal="center" vertical="center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Noten-"Spinne" dlbs Mini-Challenge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Notenspinne!$A$2:$A$6</c:f>
              <c:strCache>
                <c:ptCount val="5"/>
                <c:pt idx="0">
                  <c:v>Datenauswahl und Fragestellung</c:v>
                </c:pt>
                <c:pt idx="1">
                  <c:v>Kompetenzen / Methodik</c:v>
                </c:pt>
                <c:pt idx="2">
                  <c:v>Analyse und Kommunikation</c:v>
                </c:pt>
                <c:pt idx="3">
                  <c:v>Präsentationen / Demos</c:v>
                </c:pt>
                <c:pt idx="4">
                  <c:v>Eigenes Kriterium</c:v>
                </c:pt>
              </c:strCache>
            </c:strRef>
          </c:cat>
          <c:val>
            <c:numRef>
              <c:f>Notenspinne!$B$2:$B$6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 formatCode="0">
                  <c:v>1</c:v>
                </c:pt>
                <c:pt idx="4" formatCode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88-43B2-9E33-8FEAB8064D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1707311"/>
        <c:axId val="1171708975"/>
      </c:radarChart>
      <c:catAx>
        <c:axId val="1171707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171708975"/>
        <c:crosses val="autoZero"/>
        <c:auto val="1"/>
        <c:lblAlgn val="ctr"/>
        <c:lblOffset val="100"/>
        <c:noMultiLvlLbl val="0"/>
      </c:catAx>
      <c:valAx>
        <c:axId val="1171708975"/>
        <c:scaling>
          <c:orientation val="minMax"/>
          <c:max val="6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5400000" spcFirstLastPara="1" vertOverflow="ellipsis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171707311"/>
        <c:crosses val="autoZero"/>
        <c:crossBetween val="between"/>
        <c:majorUnit val="1"/>
        <c:minorUnit val="0.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42862</xdr:colOff>
      <xdr:row>9</xdr:row>
      <xdr:rowOff>114299</xdr:rowOff>
    </xdr:from>
    <xdr:to>
      <xdr:col>8</xdr:col>
      <xdr:colOff>228600</xdr:colOff>
      <xdr:row>34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91FF78F-9D6F-5E28-834D-C850C7AE4F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7</xdr:row>
      <xdr:rowOff>0</xdr:rowOff>
    </xdr:from>
    <xdr:to>
      <xdr:col>6</xdr:col>
      <xdr:colOff>0</xdr:colOff>
      <xdr:row>8</xdr:row>
      <xdr:rowOff>0</xdr:rowOff>
    </xdr:to>
    <xdr:sp macro="" textlink="">
      <xdr:nvSpPr>
        <xdr:cNvPr id="11" name="Textfeld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 txBox="1"/>
      </xdr:nvSpPr>
      <xdr:spPr>
        <a:xfrm>
          <a:off x="4953000" y="8025848"/>
          <a:ext cx="4389783" cy="192984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228600" indent="-228600">
            <a:spcAft>
              <a:spcPts val="200"/>
            </a:spcAft>
            <a:buFont typeface="+mj-lt"/>
            <a:buAutoNum type="arabicPeriod" startAt="6"/>
          </a:pPr>
          <a:r>
            <a:rPr lang="en-GB" sz="1100"/>
            <a:t>Äusserst umfassender und effizienter Einsatz der verfügbaren Mittel und Verfahren, Einsatz problemspezifischer Analysen</a:t>
          </a:r>
        </a:p>
        <a:p>
          <a:pPr marL="228600" indent="-228600">
            <a:spcAft>
              <a:spcPts val="200"/>
            </a:spcAft>
            <a:buFont typeface="+mj-lt"/>
            <a:buAutoNum type="arabicPeriod" startAt="5"/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Die in Frage kommenden Verfahren der relevanten Kompetenzen werden in korrekter Gewichtung umfassend und effektiv eingesetzt</a:t>
          </a:r>
          <a:endParaRPr lang="en-GB" sz="1100"/>
        </a:p>
        <a:p>
          <a:pPr marL="228600" indent="-228600">
            <a:spcAft>
              <a:spcPts val="200"/>
            </a:spcAft>
            <a:buFont typeface="+mj-lt"/>
            <a:buAutoNum type="arabicPeriod" startAt="4"/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Ausgewählte Standardverfahren und Vorgehensweisen der relevanten Kompetenzen werden zuverlässig eingesetzt</a:t>
          </a:r>
          <a:endParaRPr lang="en-GB" sz="1100"/>
        </a:p>
        <a:p>
          <a:pPr marL="228600" indent="-228600">
            <a:spcAft>
              <a:spcPts val="200"/>
            </a:spcAft>
            <a:buFont typeface="+mj-lt"/>
            <a:buAutoNum type="arabicPeriod" startAt="3"/>
          </a:pPr>
          <a:r>
            <a:rPr lang="en-GB" sz="1100"/>
            <a:t>Eingesetzte Verfahren</a:t>
          </a:r>
          <a:r>
            <a:rPr lang="en-GB" sz="1100" baseline="0"/>
            <a:t> </a:t>
          </a:r>
          <a:r>
            <a:rPr lang="en-GB" sz="1100"/>
            <a:t>nur teilweise angemessen, Durchführung unzureichend</a:t>
          </a:r>
        </a:p>
        <a:p>
          <a:pPr marL="228600" indent="-228600">
            <a:spcAft>
              <a:spcPts val="200"/>
            </a:spcAft>
            <a:buFont typeface="+mj-lt"/>
            <a:buAutoNum type="arabicPeriod"/>
          </a:pPr>
          <a:r>
            <a:rPr lang="en-GB" sz="1100"/>
            <a:t>Keine oder falsche Verfahren angewendet, keine oder unbrauchbare Durchführung</a:t>
          </a:r>
        </a:p>
      </xdr:txBody>
    </xdr:sp>
    <xdr:clientData/>
  </xdr:twoCellAnchor>
  <xdr:twoCellAnchor>
    <xdr:from>
      <xdr:col>5</xdr:col>
      <xdr:colOff>0</xdr:colOff>
      <xdr:row>8</xdr:row>
      <xdr:rowOff>0</xdr:rowOff>
    </xdr:from>
    <xdr:to>
      <xdr:col>6</xdr:col>
      <xdr:colOff>0</xdr:colOff>
      <xdr:row>9</xdr:row>
      <xdr:rowOff>0</xdr:rowOff>
    </xdr:to>
    <xdr:sp macro="" textlink="">
      <xdr:nvSpPr>
        <xdr:cNvPr id="15" name="Textfeld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 txBox="1"/>
      </xdr:nvSpPr>
      <xdr:spPr>
        <a:xfrm>
          <a:off x="9342783" y="12233413"/>
          <a:ext cx="4447760" cy="200439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228600" marR="0" lvl="0" indent="-22860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200"/>
            </a:spcAft>
            <a:buClrTx/>
            <a:buSzTx/>
            <a:buFont typeface="+mj-lt"/>
            <a:buAutoNum type="arabicPeriod" startAt="6"/>
            <a:tabLst/>
            <a:defRPr/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Ergebnisse umfassend und kritisch analysiert, klare Schlussfolgerungen gezogen und Vorschläge für Umsetzung und Vertiefung erarbeitet, sehr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gut geeignete Visualisierungen/Graphen und korrekt beschrieben</a:t>
          </a:r>
          <a:endParaRPr lang="en-GB" sz="1100"/>
        </a:p>
        <a:p>
          <a:pPr marL="228600" indent="-228600">
            <a:spcAft>
              <a:spcPts val="200"/>
            </a:spcAft>
            <a:buFont typeface="+mj-lt"/>
            <a:buAutoNum type="arabicPeriod" startAt="5"/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Vollständige Analyse der Ergebnisse, ausgerichtet auf deren Umsetzung,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Visualisierungen/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Graphen sind gut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gewählt/korrekt beschrieben</a:t>
          </a:r>
          <a:endParaRPr lang="en-GB" sz="1100"/>
        </a:p>
        <a:p>
          <a:pPr marL="228600" indent="-228600">
            <a:spcAft>
              <a:spcPts val="200"/>
            </a:spcAft>
            <a:buFont typeface="+mj-lt"/>
            <a:buAutoNum type="arabicPeriod" startAt="4"/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Analyse beschränkt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sich auf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Vergleich mit Aufgabenstellung, keine weiterführenden Aussagen, Graphen/Visualisierung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nicht im Text beschrieben oder Verwirrend</a:t>
          </a:r>
          <a:endParaRPr lang="en-GB" sz="1100"/>
        </a:p>
        <a:p>
          <a:pPr marL="228600" indent="-228600">
            <a:spcAft>
              <a:spcPts val="200"/>
            </a:spcAft>
            <a:buFont typeface="+mj-lt"/>
            <a:buAutoNum type="arabicPeriod" startAt="3"/>
          </a:pPr>
          <a:r>
            <a:rPr lang="en-GB" sz="1100"/>
            <a:t>Ergebnisse unvollständig analysiert, teilweise falsche Schlussfolgerungen, teilweise falsche</a:t>
          </a:r>
          <a:r>
            <a:rPr lang="en-GB" sz="1100" baseline="0"/>
            <a:t> Visualiserung/Graphen</a:t>
          </a:r>
          <a:endParaRPr lang="en-GB" sz="1100"/>
        </a:p>
        <a:p>
          <a:pPr marL="228600" indent="-228600">
            <a:spcAft>
              <a:spcPts val="200"/>
            </a:spcAft>
            <a:buFont typeface="+mj-lt"/>
            <a:buAutoNum type="arabicPeriod"/>
          </a:pPr>
          <a:r>
            <a:rPr lang="en-GB" sz="1100"/>
            <a:t>Keine Bewertung der Ergebnisse durchgeführt und dokumentiert</a:t>
          </a:r>
        </a:p>
      </xdr:txBody>
    </xdr:sp>
    <xdr:clientData/>
  </xdr:twoCellAnchor>
  <xdr:twoCellAnchor>
    <xdr:from>
      <xdr:col>5</xdr:col>
      <xdr:colOff>0</xdr:colOff>
      <xdr:row>11</xdr:row>
      <xdr:rowOff>0</xdr:rowOff>
    </xdr:from>
    <xdr:to>
      <xdr:col>6</xdr:col>
      <xdr:colOff>0</xdr:colOff>
      <xdr:row>12</xdr:row>
      <xdr:rowOff>0</xdr:rowOff>
    </xdr:to>
    <xdr:sp macro="" textlink="">
      <xdr:nvSpPr>
        <xdr:cNvPr id="21" name="Textfeld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 txBox="1"/>
      </xdr:nvSpPr>
      <xdr:spPr>
        <a:xfrm>
          <a:off x="9348107" y="20832536"/>
          <a:ext cx="4449536" cy="19322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228600" indent="-228600">
            <a:spcAft>
              <a:spcPts val="200"/>
            </a:spcAft>
            <a:buFont typeface="+mj-lt"/>
            <a:buAutoNum type="arabicPeriod" startAt="6"/>
          </a:pPr>
          <a:r>
            <a:rPr lang="en-GB" sz="1100"/>
            <a:t>Inhaltlich vollständiger und logisch aufgebauter Vortrag,  grafisch sehr gut gestaltet (unterstützend) und souverän vorgetragen, Fragen korrekt und umfassend beantwortet, Zeit exakt eingehalten</a:t>
          </a:r>
        </a:p>
        <a:p>
          <a:pPr marL="228600" indent="-228600">
            <a:spcAft>
              <a:spcPts val="200"/>
            </a:spcAft>
            <a:buFont typeface="+mj-lt"/>
            <a:buAutoNum type="arabicPeriod" startAt="5"/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Vortrag inhaltlich vollständig, Aufbau und Präsentation logisch und ansprechend, Fragen korrekt beantwortet, Zeit +/- eingehalten</a:t>
          </a:r>
          <a:endParaRPr lang="en-GB" sz="1100"/>
        </a:p>
        <a:p>
          <a:pPr marL="228600" indent="-228600">
            <a:spcAft>
              <a:spcPts val="200"/>
            </a:spcAft>
            <a:buFont typeface="+mj-lt"/>
            <a:buAutoNum type="arabicPeriod" startAt="4"/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Im Vortrag relevante Inhalte behandelt, Einschränkungen in Aufbau (inkl. Folien) und Präsentationstechnik, Fragen gut beantwortet</a:t>
          </a:r>
          <a:endParaRPr lang="en-GB" sz="1100"/>
        </a:p>
        <a:p>
          <a:pPr marL="228600" indent="-228600">
            <a:spcAft>
              <a:spcPts val="200"/>
            </a:spcAft>
            <a:buFont typeface="+mj-lt"/>
            <a:buAutoNum type="arabicPeriod" startAt="3"/>
          </a:pPr>
          <a:r>
            <a:rPr lang="en-GB" sz="1100"/>
            <a:t>Vortrag mit inhaltlichen Lücken, Aufbau unklar / unlogisch, Fragen nur teilweise richtig beantwortet, viel zu lange/kurz gesprochen</a:t>
          </a:r>
        </a:p>
        <a:p>
          <a:pPr marL="228600" indent="-228600">
            <a:spcAft>
              <a:spcPts val="200"/>
            </a:spcAft>
            <a:buFont typeface="+mj-lt"/>
            <a:buAutoNum type="arabicPeriod"/>
          </a:pPr>
          <a:r>
            <a:rPr lang="en-GB" sz="1100"/>
            <a:t>Vortrag mit falschem/viel zu wenig Inhalt, Präsentation sehr schwach, keine Fragen beantwortet</a:t>
          </a:r>
        </a:p>
      </xdr:txBody>
    </xdr:sp>
    <xdr:clientData/>
  </xdr:twoCellAnchor>
  <xdr:twoCellAnchor>
    <xdr:from>
      <xdr:col>5</xdr:col>
      <xdr:colOff>0</xdr:colOff>
      <xdr:row>18</xdr:row>
      <xdr:rowOff>0</xdr:rowOff>
    </xdr:from>
    <xdr:to>
      <xdr:col>6</xdr:col>
      <xdr:colOff>0</xdr:colOff>
      <xdr:row>19</xdr:row>
      <xdr:rowOff>0</xdr:rowOff>
    </xdr:to>
    <xdr:sp macro="" textlink="">
      <xdr:nvSpPr>
        <xdr:cNvPr id="27" name="Textfeld 26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 txBox="1"/>
      </xdr:nvSpPr>
      <xdr:spPr>
        <a:xfrm>
          <a:off x="9344025" y="32604075"/>
          <a:ext cx="4448175" cy="685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>
            <a:spcAft>
              <a:spcPts val="200"/>
            </a:spcAft>
            <a:buFontTx/>
            <a:buNone/>
          </a:pPr>
          <a:r>
            <a:rPr lang="en-GB" sz="1100"/>
            <a:t>10	Ausserordentlich hoch</a:t>
          </a:r>
        </a:p>
        <a:p>
          <a:pPr marL="0" indent="0">
            <a:spcAft>
              <a:spcPts val="200"/>
            </a:spcAft>
            <a:buFontTx/>
            <a:buNone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5	Überdurchschnittlich</a:t>
          </a:r>
          <a:endParaRPr lang="en-GB" sz="1100"/>
        </a:p>
        <a:p>
          <a:pPr marL="0" indent="0">
            <a:spcAft>
              <a:spcPts val="200"/>
            </a:spcAft>
            <a:buFontTx/>
            <a:buNone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0	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Standard</a:t>
          </a:r>
          <a:endParaRPr lang="en-GB" sz="1100"/>
        </a:p>
      </xdr:txBody>
    </xdr:sp>
    <xdr:clientData/>
  </xdr:twoCellAnchor>
  <xdr:twoCellAnchor>
    <xdr:from>
      <xdr:col>5</xdr:col>
      <xdr:colOff>0</xdr:colOff>
      <xdr:row>19</xdr:row>
      <xdr:rowOff>0</xdr:rowOff>
    </xdr:from>
    <xdr:to>
      <xdr:col>6</xdr:col>
      <xdr:colOff>0</xdr:colOff>
      <xdr:row>20</xdr:row>
      <xdr:rowOff>0</xdr:rowOff>
    </xdr:to>
    <xdr:sp macro="" textlink="">
      <xdr:nvSpPr>
        <xdr:cNvPr id="28" name="Textfeld 27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SpPr txBox="1"/>
      </xdr:nvSpPr>
      <xdr:spPr>
        <a:xfrm>
          <a:off x="9344025" y="32604075"/>
          <a:ext cx="4448175" cy="685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>
            <a:spcAft>
              <a:spcPts val="200"/>
            </a:spcAft>
            <a:buFontTx/>
            <a:buNone/>
          </a:pPr>
          <a:r>
            <a:rPr lang="en-GB" sz="1100"/>
            <a:t>10	Ausserordentlich schwierig</a:t>
          </a:r>
        </a:p>
        <a:p>
          <a:pPr marL="0" indent="0">
            <a:spcAft>
              <a:spcPts val="200"/>
            </a:spcAft>
            <a:buFontTx/>
            <a:buNone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5	Schwierig</a:t>
          </a:r>
          <a:endParaRPr lang="en-GB" sz="1100"/>
        </a:p>
        <a:p>
          <a:pPr marL="0" indent="0">
            <a:spcAft>
              <a:spcPts val="200"/>
            </a:spcAft>
            <a:buFontTx/>
            <a:buNone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0	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Standard</a:t>
          </a:r>
          <a:endParaRPr lang="en-GB" sz="1100"/>
        </a:p>
      </xdr:txBody>
    </xdr:sp>
    <xdr:clientData/>
  </xdr:twoCellAnchor>
  <xdr:twoCellAnchor>
    <xdr:from>
      <xdr:col>5</xdr:col>
      <xdr:colOff>0</xdr:colOff>
      <xdr:row>20</xdr:row>
      <xdr:rowOff>0</xdr:rowOff>
    </xdr:from>
    <xdr:to>
      <xdr:col>6</xdr:col>
      <xdr:colOff>0</xdr:colOff>
      <xdr:row>21</xdr:row>
      <xdr:rowOff>0</xdr:rowOff>
    </xdr:to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4964906" y="38600063"/>
          <a:ext cx="4393407" cy="67865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spcAft>
              <a:spcPts val="200"/>
            </a:spcAft>
          </a:pPr>
          <a:r>
            <a:rPr lang="en-GB" sz="1100"/>
            <a:t>Absolute Korrektur;</a:t>
          </a:r>
        </a:p>
        <a:p>
          <a:pPr>
            <a:spcAft>
              <a:spcPts val="200"/>
            </a:spcAft>
          </a:pPr>
          <a:r>
            <a:rPr lang="en-GB" sz="1100"/>
            <a:t>Anwendung z. B. komplexer Datenanalyse; neuen, noch nicht erprobten Tools u.Ä.</a:t>
          </a:r>
        </a:p>
      </xdr:txBody>
    </xdr:sp>
    <xdr:clientData/>
  </xdr:twoCellAnchor>
  <xdr:twoCellAnchor>
    <xdr:from>
      <xdr:col>4</xdr:col>
      <xdr:colOff>180975</xdr:colOff>
      <xdr:row>5</xdr:row>
      <xdr:rowOff>28575</xdr:rowOff>
    </xdr:from>
    <xdr:to>
      <xdr:col>5</xdr:col>
      <xdr:colOff>4381500</xdr:colOff>
      <xdr:row>5</xdr:row>
      <xdr:rowOff>1466850</xdr:rowOff>
    </xdr:to>
    <xdr:sp macro="" textlink="">
      <xdr:nvSpPr>
        <xdr:cNvPr id="13" name="Textfeld 2">
          <a:extLst>
            <a:ext uri="{FF2B5EF4-FFF2-40B4-BE49-F238E27FC236}">
              <a16:creationId xmlns:a16="http://schemas.microsoft.com/office/drawing/2014/main" id="{93EEA92B-9D3D-49E1-A17F-2D45FE71C25D}"/>
            </a:ext>
          </a:extLst>
        </xdr:cNvPr>
        <xdr:cNvSpPr txBox="1"/>
      </xdr:nvSpPr>
      <xdr:spPr>
        <a:xfrm>
          <a:off x="4943475" y="2066925"/>
          <a:ext cx="4391025" cy="1438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228600" marR="0" lvl="0" indent="-22860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200"/>
            </a:spcAft>
            <a:buClrTx/>
            <a:buSzTx/>
            <a:buFont typeface="+mj-lt"/>
            <a:buAutoNum type="arabicPeriod" startAt="6"/>
            <a:tabLst/>
            <a:defRPr/>
          </a:pPr>
          <a:r>
            <a:rPr lang="en-GB" sz="1100"/>
            <a:t>Innovative Fragestellung, übertrifft Erwartungen;</a:t>
          </a:r>
          <a:r>
            <a:rPr lang="en-GB" sz="1100" baseline="0"/>
            <a:t> </a:t>
          </a:r>
          <a:r>
            <a:rPr lang="en-GB" sz="1100"/>
            <a:t>eigene </a:t>
          </a:r>
          <a:r>
            <a:rPr lang="en-GB" sz="1100" baseline="0"/>
            <a:t>Daten;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Use Case, Domäne, Daten ausführlich beschrieben und sehr gut motiviert</a:t>
          </a:r>
          <a:endParaRPr lang="en-GB" sz="1100"/>
        </a:p>
        <a:p>
          <a:pPr marL="228600" indent="-228600">
            <a:spcAft>
              <a:spcPts val="200"/>
            </a:spcAft>
            <a:buFont typeface="+mj-lt"/>
            <a:buAutoNum type="arabicPeriod" startAt="5"/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Fragestellung, Domäne und Daten sind umfassend, klar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und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präzise</a:t>
          </a:r>
          <a:endParaRPr lang="en-GB" sz="1100"/>
        </a:p>
        <a:p>
          <a:pPr marL="228600" indent="-228600">
            <a:spcAft>
              <a:spcPts val="200"/>
            </a:spcAft>
            <a:buFont typeface="+mj-lt"/>
            <a:buAutoNum type="arabicPeriod" startAt="4"/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Fragestellung, Domäne bekannt;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minimale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Datenlage</a:t>
          </a:r>
          <a:endParaRPr lang="en-GB" sz="1100"/>
        </a:p>
        <a:p>
          <a:pPr marL="228600" indent="-228600">
            <a:spcAft>
              <a:spcPts val="200"/>
            </a:spcAft>
            <a:buFont typeface="+mj-lt"/>
            <a:buAutoNum type="arabicPeriod" startAt="3"/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Fragestellung, Domäne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nur teilweise nachvollziehbar, oder unpassende Daten</a:t>
          </a:r>
          <a:endParaRPr lang="en-GB" sz="1100"/>
        </a:p>
        <a:p>
          <a:pPr marL="228600" indent="-228600">
            <a:spcAft>
              <a:spcPts val="200"/>
            </a:spcAft>
            <a:buFont typeface="+mj-lt"/>
            <a:buAutoNum type="arabicPeriod"/>
          </a:pPr>
          <a:r>
            <a:rPr lang="en-GB" sz="1100"/>
            <a:t>Keine</a:t>
          </a:r>
          <a:r>
            <a:rPr lang="en-GB" sz="1100" baseline="0"/>
            <a:t> ML Fragestellung oder Daten</a:t>
          </a:r>
          <a:r>
            <a:rPr lang="en-GB" sz="1100"/>
            <a:t> vorhanden</a:t>
          </a:r>
        </a:p>
      </xdr:txBody>
    </xdr:sp>
    <xdr:clientData/>
  </xdr:twoCellAnchor>
  <xdr:twoCellAnchor>
    <xdr:from>
      <xdr:col>5</xdr:col>
      <xdr:colOff>0</xdr:colOff>
      <xdr:row>20</xdr:row>
      <xdr:rowOff>790575</xdr:rowOff>
    </xdr:from>
    <xdr:to>
      <xdr:col>6</xdr:col>
      <xdr:colOff>0</xdr:colOff>
      <xdr:row>21</xdr:row>
      <xdr:rowOff>790575</xdr:rowOff>
    </xdr:to>
    <xdr:sp macro="" textlink="">
      <xdr:nvSpPr>
        <xdr:cNvPr id="16" name="Textfeld 1">
          <a:extLst>
            <a:ext uri="{FF2B5EF4-FFF2-40B4-BE49-F238E27FC236}">
              <a16:creationId xmlns:a16="http://schemas.microsoft.com/office/drawing/2014/main" id="{C001616E-00CE-4896-B7FF-4B77F52316FD}"/>
            </a:ext>
          </a:extLst>
        </xdr:cNvPr>
        <xdr:cNvSpPr txBox="1"/>
      </xdr:nvSpPr>
      <xdr:spPr>
        <a:xfrm>
          <a:off x="4953000" y="16802100"/>
          <a:ext cx="4391025" cy="828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spcAft>
              <a:spcPts val="200"/>
            </a:spcAft>
          </a:pPr>
          <a:r>
            <a:rPr lang="en-GB" sz="1100"/>
            <a:t>Absolute Korrektur;</a:t>
          </a:r>
        </a:p>
        <a:p>
          <a:pPr>
            <a:spcAft>
              <a:spcPts val="200"/>
            </a:spcAft>
          </a:pPr>
          <a:r>
            <a:rPr lang="en-GB" sz="1100"/>
            <a:t>Anwendung bei verspäterer Abgabe gemäss Teams (0.5)</a:t>
          </a:r>
          <a:r>
            <a:rPr lang="en-GB" sz="1100" baseline="0"/>
            <a:t> u.Ä.</a:t>
          </a:r>
        </a:p>
        <a:p>
          <a:pPr>
            <a:spcAft>
              <a:spcPts val="200"/>
            </a:spcAft>
          </a:pPr>
          <a:endParaRPr lang="en-GB" sz="1100"/>
        </a:p>
      </xdr:txBody>
    </xdr:sp>
    <xdr:clientData/>
  </xdr:twoCellAnchor>
  <xdr:twoCellAnchor>
    <xdr:from>
      <xdr:col>5</xdr:col>
      <xdr:colOff>0</xdr:colOff>
      <xdr:row>14</xdr:row>
      <xdr:rowOff>0</xdr:rowOff>
    </xdr:from>
    <xdr:to>
      <xdr:col>6</xdr:col>
      <xdr:colOff>0</xdr:colOff>
      <xdr:row>15</xdr:row>
      <xdr:rowOff>0</xdr:rowOff>
    </xdr:to>
    <xdr:sp macro="" textlink="">
      <xdr:nvSpPr>
        <xdr:cNvPr id="3" name="Textfeld 20">
          <a:extLst>
            <a:ext uri="{FF2B5EF4-FFF2-40B4-BE49-F238E27FC236}">
              <a16:creationId xmlns:a16="http://schemas.microsoft.com/office/drawing/2014/main" id="{CADF52D9-6BC5-497B-BBD7-EBFC493A55ED}"/>
            </a:ext>
          </a:extLst>
        </xdr:cNvPr>
        <xdr:cNvSpPr txBox="1"/>
      </xdr:nvSpPr>
      <xdr:spPr>
        <a:xfrm>
          <a:off x="4953000" y="9248775"/>
          <a:ext cx="4391025" cy="2171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228600" indent="-228600">
            <a:spcAft>
              <a:spcPts val="200"/>
            </a:spcAft>
            <a:buFont typeface="+mj-lt"/>
            <a:buAutoNum type="arabicPeriod" startAt="6"/>
          </a:pPr>
          <a:r>
            <a:rPr lang="en-GB"/>
            <a:t>Scope defined for each week till mini-challenge submission with clear goals/targets to be achieved. All 5 weekly goals achieved on time. Weekly review &amp; retrospective was conducted, documented and shared with Susanne.</a:t>
          </a:r>
          <a:endParaRPr lang="en-GB" sz="1100"/>
        </a:p>
        <a:p>
          <a:pPr marL="228600" indent="-228600">
            <a:spcAft>
              <a:spcPts val="200"/>
            </a:spcAft>
            <a:buFont typeface="+mj-lt"/>
            <a:buAutoNum type="arabicPeriod" startAt="5"/>
          </a:pPr>
          <a:r>
            <a:rPr lang="en-GB"/>
            <a:t>Scope discussed and planned each week. 1 out of 5 weekly goals missed. Weekly review per week conducted, documented and shared every week</a:t>
          </a:r>
          <a:endParaRPr lang="en-GB" sz="1100"/>
        </a:p>
        <a:p>
          <a:pPr marL="228600" indent="-228600">
            <a:spcAft>
              <a:spcPts val="200"/>
            </a:spcAft>
            <a:buFont typeface="+mj-lt"/>
            <a:buAutoNum type="arabicPeriod" startAt="4"/>
          </a:pPr>
          <a:r>
            <a:rPr lang="en-GB"/>
            <a:t>High level weekly planning in place. 60% of weekly goals were achieved on time i.e. 2 out of 5 weekly goals missed. Weekly review conducted, documented and shared with final submission</a:t>
          </a:r>
          <a:endParaRPr lang="en-GB" sz="1100"/>
        </a:p>
        <a:p>
          <a:pPr marL="228600" indent="-228600">
            <a:spcAft>
              <a:spcPts val="200"/>
            </a:spcAft>
            <a:buFont typeface="+mj-lt"/>
            <a:buAutoNum type="arabicPeriod" startAt="3"/>
          </a:pPr>
          <a:r>
            <a:rPr lang="en-GB"/>
            <a:t>High level weekly planning in place. 4 out of 5 weekly goals missed. No weekly tracking &amp; progress documented</a:t>
          </a:r>
          <a:endParaRPr lang="en-GB" sz="1100"/>
        </a:p>
        <a:p>
          <a:pPr marL="228600" indent="-228600">
            <a:spcAft>
              <a:spcPts val="200"/>
            </a:spcAft>
            <a:buFont typeface="+mj-lt"/>
            <a:buAutoNum type="arabicPeriod"/>
          </a:pPr>
          <a:r>
            <a:rPr lang="en-GB"/>
            <a:t>No high level weekly planned. No tracking of progress</a:t>
          </a:r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7B8FB-56B4-45E8-AA95-8ED308A10AE3}">
  <dimension ref="A1:B8"/>
  <sheetViews>
    <sheetView workbookViewId="0">
      <selection activeCell="L17" sqref="L17"/>
    </sheetView>
  </sheetViews>
  <sheetFormatPr baseColWidth="10" defaultColWidth="8.83203125" defaultRowHeight="13" x14ac:dyDescent="0.15"/>
  <cols>
    <col min="1" max="1" width="32" customWidth="1"/>
  </cols>
  <sheetData>
    <row r="1" spans="1:2" x14ac:dyDescent="0.15">
      <c r="A1" s="1" t="s">
        <v>24</v>
      </c>
    </row>
    <row r="2" spans="1:2" x14ac:dyDescent="0.15">
      <c r="A2" t="s">
        <v>19</v>
      </c>
      <c r="B2">
        <f>Bewertungsraster!D6</f>
        <v>1</v>
      </c>
    </row>
    <row r="3" spans="1:2" x14ac:dyDescent="0.15">
      <c r="A3" t="s">
        <v>21</v>
      </c>
      <c r="B3">
        <f>Bewertungsraster!D8</f>
        <v>1</v>
      </c>
    </row>
    <row r="4" spans="1:2" x14ac:dyDescent="0.15">
      <c r="A4" t="s">
        <v>20</v>
      </c>
      <c r="B4">
        <f>Bewertungsraster!D9</f>
        <v>1</v>
      </c>
    </row>
    <row r="5" spans="1:2" x14ac:dyDescent="0.15">
      <c r="A5" t="s">
        <v>22</v>
      </c>
      <c r="B5" s="79">
        <f>Bewertungsraster!D12</f>
        <v>1</v>
      </c>
    </row>
    <row r="6" spans="1:2" x14ac:dyDescent="0.15">
      <c r="A6" t="s">
        <v>18</v>
      </c>
      <c r="B6" s="79">
        <f>Bewertungsraster!D15</f>
        <v>1</v>
      </c>
    </row>
    <row r="7" spans="1:2" x14ac:dyDescent="0.15">
      <c r="B7" s="79"/>
    </row>
    <row r="8" spans="1:2" x14ac:dyDescent="0.15">
      <c r="A8" t="s">
        <v>23</v>
      </c>
      <c r="B8">
        <f>Bewertungsraster!$C$23</f>
        <v>1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4"/>
  <sheetViews>
    <sheetView tabSelected="1" topLeftCell="A6" zoomScaleNormal="100" zoomScalePageLayoutView="85" workbookViewId="0">
      <selection activeCell="B15" sqref="B15"/>
    </sheetView>
  </sheetViews>
  <sheetFormatPr baseColWidth="10" defaultColWidth="10.83203125" defaultRowHeight="13" x14ac:dyDescent="0.15"/>
  <cols>
    <col min="1" max="1" width="5" style="5" customWidth="1"/>
    <col min="2" max="2" width="45.83203125" customWidth="1"/>
    <col min="3" max="4" width="10.33203125" style="2" customWidth="1"/>
    <col min="5" max="5" width="2.83203125" customWidth="1"/>
    <col min="6" max="6" width="65.83203125" customWidth="1"/>
    <col min="7" max="7" width="66.6640625" customWidth="1"/>
  </cols>
  <sheetData>
    <row r="1" spans="1:7" s="6" customFormat="1" ht="30" x14ac:dyDescent="0.25">
      <c r="B1" s="11" t="s">
        <v>26</v>
      </c>
      <c r="C1" s="12"/>
      <c r="D1" s="12"/>
      <c r="E1" s="12"/>
      <c r="F1" s="12"/>
      <c r="G1" s="12"/>
    </row>
    <row r="2" spans="1:7" s="6" customFormat="1" ht="45.75" customHeight="1" x14ac:dyDescent="0.25">
      <c r="A2" s="13"/>
      <c r="B2" s="13"/>
      <c r="C2" s="13"/>
      <c r="D2" s="13"/>
      <c r="E2" s="13"/>
      <c r="F2" s="13"/>
      <c r="G2" s="13"/>
    </row>
    <row r="3" spans="1:7" ht="20.25" customHeight="1" thickBot="1" x14ac:dyDescent="0.2">
      <c r="B3" s="81"/>
      <c r="C3" s="82"/>
      <c r="D3" s="82"/>
      <c r="E3" s="82"/>
      <c r="F3" s="82"/>
      <c r="G3" s="82"/>
    </row>
    <row r="4" spans="1:7" ht="33.75" customHeight="1" thickBot="1" x14ac:dyDescent="0.2">
      <c r="A4" s="14"/>
      <c r="B4" s="15" t="s">
        <v>27</v>
      </c>
      <c r="C4" s="61" t="s">
        <v>13</v>
      </c>
      <c r="D4" s="70" t="s">
        <v>1</v>
      </c>
      <c r="E4" s="16"/>
      <c r="F4" s="17" t="s">
        <v>0</v>
      </c>
      <c r="G4" s="17" t="s">
        <v>3</v>
      </c>
    </row>
    <row r="5" spans="1:7" s="4" customFormat="1" ht="30.75" customHeight="1" x14ac:dyDescent="0.15">
      <c r="A5" s="18">
        <v>1</v>
      </c>
      <c r="B5" s="91" t="s">
        <v>12</v>
      </c>
      <c r="C5" s="92"/>
      <c r="D5" s="92"/>
      <c r="E5" s="92"/>
      <c r="F5" s="93"/>
      <c r="G5" s="19"/>
    </row>
    <row r="6" spans="1:7" ht="117.75" customHeight="1" thickBot="1" x14ac:dyDescent="0.2">
      <c r="A6" s="20">
        <v>1.1000000000000001</v>
      </c>
      <c r="B6" s="30" t="s">
        <v>28</v>
      </c>
      <c r="C6" s="56">
        <v>1</v>
      </c>
      <c r="D6" s="71">
        <v>1</v>
      </c>
      <c r="E6" s="22"/>
      <c r="F6" s="23"/>
      <c r="G6" s="7"/>
    </row>
    <row r="7" spans="1:7" ht="30" customHeight="1" x14ac:dyDescent="0.15">
      <c r="A7" s="28">
        <v>2</v>
      </c>
      <c r="B7" s="94" t="s">
        <v>11</v>
      </c>
      <c r="C7" s="95"/>
      <c r="D7" s="95"/>
      <c r="E7" s="95"/>
      <c r="F7" s="96"/>
      <c r="G7" s="29"/>
    </row>
    <row r="8" spans="1:7" ht="151.5" customHeight="1" x14ac:dyDescent="0.15">
      <c r="A8" s="24">
        <v>2.1</v>
      </c>
      <c r="B8" s="21" t="s">
        <v>29</v>
      </c>
      <c r="C8" s="65">
        <v>3</v>
      </c>
      <c r="D8" s="72">
        <v>1</v>
      </c>
      <c r="E8" s="25"/>
      <c r="F8" s="23" t="s">
        <v>4</v>
      </c>
      <c r="G8" s="80"/>
    </row>
    <row r="9" spans="1:7" ht="205.5" customHeight="1" thickBot="1" x14ac:dyDescent="0.2">
      <c r="A9" s="24">
        <v>2.2000000000000002</v>
      </c>
      <c r="B9" s="57" t="s">
        <v>15</v>
      </c>
      <c r="C9" s="68">
        <v>2</v>
      </c>
      <c r="D9" s="73">
        <v>1</v>
      </c>
      <c r="E9" s="25"/>
      <c r="F9" s="23" t="s">
        <v>4</v>
      </c>
      <c r="G9" s="7"/>
    </row>
    <row r="10" spans="1:7" ht="33" customHeight="1" thickBot="1" x14ac:dyDescent="0.2">
      <c r="A10" s="31"/>
      <c r="B10" s="58" t="s">
        <v>6</v>
      </c>
      <c r="C10" s="67">
        <f>SUM(C9,C8,C6)</f>
        <v>6</v>
      </c>
      <c r="D10" s="74">
        <f>(C6*D6+C8*D8+C9*D9)/C10</f>
        <v>1</v>
      </c>
      <c r="E10" s="26"/>
      <c r="F10" s="27"/>
      <c r="G10" s="27"/>
    </row>
    <row r="11" spans="1:7" s="5" customFormat="1" ht="30" customHeight="1" x14ac:dyDescent="0.15">
      <c r="A11" s="32">
        <v>3</v>
      </c>
      <c r="B11" s="91" t="s">
        <v>7</v>
      </c>
      <c r="C11" s="92"/>
      <c r="D11" s="97"/>
      <c r="E11" s="92"/>
      <c r="F11" s="93"/>
      <c r="G11" s="33"/>
    </row>
    <row r="12" spans="1:7" ht="171" customHeight="1" thickBot="1" x14ac:dyDescent="0.2">
      <c r="A12" s="34">
        <v>3.3</v>
      </c>
      <c r="B12" s="60" t="s">
        <v>25</v>
      </c>
      <c r="C12" s="68">
        <v>0.5</v>
      </c>
      <c r="D12" s="66">
        <v>1</v>
      </c>
      <c r="E12" s="35"/>
      <c r="F12" s="23" t="s">
        <v>4</v>
      </c>
      <c r="G12" s="8"/>
    </row>
    <row r="13" spans="1:7" ht="25.5" customHeight="1" thickBot="1" x14ac:dyDescent="0.2">
      <c r="A13" s="31"/>
      <c r="B13" s="59" t="s">
        <v>1</v>
      </c>
      <c r="C13" s="69">
        <v>0.5</v>
      </c>
      <c r="D13" s="75">
        <f>D12</f>
        <v>1</v>
      </c>
      <c r="E13" s="36"/>
      <c r="F13" s="37"/>
      <c r="G13" s="37"/>
    </row>
    <row r="14" spans="1:7" s="5" customFormat="1" ht="30" customHeight="1" x14ac:dyDescent="0.15">
      <c r="A14" s="32">
        <v>4</v>
      </c>
      <c r="B14" s="91" t="s">
        <v>14</v>
      </c>
      <c r="C14" s="92"/>
      <c r="D14" s="97"/>
      <c r="E14" s="92"/>
      <c r="F14" s="93"/>
      <c r="G14" s="33"/>
    </row>
    <row r="15" spans="1:7" ht="171" customHeight="1" thickBot="1" x14ac:dyDescent="0.2">
      <c r="A15" s="34">
        <v>3.3</v>
      </c>
      <c r="B15" s="60" t="s">
        <v>30</v>
      </c>
      <c r="C15" s="68">
        <v>1</v>
      </c>
      <c r="D15" s="66">
        <v>1</v>
      </c>
      <c r="E15" s="35"/>
      <c r="F15" s="23" t="s">
        <v>4</v>
      </c>
      <c r="G15" s="8"/>
    </row>
    <row r="16" spans="1:7" ht="25.5" customHeight="1" thickBot="1" x14ac:dyDescent="0.2">
      <c r="A16" s="31"/>
      <c r="B16" s="59" t="s">
        <v>1</v>
      </c>
      <c r="C16" s="69">
        <f>C15</f>
        <v>1</v>
      </c>
      <c r="D16" s="75">
        <f>D15</f>
        <v>1</v>
      </c>
      <c r="E16" s="36"/>
      <c r="F16" s="37"/>
      <c r="G16" s="37"/>
    </row>
    <row r="17" spans="1:7" ht="28.5" customHeight="1" thickBot="1" x14ac:dyDescent="0.2">
      <c r="A17" s="38"/>
      <c r="B17" s="63" t="s">
        <v>9</v>
      </c>
      <c r="C17" s="62">
        <f>C13+C10+C16</f>
        <v>7.5</v>
      </c>
      <c r="D17" s="62">
        <f>(D13*C13+D10*C10+C15*D15)/C17</f>
        <v>1</v>
      </c>
      <c r="E17" s="39"/>
      <c r="F17" s="40"/>
      <c r="G17" s="40"/>
    </row>
    <row r="18" spans="1:7" s="3" customFormat="1" ht="30" customHeight="1" x14ac:dyDescent="0.15">
      <c r="A18" s="18">
        <v>5</v>
      </c>
      <c r="B18" s="91" t="s">
        <v>10</v>
      </c>
      <c r="C18" s="97"/>
      <c r="D18" s="97"/>
      <c r="E18" s="92"/>
      <c r="F18" s="93"/>
      <c r="G18" s="41"/>
    </row>
    <row r="19" spans="1:7" s="1" customFormat="1" ht="52.5" customHeight="1" x14ac:dyDescent="0.15">
      <c r="A19" s="42"/>
      <c r="B19" s="43" t="s">
        <v>2</v>
      </c>
      <c r="C19" s="87">
        <v>0</v>
      </c>
      <c r="D19" s="88"/>
      <c r="E19" s="45"/>
      <c r="F19" s="44" t="s">
        <v>4</v>
      </c>
      <c r="G19" s="9"/>
    </row>
    <row r="20" spans="1:7" s="1" customFormat="1" ht="52.5" customHeight="1" thickBot="1" x14ac:dyDescent="0.2">
      <c r="A20" s="31"/>
      <c r="B20" s="46" t="s">
        <v>8</v>
      </c>
      <c r="C20" s="89">
        <v>0</v>
      </c>
      <c r="D20" s="90"/>
      <c r="E20" s="47"/>
      <c r="F20" s="27" t="s">
        <v>4</v>
      </c>
      <c r="G20" s="10"/>
    </row>
    <row r="21" spans="1:7" ht="65.25" customHeight="1" thickBot="1" x14ac:dyDescent="0.2">
      <c r="A21" s="48"/>
      <c r="B21" s="64" t="s">
        <v>16</v>
      </c>
      <c r="C21" s="83">
        <v>0</v>
      </c>
      <c r="D21" s="84"/>
      <c r="E21" s="77"/>
      <c r="F21" s="78"/>
      <c r="G21" s="78"/>
    </row>
    <row r="22" spans="1:7" ht="65.25" customHeight="1" thickBot="1" x14ac:dyDescent="0.2">
      <c r="A22" s="48"/>
      <c r="B22" s="64" t="s">
        <v>17</v>
      </c>
      <c r="C22" s="83">
        <v>0</v>
      </c>
      <c r="D22" s="84"/>
      <c r="E22" s="49"/>
      <c r="F22" s="50"/>
      <c r="G22" s="50"/>
    </row>
    <row r="23" spans="1:7" ht="26.25" customHeight="1" thickBot="1" x14ac:dyDescent="0.2">
      <c r="A23" s="51"/>
      <c r="B23" s="52" t="s">
        <v>5</v>
      </c>
      <c r="C23" s="85">
        <f>ROUND(D17+C21-C22,1)</f>
        <v>1</v>
      </c>
      <c r="D23" s="86"/>
      <c r="E23" s="53"/>
      <c r="F23" s="54"/>
      <c r="G23" s="55"/>
    </row>
    <row r="24" spans="1:7" x14ac:dyDescent="0.15">
      <c r="D24" s="76"/>
    </row>
  </sheetData>
  <mergeCells count="11">
    <mergeCell ref="B3:G3"/>
    <mergeCell ref="C21:D21"/>
    <mergeCell ref="C23:D23"/>
    <mergeCell ref="C19:D19"/>
    <mergeCell ref="C20:D20"/>
    <mergeCell ref="B5:F5"/>
    <mergeCell ref="B7:F7"/>
    <mergeCell ref="B11:F11"/>
    <mergeCell ref="B18:F18"/>
    <mergeCell ref="C22:D22"/>
    <mergeCell ref="B14:F14"/>
  </mergeCells>
  <phoneticPr fontId="3" type="noConversion"/>
  <pageMargins left="0.68" right="0.19" top="0.25" bottom="0.97" header="0.96" footer="0.4921259845"/>
  <pageSetup paperSize="9" scale="43" fitToWidth="2" orientation="portrait" r:id="rId1"/>
  <headerFooter alignWithMargins="0">
    <oddFooter>&amp;CBewertungsbogen Pro5/Pro6, Seite &amp;P von 2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6A387332A208E14BA89F7E7D0A7548B9" ma:contentTypeVersion="7" ma:contentTypeDescription="Ein neues Dokument erstellen." ma:contentTypeScope="" ma:versionID="d50a799211b977c5233f97a260c66bab">
  <xsd:schema xmlns:xsd="http://www.w3.org/2001/XMLSchema" xmlns:xs="http://www.w3.org/2001/XMLSchema" xmlns:p="http://schemas.microsoft.com/office/2006/metadata/properties" xmlns:ns2="6a920c3f-ab3c-43fc-8d0b-a9fda41c65f5" targetNamespace="http://schemas.microsoft.com/office/2006/metadata/properties" ma:root="true" ma:fieldsID="01432e31214d4d17dc74b4a03c7a0118" ns2:_="">
    <xsd:import namespace="6a920c3f-ab3c-43fc-8d0b-a9fda41c65f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a920c3f-ab3c-43fc-8d0b-a9fda41c65f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E955CAF-D851-49A1-89DE-65A1B71E66B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B19CD3B-AD8B-48EC-8712-3C172536491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a920c3f-ab3c-43fc-8d0b-a9fda41c65f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1328261-7145-499F-971E-D2F8ABF8CC22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Notenspinne</vt:lpstr>
      <vt:lpstr>Bewertungsraster</vt:lpstr>
      <vt:lpstr>Bewertungsraster!Print_Area</vt:lpstr>
    </vt:vector>
  </TitlesOfParts>
  <Company>Fachhochschule Aargau, Nordwestschweiz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Kurt C. Heiniger</dc:creator>
  <cp:lastModifiedBy>Navjot Kaur</cp:lastModifiedBy>
  <cp:lastPrinted>2019-04-26T11:39:28Z</cp:lastPrinted>
  <dcterms:created xsi:type="dcterms:W3CDTF">2005-12-11T12:27:27Z</dcterms:created>
  <dcterms:modified xsi:type="dcterms:W3CDTF">2023-04-25T14:06:13Z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0x010100810D5593054AD64F99A5A69A95A32B55</vt:lpwstr>
  </property>
</Properties>
</file>