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  <sheet state="visible" name="Introdução" sheetId="2" r:id="rId5"/>
    <sheet state="visible" name="Riscos" sheetId="3" r:id="rId6"/>
    <sheet state="visible" name="Ações" sheetId="4" r:id="rId7"/>
    <sheet state="visible" name="Gráfico" sheetId="5" r:id="rId8"/>
    <sheet state="visible" name="Parametros" sheetId="6" r:id="rId9"/>
  </sheets>
  <definedNames/>
  <calcPr/>
</workbook>
</file>

<file path=xl/sharedStrings.xml><?xml version="1.0" encoding="utf-8"?>
<sst xmlns="http://schemas.openxmlformats.org/spreadsheetml/2006/main" count="184" uniqueCount="102">
  <si>
    <t>Registro dos riscos</t>
  </si>
  <si>
    <t>Nome do Projeto</t>
  </si>
  <si>
    <t>Instruções</t>
  </si>
  <si>
    <t>Instruções, Histórico de Alterações e as Aprovações</t>
  </si>
  <si>
    <t>Riscos</t>
  </si>
  <si>
    <t>Riscos identificados, impacto, probabilidade, ..</t>
  </si>
  <si>
    <t>Acoes</t>
  </si>
  <si>
    <t>Ações relacionadas aos riscos identificados</t>
  </si>
  <si>
    <t>Paramêtros</t>
  </si>
  <si>
    <t>Parâmetros usados nas outras abas da planilha.</t>
  </si>
  <si>
    <t>Objetivo:</t>
  </si>
  <si>
    <t>Tratar os riscos</t>
  </si>
  <si>
    <t>Ref.</t>
  </si>
  <si>
    <t>Passos</t>
  </si>
  <si>
    <t>Aba</t>
  </si>
  <si>
    <t>Comentários</t>
  </si>
  <si>
    <t>Incluir todos os riscos identificados na coluna descrição dos riscos</t>
  </si>
  <si>
    <t>Incluir as demais informações sobre os riscos. Caso tenha alguma dúvida sobre a coluna, consulte a Aba Param</t>
  </si>
  <si>
    <t>Incluir as ações para tratar os riscos. Quando existirem várias ações, usar a aba Ações e colocar a Referência usada. Incluir somente uma referência na coluna Ação: "Vide Aba Acoes".</t>
  </si>
  <si>
    <t>Categorizar os riscos</t>
  </si>
  <si>
    <t>Incluir as categorias identificadas na coluna categoria</t>
  </si>
  <si>
    <t>Param</t>
  </si>
  <si>
    <t>Para ajustar a Estrutura Analítica dos Riscos, clique no SmartArt e altere as categorias e subcategorias</t>
  </si>
  <si>
    <t>EAR</t>
  </si>
  <si>
    <t>Caso você quiser tratar as subcategorias na Aba Riscos, criar coluna. Esse template só usa as subcategorias como referência no EAR.</t>
  </si>
  <si>
    <t>Controle de Versões</t>
  </si>
  <si>
    <t>Versão</t>
  </si>
  <si>
    <t>Data</t>
  </si>
  <si>
    <t>Autor</t>
  </si>
  <si>
    <t>Notas da Revisão</t>
  </si>
  <si>
    <t>Aprovações</t>
  </si>
  <si>
    <t>Participante</t>
  </si>
  <si>
    <t>Assinatura</t>
  </si>
  <si>
    <t>Planejamento de Riscos - Pet Adoption</t>
  </si>
  <si>
    <t>Instrodução</t>
  </si>
  <si>
    <t>Ações</t>
  </si>
  <si>
    <t>Gráfico</t>
  </si>
  <si>
    <t>Matriz de Probabilidade x Impacto</t>
  </si>
  <si>
    <t>1.0</t>
  </si>
  <si>
    <t>Isabela Brito</t>
  </si>
  <si>
    <t>2.0</t>
  </si>
  <si>
    <t>Modifiçações de conteúdo e aparência</t>
  </si>
  <si>
    <t>Cód.</t>
  </si>
  <si>
    <t>Severidade</t>
  </si>
  <si>
    <t>Descrição do risco</t>
  </si>
  <si>
    <t>Probabilidade</t>
  </si>
  <si>
    <t>Impacto</t>
  </si>
  <si>
    <t>Descrição do Impacto</t>
  </si>
  <si>
    <t>Categoria</t>
  </si>
  <si>
    <t>Ação</t>
  </si>
  <si>
    <t>Descrição da ação</t>
  </si>
  <si>
    <t>Responsável</t>
  </si>
  <si>
    <t>Previsão</t>
  </si>
  <si>
    <t>Problemas técnicos e falha de equipamentos</t>
  </si>
  <si>
    <t>3-Média</t>
  </si>
  <si>
    <t>2-Baixo</t>
  </si>
  <si>
    <t>Atrasaria o projeto</t>
  </si>
  <si>
    <t>Técnico</t>
  </si>
  <si>
    <t>Prevenir</t>
  </si>
  <si>
    <t>Guarda de verba para aquisição de novo equipamento</t>
  </si>
  <si>
    <t>Gestor Financeiro</t>
  </si>
  <si>
    <t>Falta de pessoal</t>
  </si>
  <si>
    <t>4-Alta</t>
  </si>
  <si>
    <t>4-Alto</t>
  </si>
  <si>
    <t>Demora para substituir algum membro da equipe</t>
  </si>
  <si>
    <t>Organizacional</t>
  </si>
  <si>
    <t>Mitigar</t>
  </si>
  <si>
    <t>Garantir um ambiente favorável para os colaboradores</t>
  </si>
  <si>
    <t>Gestor de Projeto</t>
  </si>
  <si>
    <t>Falha da aplicação de desenvolvimento</t>
  </si>
  <si>
    <t>1-Muito baixa</t>
  </si>
  <si>
    <t>5-Muito Alto</t>
  </si>
  <si>
    <t>Prejudicaria o desenvolvimento do aplicativo</t>
  </si>
  <si>
    <t>Externo</t>
  </si>
  <si>
    <t>Aquisição da Licença em uma empresa confiável</t>
  </si>
  <si>
    <t>Licenciadora</t>
  </si>
  <si>
    <t>Prior.</t>
  </si>
  <si>
    <t>Descrição do Risco</t>
  </si>
  <si>
    <t>Status</t>
  </si>
  <si>
    <t>Previsão Original</t>
  </si>
  <si>
    <t>2-Média</t>
  </si>
  <si>
    <t>Ok</t>
  </si>
  <si>
    <t>3-Alta</t>
  </si>
  <si>
    <t>1-Baixa</t>
  </si>
  <si>
    <t>Legenda</t>
  </si>
  <si>
    <t>Abas</t>
  </si>
  <si>
    <t>Definição</t>
  </si>
  <si>
    <t>Probabilidade x Impacto</t>
  </si>
  <si>
    <t>Cód. Risco ou Issue relacionado</t>
  </si>
  <si>
    <t>Domínio</t>
  </si>
  <si>
    <t>Instrucoes</t>
  </si>
  <si>
    <t>1-Muito baixo</t>
  </si>
  <si>
    <t>0-Sem prioridade</t>
  </si>
  <si>
    <t>2-Baixa</t>
  </si>
  <si>
    <t>Gestão do projeto</t>
  </si>
  <si>
    <t>Pendente</t>
  </si>
  <si>
    <t>3-Médio</t>
  </si>
  <si>
    <t>Transferir</t>
  </si>
  <si>
    <t>Em andamento</t>
  </si>
  <si>
    <t>Grafico</t>
  </si>
  <si>
    <t>Assumir</t>
  </si>
  <si>
    <t>5-Muito Alta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</si>
</sst>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/mmm/yyyy"/>
    <numFmt numFmtId="165" formatCode="dd/mm/yyyy"/>
    <numFmt numFmtId="166" formatCode="[$-409]d\-mmm\-yy"/>
  </numFmts>
  <fonts count="16">
    <font>
      <sz val="10.0"/>
      <color rgb="FF000000"/>
      <name val="Arial"/>
      <scheme val="minor"/>
    </font>
    <font>
      <color theme="1"/>
      <name val="Arial"/>
    </font>
    <font>
      <b/>
      <i/>
      <sz val="18.0"/>
      <color rgb="FFFFFFFF"/>
      <name val="Cambria"/>
    </font>
    <font>
      <b/>
      <i/>
      <sz val="14.0"/>
      <color rgb="FFFFFFFF"/>
      <name val="Calibri"/>
    </font>
    <font>
      <b/>
      <u/>
      <sz val="18.0"/>
      <color rgb="FF1F497D"/>
      <name val="Cambria"/>
    </font>
    <font>
      <i/>
      <sz val="14.0"/>
      <color theme="1"/>
      <name val="Calibri"/>
    </font>
    <font>
      <b/>
      <u/>
      <sz val="18.0"/>
      <color rgb="FF1F497D"/>
      <name val="Cambria"/>
    </font>
    <font>
      <b/>
      <sz val="11.0"/>
      <color theme="1"/>
      <name val="Calibri"/>
    </font>
    <font>
      <sz val="11.0"/>
      <color theme="1"/>
      <name val="Calibri"/>
    </font>
    <font/>
    <font>
      <sz val="11.0"/>
      <color rgb="FFFFFFFF"/>
      <name val="Calibri"/>
    </font>
    <font>
      <u/>
      <color rgb="FF0000FF"/>
      <name val="Arial"/>
    </font>
    <font>
      <sz val="12.0"/>
      <color rgb="FF808080"/>
      <name val="Calibri"/>
    </font>
    <font>
      <b/>
      <sz val="17.0"/>
      <color rgb="FF1F497D"/>
      <name val="Cambria"/>
    </font>
    <font>
      <color theme="1"/>
      <name val="Arial"/>
      <scheme val="minor"/>
    </font>
    <font>
      <sz val="8.0"/>
      <color theme="1"/>
      <name val="Arial"/>
    </font>
  </fonts>
  <fills count="9">
    <fill>
      <patternFill patternType="none"/>
    </fill>
    <fill>
      <patternFill patternType="lightGray"/>
    </fill>
    <fill>
      <patternFill patternType="solid">
        <fgColor rgb="FF4F81BD"/>
        <bgColor rgb="FF4F81BD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  <fill>
      <patternFill patternType="solid">
        <fgColor rgb="FF6FA8DC"/>
        <bgColor rgb="FF6FA8DC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00B050"/>
        <bgColor rgb="FF00B050"/>
      </patternFill>
    </fill>
  </fills>
  <borders count="10">
    <border/>
    <border>
      <bottom style="thin">
        <color rgb="FFEEECE1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8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1" fillId="2" fontId="2" numFmtId="0" xfId="0" applyAlignment="1" applyBorder="1" applyFill="1" applyFont="1">
      <alignment shrinkToFit="0" wrapText="0"/>
    </xf>
    <xf borderId="1" fillId="2" fontId="1" numFmtId="0" xfId="0" applyBorder="1" applyFont="1"/>
    <xf borderId="0" fillId="3" fontId="1" numFmtId="0" xfId="0" applyAlignment="1" applyFill="1" applyFont="1">
      <alignment vertical="bottom"/>
    </xf>
    <xf borderId="0" fillId="4" fontId="1" numFmtId="0" xfId="0" applyAlignment="1" applyFill="1" applyFont="1">
      <alignment vertical="bottom"/>
    </xf>
    <xf borderId="0" fillId="4" fontId="3" numFmtId="0" xfId="0" applyAlignment="1" applyFont="1">
      <alignment horizontal="center"/>
    </xf>
    <xf borderId="0" fillId="0" fontId="4" numFmtId="0" xfId="0" applyAlignment="1" applyFont="1">
      <alignment vertical="bottom"/>
    </xf>
    <xf borderId="0" fillId="0" fontId="5" numFmtId="0" xfId="0" applyAlignment="1" applyFont="1">
      <alignment shrinkToFit="0" wrapText="0"/>
    </xf>
    <xf borderId="0" fillId="0" fontId="1" numFmtId="0" xfId="0" applyFont="1"/>
    <xf borderId="0" fillId="0" fontId="6" numFmtId="0" xfId="0" applyAlignment="1" applyFont="1">
      <alignment shrinkToFit="0" vertical="bottom" wrapText="1"/>
    </xf>
    <xf borderId="0" fillId="0" fontId="5" numFmtId="0" xfId="0" applyAlignment="1" applyFont="1">
      <alignment shrinkToFit="0" wrapText="1"/>
    </xf>
    <xf borderId="0" fillId="4" fontId="1" numFmtId="0" xfId="0" applyFont="1"/>
    <xf borderId="1" fillId="3" fontId="1" numFmtId="0" xfId="0" applyAlignment="1" applyBorder="1" applyFont="1">
      <alignment vertical="bottom"/>
    </xf>
    <xf borderId="1" fillId="4" fontId="1" numFmtId="0" xfId="0" applyAlignment="1" applyBorder="1" applyFont="1">
      <alignment vertical="bottom"/>
    </xf>
    <xf borderId="1" fillId="0" fontId="1" numFmtId="0" xfId="0" applyAlignment="1" applyBorder="1" applyFont="1">
      <alignment vertical="bottom"/>
    </xf>
    <xf borderId="2" fillId="0" fontId="7" numFmtId="0" xfId="0" applyAlignment="1" applyBorder="1" applyFont="1">
      <alignment vertical="bottom"/>
    </xf>
    <xf borderId="2" fillId="0" fontId="8" numFmtId="0" xfId="0" applyAlignment="1" applyBorder="1" applyFont="1">
      <alignment horizontal="center" vertical="bottom"/>
    </xf>
    <xf borderId="2" fillId="0" fontId="9" numFmtId="0" xfId="0" applyBorder="1" applyFont="1"/>
    <xf borderId="2" fillId="0" fontId="1" numFmtId="0" xfId="0" applyAlignment="1" applyBorder="1" applyFont="1">
      <alignment vertical="bottom"/>
    </xf>
    <xf borderId="3" fillId="2" fontId="10" numFmtId="0" xfId="0" applyAlignment="1" applyBorder="1" applyFont="1">
      <alignment horizontal="center" shrinkToFit="0" vertical="bottom" wrapText="1"/>
    </xf>
    <xf borderId="2" fillId="2" fontId="10" numFmtId="0" xfId="0" applyAlignment="1" applyBorder="1" applyFont="1">
      <alignment horizontal="center" shrinkToFit="0" vertical="bottom" wrapText="1"/>
    </xf>
    <xf borderId="4" fillId="0" fontId="9" numFmtId="0" xfId="0" applyBorder="1" applyFont="1"/>
    <xf borderId="2" fillId="2" fontId="10" numFmtId="0" xfId="0" applyAlignment="1" applyBorder="1" applyFont="1">
      <alignment shrinkToFit="0" vertical="bottom" wrapText="1"/>
    </xf>
    <xf borderId="3" fillId="0" fontId="8" numFmtId="0" xfId="0" applyAlignment="1" applyBorder="1" applyFont="1">
      <alignment horizontal="right" vertical="bottom"/>
    </xf>
    <xf borderId="2" fillId="0" fontId="8" numFmtId="0" xfId="0" applyAlignment="1" applyBorder="1" applyFont="1">
      <alignment shrinkToFit="0" vertical="bottom" wrapText="1"/>
    </xf>
    <xf borderId="2" fillId="0" fontId="11" numFmtId="0" xfId="0" applyAlignment="1" applyBorder="1" applyFont="1">
      <alignment shrinkToFit="0" vertical="bottom" wrapText="1"/>
    </xf>
    <xf borderId="2" fillId="0" fontId="1" numFmtId="164" xfId="0" applyAlignment="1" applyBorder="1" applyFont="1" applyNumberFormat="1">
      <alignment vertical="bottom"/>
    </xf>
    <xf borderId="2" fillId="2" fontId="2" numFmtId="0" xfId="0" applyAlignment="1" applyBorder="1" applyFont="1">
      <alignment horizontal="center"/>
    </xf>
    <xf borderId="3" fillId="2" fontId="10" numFmtId="0" xfId="0" applyAlignment="1" applyBorder="1" applyFont="1">
      <alignment horizontal="center" vertical="bottom"/>
    </xf>
    <xf borderId="4" fillId="2" fontId="10" numFmtId="0" xfId="0" applyAlignment="1" applyBorder="1" applyFont="1">
      <alignment horizontal="center" vertical="bottom"/>
    </xf>
    <xf borderId="2" fillId="2" fontId="10" numFmtId="0" xfId="0" applyAlignment="1" applyBorder="1" applyFont="1">
      <alignment vertical="bottom"/>
    </xf>
    <xf borderId="3" fillId="0" fontId="1" numFmtId="0" xfId="0" applyAlignment="1" applyBorder="1" applyFont="1">
      <alignment vertical="bottom"/>
    </xf>
    <xf borderId="4" fillId="0" fontId="1" numFmtId="0" xfId="0" applyAlignment="1" applyBorder="1" applyFont="1">
      <alignment vertical="bottom"/>
    </xf>
    <xf borderId="3" fillId="0" fontId="12" numFmtId="0" xfId="0" applyAlignment="1" applyBorder="1" applyFont="1">
      <alignment horizontal="center" vertical="bottom"/>
    </xf>
    <xf borderId="1" fillId="2" fontId="2" numFmtId="0" xfId="0" applyAlignment="1" applyBorder="1" applyFont="1">
      <alignment readingOrder="0" shrinkToFit="0" wrapText="0"/>
    </xf>
    <xf borderId="0" fillId="5" fontId="3" numFmtId="0" xfId="0" applyAlignment="1" applyFill="1" applyFont="1">
      <alignment horizontal="center"/>
    </xf>
    <xf borderId="0" fillId="0" fontId="13" numFmtId="0" xfId="0" applyAlignment="1" applyFont="1">
      <alignment readingOrder="0" vertical="bottom"/>
    </xf>
    <xf borderId="0" fillId="0" fontId="13" numFmtId="0" xfId="0" applyAlignment="1" applyFont="1">
      <alignment readingOrder="0" shrinkToFit="0" vertical="bottom" wrapText="1"/>
    </xf>
    <xf borderId="0" fillId="5" fontId="3" numFmtId="0" xfId="0" applyAlignment="1" applyFont="1">
      <alignment horizontal="center" readingOrder="0"/>
    </xf>
    <xf borderId="3" fillId="0" fontId="1" numFmtId="0" xfId="0" applyAlignment="1" applyBorder="1" applyFont="1">
      <alignment horizontal="center" readingOrder="0" vertical="bottom"/>
    </xf>
    <xf borderId="4" fillId="0" fontId="1" numFmtId="165" xfId="0" applyAlignment="1" applyBorder="1" applyFont="1" applyNumberFormat="1">
      <alignment horizontal="center" readingOrder="0" vertical="bottom"/>
    </xf>
    <xf borderId="4" fillId="0" fontId="1" numFmtId="0" xfId="0" applyAlignment="1" applyBorder="1" applyFont="1">
      <alignment horizontal="center" readingOrder="0" vertical="bottom"/>
    </xf>
    <xf borderId="2" fillId="0" fontId="1" numFmtId="0" xfId="0" applyAlignment="1" applyBorder="1" applyFont="1">
      <alignment readingOrder="0" vertical="bottom"/>
    </xf>
    <xf borderId="5" fillId="2" fontId="10" numFmtId="0" xfId="0" applyAlignment="1" applyBorder="1" applyFont="1">
      <alignment horizontal="center" shrinkToFit="0" wrapText="1"/>
    </xf>
    <xf borderId="6" fillId="2" fontId="10" numFmtId="0" xfId="0" applyAlignment="1" applyBorder="1" applyFont="1">
      <alignment horizontal="center" shrinkToFit="0" wrapText="1"/>
    </xf>
    <xf borderId="6" fillId="2" fontId="10" numFmtId="0" xfId="0" applyBorder="1" applyFont="1"/>
    <xf borderId="6" fillId="2" fontId="10" numFmtId="0" xfId="0" applyAlignment="1" applyBorder="1" applyFont="1">
      <alignment horizontal="center" readingOrder="0" shrinkToFit="0" wrapText="1"/>
    </xf>
    <xf borderId="6" fillId="2" fontId="10" numFmtId="0" xfId="0" applyAlignment="1" applyBorder="1" applyFont="1">
      <alignment horizontal="center"/>
    </xf>
    <xf borderId="3" fillId="0" fontId="8" numFmtId="0" xfId="0" applyAlignment="1" applyBorder="1" applyFont="1">
      <alignment horizontal="right" shrinkToFit="0" vertical="top" wrapText="1"/>
    </xf>
    <xf borderId="4" fillId="6" fontId="8" numFmtId="0" xfId="0" applyAlignment="1" applyBorder="1" applyFill="1" applyFont="1">
      <alignment horizontal="center" vertical="bottom"/>
    </xf>
    <xf borderId="4" fillId="0" fontId="8" numFmtId="0" xfId="0" applyAlignment="1" applyBorder="1" applyFont="1">
      <alignment readingOrder="0" shrinkToFit="0" vertical="top" wrapText="1"/>
    </xf>
    <xf borderId="4" fillId="0" fontId="1" numFmtId="0" xfId="0" applyAlignment="1" applyBorder="1" applyFont="1">
      <alignment readingOrder="0" vertical="top"/>
    </xf>
    <xf borderId="4" fillId="0" fontId="1" numFmtId="0" xfId="0" applyAlignment="1" applyBorder="1" applyFont="1">
      <alignment readingOrder="0" vertical="bottom"/>
    </xf>
    <xf borderId="4" fillId="0" fontId="1" numFmtId="0" xfId="0" applyAlignment="1" applyBorder="1" applyFont="1">
      <alignment readingOrder="0" shrinkToFit="0" vertical="top" wrapText="1"/>
    </xf>
    <xf borderId="4" fillId="0" fontId="1" numFmtId="166" xfId="0" applyAlignment="1" applyBorder="1" applyFont="1" applyNumberFormat="1">
      <alignment vertical="top"/>
    </xf>
    <xf borderId="4" fillId="7" fontId="8" numFmtId="0" xfId="0" applyAlignment="1" applyBorder="1" applyFill="1" applyFont="1">
      <alignment horizontal="center" vertical="bottom"/>
    </xf>
    <xf borderId="4" fillId="8" fontId="8" numFmtId="0" xfId="0" applyAlignment="1" applyBorder="1" applyFill="1" applyFont="1">
      <alignment horizontal="center" vertical="bottom"/>
    </xf>
    <xf borderId="4" fillId="0" fontId="1" numFmtId="0" xfId="0" applyAlignment="1" applyBorder="1" applyFont="1">
      <alignment vertical="top"/>
    </xf>
    <xf borderId="0" fillId="0" fontId="8" numFmtId="0" xfId="0" applyAlignment="1" applyFont="1">
      <alignment horizontal="right" shrinkToFit="0" vertical="top" wrapText="1"/>
    </xf>
    <xf borderId="3" fillId="0" fontId="1" numFmtId="0" xfId="0" applyAlignment="1" applyBorder="1" applyFont="1">
      <alignment readingOrder="0" vertical="bottom"/>
    </xf>
    <xf borderId="7" fillId="0" fontId="1" numFmtId="0" xfId="0" applyAlignment="1" applyBorder="1" applyFont="1">
      <alignment vertical="bottom"/>
    </xf>
    <xf borderId="5" fillId="2" fontId="10" numFmtId="0" xfId="0" applyAlignment="1" applyBorder="1" applyFont="1">
      <alignment vertical="bottom"/>
    </xf>
    <xf borderId="8" fillId="2" fontId="10" numFmtId="0" xfId="0" applyAlignment="1" applyBorder="1" applyFont="1">
      <alignment horizontal="center" vertical="bottom"/>
    </xf>
    <xf borderId="8" fillId="0" fontId="9" numFmtId="0" xfId="0" applyBorder="1" applyFont="1"/>
    <xf borderId="6" fillId="0" fontId="9" numFmtId="0" xfId="0" applyBorder="1" applyFont="1"/>
    <xf borderId="0" fillId="8" fontId="8" numFmtId="0" xfId="0" applyAlignment="1" applyFont="1">
      <alignment horizontal="right" vertical="bottom"/>
    </xf>
    <xf borderId="0" fillId="6" fontId="8" numFmtId="0" xfId="0" applyAlignment="1" applyFont="1">
      <alignment horizontal="right" vertical="bottom"/>
    </xf>
    <xf borderId="0" fillId="7" fontId="8" numFmtId="0" xfId="0" applyAlignment="1" applyFont="1">
      <alignment horizontal="right" vertical="bottom"/>
    </xf>
    <xf borderId="2" fillId="8" fontId="8" numFmtId="0" xfId="0" applyAlignment="1" applyBorder="1" applyFont="1">
      <alignment horizontal="right" vertical="bottom"/>
    </xf>
    <xf borderId="3" fillId="2" fontId="10" numFmtId="0" xfId="0" applyAlignment="1" applyBorder="1" applyFont="1">
      <alignment vertical="bottom"/>
    </xf>
    <xf borderId="4" fillId="0" fontId="8" numFmtId="0" xfId="0" applyAlignment="1" applyBorder="1" applyFont="1">
      <alignment horizontal="right" vertical="bottom"/>
    </xf>
    <xf borderId="4" fillId="2" fontId="10" numFmtId="0" xfId="0" applyAlignment="1" applyBorder="1" applyFont="1">
      <alignment horizontal="center" shrinkToFit="0" vertical="bottom" wrapText="1"/>
    </xf>
    <xf borderId="4" fillId="2" fontId="10" numFmtId="0" xfId="0" applyAlignment="1" applyBorder="1" applyFont="1">
      <alignment vertical="bottom"/>
    </xf>
    <xf borderId="3" fillId="0" fontId="8" numFmtId="0" xfId="0" applyAlignment="1" applyBorder="1" applyFont="1">
      <alignment vertical="bottom"/>
    </xf>
    <xf borderId="2" fillId="0" fontId="8" numFmtId="0" xfId="0" applyAlignment="1" applyBorder="1" applyFont="1">
      <alignment shrinkToFit="0" vertical="bottom" wrapText="0"/>
    </xf>
    <xf borderId="5" fillId="0" fontId="14" numFmtId="0" xfId="0" applyBorder="1" applyFont="1"/>
    <xf borderId="9" fillId="0" fontId="8" numFmtId="0" xfId="0" applyAlignment="1" applyBorder="1" applyFont="1">
      <alignment vertical="bottom"/>
    </xf>
    <xf borderId="7" fillId="0" fontId="8" numFmtId="0" xfId="0" applyAlignment="1" applyBorder="1" applyFont="1">
      <alignment vertical="bottom"/>
    </xf>
    <xf borderId="9" fillId="0" fontId="15" numFmtId="0" xfId="0" applyAlignment="1" applyBorder="1" applyFont="1">
      <alignment vertical="bottom"/>
    </xf>
    <xf borderId="9" fillId="0" fontId="1" numFmtId="0" xfId="0" applyAlignment="1" applyBorder="1" applyFont="1">
      <alignment vertical="bottom"/>
    </xf>
    <xf borderId="9" fillId="0" fontId="14" numFmtId="0" xfId="0" applyBorder="1" applyFont="1"/>
    <xf borderId="3" fillId="0" fontId="14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152400</xdr:colOff>
      <xdr:row>2</xdr:row>
      <xdr:rowOff>104775</xdr:rowOff>
    </xdr:from>
    <xdr:ext cx="1485900" cy="1485900"/>
    <xdr:pic>
      <xdr:nvPicPr>
        <xdr:cNvPr id="0" name="image1.jp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857250</xdr:colOff>
      <xdr:row>1</xdr:row>
      <xdr:rowOff>171450</xdr:rowOff>
    </xdr:from>
    <xdr:ext cx="1552575" cy="1552575"/>
    <xdr:pic>
      <xdr:nvPicPr>
        <xdr:cNvPr id="0" name="image2.png" title="Imagem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1"/>
      <c r="C1" s="1"/>
      <c r="D1" s="1"/>
      <c r="E1" s="1"/>
      <c r="F1" s="1"/>
      <c r="G1" s="1"/>
      <c r="H1" s="1"/>
      <c r="I1" s="1"/>
    </row>
    <row r="2">
      <c r="A2" s="2" t="s">
        <v>0</v>
      </c>
      <c r="B2" s="3"/>
      <c r="C2" s="3"/>
      <c r="D2" s="3"/>
      <c r="E2" s="3"/>
      <c r="F2" s="3"/>
      <c r="G2" s="3"/>
      <c r="H2" s="3"/>
      <c r="I2" s="2" t="s">
        <v>1</v>
      </c>
    </row>
    <row r="3">
      <c r="A3" s="4"/>
      <c r="B3" s="5"/>
      <c r="C3" s="1"/>
      <c r="D3" s="1"/>
      <c r="E3" s="1"/>
      <c r="F3" s="1"/>
      <c r="G3" s="1"/>
      <c r="H3" s="1"/>
      <c r="I3" s="1"/>
    </row>
    <row r="4">
      <c r="A4" s="4"/>
      <c r="B4" s="5"/>
      <c r="C4" s="1"/>
      <c r="D4" s="1"/>
      <c r="E4" s="1"/>
      <c r="F4" s="1"/>
      <c r="G4" s="1"/>
      <c r="H4" s="1"/>
      <c r="I4" s="1"/>
    </row>
    <row r="5">
      <c r="A5" s="4"/>
      <c r="B5" s="5"/>
      <c r="C5" s="1"/>
      <c r="D5" s="1"/>
      <c r="E5" s="1"/>
      <c r="F5" s="1"/>
      <c r="G5" s="1"/>
      <c r="H5" s="1"/>
      <c r="I5" s="1"/>
    </row>
    <row r="6">
      <c r="A6" s="4"/>
      <c r="B6" s="6">
        <v>1.0</v>
      </c>
      <c r="C6" s="7" t="s">
        <v>2</v>
      </c>
      <c r="D6" s="1"/>
      <c r="E6" s="8" t="s">
        <v>3</v>
      </c>
      <c r="F6" s="9"/>
      <c r="G6" s="9"/>
      <c r="H6" s="9"/>
      <c r="I6" s="9"/>
    </row>
    <row r="7">
      <c r="A7" s="4"/>
      <c r="B7" s="6">
        <f>B6+1</f>
        <v>2</v>
      </c>
      <c r="C7" s="10" t="s">
        <v>4</v>
      </c>
      <c r="E7" s="11" t="s">
        <v>5</v>
      </c>
    </row>
    <row r="8">
      <c r="A8" s="4"/>
      <c r="B8" s="6">
        <v>3.0</v>
      </c>
      <c r="C8" s="10" t="s">
        <v>6</v>
      </c>
      <c r="E8" s="8" t="s">
        <v>7</v>
      </c>
      <c r="F8" s="1"/>
      <c r="G8" s="9"/>
      <c r="H8" s="9"/>
      <c r="I8" s="9"/>
    </row>
    <row r="9">
      <c r="A9" s="4"/>
      <c r="B9" s="6">
        <v>4.0</v>
      </c>
      <c r="C9" s="7" t="s">
        <v>8</v>
      </c>
      <c r="D9" s="1"/>
      <c r="E9" s="8" t="s">
        <v>9</v>
      </c>
      <c r="F9" s="1"/>
      <c r="G9" s="9"/>
      <c r="H9" s="9"/>
      <c r="I9" s="9"/>
    </row>
    <row r="10">
      <c r="A10" s="4"/>
      <c r="B10" s="12"/>
      <c r="C10" s="1"/>
      <c r="D10" s="1"/>
      <c r="E10" s="9"/>
      <c r="F10" s="1"/>
      <c r="G10" s="9"/>
      <c r="H10" s="9"/>
      <c r="I10" s="9"/>
    </row>
    <row r="11">
      <c r="A11" s="4"/>
      <c r="B11" s="5"/>
      <c r="C11" s="1"/>
      <c r="D11" s="1"/>
      <c r="E11" s="1"/>
      <c r="F11" s="1"/>
      <c r="G11" s="1"/>
      <c r="H11" s="1"/>
      <c r="I11" s="1"/>
    </row>
    <row r="12">
      <c r="A12" s="13"/>
      <c r="B12" s="14"/>
      <c r="C12" s="15"/>
      <c r="D12" s="15"/>
      <c r="E12" s="15"/>
      <c r="F12" s="15"/>
      <c r="G12" s="15"/>
      <c r="H12" s="15"/>
      <c r="I12" s="15"/>
    </row>
    <row r="13">
      <c r="A13" s="1"/>
      <c r="B13" s="1"/>
      <c r="C13" s="1"/>
      <c r="D13" s="1"/>
      <c r="E13" s="1"/>
      <c r="F13" s="1"/>
      <c r="G13" s="1"/>
      <c r="H13" s="1"/>
      <c r="I13" s="1"/>
    </row>
    <row r="14">
      <c r="A14" s="16" t="s">
        <v>10</v>
      </c>
      <c r="B14" s="17" t="s">
        <v>11</v>
      </c>
      <c r="C14" s="18"/>
      <c r="D14" s="18"/>
      <c r="E14" s="18"/>
      <c r="F14" s="19"/>
      <c r="G14" s="19"/>
      <c r="H14" s="19"/>
      <c r="I14" s="19"/>
    </row>
    <row r="15">
      <c r="A15" s="20" t="s">
        <v>12</v>
      </c>
      <c r="B15" s="21" t="s">
        <v>13</v>
      </c>
      <c r="C15" s="18"/>
      <c r="D15" s="18"/>
      <c r="E15" s="22"/>
      <c r="F15" s="21" t="s">
        <v>14</v>
      </c>
      <c r="G15" s="22"/>
      <c r="H15" s="23" t="s">
        <v>15</v>
      </c>
      <c r="I15" s="22"/>
    </row>
    <row r="16">
      <c r="A16" s="24">
        <v>1.0</v>
      </c>
      <c r="B16" s="25" t="s">
        <v>16</v>
      </c>
      <c r="C16" s="18"/>
      <c r="D16" s="18"/>
      <c r="E16" s="22"/>
      <c r="F16" s="26" t="s">
        <v>4</v>
      </c>
      <c r="G16" s="22"/>
      <c r="H16" s="19"/>
      <c r="I16" s="22"/>
    </row>
    <row r="17">
      <c r="A17" s="24">
        <f t="shared" ref="A17:A18" si="1">A16+1</f>
        <v>2</v>
      </c>
      <c r="B17" s="25" t="s">
        <v>17</v>
      </c>
      <c r="C17" s="18"/>
      <c r="D17" s="18"/>
      <c r="E17" s="22"/>
      <c r="F17" s="26" t="s">
        <v>4</v>
      </c>
      <c r="G17" s="22"/>
      <c r="H17" s="19"/>
      <c r="I17" s="22"/>
    </row>
    <row r="18">
      <c r="A18" s="24">
        <f t="shared" si="1"/>
        <v>3</v>
      </c>
      <c r="B18" s="25" t="s">
        <v>18</v>
      </c>
      <c r="C18" s="18"/>
      <c r="D18" s="18"/>
      <c r="E18" s="22"/>
      <c r="F18" s="26" t="s">
        <v>6</v>
      </c>
      <c r="G18" s="22"/>
      <c r="H18" s="19"/>
      <c r="I18" s="22"/>
    </row>
    <row r="19">
      <c r="A19" s="1"/>
      <c r="B19" s="1"/>
      <c r="F19" s="1"/>
      <c r="H19" s="1"/>
    </row>
    <row r="20">
      <c r="A20" s="16" t="s">
        <v>10</v>
      </c>
      <c r="B20" s="17" t="s">
        <v>19</v>
      </c>
      <c r="C20" s="18"/>
      <c r="D20" s="18"/>
      <c r="E20" s="18"/>
      <c r="F20" s="27"/>
      <c r="G20" s="18"/>
      <c r="H20" s="19"/>
      <c r="I20" s="18"/>
    </row>
    <row r="21">
      <c r="A21" s="20" t="s">
        <v>12</v>
      </c>
      <c r="B21" s="21" t="s">
        <v>13</v>
      </c>
      <c r="C21" s="18"/>
      <c r="D21" s="18"/>
      <c r="E21" s="22"/>
      <c r="F21" s="21" t="s">
        <v>14</v>
      </c>
      <c r="G21" s="22"/>
      <c r="H21" s="23" t="s">
        <v>15</v>
      </c>
      <c r="I21" s="22"/>
    </row>
    <row r="22">
      <c r="A22" s="24">
        <v>1.0</v>
      </c>
      <c r="B22" s="25" t="s">
        <v>20</v>
      </c>
      <c r="C22" s="18"/>
      <c r="D22" s="18"/>
      <c r="E22" s="22"/>
      <c r="F22" s="26" t="s">
        <v>21</v>
      </c>
      <c r="G22" s="22"/>
      <c r="H22" s="19"/>
      <c r="I22" s="22"/>
    </row>
    <row r="23">
      <c r="A23" s="24">
        <f t="shared" ref="A23:A25" si="2">A22+1</f>
        <v>2</v>
      </c>
      <c r="B23" s="25" t="s">
        <v>22</v>
      </c>
      <c r="C23" s="18"/>
      <c r="D23" s="18"/>
      <c r="E23" s="22"/>
      <c r="F23" s="26" t="s">
        <v>23</v>
      </c>
      <c r="G23" s="22"/>
      <c r="H23" s="19"/>
      <c r="I23" s="22"/>
    </row>
    <row r="24">
      <c r="A24" s="24">
        <f t="shared" si="2"/>
        <v>3</v>
      </c>
      <c r="B24" s="25" t="s">
        <v>24</v>
      </c>
      <c r="C24" s="18"/>
      <c r="D24" s="18"/>
      <c r="E24" s="22"/>
      <c r="F24" s="26" t="s">
        <v>4</v>
      </c>
      <c r="G24" s="22"/>
      <c r="H24" s="19"/>
      <c r="I24" s="22"/>
    </row>
    <row r="25">
      <c r="A25" s="24">
        <f t="shared" si="2"/>
        <v>4</v>
      </c>
      <c r="B25" s="19"/>
      <c r="C25" s="18"/>
      <c r="D25" s="18"/>
      <c r="E25" s="22"/>
      <c r="F25" s="19"/>
      <c r="G25" s="22"/>
      <c r="H25" s="19"/>
      <c r="I25" s="22"/>
    </row>
    <row r="26">
      <c r="A26" s="1"/>
      <c r="B26" s="1"/>
      <c r="C26" s="1"/>
      <c r="D26" s="1"/>
      <c r="E26" s="1"/>
      <c r="F26" s="1"/>
      <c r="G26" s="1"/>
      <c r="H26" s="1"/>
      <c r="I26" s="1"/>
    </row>
    <row r="27">
      <c r="A27" s="1"/>
      <c r="B27" s="1"/>
      <c r="C27" s="1"/>
      <c r="D27" s="1"/>
      <c r="E27" s="1"/>
      <c r="F27" s="1"/>
      <c r="G27" s="1"/>
      <c r="H27" s="1"/>
      <c r="I27" s="1"/>
    </row>
    <row r="28">
      <c r="A28" s="28" t="s">
        <v>25</v>
      </c>
      <c r="B28" s="18"/>
      <c r="C28" s="18"/>
      <c r="D28" s="18"/>
      <c r="E28" s="18"/>
      <c r="F28" s="18"/>
      <c r="G28" s="18"/>
      <c r="H28" s="18"/>
      <c r="I28" s="18"/>
    </row>
    <row r="29">
      <c r="A29" s="29" t="s">
        <v>26</v>
      </c>
      <c r="B29" s="30" t="s">
        <v>27</v>
      </c>
      <c r="C29" s="30" t="s">
        <v>28</v>
      </c>
      <c r="D29" s="31" t="s">
        <v>29</v>
      </c>
      <c r="E29" s="18"/>
      <c r="F29" s="18"/>
      <c r="G29" s="18"/>
      <c r="H29" s="18"/>
      <c r="I29" s="22"/>
    </row>
    <row r="30">
      <c r="A30" s="32"/>
      <c r="B30" s="33"/>
      <c r="C30" s="33"/>
      <c r="D30" s="19"/>
      <c r="E30" s="18"/>
      <c r="F30" s="18"/>
      <c r="G30" s="18"/>
      <c r="H30" s="18"/>
      <c r="I30" s="22"/>
    </row>
    <row r="31">
      <c r="A31" s="32"/>
      <c r="B31" s="33"/>
      <c r="C31" s="33"/>
      <c r="D31" s="19"/>
      <c r="E31" s="18"/>
      <c r="F31" s="18"/>
      <c r="G31" s="18"/>
      <c r="H31" s="18"/>
      <c r="I31" s="22"/>
    </row>
    <row r="32">
      <c r="A32" s="32"/>
      <c r="B32" s="33"/>
      <c r="C32" s="33"/>
      <c r="D32" s="19"/>
      <c r="E32" s="18"/>
      <c r="F32" s="18"/>
      <c r="G32" s="18"/>
      <c r="H32" s="18"/>
      <c r="I32" s="22"/>
    </row>
    <row r="33">
      <c r="A33" s="1"/>
      <c r="B33" s="1"/>
      <c r="C33" s="1"/>
      <c r="D33" s="1"/>
      <c r="E33" s="1"/>
      <c r="F33" s="1"/>
      <c r="G33" s="1"/>
      <c r="H33" s="1"/>
      <c r="I33" s="1"/>
    </row>
    <row r="34">
      <c r="A34" s="1"/>
      <c r="B34" s="1"/>
      <c r="C34" s="1"/>
      <c r="D34" s="1"/>
      <c r="E34" s="1"/>
      <c r="F34" s="1"/>
      <c r="G34" s="1"/>
      <c r="H34" s="1"/>
      <c r="I34" s="1"/>
    </row>
    <row r="35">
      <c r="A35" s="28" t="s">
        <v>30</v>
      </c>
      <c r="B35" s="18"/>
      <c r="C35" s="18"/>
      <c r="D35" s="18"/>
      <c r="E35" s="18"/>
      <c r="F35" s="18"/>
      <c r="G35" s="18"/>
      <c r="H35" s="18"/>
      <c r="I35" s="18"/>
    </row>
    <row r="36">
      <c r="A36" s="29" t="s">
        <v>12</v>
      </c>
      <c r="B36" s="30" t="s">
        <v>27</v>
      </c>
      <c r="C36" s="30" t="s">
        <v>31</v>
      </c>
      <c r="D36" s="31" t="s">
        <v>32</v>
      </c>
      <c r="E36" s="18"/>
      <c r="F36" s="18"/>
      <c r="G36" s="18"/>
      <c r="H36" s="18"/>
      <c r="I36" s="22"/>
    </row>
    <row r="37">
      <c r="A37" s="34">
        <v>1.0</v>
      </c>
      <c r="B37" s="33"/>
      <c r="C37" s="33"/>
      <c r="D37" s="19"/>
      <c r="E37" s="18"/>
      <c r="F37" s="18"/>
      <c r="G37" s="18"/>
      <c r="H37" s="18"/>
      <c r="I37" s="22"/>
    </row>
    <row r="38">
      <c r="A38" s="34">
        <v>2.0</v>
      </c>
      <c r="B38" s="33"/>
      <c r="C38" s="33"/>
      <c r="D38" s="19"/>
      <c r="E38" s="18"/>
      <c r="F38" s="18"/>
      <c r="G38" s="18"/>
      <c r="H38" s="18"/>
      <c r="I38" s="22"/>
    </row>
    <row r="39">
      <c r="A39" s="34">
        <v>3.0</v>
      </c>
      <c r="B39" s="33"/>
      <c r="C39" s="33"/>
      <c r="D39" s="19"/>
      <c r="E39" s="18"/>
      <c r="F39" s="18"/>
      <c r="G39" s="18"/>
      <c r="H39" s="18"/>
      <c r="I39" s="22"/>
    </row>
    <row r="40">
      <c r="A40" s="1"/>
      <c r="B40" s="1"/>
      <c r="C40" s="1"/>
      <c r="D40" s="1"/>
      <c r="E40" s="1"/>
      <c r="F40" s="1"/>
      <c r="G40" s="1"/>
      <c r="H40" s="1"/>
      <c r="I40" s="1"/>
    </row>
  </sheetData>
  <mergeCells count="47">
    <mergeCell ref="D32:I32"/>
    <mergeCell ref="A35:I35"/>
    <mergeCell ref="D36:I36"/>
    <mergeCell ref="D37:I37"/>
    <mergeCell ref="D38:I38"/>
    <mergeCell ref="D39:I39"/>
    <mergeCell ref="B25:E25"/>
    <mergeCell ref="F25:G25"/>
    <mergeCell ref="H25:I25"/>
    <mergeCell ref="A28:I28"/>
    <mergeCell ref="D29:I29"/>
    <mergeCell ref="D30:I30"/>
    <mergeCell ref="D31:I31"/>
    <mergeCell ref="C7:D7"/>
    <mergeCell ref="E7:I7"/>
    <mergeCell ref="C8:D8"/>
    <mergeCell ref="B14:E14"/>
    <mergeCell ref="B15:E15"/>
    <mergeCell ref="F15:G15"/>
    <mergeCell ref="H15:I15"/>
    <mergeCell ref="F18:G18"/>
    <mergeCell ref="H18:I18"/>
    <mergeCell ref="B16:E16"/>
    <mergeCell ref="F16:G16"/>
    <mergeCell ref="H16:I16"/>
    <mergeCell ref="B17:E17"/>
    <mergeCell ref="F17:G17"/>
    <mergeCell ref="H17:I17"/>
    <mergeCell ref="B18:E18"/>
    <mergeCell ref="F21:G21"/>
    <mergeCell ref="H21:I21"/>
    <mergeCell ref="B19:E19"/>
    <mergeCell ref="F19:G19"/>
    <mergeCell ref="H19:I19"/>
    <mergeCell ref="B20:E20"/>
    <mergeCell ref="F20:G20"/>
    <mergeCell ref="H20:I20"/>
    <mergeCell ref="B21:E21"/>
    <mergeCell ref="F24:G24"/>
    <mergeCell ref="H24:I24"/>
    <mergeCell ref="B22:E22"/>
    <mergeCell ref="F22:G22"/>
    <mergeCell ref="H22:I22"/>
    <mergeCell ref="B23:E23"/>
    <mergeCell ref="F23:G23"/>
    <mergeCell ref="H23:I23"/>
    <mergeCell ref="B24:E24"/>
  </mergeCells>
  <hyperlinks>
    <hyperlink display="Instruções" location="null!A1" ref="C6"/>
    <hyperlink display="Riscos" location="null!A1" ref="C7"/>
    <hyperlink display="Acoes" location="null!A1" ref="C8"/>
    <hyperlink display="Paramêtros" location="null!A1" ref="C9"/>
    <hyperlink display="Riscos" location="null!A1" ref="F16"/>
    <hyperlink display="Riscos" location="null!A1" ref="F17"/>
    <hyperlink display="Acoes" location="null!A1" ref="F18"/>
    <hyperlink display="Param" location="null!A1" ref="F22"/>
    <hyperlink display="EAR" location="null!A1" ref="F23"/>
    <hyperlink display="Riscos" location="null!A1" ref="F24"/>
  </hyperlin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2" max="2" width="22.13"/>
    <col customWidth="1" min="3" max="3" width="21.88"/>
    <col customWidth="1" min="4" max="4" width="23.0"/>
  </cols>
  <sheetData>
    <row r="1" ht="27.75" customHeight="1">
      <c r="B1" s="35" t="s">
        <v>33</v>
      </c>
      <c r="C1" s="3"/>
      <c r="D1" s="3"/>
      <c r="E1" s="3"/>
      <c r="F1" s="3"/>
      <c r="G1" s="3"/>
      <c r="H1" s="3"/>
      <c r="I1" s="2"/>
      <c r="J1" s="2"/>
    </row>
    <row r="3">
      <c r="C3" s="36">
        <v>1.0</v>
      </c>
      <c r="D3" s="37" t="s">
        <v>34</v>
      </c>
      <c r="E3" s="8" t="s">
        <v>3</v>
      </c>
      <c r="F3" s="9"/>
      <c r="G3" s="9"/>
      <c r="H3" s="9"/>
      <c r="I3" s="9"/>
    </row>
    <row r="4">
      <c r="C4" s="36">
        <f>C3+1</f>
        <v>2</v>
      </c>
      <c r="D4" s="38" t="s">
        <v>4</v>
      </c>
      <c r="E4" s="11" t="s">
        <v>5</v>
      </c>
    </row>
    <row r="5">
      <c r="C5" s="36">
        <v>3.0</v>
      </c>
      <c r="D5" s="38" t="s">
        <v>35</v>
      </c>
      <c r="E5" s="8" t="s">
        <v>7</v>
      </c>
      <c r="F5" s="1"/>
      <c r="G5" s="9"/>
      <c r="H5" s="9"/>
      <c r="I5" s="9"/>
    </row>
    <row r="6">
      <c r="C6" s="39">
        <v>4.0</v>
      </c>
      <c r="D6" s="37" t="s">
        <v>36</v>
      </c>
      <c r="E6" s="8" t="s">
        <v>37</v>
      </c>
      <c r="F6" s="1"/>
      <c r="G6" s="9"/>
      <c r="H6" s="9"/>
      <c r="I6" s="9"/>
    </row>
    <row r="7">
      <c r="C7" s="39">
        <v>5.0</v>
      </c>
      <c r="D7" s="37" t="s">
        <v>8</v>
      </c>
      <c r="E7" s="8" t="s">
        <v>9</v>
      </c>
      <c r="F7" s="1"/>
      <c r="G7" s="9"/>
      <c r="H7" s="9"/>
      <c r="I7" s="9"/>
    </row>
    <row r="10">
      <c r="B10" s="28" t="s">
        <v>25</v>
      </c>
      <c r="C10" s="18"/>
      <c r="D10" s="18"/>
      <c r="E10" s="18"/>
      <c r="F10" s="18"/>
      <c r="G10" s="18"/>
      <c r="H10" s="18"/>
      <c r="I10" s="18"/>
      <c r="J10" s="18"/>
    </row>
    <row r="11">
      <c r="B11" s="29" t="s">
        <v>26</v>
      </c>
      <c r="C11" s="30" t="s">
        <v>27</v>
      </c>
      <c r="D11" s="30" t="s">
        <v>28</v>
      </c>
      <c r="E11" s="31" t="s">
        <v>29</v>
      </c>
      <c r="F11" s="18"/>
      <c r="G11" s="18"/>
      <c r="H11" s="18"/>
      <c r="I11" s="18"/>
      <c r="J11" s="22"/>
    </row>
    <row r="12">
      <c r="B12" s="40" t="s">
        <v>38</v>
      </c>
      <c r="C12" s="41">
        <v>45442.0</v>
      </c>
      <c r="D12" s="42" t="s">
        <v>39</v>
      </c>
      <c r="E12" s="19"/>
      <c r="F12" s="18"/>
      <c r="G12" s="18"/>
      <c r="H12" s="18"/>
      <c r="I12" s="18"/>
      <c r="J12" s="22"/>
    </row>
    <row r="13">
      <c r="B13" s="40" t="s">
        <v>40</v>
      </c>
      <c r="C13" s="41">
        <v>45447.0</v>
      </c>
      <c r="D13" s="42" t="s">
        <v>39</v>
      </c>
      <c r="E13" s="43" t="s">
        <v>41</v>
      </c>
      <c r="F13" s="18"/>
      <c r="G13" s="18"/>
      <c r="H13" s="18"/>
      <c r="I13" s="18"/>
      <c r="J13" s="22"/>
    </row>
    <row r="14">
      <c r="B14" s="32"/>
      <c r="C14" s="33"/>
      <c r="D14" s="33"/>
      <c r="E14" s="19"/>
      <c r="F14" s="18"/>
      <c r="G14" s="18"/>
      <c r="H14" s="18"/>
      <c r="I14" s="18"/>
      <c r="J14" s="22"/>
    </row>
    <row r="15">
      <c r="B15" s="1"/>
      <c r="C15" s="1"/>
      <c r="D15" s="1"/>
      <c r="E15" s="1"/>
      <c r="F15" s="1"/>
      <c r="G15" s="1"/>
      <c r="H15" s="1"/>
      <c r="I15" s="1"/>
      <c r="J15" s="1"/>
    </row>
    <row r="16">
      <c r="B16" s="1"/>
      <c r="C16" s="1"/>
      <c r="D16" s="1"/>
      <c r="E16" s="1"/>
      <c r="F16" s="1"/>
      <c r="G16" s="1"/>
      <c r="H16" s="1"/>
      <c r="I16" s="1"/>
      <c r="J16" s="1"/>
    </row>
    <row r="17">
      <c r="B17" s="28" t="s">
        <v>30</v>
      </c>
      <c r="C17" s="18"/>
      <c r="D17" s="18"/>
      <c r="E17" s="18"/>
      <c r="F17" s="18"/>
      <c r="G17" s="18"/>
      <c r="H17" s="18"/>
      <c r="I17" s="18"/>
      <c r="J17" s="18"/>
    </row>
    <row r="18">
      <c r="B18" s="29" t="s">
        <v>12</v>
      </c>
      <c r="C18" s="30" t="s">
        <v>27</v>
      </c>
      <c r="D18" s="30" t="s">
        <v>31</v>
      </c>
      <c r="E18" s="31" t="s">
        <v>32</v>
      </c>
      <c r="F18" s="18"/>
      <c r="G18" s="18"/>
      <c r="H18" s="18"/>
      <c r="I18" s="18"/>
      <c r="J18" s="22"/>
    </row>
    <row r="19">
      <c r="B19" s="34">
        <v>1.0</v>
      </c>
      <c r="C19" s="33"/>
      <c r="D19" s="33"/>
      <c r="E19" s="19"/>
      <c r="F19" s="18"/>
      <c r="G19" s="18"/>
      <c r="H19" s="18"/>
      <c r="I19" s="18"/>
      <c r="J19" s="22"/>
    </row>
    <row r="20">
      <c r="B20" s="34">
        <v>2.0</v>
      </c>
      <c r="C20" s="33"/>
      <c r="D20" s="33"/>
      <c r="E20" s="19"/>
      <c r="F20" s="18"/>
      <c r="G20" s="18"/>
      <c r="H20" s="18"/>
      <c r="I20" s="18"/>
      <c r="J20" s="22"/>
    </row>
    <row r="21">
      <c r="B21" s="34">
        <v>3.0</v>
      </c>
      <c r="C21" s="33"/>
      <c r="D21" s="33"/>
      <c r="E21" s="19"/>
      <c r="F21" s="18"/>
      <c r="G21" s="18"/>
      <c r="H21" s="18"/>
      <c r="I21" s="18"/>
      <c r="J21" s="22"/>
    </row>
  </sheetData>
  <mergeCells count="11">
    <mergeCell ref="E18:J18"/>
    <mergeCell ref="E19:J19"/>
    <mergeCell ref="E20:J20"/>
    <mergeCell ref="E21:J21"/>
    <mergeCell ref="E4:I4"/>
    <mergeCell ref="B10:J10"/>
    <mergeCell ref="E11:J11"/>
    <mergeCell ref="E12:J12"/>
    <mergeCell ref="E13:J13"/>
    <mergeCell ref="E14:J14"/>
    <mergeCell ref="B17:J17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4.75"/>
    <col customWidth="1" min="4" max="4" width="34.0"/>
    <col customWidth="1" min="7" max="7" width="36.5"/>
    <col customWidth="1" min="10" max="10" width="34.0"/>
    <col customWidth="1" min="11" max="11" width="15.5"/>
  </cols>
  <sheetData>
    <row r="2">
      <c r="B2" s="44" t="s">
        <v>42</v>
      </c>
      <c r="C2" s="45" t="s">
        <v>43</v>
      </c>
      <c r="D2" s="46" t="s">
        <v>44</v>
      </c>
      <c r="E2" s="47" t="s">
        <v>45</v>
      </c>
      <c r="F2" s="45" t="s">
        <v>46</v>
      </c>
      <c r="G2" s="46" t="s">
        <v>47</v>
      </c>
      <c r="H2" s="46" t="s">
        <v>48</v>
      </c>
      <c r="I2" s="48" t="s">
        <v>49</v>
      </c>
      <c r="J2" s="45" t="s">
        <v>50</v>
      </c>
      <c r="K2" s="45" t="s">
        <v>51</v>
      </c>
      <c r="L2" s="45" t="s">
        <v>52</v>
      </c>
      <c r="M2" s="45" t="s">
        <v>15</v>
      </c>
    </row>
    <row r="3">
      <c r="B3" s="49">
        <v>1.0</v>
      </c>
      <c r="C3" s="50">
        <f t="shared" ref="C3:C12" si="1">IF(ISTEXT(E3),LEFT(E3,1),E3)*IF(ISTEXT(F3),LEFT(F3,1),F3)</f>
        <v>6</v>
      </c>
      <c r="D3" s="51" t="s">
        <v>53</v>
      </c>
      <c r="E3" s="52" t="s">
        <v>54</v>
      </c>
      <c r="F3" s="52" t="s">
        <v>55</v>
      </c>
      <c r="G3" s="52" t="s">
        <v>56</v>
      </c>
      <c r="H3" s="53" t="s">
        <v>57</v>
      </c>
      <c r="I3" s="52" t="s">
        <v>58</v>
      </c>
      <c r="J3" s="54" t="s">
        <v>59</v>
      </c>
      <c r="K3" s="52" t="s">
        <v>60</v>
      </c>
      <c r="L3" s="55"/>
      <c r="M3" s="33"/>
    </row>
    <row r="4">
      <c r="B4" s="49">
        <f t="shared" ref="B4:B12" si="2">B3+1</f>
        <v>2</v>
      </c>
      <c r="C4" s="56">
        <f t="shared" si="1"/>
        <v>16</v>
      </c>
      <c r="D4" s="54" t="s">
        <v>61</v>
      </c>
      <c r="E4" s="52" t="s">
        <v>62</v>
      </c>
      <c r="F4" s="52" t="s">
        <v>63</v>
      </c>
      <c r="G4" s="52" t="s">
        <v>64</v>
      </c>
      <c r="H4" s="52" t="s">
        <v>65</v>
      </c>
      <c r="I4" s="52" t="s">
        <v>66</v>
      </c>
      <c r="J4" s="54" t="s">
        <v>67</v>
      </c>
      <c r="K4" s="52" t="s">
        <v>68</v>
      </c>
      <c r="L4" s="55"/>
      <c r="M4" s="33"/>
    </row>
    <row r="5">
      <c r="B5" s="49">
        <f t="shared" si="2"/>
        <v>3</v>
      </c>
      <c r="C5" s="57">
        <f t="shared" si="1"/>
        <v>5</v>
      </c>
      <c r="D5" s="54" t="s">
        <v>69</v>
      </c>
      <c r="E5" s="52" t="s">
        <v>70</v>
      </c>
      <c r="F5" s="52" t="s">
        <v>71</v>
      </c>
      <c r="G5" s="52" t="s">
        <v>72</v>
      </c>
      <c r="H5" s="52" t="s">
        <v>73</v>
      </c>
      <c r="I5" s="52" t="s">
        <v>66</v>
      </c>
      <c r="J5" s="54" t="s">
        <v>74</v>
      </c>
      <c r="K5" s="52" t="s">
        <v>75</v>
      </c>
      <c r="L5" s="55"/>
      <c r="M5" s="58"/>
    </row>
    <row r="6">
      <c r="B6" s="49">
        <f t="shared" si="2"/>
        <v>4</v>
      </c>
      <c r="C6" s="57">
        <f t="shared" si="1"/>
        <v>0</v>
      </c>
      <c r="D6" s="58"/>
      <c r="E6" s="58"/>
      <c r="F6" s="58"/>
      <c r="G6" s="55"/>
      <c r="H6" s="58"/>
      <c r="I6" s="52" t="s">
        <v>58</v>
      </c>
      <c r="J6" s="58"/>
      <c r="K6" s="58"/>
      <c r="L6" s="55"/>
      <c r="M6" s="58"/>
    </row>
    <row r="7">
      <c r="B7" s="49">
        <f t="shared" si="2"/>
        <v>5</v>
      </c>
      <c r="C7" s="57">
        <f t="shared" si="1"/>
        <v>0</v>
      </c>
      <c r="D7" s="58"/>
      <c r="E7" s="58"/>
      <c r="F7" s="58"/>
      <c r="G7" s="55"/>
      <c r="H7" s="58"/>
      <c r="I7" s="52" t="s">
        <v>58</v>
      </c>
      <c r="J7" s="58"/>
      <c r="K7" s="58"/>
      <c r="L7" s="55"/>
      <c r="M7" s="58"/>
    </row>
    <row r="8">
      <c r="B8" s="49">
        <f t="shared" si="2"/>
        <v>6</v>
      </c>
      <c r="C8" s="57">
        <f t="shared" si="1"/>
        <v>0</v>
      </c>
      <c r="D8" s="58"/>
      <c r="E8" s="58"/>
      <c r="F8" s="58"/>
      <c r="G8" s="55"/>
      <c r="H8" s="58"/>
      <c r="I8" s="52" t="s">
        <v>58</v>
      </c>
      <c r="J8" s="58"/>
      <c r="K8" s="58"/>
      <c r="L8" s="55"/>
      <c r="M8" s="58"/>
    </row>
    <row r="9">
      <c r="B9" s="49">
        <f t="shared" si="2"/>
        <v>7</v>
      </c>
      <c r="C9" s="57">
        <f t="shared" si="1"/>
        <v>0</v>
      </c>
      <c r="D9" s="58"/>
      <c r="E9" s="58"/>
      <c r="F9" s="58"/>
      <c r="G9" s="55"/>
      <c r="H9" s="58"/>
      <c r="I9" s="52" t="s">
        <v>58</v>
      </c>
      <c r="J9" s="58"/>
      <c r="K9" s="58"/>
      <c r="L9" s="55"/>
      <c r="M9" s="58"/>
    </row>
    <row r="10">
      <c r="A10" s="59"/>
      <c r="B10" s="49">
        <f t="shared" si="2"/>
        <v>8</v>
      </c>
      <c r="C10" s="57">
        <f t="shared" si="1"/>
        <v>0</v>
      </c>
      <c r="D10" s="58"/>
      <c r="E10" s="58"/>
      <c r="F10" s="58"/>
      <c r="G10" s="55"/>
      <c r="H10" s="58"/>
      <c r="I10" s="52" t="s">
        <v>58</v>
      </c>
      <c r="J10" s="58"/>
      <c r="K10" s="58"/>
      <c r="L10" s="55"/>
      <c r="M10" s="58"/>
    </row>
    <row r="11">
      <c r="A11" s="59"/>
      <c r="B11" s="49">
        <f t="shared" si="2"/>
        <v>9</v>
      </c>
      <c r="C11" s="57">
        <f t="shared" si="1"/>
        <v>0</v>
      </c>
      <c r="D11" s="58"/>
      <c r="E11" s="58"/>
      <c r="F11" s="58"/>
      <c r="G11" s="55"/>
      <c r="H11" s="58"/>
      <c r="I11" s="52" t="s">
        <v>58</v>
      </c>
      <c r="J11" s="58"/>
      <c r="K11" s="58"/>
      <c r="L11" s="55"/>
      <c r="M11" s="58"/>
    </row>
    <row r="12">
      <c r="A12" s="59"/>
      <c r="B12" s="49">
        <f t="shared" si="2"/>
        <v>10</v>
      </c>
      <c r="C12" s="57">
        <f t="shared" si="1"/>
        <v>0</v>
      </c>
      <c r="D12" s="58"/>
      <c r="E12" s="58"/>
      <c r="F12" s="58"/>
      <c r="G12" s="55"/>
      <c r="H12" s="58"/>
      <c r="I12" s="52" t="s">
        <v>58</v>
      </c>
      <c r="J12" s="58"/>
      <c r="K12" s="58"/>
      <c r="L12" s="55"/>
      <c r="M12" s="58"/>
    </row>
  </sheetData>
  <dataValidations>
    <dataValidation type="list" allowBlank="1" showErrorMessage="1" sqref="E3:E12">
      <formula1>Parametros!$E$5:$E$9</formula1>
    </dataValidation>
    <dataValidation type="list" allowBlank="1" showErrorMessage="1" sqref="I3:I12">
      <formula1>Parametros!$H$5:$H$8</formula1>
    </dataValidation>
    <dataValidation type="list" allowBlank="1" showErrorMessage="1" sqref="F3:F12">
      <formula1>Parametros!$F$5:$F$9</formula1>
    </dataValidation>
    <dataValidation type="list" allowBlank="1" showErrorMessage="1" sqref="H3:H12">
      <formula1>Parametros!$G$5:$G$8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34.5"/>
    <col customWidth="1" min="5" max="5" width="34.38"/>
    <col customWidth="1" min="6" max="6" width="17.63"/>
  </cols>
  <sheetData>
    <row r="2">
      <c r="B2" s="44" t="s">
        <v>42</v>
      </c>
      <c r="C2" s="45" t="s">
        <v>76</v>
      </c>
      <c r="D2" s="45" t="s">
        <v>77</v>
      </c>
      <c r="E2" s="45" t="s">
        <v>50</v>
      </c>
      <c r="F2" s="45" t="s">
        <v>51</v>
      </c>
      <c r="G2" s="45" t="s">
        <v>52</v>
      </c>
      <c r="H2" s="45" t="s">
        <v>78</v>
      </c>
      <c r="I2" s="45" t="s">
        <v>79</v>
      </c>
      <c r="J2" s="45" t="s">
        <v>15</v>
      </c>
    </row>
    <row r="3">
      <c r="B3" s="24">
        <v>1.0</v>
      </c>
      <c r="C3" s="53" t="s">
        <v>80</v>
      </c>
      <c r="D3" s="51" t="s">
        <v>53</v>
      </c>
      <c r="E3" s="54" t="s">
        <v>59</v>
      </c>
      <c r="F3" s="58" t="str">
        <f>Riscos!K3</f>
        <v>Gestor Financeiro</v>
      </c>
      <c r="G3" s="55"/>
      <c r="H3" s="53" t="s">
        <v>81</v>
      </c>
      <c r="I3" s="33"/>
      <c r="J3" s="33"/>
    </row>
    <row r="4">
      <c r="B4" s="60">
        <v>2.0</v>
      </c>
      <c r="C4" s="53" t="s">
        <v>82</v>
      </c>
      <c r="D4" s="54" t="s">
        <v>61</v>
      </c>
      <c r="E4" s="54" t="s">
        <v>67</v>
      </c>
      <c r="F4" s="58" t="str">
        <f>Riscos!K4</f>
        <v>Gestor de Projeto</v>
      </c>
      <c r="G4" s="55"/>
      <c r="H4" s="53" t="s">
        <v>81</v>
      </c>
      <c r="I4" s="33"/>
      <c r="J4" s="33"/>
    </row>
    <row r="5">
      <c r="B5" s="60">
        <v>3.0</v>
      </c>
      <c r="C5" s="53" t="s">
        <v>83</v>
      </c>
      <c r="D5" s="54" t="s">
        <v>69</v>
      </c>
      <c r="E5" s="54" t="s">
        <v>74</v>
      </c>
      <c r="F5" s="58" t="str">
        <f>Riscos!K5</f>
        <v>Licenciadora</v>
      </c>
      <c r="G5" s="55"/>
      <c r="H5" s="53" t="s">
        <v>81</v>
      </c>
      <c r="I5" s="33"/>
      <c r="J5" s="33"/>
    </row>
    <row r="6">
      <c r="B6" s="32"/>
      <c r="C6" s="33"/>
      <c r="D6" s="33"/>
      <c r="E6" s="58"/>
      <c r="F6" s="58"/>
      <c r="G6" s="55"/>
      <c r="H6" s="33"/>
      <c r="I6" s="33"/>
      <c r="J6" s="33"/>
    </row>
    <row r="7">
      <c r="B7" s="32"/>
      <c r="C7" s="33"/>
      <c r="D7" s="33"/>
      <c r="E7" s="58"/>
      <c r="F7" s="58"/>
      <c r="G7" s="55"/>
      <c r="H7" s="33"/>
      <c r="I7" s="33"/>
      <c r="J7" s="33"/>
    </row>
    <row r="8">
      <c r="B8" s="32"/>
      <c r="C8" s="33"/>
      <c r="D8" s="33"/>
      <c r="E8" s="58"/>
      <c r="F8" s="58"/>
      <c r="G8" s="55"/>
      <c r="H8" s="33"/>
      <c r="I8" s="33"/>
      <c r="J8" s="33"/>
    </row>
    <row r="9">
      <c r="B9" s="32"/>
      <c r="C9" s="33"/>
      <c r="D9" s="33"/>
      <c r="E9" s="58"/>
      <c r="F9" s="58"/>
      <c r="G9" s="55"/>
      <c r="H9" s="33"/>
      <c r="I9" s="33"/>
      <c r="J9" s="33"/>
    </row>
    <row r="10">
      <c r="B10" s="32"/>
      <c r="C10" s="33"/>
      <c r="D10" s="33"/>
      <c r="E10" s="58"/>
      <c r="F10" s="58"/>
      <c r="G10" s="55"/>
      <c r="H10" s="33"/>
      <c r="I10" s="33"/>
      <c r="J10" s="33"/>
    </row>
    <row r="11">
      <c r="B11" s="32"/>
      <c r="C11" s="33"/>
      <c r="D11" s="33"/>
      <c r="E11" s="58"/>
      <c r="F11" s="58"/>
      <c r="G11" s="55"/>
      <c r="H11" s="33"/>
      <c r="I11" s="33"/>
      <c r="J11" s="33"/>
    </row>
    <row r="12">
      <c r="B12" s="32"/>
      <c r="C12" s="33"/>
      <c r="D12" s="33"/>
      <c r="E12" s="58"/>
      <c r="F12" s="58"/>
      <c r="G12" s="55"/>
      <c r="H12" s="33"/>
      <c r="I12" s="33"/>
      <c r="J12" s="33"/>
    </row>
    <row r="13">
      <c r="B13" s="32"/>
      <c r="C13" s="33"/>
      <c r="D13" s="33"/>
      <c r="E13" s="58"/>
      <c r="F13" s="58"/>
      <c r="G13" s="55"/>
      <c r="H13" s="33"/>
      <c r="I13" s="33"/>
      <c r="J13" s="33"/>
    </row>
    <row r="14">
      <c r="B14" s="32"/>
      <c r="C14" s="33"/>
      <c r="D14" s="33"/>
      <c r="E14" s="33"/>
      <c r="F14" s="33"/>
      <c r="G14" s="55"/>
      <c r="H14" s="33"/>
      <c r="I14" s="33"/>
      <c r="J14" s="33"/>
    </row>
    <row r="15">
      <c r="B15" s="32"/>
      <c r="C15" s="33"/>
      <c r="D15" s="33"/>
      <c r="E15" s="33"/>
      <c r="F15" s="33"/>
      <c r="G15" s="55"/>
      <c r="H15" s="33"/>
      <c r="I15" s="33"/>
      <c r="J15" s="33"/>
    </row>
    <row r="16">
      <c r="B16" s="32"/>
      <c r="C16" s="33"/>
      <c r="D16" s="33"/>
      <c r="E16" s="33"/>
      <c r="F16" s="33"/>
      <c r="G16" s="55"/>
      <c r="H16" s="33"/>
      <c r="I16" s="33"/>
      <c r="J16" s="33"/>
    </row>
    <row r="19">
      <c r="D19" s="1"/>
      <c r="E19" s="61"/>
    </row>
    <row r="20">
      <c r="D20" s="1"/>
      <c r="E20" s="1"/>
    </row>
    <row r="21">
      <c r="D21" s="1"/>
      <c r="E21" s="1"/>
    </row>
    <row r="22">
      <c r="D22" s="1"/>
      <c r="E22" s="1"/>
    </row>
    <row r="23">
      <c r="D23" s="1"/>
      <c r="E23" s="1"/>
      <c r="F23" s="1"/>
    </row>
  </sheetData>
  <dataValidations>
    <dataValidation type="list" allowBlank="1" showErrorMessage="1" sqref="H3:H16">
      <formula1>Parametros!$K$5:$K$7</formula1>
    </dataValidation>
    <dataValidation type="list" allowBlank="1" showErrorMessage="1" sqref="C3:C16">
      <formula1>Parametros!$J$5:$J$8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B2" s="62" t="s">
        <v>45</v>
      </c>
      <c r="C2" s="63" t="s">
        <v>37</v>
      </c>
      <c r="D2" s="64"/>
      <c r="E2" s="64"/>
      <c r="F2" s="64"/>
      <c r="G2" s="65"/>
    </row>
    <row r="3">
      <c r="B3" s="24">
        <f t="shared" ref="B3:B6" si="2">B4+1</f>
        <v>5</v>
      </c>
      <c r="C3" s="66">
        <f t="shared" ref="C3:G3" si="1">$B3*C$8</f>
        <v>5</v>
      </c>
      <c r="D3" s="67">
        <f t="shared" si="1"/>
        <v>10</v>
      </c>
      <c r="E3" s="68">
        <f t="shared" si="1"/>
        <v>15</v>
      </c>
      <c r="F3" s="68">
        <f t="shared" si="1"/>
        <v>20</v>
      </c>
      <c r="G3" s="68">
        <f t="shared" si="1"/>
        <v>25</v>
      </c>
    </row>
    <row r="4">
      <c r="B4" s="24">
        <f t="shared" si="2"/>
        <v>4</v>
      </c>
      <c r="C4" s="66">
        <f t="shared" ref="C4:G4" si="3">$B4*C$8</f>
        <v>4</v>
      </c>
      <c r="D4" s="67">
        <f t="shared" si="3"/>
        <v>8</v>
      </c>
      <c r="E4" s="67">
        <f t="shared" si="3"/>
        <v>12</v>
      </c>
      <c r="F4" s="68">
        <f t="shared" si="3"/>
        <v>16</v>
      </c>
      <c r="G4" s="68">
        <f t="shared" si="3"/>
        <v>20</v>
      </c>
    </row>
    <row r="5">
      <c r="B5" s="24">
        <f t="shared" si="2"/>
        <v>3</v>
      </c>
      <c r="C5" s="66">
        <f t="shared" ref="C5:G5" si="4">$B5*C$8</f>
        <v>3</v>
      </c>
      <c r="D5" s="67">
        <f t="shared" si="4"/>
        <v>6</v>
      </c>
      <c r="E5" s="67">
        <f t="shared" si="4"/>
        <v>9</v>
      </c>
      <c r="F5" s="67">
        <f t="shared" si="4"/>
        <v>12</v>
      </c>
      <c r="G5" s="68">
        <f t="shared" si="4"/>
        <v>15</v>
      </c>
    </row>
    <row r="6">
      <c r="B6" s="24">
        <f t="shared" si="2"/>
        <v>2</v>
      </c>
      <c r="C6" s="66">
        <f t="shared" ref="C6:G6" si="5">$B6*C$8</f>
        <v>2</v>
      </c>
      <c r="D6" s="66">
        <f t="shared" si="5"/>
        <v>4</v>
      </c>
      <c r="E6" s="67">
        <f t="shared" si="5"/>
        <v>6</v>
      </c>
      <c r="F6" s="67">
        <f t="shared" si="5"/>
        <v>8</v>
      </c>
      <c r="G6" s="67">
        <f t="shared" si="5"/>
        <v>10</v>
      </c>
    </row>
    <row r="7">
      <c r="B7" s="24">
        <v>1.0</v>
      </c>
      <c r="C7" s="69">
        <f t="shared" ref="C7:G7" si="6">$B7*C$8</f>
        <v>1</v>
      </c>
      <c r="D7" s="69">
        <f t="shared" si="6"/>
        <v>2</v>
      </c>
      <c r="E7" s="69">
        <f t="shared" si="6"/>
        <v>3</v>
      </c>
      <c r="F7" s="69">
        <f t="shared" si="6"/>
        <v>4</v>
      </c>
      <c r="G7" s="69">
        <f t="shared" si="6"/>
        <v>5</v>
      </c>
    </row>
    <row r="8">
      <c r="B8" s="70" t="s">
        <v>46</v>
      </c>
      <c r="C8" s="71">
        <v>1.0</v>
      </c>
      <c r="D8" s="71">
        <f t="shared" ref="D8:G8" si="7">C8+1</f>
        <v>2</v>
      </c>
      <c r="E8" s="71">
        <f t="shared" si="7"/>
        <v>3</v>
      </c>
      <c r="F8" s="71">
        <f t="shared" si="7"/>
        <v>4</v>
      </c>
      <c r="G8" s="71">
        <f t="shared" si="7"/>
        <v>5</v>
      </c>
    </row>
  </sheetData>
  <mergeCells count="1">
    <mergeCell ref="C2:G2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B2" s="19"/>
      <c r="C2" s="61"/>
      <c r="D2" s="63" t="s">
        <v>4</v>
      </c>
      <c r="E2" s="64"/>
      <c r="F2" s="64"/>
      <c r="G2" s="64"/>
      <c r="H2" s="65"/>
      <c r="I2" s="63" t="s">
        <v>35</v>
      </c>
      <c r="J2" s="64"/>
      <c r="K2" s="64"/>
    </row>
    <row r="3">
      <c r="B3" s="20" t="s">
        <v>84</v>
      </c>
      <c r="C3" s="72" t="s">
        <v>85</v>
      </c>
      <c r="D3" s="72" t="s">
        <v>43</v>
      </c>
      <c r="E3" s="72" t="s">
        <v>45</v>
      </c>
      <c r="F3" s="72" t="s">
        <v>46</v>
      </c>
      <c r="G3" s="73" t="s">
        <v>48</v>
      </c>
      <c r="H3" s="30" t="s">
        <v>49</v>
      </c>
      <c r="I3" s="72" t="s">
        <v>42</v>
      </c>
      <c r="J3" s="72" t="s">
        <v>76</v>
      </c>
      <c r="K3" s="72" t="s">
        <v>78</v>
      </c>
    </row>
    <row r="4">
      <c r="B4" s="74" t="s">
        <v>86</v>
      </c>
      <c r="C4" s="33"/>
      <c r="D4" s="75" t="s">
        <v>87</v>
      </c>
      <c r="E4" s="33"/>
      <c r="F4" s="33"/>
      <c r="G4" s="33"/>
      <c r="H4" s="33"/>
      <c r="I4" s="75" t="s">
        <v>88</v>
      </c>
      <c r="J4" s="33"/>
      <c r="K4" s="76"/>
    </row>
    <row r="5">
      <c r="B5" s="77" t="s">
        <v>89</v>
      </c>
      <c r="C5" s="78" t="s">
        <v>90</v>
      </c>
      <c r="D5" s="61"/>
      <c r="E5" s="78" t="s">
        <v>70</v>
      </c>
      <c r="F5" s="78" t="s">
        <v>91</v>
      </c>
      <c r="G5" s="78" t="s">
        <v>65</v>
      </c>
      <c r="H5" s="78" t="s">
        <v>58</v>
      </c>
      <c r="I5" s="61"/>
      <c r="J5" s="78" t="s">
        <v>92</v>
      </c>
      <c r="K5" s="79" t="s">
        <v>81</v>
      </c>
    </row>
    <row r="6">
      <c r="B6" s="80"/>
      <c r="C6" s="78" t="s">
        <v>4</v>
      </c>
      <c r="D6" s="61"/>
      <c r="E6" s="78" t="s">
        <v>93</v>
      </c>
      <c r="F6" s="78" t="s">
        <v>55</v>
      </c>
      <c r="G6" s="78" t="s">
        <v>94</v>
      </c>
      <c r="H6" s="78" t="s">
        <v>66</v>
      </c>
      <c r="I6" s="61"/>
      <c r="J6" s="78" t="s">
        <v>83</v>
      </c>
      <c r="K6" s="79" t="s">
        <v>95</v>
      </c>
    </row>
    <row r="7">
      <c r="B7" s="80"/>
      <c r="C7" s="78" t="s">
        <v>6</v>
      </c>
      <c r="D7" s="61"/>
      <c r="E7" s="78" t="s">
        <v>54</v>
      </c>
      <c r="F7" s="78" t="s">
        <v>96</v>
      </c>
      <c r="G7" s="78" t="s">
        <v>57</v>
      </c>
      <c r="H7" s="78" t="s">
        <v>97</v>
      </c>
      <c r="I7" s="61"/>
      <c r="J7" s="78" t="s">
        <v>80</v>
      </c>
      <c r="K7" s="79" t="s">
        <v>98</v>
      </c>
    </row>
    <row r="8">
      <c r="B8" s="80"/>
      <c r="C8" s="78" t="s">
        <v>99</v>
      </c>
      <c r="D8" s="61"/>
      <c r="E8" s="78" t="s">
        <v>62</v>
      </c>
      <c r="F8" s="78" t="s">
        <v>63</v>
      </c>
      <c r="G8" s="78" t="s">
        <v>73</v>
      </c>
      <c r="H8" s="78" t="s">
        <v>100</v>
      </c>
      <c r="I8" s="61"/>
      <c r="J8" s="78" t="s">
        <v>82</v>
      </c>
      <c r="K8" s="81"/>
    </row>
    <row r="9">
      <c r="B9" s="80"/>
      <c r="C9" s="78" t="s">
        <v>23</v>
      </c>
      <c r="D9" s="61"/>
      <c r="E9" s="78" t="s">
        <v>101</v>
      </c>
      <c r="F9" s="78" t="s">
        <v>71</v>
      </c>
      <c r="G9" s="61"/>
      <c r="H9" s="61"/>
      <c r="I9" s="61"/>
      <c r="J9" s="61"/>
      <c r="K9" s="81"/>
    </row>
    <row r="10">
      <c r="B10" s="80"/>
      <c r="C10" s="78" t="s">
        <v>21</v>
      </c>
      <c r="D10" s="61"/>
      <c r="E10" s="61"/>
      <c r="F10" s="61"/>
      <c r="G10" s="61"/>
      <c r="H10" s="61"/>
      <c r="I10" s="61"/>
      <c r="J10" s="61"/>
      <c r="K10" s="81"/>
    </row>
    <row r="11">
      <c r="B11" s="32"/>
      <c r="C11" s="33"/>
      <c r="D11" s="33"/>
      <c r="E11" s="33"/>
      <c r="F11" s="33"/>
      <c r="G11" s="33"/>
      <c r="H11" s="33"/>
      <c r="I11" s="33"/>
      <c r="J11" s="33"/>
      <c r="K11" s="82"/>
    </row>
  </sheetData>
  <mergeCells count="2">
    <mergeCell ref="D2:H2"/>
    <mergeCell ref="I2:K2"/>
  </mergeCells>
  <drawing r:id="rId1"/>
</worksheet>
</file>