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32225847\Downloads\"/>
    </mc:Choice>
  </mc:AlternateContent>
  <bookViews>
    <workbookView xWindow="0" yWindow="0" windowWidth="24000" windowHeight="9630" activeTab="1"/>
  </bookViews>
  <sheets>
    <sheet name="Capa" sheetId="5" r:id="rId1"/>
    <sheet name="EAP" sheetId="1" r:id="rId2"/>
  </sheets>
  <definedNames>
    <definedName name="A" hidden="1">{"'TG'!$A$1:$L$37"}</definedName>
    <definedName name="Comprar">#REF!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Status">#REF!</definedName>
    <definedName name="t" hidden="1">{"'TG'!$A$1:$L$37"}</definedName>
  </definedNames>
  <calcPr calcId="162913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8" i="5" s="1"/>
</calcChain>
</file>

<file path=xl/sharedStrings.xml><?xml version="1.0" encoding="utf-8"?>
<sst xmlns="http://schemas.openxmlformats.org/spreadsheetml/2006/main" count="504" uniqueCount="270">
  <si>
    <t>Status</t>
  </si>
  <si>
    <t>Previsão</t>
  </si>
  <si>
    <t>Pendente</t>
  </si>
  <si>
    <t>Ok</t>
  </si>
  <si>
    <t>Em andamento</t>
  </si>
  <si>
    <t>Custo</t>
  </si>
  <si>
    <t>Descrição</t>
  </si>
  <si>
    <t>Trabalho envolvido</t>
  </si>
  <si>
    <t>Critérios de aceitação</t>
  </si>
  <si>
    <t>Riscos</t>
  </si>
  <si>
    <t>Recursos necessários</t>
  </si>
  <si>
    <t>Marcos relacionados</t>
  </si>
  <si>
    <t>Cód. EAP</t>
  </si>
  <si>
    <t>Entrega/Pacote de Trabalho</t>
  </si>
  <si>
    <t>(R)esponsável</t>
  </si>
  <si>
    <t>(A)provador</t>
  </si>
  <si>
    <t>(C)onsultado</t>
  </si>
  <si>
    <t>(I)nformado</t>
  </si>
  <si>
    <t>RACI</t>
  </si>
  <si>
    <t>Dicionário da EAP</t>
  </si>
  <si>
    <t>Capa</t>
  </si>
  <si>
    <t>Instruções, Histórico de Alterações e as Aprovações</t>
  </si>
  <si>
    <t>EAP</t>
  </si>
  <si>
    <t>Detalhamento das entregas e pacotes de trabalho que compõem a EAP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</si>
  <si>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</si>
  <si>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</si>
  <si>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</si>
  <si>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</si>
  <si>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</si>
  <si>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</si>
  <si>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</si>
  <si>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</si>
  <si>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</si>
  <si>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Parâmetros</t>
  </si>
  <si>
    <t>Parâmetros usados nas outras abas da planilha.</t>
  </si>
  <si>
    <t>Comprar X Fazer</t>
  </si>
  <si>
    <t>Fazer</t>
  </si>
  <si>
    <t>Alugar</t>
  </si>
  <si>
    <t>1.0</t>
  </si>
  <si>
    <t>Iniciação do projeto</t>
  </si>
  <si>
    <t>Inicio do projeto, criação da ata de kick off</t>
  </si>
  <si>
    <t>Um objetivo bem definido, Stakeholders definidos, Recursos necessarios disponiveis e riscos identificados para serem mitigados.</t>
  </si>
  <si>
    <t>Ana Cecilia</t>
  </si>
  <si>
    <t>Juan Tapias</t>
  </si>
  <si>
    <t>Isabela Brito</t>
  </si>
  <si>
    <t>Criação da ata de kick-off</t>
  </si>
  <si>
    <t>Não identificar os riscos, não encontrar os stakeholders, não identificar a viabilidade financeira do projeto</t>
  </si>
  <si>
    <t>Inicio de projeto</t>
  </si>
  <si>
    <t>1.1</t>
  </si>
  <si>
    <t>Definição de Objetivos</t>
  </si>
  <si>
    <t>Definir objetivos para o decorrer dos projetos.</t>
  </si>
  <si>
    <t>Criterios claros com uma linha do tempo de execução clara</t>
  </si>
  <si>
    <t>Bruno Maia</t>
  </si>
  <si>
    <t>Daniel Sena</t>
  </si>
  <si>
    <t>Levantar Objetivos, criar linha do tempo</t>
  </si>
  <si>
    <t>Objetivos mal definidos</t>
  </si>
  <si>
    <t>1.2</t>
  </si>
  <si>
    <t>Identificação de interessados</t>
  </si>
  <si>
    <t>Identificar e listar todos os stakeholders para o financiamento do projeto, analisar e avaliar o interesse e influencia.</t>
  </si>
  <si>
    <t>Identificar e listar todas as partes interessadas</t>
  </si>
  <si>
    <t>Não identificar os stakeholders, não conseguir financiamento</t>
  </si>
  <si>
    <t>1.3</t>
  </si>
  <si>
    <t>Estudo de viabilidade</t>
  </si>
  <si>
    <t>Analise da demanda avaliação de custos e beneficios e identificação de riscos.</t>
  </si>
  <si>
    <t>Concluir que o projeto é viavel dentro das condições levantadas</t>
  </si>
  <si>
    <t>Analisar a viabilidade do com o levantamento feito ate o momento</t>
  </si>
  <si>
    <t>Rupturas na viabilidade, não analise do que podemos fazer.</t>
  </si>
  <si>
    <t>Estabelecer canais de cominicação eficazes para comunicação limpa com os stakeholders, registrar informações relevantes</t>
  </si>
  <si>
    <t>1.4</t>
  </si>
  <si>
    <t>Aprovação do Escopo</t>
  </si>
  <si>
    <t>Aprovação do escopo com os itens já revisados.</t>
  </si>
  <si>
    <t>Escopo bem definido com todos os identificadores claros para que não haja má comunicação.</t>
  </si>
  <si>
    <t>Ana Cecilia  e Stakeholders</t>
  </si>
  <si>
    <t>Bruno Maia, Juan Tapias, Daniel Sena, Isabela Brito</t>
  </si>
  <si>
    <t>Todos</t>
  </si>
  <si>
    <t>Criação do escopo com base nos ultimos passes levantados</t>
  </si>
  <si>
    <t>Escopo mal definito</t>
  </si>
  <si>
    <t>Definir passos ate a entrega do escopo.</t>
  </si>
  <si>
    <t>Levantamento de requisitos e conhecimento em gestão de projetos.</t>
  </si>
  <si>
    <t>Conhecimento de gestão de projetos.</t>
  </si>
  <si>
    <t>Conhecimento para inicio do projeto.</t>
  </si>
  <si>
    <t>2.0</t>
  </si>
  <si>
    <t>Planejamento</t>
  </si>
  <si>
    <t>Definir design de interface do usuario, escolher plataforma (IOS, Android), definir estrategia de teste</t>
  </si>
  <si>
    <t>Criar uma interface intuitiva e facil de usar, definir qual plataforma sera desenvolvido o app, incluir testes unitarios de integração com a interface</t>
  </si>
  <si>
    <t>Planejar os passos para execução do projeto</t>
  </si>
  <si>
    <t>Mal planejamento compromentendo todo o andar do projeto</t>
  </si>
  <si>
    <t>Planejamento do projeto</t>
  </si>
  <si>
    <t>Ferramentas para marcar e agendar os passos do projeto tais como trello e github</t>
  </si>
  <si>
    <t>2.1</t>
  </si>
  <si>
    <t>Elaboração do Plano do Projeto.</t>
  </si>
  <si>
    <t>Definição de objetivos, estabelecimento de marcos atribuição de  tarefas, estimar recurso e tempo.</t>
  </si>
  <si>
    <t>Fazer metas mensuaraveis para serem atingidas semanalmente</t>
  </si>
  <si>
    <t>Elaborar plano de projeto a ser seguido durante o tempo definido do projeto</t>
  </si>
  <si>
    <t>Boa comunicação entre as partes envolvidas</t>
  </si>
  <si>
    <t>2.2</t>
  </si>
  <si>
    <t>Definição de Requisitos</t>
  </si>
  <si>
    <t xml:space="preserve"> Identificação das necessidades do usuário para criar um aplicativo. Inclui funções, recursos, interfaces e especificações. </t>
  </si>
  <si>
    <t>Listar todas as necessidades do usuario ao usar o aplicativo</t>
  </si>
  <si>
    <t>identificar as necessidades do usuário, definir funções e recursos, projetar interfaces, especificar requisitos técnicos, desenvolver o aplicativo, testar para garantir que atenda aos requisitos.</t>
  </si>
  <si>
    <t>Falha em entender os requisitos do usuario, produto  não atender expectativas levantadas, bugs e problemas de usabilidade</t>
  </si>
  <si>
    <t>Sala de reunião, computadores, e conhecimento em levantamento de requisitos.</t>
  </si>
  <si>
    <t>2.3</t>
  </si>
  <si>
    <t>Desing de Interface do Usuario(UI/UX)</t>
  </si>
  <si>
    <t xml:space="preserve"> Criar experiências digitais intuitivas e atraentes para os usuários, combinando elementos visuais, interativos e funcionais para facilitar a interação.</t>
  </si>
  <si>
    <t>Usabilidade, Acessibilidade, Consistencia, Responsividade, Performace e Estetica</t>
  </si>
  <si>
    <t>Criar design do front-end do aplicativo.</t>
  </si>
  <si>
    <t>Usabilidade falha, aplicativo não responsivo, inconsistencia de elementos visuais</t>
  </si>
  <si>
    <t>Aplicativos de UI/UX como Adobe XD, Figma e Sketch.</t>
  </si>
  <si>
    <t>2.4</t>
  </si>
  <si>
    <t>Planejamento de Recursos</t>
  </si>
  <si>
    <t>Identificação e alocação adequada de recursos essencias como o tempo dinheiro, pessoal (equipe) e tecnologia.</t>
  </si>
  <si>
    <t xml:space="preserve">Definição clara dos ultimos objetivos lançados no diario, estimativa de custos e tempo e cronograma </t>
  </si>
  <si>
    <t>Identificar e documentar os objetivos do aplicativo, analisar a viabilidade, identificar os recursos humanos.</t>
  </si>
  <si>
    <t>Equipe de desenvolvimento, design e prototipagem, teste e controle</t>
  </si>
  <si>
    <t>Estouro de orçamento, desalinhamento dos objetivos, produto com uma baixa qualidade, atrasos.</t>
  </si>
  <si>
    <t>Final do planejamento do projeto</t>
  </si>
  <si>
    <t>3.0</t>
  </si>
  <si>
    <t xml:space="preserve">Desenvolvimento </t>
  </si>
  <si>
    <t>Criação e implementação do  software para dispositivos móveis, como smartphones ou tablets.</t>
  </si>
  <si>
    <t>Aplicativo respondendo o server.</t>
  </si>
  <si>
    <t>Programar fase beta do aplicativo.</t>
  </si>
  <si>
    <t>Programação mal feita, não conexão aos servidores da empresa.</t>
  </si>
  <si>
    <t>Conhecimento em programação, computador.</t>
  </si>
  <si>
    <t>Desenvolvimento do Aplicativo</t>
  </si>
  <si>
    <t>3.1</t>
  </si>
  <si>
    <t>Configuração do Ambiente de Desenvolvimento</t>
  </si>
  <si>
    <t>Processo de preparação e organização das ferramentas e recursos necessarios para que os desenvolvedores possam trabalhar de forma efetiva</t>
  </si>
  <si>
    <t>Instalação bem sucedida, configuração sem erros, compatibilidade e acesso aos recursos solicitados.</t>
  </si>
  <si>
    <t>Levantamento de requisito, seleção de ferramentas e configuração do ambiente</t>
  </si>
  <si>
    <t>Configurações mal feitas impossibilitando o trabalho de ser executado</t>
  </si>
  <si>
    <t>Hardware, SO, IDE, framework e bibliotecas</t>
  </si>
  <si>
    <t>3.2</t>
  </si>
  <si>
    <t>Desenvolvimento Backend</t>
  </si>
  <si>
    <t>Criação da lógica e funcionalidades do aplicativo, implementação dos servidores banco de dados API's</t>
  </si>
  <si>
    <t>Logica funcional, confiabilidade e disponibilidade, integração com o frontend</t>
  </si>
  <si>
    <t>Programação</t>
  </si>
  <si>
    <t>Computador, Logica de programação.</t>
  </si>
  <si>
    <t>3.3</t>
  </si>
  <si>
    <t>Desenvolvimento Frontend</t>
  </si>
  <si>
    <t>Criação da interface do usuario e a implementação das funcionalidades visiveis e interativas do aplicativo</t>
  </si>
  <si>
    <t xml:space="preserve">Compatibilidade, desempenho, segurança e responsividade </t>
  </si>
  <si>
    <t>Programação/Design</t>
  </si>
  <si>
    <t>Programação mal feita, incompatibilidade, não responsividade.</t>
  </si>
  <si>
    <t>Computador, Logica de programação e desing.</t>
  </si>
  <si>
    <t>3.4</t>
  </si>
  <si>
    <t>Integração de Sistemas</t>
  </si>
  <si>
    <t>Interconexão de diferentes sistemas de softwares e componenetes para que possam funcionar juntos</t>
  </si>
  <si>
    <t>Funcionalidade, Segurança e Desempenho</t>
  </si>
  <si>
    <t>Identificação de interfaces, desenvolvimento de adaptadores.</t>
  </si>
  <si>
    <t>Incompatibilidade de interface, falhas de comunicação e dificuldades no gerenciamento de dados</t>
  </si>
  <si>
    <t>3.5</t>
  </si>
  <si>
    <t>Testes Unitários</t>
  </si>
  <si>
    <t>Testes de funções métodos e clases</t>
  </si>
  <si>
    <t>Execução automatizada, legibilidade e manutenção</t>
  </si>
  <si>
    <t>Refatoração e manutenção, execução de testes e escrita de testes.</t>
  </si>
  <si>
    <t>Overhead de manutenção,custos de desenvolvimento, falsa sensação de segurança.</t>
  </si>
  <si>
    <t>Framework de testes, conhecimento em programação</t>
  </si>
  <si>
    <t>4.0</t>
  </si>
  <si>
    <t>Verificação do comportamento e funcionalidades do software em diferentes cenarios para identificar e corrigir problemas antes do lançamento</t>
  </si>
  <si>
    <t>Reprodutibilidade, Cobertura de testes adequados e eficiencia</t>
  </si>
  <si>
    <t>Planejamento de testes, criação de casos de teste e analise dos resultados</t>
  </si>
  <si>
    <t>Cobertura de teste insuficiente, regressao de defeitos.</t>
  </si>
  <si>
    <t>Ferramentas de testes, ambiente de desenvolvimente e conjunto de dados do teste.</t>
  </si>
  <si>
    <t>TESTES</t>
  </si>
  <si>
    <t>4.1</t>
  </si>
  <si>
    <t>Preparação de dados de testes</t>
  </si>
  <si>
    <t>Organização de conjntos de dados especificos para serem utilizados nos testes de software</t>
  </si>
  <si>
    <t>Representatividade de uma variedade de cenarios</t>
  </si>
  <si>
    <t>Identificação de requisitos, manipulação de dados, validação dos dados, atualização e manutenção</t>
  </si>
  <si>
    <t>Dados insuficientes, dados de teste irreais, custos elevados</t>
  </si>
  <si>
    <t>Tempo e recursos humanos, ambiente de desenvolvimento, ferramentas de geração de dados</t>
  </si>
  <si>
    <t>4.2</t>
  </si>
  <si>
    <t>Testes de Funcionalidade</t>
  </si>
  <si>
    <t>Testes feitos para verificar se o software atende aos requisitos funcionais especificados e se as funcionalidades estão operando corretamente</t>
  </si>
  <si>
    <t>Cobertura de teste adequada, estabilidade do software, experiencia do usuario.</t>
  </si>
  <si>
    <t>Planejamento dos testes, registro de defeitos, analise dos resultados.</t>
  </si>
  <si>
    <t xml:space="preserve">Requisitos incompletos ou ambiguos </t>
  </si>
  <si>
    <t>Documentação de requisitos, ambiente de testes e equipe de testes</t>
  </si>
  <si>
    <t>4.3</t>
  </si>
  <si>
    <t>4.4</t>
  </si>
  <si>
    <t>4.5</t>
  </si>
  <si>
    <t>5.0</t>
  </si>
  <si>
    <t>5.1</t>
  </si>
  <si>
    <t>5.2</t>
  </si>
  <si>
    <t>5.3</t>
  </si>
  <si>
    <t>5.4</t>
  </si>
  <si>
    <t>6.0</t>
  </si>
  <si>
    <t>6.1</t>
  </si>
  <si>
    <t>6.2</t>
  </si>
  <si>
    <t>6.3</t>
  </si>
  <si>
    <t>6.4</t>
  </si>
  <si>
    <t>Testes de Usabilidade</t>
  </si>
  <si>
    <t>Teste de Desempenho</t>
  </si>
  <si>
    <t>Correção de defeitos</t>
  </si>
  <si>
    <t>Implementação</t>
  </si>
  <si>
    <t>Treinamento de Usuarios</t>
  </si>
  <si>
    <t>Preparação para o lançamento</t>
  </si>
  <si>
    <t>Suporte pós lançamento</t>
  </si>
  <si>
    <t>Encerramento do projeto</t>
  </si>
  <si>
    <t>Lançamento do aplicativo</t>
  </si>
  <si>
    <t>Avaliação de desempenho do Projeto</t>
  </si>
  <si>
    <t>Entrega de Resultados</t>
  </si>
  <si>
    <t>Encerramento de Contratos e Pagamentos</t>
  </si>
  <si>
    <t>Testes Feitos para verificar o Frontend do Aplicativo, com intuito de saber se o usuario consegue usar as funcionalidades.</t>
  </si>
  <si>
    <t>Cobertura de testes adequada, estabilidade do frontend, e experiencia agradavel ao usuario</t>
  </si>
  <si>
    <t>Processo de identificação, analise e resolução dos problemas encontrados.</t>
  </si>
  <si>
    <t>Resolução completa, testes de regressão bem-sucedidos, estabilidade de software</t>
  </si>
  <si>
    <t>Analise do defeitos encontrados nos testes, desenvolvimento de soluções.</t>
  </si>
  <si>
    <t>Introdução de novos defeitos, impacto nos prazos definidos</t>
  </si>
  <si>
    <t>Ambiente de desenvolvimento, Equipe de desenvolvimento.</t>
  </si>
  <si>
    <t>Processo de tradução do projeto do software para um codigo executavel</t>
  </si>
  <si>
    <t>Funcionalidade conforme os requisitos, ausencia de defeitos criticos e um desempenho adequado</t>
  </si>
  <si>
    <t>Analise e design, escrita do codigo executavel, testes unitarios, revisão do codigo, compilação e construção</t>
  </si>
  <si>
    <t>Erros de impletanção, atrasos no cronograma, má compreensão dos requisitos</t>
  </si>
  <si>
    <t>Hardware e documentação</t>
  </si>
  <si>
    <t>Fornecer aos usuario o conhecimento e as habilidades necessárias para aproveitar ao máximo as funcionalidades do aplicativo</t>
  </si>
  <si>
    <t>Participação dos usuarios, um feedback positivo e resolução de duvidas.</t>
  </si>
  <si>
    <t>Desenvolvimento de material, sessão de perguntas e respostas, planejamento de treinamento.</t>
  </si>
  <si>
    <t>Resistencia a mudança, treinamento insuficiente, falta de suporte continuo.</t>
  </si>
  <si>
    <t>Instrutores qualificados, tempo para o aprendizado.</t>
  </si>
  <si>
    <t>Fase critica para o ciclo de vida do software, preparação para disponibilizar o produto aos usuario finais.</t>
  </si>
  <si>
    <t>Lançamento bem sucedido, feedback positivo, metricas de desempenho.</t>
  </si>
  <si>
    <t>Finalização do desenvolvimento, testes finais, preparação para infraestrutura.</t>
  </si>
  <si>
    <t>Problemas não identificados com a qualidade, concorrencia, falha de comunicação.</t>
  </si>
  <si>
    <t>Equipe de lançamento, ambiente de produção, recursos de marketing.</t>
  </si>
  <si>
    <t>Lançamento do aplicativo, disponibilidade para dowload.</t>
  </si>
  <si>
    <t>Disponibilidade na AppStore, numero de dowloads.</t>
  </si>
  <si>
    <t>preparação para versão final, publicação nas plataformas, promoção do aplicativo, suporte aos usuarios</t>
  </si>
  <si>
    <t>Problemas tecnicos, feedback negativo dos usuarios, problemas de marketing, rejeição da plataforma.</t>
  </si>
  <si>
    <t>Infraestrutura de servidores, plataformas de distribuição, equipe de suporte.</t>
  </si>
  <si>
    <t>Fase critica do ciclo de vida do aplicativo, fornecimento de assistencia aos usuarios.</t>
  </si>
  <si>
    <t>Tempo de resolução de problemas, atualizações do software bem recebidas e sucedidas.</t>
  </si>
  <si>
    <t>Resolução de problemas, atendimento ao cliente, feedback.</t>
  </si>
  <si>
    <t>Sobrecarga da equipe de suporte, dificuldade em identificar e resolver problemas.</t>
  </si>
  <si>
    <t>Equipe de suporte tecnico, canais de comunicação.</t>
  </si>
  <si>
    <t>Fase final do ciclo de vida do projeto, todas as atividades concluidas e o projeto é formalmente encerrado</t>
  </si>
  <si>
    <t>Conclusão de todas as pendencias, documentação completa, avaliação do projeto</t>
  </si>
  <si>
    <t>Documentação final, avaliação do projeto.</t>
  </si>
  <si>
    <t>Tarefas em aberto, documentação mal feita</t>
  </si>
  <si>
    <t>Equipe de projeto, documentação, aprovações</t>
  </si>
  <si>
    <t>Avaliar o desempenho do projeto, e a eficacia do mesmo em relação aos objetivos.</t>
  </si>
  <si>
    <t>Identificar lições aprendidas, recomendações de melhorias e implementação das mesmas.</t>
  </si>
  <si>
    <t>Análise de dados, revisão de documentação</t>
  </si>
  <si>
    <t>viés de confirmação, falta de participação, interpretações erradas.</t>
  </si>
  <si>
    <t>Documentação Final do Projeto</t>
  </si>
  <si>
    <t>Registro de todas as informações relevantes e necessárias para o encerramento e arquivamento do projeto</t>
  </si>
  <si>
    <t>Consistencia, aprovação final, precisão</t>
  </si>
  <si>
    <t>Compilação de documentos, revisão de documentos e consolidação das informações</t>
  </si>
  <si>
    <t>Documentação incompleta, perda de documentos.</t>
  </si>
  <si>
    <t>Documentação do projeto, feedback dos Stakeholders</t>
  </si>
  <si>
    <t>Fornecer oficialmente os produtos, serviços e todas as entregas relacionadas ao projeto aos stakeholders relevantes</t>
  </si>
  <si>
    <t>Expectativas não atendidas, falha na documentação</t>
  </si>
  <si>
    <t>Expectativas não atendidas, problemas de documentação e comunicação rejeição dos resultados.</t>
  </si>
  <si>
    <t>Preparação dos resultados, revisão da documentação, agendamento de entrega.</t>
  </si>
  <si>
    <t>Produto ou serviço, plataforma de entre.</t>
  </si>
  <si>
    <t>Fase final do processo de gerenciamento dos contratos.</t>
  </si>
  <si>
    <t>Conformidade com os termos contratuais, entregas concluidas, e avaliação de desempenho satisfatoria</t>
  </si>
  <si>
    <t>Verificação de conformidade, finalização das entregas, arquivamento de documentação</t>
  </si>
  <si>
    <t>Problemas financeiros, desacordo sobre entregas, falta de documentação</t>
  </si>
  <si>
    <t>Contrato original, registros financeiros, documentação de entrega.</t>
  </si>
  <si>
    <t>Testes</t>
  </si>
  <si>
    <t>Ana Cecilia, Bruno Maia, Juan Tapias, Daniel Sena, Isabela Brito</t>
  </si>
  <si>
    <t>Desenvolvimento</t>
  </si>
  <si>
    <t>Ana Cecilia, Daniel Sena, Isabela Brito</t>
  </si>
  <si>
    <t>Ana Cecilia, Juan Tapias</t>
  </si>
  <si>
    <t>Ana Cecilia, Bruno Maia</t>
  </si>
  <si>
    <t>Ana Cecilia,  Daniel Sena.</t>
  </si>
  <si>
    <t>Ana Cecilia, Bruno Maia, Juan Tapias, Daniel Sena, Isabela Brito.</t>
  </si>
  <si>
    <t>Pet Adoption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</si>
</sst>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dd/mm/yy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26"/>
      <color rgb="FFFFFF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81">
    <xf numFmtId="0" fontId="0" fillId="0" borderId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9" fillId="35" borderId="0" applyNumberFormat="0" applyBorder="0" applyAlignment="0" applyProtection="0"/>
    <xf numFmtId="0" fontId="10" fillId="3" borderId="0" applyNumberFormat="0" applyBorder="0" applyAlignment="0" applyProtection="0"/>
    <xf numFmtId="0" fontId="15" fillId="9" borderId="5" applyNumberFormat="0" applyAlignment="0" applyProtection="0"/>
    <xf numFmtId="0" fontId="17" fillId="10" borderId="8" applyNumberFormat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9" fillId="2" borderId="0" applyNumberFormat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3" fillId="8" borderId="5" applyNumberFormat="0" applyAlignment="0" applyProtection="0"/>
    <xf numFmtId="0" fontId="16" fillId="0" borderId="7" applyNumberFormat="0" applyFill="0" applyAlignment="0" applyProtection="0"/>
    <xf numFmtId="0" fontId="11" fillId="4" borderId="0" applyNumberFormat="0" applyBorder="0" applyAlignment="0" applyProtection="0"/>
    <xf numFmtId="0" fontId="4" fillId="11" borderId="9" applyNumberFormat="0" applyFont="0" applyAlignment="0" applyProtection="0"/>
    <xf numFmtId="0" fontId="14" fillId="9" borderId="6" applyNumberFormat="0" applyAlignment="0" applyProtection="0"/>
    <xf numFmtId="0" fontId="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2">
    <xf numFmtId="0" fontId="0" fillId="0" borderId="0" xfId="0"/>
    <xf numFmtId="0" fontId="21" fillId="0" borderId="0" xfId="0" applyFont="1" applyAlignment="1">
      <alignment horizontal="left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/>
    <xf numFmtId="0" fontId="22" fillId="0" borderId="0" xfId="0" applyFont="1" applyAlignment="1">
      <alignment horizontal="left"/>
    </xf>
    <xf numFmtId="0" fontId="22" fillId="0" borderId="0" xfId="0" applyFont="1"/>
    <xf numFmtId="0" fontId="21" fillId="0" borderId="0" xfId="0" applyFont="1"/>
    <xf numFmtId="0" fontId="22" fillId="0" borderId="1" xfId="0" applyFont="1" applyBorder="1" applyAlignment="1">
      <alignment wrapText="1"/>
    </xf>
    <xf numFmtId="0" fontId="22" fillId="0" borderId="0" xfId="0" applyFont="1" applyAlignment="1">
      <alignment horizontal="center"/>
    </xf>
    <xf numFmtId="0" fontId="19" fillId="12" borderId="1" xfId="1" applyBorder="1" applyAlignment="1">
      <alignment horizontal="center" vertical="center" wrapText="1"/>
    </xf>
    <xf numFmtId="0" fontId="19" fillId="12" borderId="11" xfId="1" applyBorder="1" applyAlignment="1">
      <alignment horizontal="center" vertical="center" wrapText="1"/>
    </xf>
    <xf numFmtId="0" fontId="23" fillId="0" borderId="0" xfId="44" applyFont="1" applyAlignment="1">
      <alignment horizontal="center"/>
    </xf>
    <xf numFmtId="0" fontId="24" fillId="0" borderId="0" xfId="44" applyFont="1" applyAlignment="1">
      <alignment horizontal="center"/>
    </xf>
    <xf numFmtId="0" fontId="24" fillId="0" borderId="0" xfId="44" applyFont="1"/>
    <xf numFmtId="0" fontId="24" fillId="0" borderId="0" xfId="44" applyFont="1" applyAlignment="1">
      <alignment vertical="center"/>
    </xf>
    <xf numFmtId="0" fontId="25" fillId="36" borderId="0" xfId="44" applyFont="1" applyFill="1" applyAlignment="1">
      <alignment horizontal="left" vertical="center" indent="2"/>
    </xf>
    <xf numFmtId="0" fontId="25" fillId="36" borderId="0" xfId="44" applyFont="1" applyFill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Alignment="1">
      <alignment horizontal="right" vertical="center"/>
    </xf>
    <xf numFmtId="0" fontId="24" fillId="37" borderId="15" xfId="44" applyFont="1" applyFill="1" applyBorder="1" applyAlignment="1">
      <alignment horizontal="center"/>
    </xf>
    <xf numFmtId="0" fontId="27" fillId="38" borderId="15" xfId="44" applyFont="1" applyFill="1" applyBorder="1" applyAlignment="1">
      <alignment horizontal="center"/>
    </xf>
    <xf numFmtId="0" fontId="28" fillId="0" borderId="15" xfId="44" applyFont="1" applyBorder="1"/>
    <xf numFmtId="0" fontId="24" fillId="37" borderId="0" xfId="44" applyFont="1" applyFill="1" applyAlignment="1">
      <alignment horizontal="center"/>
    </xf>
    <xf numFmtId="0" fontId="27" fillId="38" borderId="0" xfId="44" applyFont="1" applyFill="1" applyAlignment="1">
      <alignment horizontal="center"/>
    </xf>
    <xf numFmtId="0" fontId="28" fillId="0" borderId="0" xfId="44" applyFont="1"/>
    <xf numFmtId="0" fontId="29" fillId="0" borderId="0" xfId="44" applyFont="1"/>
    <xf numFmtId="0" fontId="29" fillId="37" borderId="0" xfId="44" applyFont="1" applyFill="1" applyAlignment="1">
      <alignment horizontal="center"/>
    </xf>
    <xf numFmtId="0" fontId="30" fillId="38" borderId="0" xfId="44" applyFont="1" applyFill="1" applyAlignment="1">
      <alignment horizontal="center" vertical="center"/>
    </xf>
    <xf numFmtId="0" fontId="5" fillId="0" borderId="0" xfId="41" applyAlignment="1" applyProtection="1"/>
    <xf numFmtId="0" fontId="4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4" fillId="37" borderId="16" xfId="44" applyFont="1" applyFill="1" applyBorder="1" applyAlignment="1">
      <alignment horizontal="center"/>
    </xf>
    <xf numFmtId="0" fontId="27" fillId="38" borderId="16" xfId="44" applyFont="1" applyFill="1" applyBorder="1" applyAlignment="1">
      <alignment horizontal="center"/>
    </xf>
    <xf numFmtId="0" fontId="28" fillId="0" borderId="16" xfId="44" applyFont="1" applyBorder="1"/>
    <xf numFmtId="0" fontId="19" fillId="12" borderId="1" xfId="1" applyBorder="1" applyAlignment="1">
      <alignment horizontal="center"/>
    </xf>
    <xf numFmtId="0" fontId="33" fillId="0" borderId="1" xfId="44" applyFont="1" applyBorder="1" applyAlignment="1">
      <alignment horizontal="center"/>
    </xf>
    <xf numFmtId="0" fontId="19" fillId="39" borderId="0" xfId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/>
    </xf>
    <xf numFmtId="0" fontId="33" fillId="0" borderId="1" xfId="44" applyFont="1" applyBorder="1" applyAlignment="1">
      <alignment vertical="center"/>
    </xf>
    <xf numFmtId="0" fontId="33" fillId="0" borderId="1" xfId="44" applyFont="1" applyBorder="1" applyAlignment="1">
      <alignment horizontal="center" vertical="center" wrapText="1"/>
    </xf>
    <xf numFmtId="0" fontId="33" fillId="0" borderId="1" xfId="44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/>
    </xf>
    <xf numFmtId="0" fontId="34" fillId="36" borderId="0" xfId="44" applyFont="1" applyFill="1" applyAlignment="1">
      <alignment vertical="center"/>
    </xf>
    <xf numFmtId="0" fontId="22" fillId="36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12" borderId="1" xfId="1" applyFill="1" applyBorder="1" applyAlignment="1">
      <alignment horizontal="center" vertical="center" wrapText="1"/>
    </xf>
    <xf numFmtId="0" fontId="19" fillId="12" borderId="1" xfId="1" applyBorder="1"/>
    <xf numFmtId="0" fontId="33" fillId="0" borderId="12" xfId="44" applyFont="1" applyBorder="1"/>
    <xf numFmtId="0" fontId="33" fillId="0" borderId="13" xfId="44" applyFont="1" applyBorder="1"/>
    <xf numFmtId="0" fontId="33" fillId="0" borderId="14" xfId="44" applyFont="1" applyBorder="1"/>
    <xf numFmtId="0" fontId="25" fillId="36" borderId="0" xfId="44" applyFont="1" applyFill="1" applyAlignment="1">
      <alignment horizontal="center" vertical="center"/>
    </xf>
    <xf numFmtId="0" fontId="33" fillId="0" borderId="1" xfId="44" applyFont="1" applyBorder="1" applyAlignment="1">
      <alignment horizontal="center" vertical="center"/>
    </xf>
    <xf numFmtId="0" fontId="19" fillId="12" borderId="12" xfId="1" applyBorder="1" applyAlignment="1">
      <alignment horizontal="center" vertical="center"/>
    </xf>
    <xf numFmtId="0" fontId="19" fillId="12" borderId="13" xfId="1" applyBorder="1" applyAlignment="1">
      <alignment horizontal="center" vertical="center"/>
    </xf>
    <xf numFmtId="0" fontId="19" fillId="12" borderId="14" xfId="1" applyBorder="1" applyAlignment="1">
      <alignment horizontal="center" vertical="center"/>
    </xf>
  </cellXfs>
  <cellStyles count="81">
    <cellStyle name="Accent1 - 20%" xfId="2"/>
    <cellStyle name="Accent1 - 20% 2" xfId="45"/>
    <cellStyle name="Accent1 - 20% 2 2" xfId="69"/>
    <cellStyle name="Accent1 - 20% 3" xfId="57"/>
    <cellStyle name="Accent1 - 40%" xfId="3"/>
    <cellStyle name="Accent1 - 40% 2" xfId="46"/>
    <cellStyle name="Accent1 - 40% 2 2" xfId="70"/>
    <cellStyle name="Accent1 - 40% 3" xfId="58"/>
    <cellStyle name="Accent1 - 60%" xfId="4"/>
    <cellStyle name="Accent2 - 20%" xfId="6"/>
    <cellStyle name="Accent2 - 20% 2" xfId="47"/>
    <cellStyle name="Accent2 - 20% 2 2" xfId="71"/>
    <cellStyle name="Accent2 - 20% 3" xfId="59"/>
    <cellStyle name="Accent2 - 40%" xfId="7"/>
    <cellStyle name="Accent2 - 40% 2" xfId="48"/>
    <cellStyle name="Accent2 - 40% 2 2" xfId="72"/>
    <cellStyle name="Accent2 - 40% 3" xfId="60"/>
    <cellStyle name="Accent2 - 60%" xfId="8"/>
    <cellStyle name="Accent3 - 20%" xfId="10"/>
    <cellStyle name="Accent3 - 20% 2" xfId="49"/>
    <cellStyle name="Accent3 - 20% 2 2" xfId="73"/>
    <cellStyle name="Accent3 - 20% 3" xfId="61"/>
    <cellStyle name="Accent3 - 40%" xfId="11"/>
    <cellStyle name="Accent3 - 40% 2" xfId="50"/>
    <cellStyle name="Accent3 - 40% 2 2" xfId="74"/>
    <cellStyle name="Accent3 - 40% 3" xfId="62"/>
    <cellStyle name="Accent3 - 60%" xfId="12"/>
    <cellStyle name="Accent4 - 20%" xfId="14"/>
    <cellStyle name="Accent4 - 20% 2" xfId="51"/>
    <cellStyle name="Accent4 - 20% 2 2" xfId="75"/>
    <cellStyle name="Accent4 - 20% 3" xfId="63"/>
    <cellStyle name="Accent4 - 40%" xfId="15"/>
    <cellStyle name="Accent4 - 40% 2" xfId="52"/>
    <cellStyle name="Accent4 - 40% 2 2" xfId="76"/>
    <cellStyle name="Accent4 - 40% 3" xfId="64"/>
    <cellStyle name="Accent4 - 60%" xfId="16"/>
    <cellStyle name="Accent5 - 20%" xfId="18"/>
    <cellStyle name="Accent5 - 20% 2" xfId="53"/>
    <cellStyle name="Accent5 - 20% 2 2" xfId="77"/>
    <cellStyle name="Accent5 - 20% 3" xfId="65"/>
    <cellStyle name="Accent5 - 40%" xfId="19"/>
    <cellStyle name="Accent5 - 40% 2" xfId="54"/>
    <cellStyle name="Accent5 - 40% 2 2" xfId="78"/>
    <cellStyle name="Accent5 - 40% 3" xfId="66"/>
    <cellStyle name="Accent5 - 60%" xfId="20"/>
    <cellStyle name="Accent6 - 20%" xfId="22"/>
    <cellStyle name="Accent6 - 20% 2" xfId="55"/>
    <cellStyle name="Accent6 - 20% 2 2" xfId="79"/>
    <cellStyle name="Accent6 - 20% 3" xfId="67"/>
    <cellStyle name="Accent6 - 40%" xfId="23"/>
    <cellStyle name="Accent6 - 40% 2" xfId="56"/>
    <cellStyle name="Accent6 - 40% 2 2" xfId="80"/>
    <cellStyle name="Accent6 - 40% 3" xfId="68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6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685800</xdr:colOff>
      <xdr:row>5</xdr:row>
      <xdr:rowOff>38100</xdr:rowOff>
    </xdr:from>
    <xdr:to>
      <xdr:col>9</xdr:col>
      <xdr:colOff>266700</xdr:colOff>
      <xdr:row>11</xdr:row>
      <xdr:rowOff>152400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1190625"/>
          <a:ext cx="1543050" cy="1543050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5</xdr:row>
      <xdr:rowOff>28576</xdr:rowOff>
    </xdr:from>
    <xdr:to>
      <xdr:col>10</xdr:col>
      <xdr:colOff>971550</xdr:colOff>
      <xdr:row>11</xdr:row>
      <xdr:rowOff>155509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1181101"/>
          <a:ext cx="1562100" cy="1555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49"/>
  <sheetViews>
    <sheetView showGridLines="0" topLeftCell="A10" zoomScaleNormal="100" workbookViewId="0">
      <selection activeCell="L16" sqref="E16:L16"/>
    </sheetView>
  </sheetViews>
  <sheetFormatPr defaultColWidth="0" defaultRowHeight="0" customHeight="1" zeroHeight="1" x14ac:dyDescent="0.25"/>
  <cols>
    <col min="1" max="1" width="2.5703125" style="13" customWidth="1"/>
    <col min="2" max="2" width="9.140625" style="12" customWidth="1"/>
    <col min="3" max="3" width="13.28515625" style="12" bestFit="1" customWidth="1"/>
    <col min="4" max="4" width="24.85546875" style="13" customWidth="1"/>
    <col min="5" max="11" width="14.7109375" style="13" customWidth="1"/>
    <col min="12" max="12" width="2.5703125" style="13" customWidth="1"/>
    <col min="13" max="13" width="9" style="13" hidden="1" customWidth="1"/>
    <col min="14" max="17" width="0" style="13" hidden="1" customWidth="1"/>
    <col min="18" max="18" width="2.5703125" style="13" hidden="1" customWidth="1"/>
    <col min="19" max="20" width="9" style="13" hidden="1" customWidth="1"/>
    <col min="21" max="16384" width="0" style="13" hidden="1"/>
  </cols>
  <sheetData>
    <row r="1" spans="1:11" ht="15" customHeight="1" x14ac:dyDescent="0.25">
      <c r="A1" s="11"/>
      <c r="B1" s="11"/>
    </row>
    <row r="2" spans="1:11" s="14" customFormat="1" ht="37.5" customHeight="1" x14ac:dyDescent="0.2">
      <c r="B2" s="15" t="s">
        <v>19</v>
      </c>
      <c r="C2" s="16"/>
      <c r="D2" s="17"/>
      <c r="E2" s="17"/>
      <c r="F2" s="17"/>
      <c r="G2" s="17"/>
      <c r="H2" s="17"/>
      <c r="I2" s="17"/>
      <c r="J2" s="49" t="s">
        <v>269</v>
      </c>
      <c r="K2" s="18"/>
    </row>
    <row r="3" spans="1:11" ht="12.75" customHeight="1" x14ac:dyDescent="0.25">
      <c r="B3" s="19"/>
      <c r="C3" s="20"/>
      <c r="D3" s="21"/>
      <c r="E3" s="21"/>
      <c r="F3" s="21"/>
      <c r="G3" s="21"/>
      <c r="H3" s="21"/>
      <c r="I3" s="21"/>
      <c r="J3" s="21"/>
      <c r="K3" s="21"/>
    </row>
    <row r="4" spans="1:11" ht="12.75" customHeight="1" x14ac:dyDescent="0.25">
      <c r="B4" s="22"/>
      <c r="C4" s="23"/>
      <c r="D4" s="24"/>
      <c r="E4" s="30" t="s">
        <v>21</v>
      </c>
      <c r="F4" s="24"/>
      <c r="G4" s="24"/>
      <c r="H4" s="24"/>
      <c r="I4" s="24"/>
      <c r="J4" s="24"/>
      <c r="K4" s="24"/>
    </row>
    <row r="5" spans="1:11" ht="12.75" customHeight="1" x14ac:dyDescent="0.25">
      <c r="B5" s="22"/>
      <c r="C5" s="23"/>
      <c r="D5" s="24"/>
      <c r="E5" s="30" t="s">
        <v>23</v>
      </c>
      <c r="F5" s="24"/>
      <c r="G5" s="24"/>
      <c r="H5" s="24"/>
      <c r="I5" s="24"/>
      <c r="J5" s="24"/>
      <c r="K5" s="24"/>
    </row>
    <row r="6" spans="1:11" s="25" customFormat="1" ht="21.75" customHeight="1" x14ac:dyDescent="0.3">
      <c r="B6" s="26"/>
      <c r="C6" s="27">
        <v>1</v>
      </c>
      <c r="D6" s="28" t="s">
        <v>20</v>
      </c>
      <c r="E6" s="30" t="s">
        <v>34</v>
      </c>
      <c r="G6" s="31"/>
      <c r="H6" s="31"/>
      <c r="I6" s="31"/>
      <c r="J6" s="31"/>
      <c r="K6" s="31"/>
    </row>
    <row r="7" spans="1:11" s="25" customFormat="1" ht="21.75" customHeight="1" x14ac:dyDescent="0.3">
      <c r="B7" s="26"/>
      <c r="C7" s="27">
        <f>C6+1</f>
        <v>2</v>
      </c>
      <c r="D7" s="28" t="s">
        <v>22</v>
      </c>
      <c r="E7" s="29"/>
      <c r="G7" s="29"/>
      <c r="H7" s="31"/>
      <c r="I7" s="31"/>
      <c r="J7" s="31"/>
      <c r="K7" s="31"/>
    </row>
    <row r="8" spans="1:11" s="25" customFormat="1" ht="21.75" customHeight="1" x14ac:dyDescent="0.3">
      <c r="B8" s="26"/>
      <c r="C8" s="27">
        <f t="shared" ref="C8" si="0">C7+1</f>
        <v>3</v>
      </c>
      <c r="D8" s="28" t="s">
        <v>33</v>
      </c>
      <c r="E8" s="29"/>
      <c r="G8" s="29"/>
      <c r="H8" s="31"/>
      <c r="I8" s="31"/>
      <c r="J8" s="31"/>
      <c r="K8" s="31"/>
    </row>
    <row r="9" spans="1:11" s="25" customFormat="1" ht="21.75" customHeight="1" x14ac:dyDescent="0.3">
      <c r="B9" s="26"/>
      <c r="C9" s="27"/>
      <c r="D9" s="28"/>
      <c r="E9" s="29"/>
      <c r="F9" s="30"/>
      <c r="G9" s="29"/>
      <c r="H9" s="31"/>
      <c r="I9" s="31"/>
      <c r="J9" s="31"/>
      <c r="K9" s="31"/>
    </row>
    <row r="10" spans="1:11" ht="12.75" customHeight="1" x14ac:dyDescent="0.25">
      <c r="B10" s="22"/>
      <c r="C10" s="23"/>
      <c r="D10" s="24"/>
      <c r="E10" s="24"/>
      <c r="F10" s="24"/>
      <c r="G10" s="24"/>
      <c r="H10" s="24"/>
      <c r="I10" s="24"/>
      <c r="J10" s="24"/>
      <c r="K10" s="24"/>
    </row>
    <row r="11" spans="1:11" ht="12.75" customHeight="1" x14ac:dyDescent="0.25">
      <c r="B11" s="32"/>
      <c r="C11" s="33"/>
      <c r="D11" s="34"/>
      <c r="E11" s="34"/>
      <c r="F11" s="34"/>
      <c r="G11" s="34"/>
      <c r="H11" s="34"/>
      <c r="I11" s="34"/>
      <c r="J11" s="34"/>
      <c r="K11" s="34"/>
    </row>
    <row r="12" spans="1:11" ht="15" customHeight="1" x14ac:dyDescent="0.25"/>
    <row r="13" spans="1:11" ht="15.75" x14ac:dyDescent="0.25"/>
    <row r="14" spans="1:11" ht="22.5" x14ac:dyDescent="0.25">
      <c r="B14" s="57" t="s">
        <v>24</v>
      </c>
      <c r="C14" s="57"/>
      <c r="D14" s="57"/>
      <c r="E14" s="57"/>
      <c r="F14" s="57"/>
      <c r="G14" s="57"/>
      <c r="H14" s="57"/>
      <c r="I14" s="57"/>
      <c r="J14" s="57"/>
      <c r="K14" s="57"/>
    </row>
    <row r="15" spans="1:11" ht="15.75" x14ac:dyDescent="0.25">
      <c r="B15" s="35" t="s">
        <v>25</v>
      </c>
      <c r="C15" s="35" t="s">
        <v>26</v>
      </c>
      <c r="D15" s="35" t="s">
        <v>27</v>
      </c>
      <c r="E15" s="53" t="s">
        <v>28</v>
      </c>
      <c r="F15" s="53"/>
      <c r="G15" s="53"/>
      <c r="H15" s="53"/>
      <c r="I15" s="53"/>
      <c r="J15" s="53"/>
      <c r="K15" s="53"/>
    </row>
    <row r="16" spans="1:11" ht="15.75" x14ac:dyDescent="0.25">
      <c r="B16" s="44" t="s">
        <v>38</v>
      </c>
      <c r="C16" s="47">
        <v>45355</v>
      </c>
      <c r="D16" s="46" t="s">
        <v>42</v>
      </c>
      <c r="E16" s="58" t="s">
        <v>39</v>
      </c>
      <c r="F16" s="58"/>
      <c r="G16" s="58"/>
      <c r="H16" s="58"/>
      <c r="I16" s="58"/>
      <c r="J16" s="58"/>
      <c r="K16" s="58"/>
    </row>
    <row r="17" spans="2:11" ht="45" x14ac:dyDescent="0.25">
      <c r="B17" s="44" t="s">
        <v>81</v>
      </c>
      <c r="C17" s="48">
        <v>45357</v>
      </c>
      <c r="D17" s="45" t="s">
        <v>262</v>
      </c>
      <c r="E17" s="58" t="s">
        <v>82</v>
      </c>
      <c r="F17" s="58"/>
      <c r="G17" s="58"/>
      <c r="H17" s="58"/>
      <c r="I17" s="58"/>
      <c r="J17" s="58"/>
      <c r="K17" s="58"/>
    </row>
    <row r="18" spans="2:11" ht="31.5" x14ac:dyDescent="0.25">
      <c r="B18" s="44" t="s">
        <v>117</v>
      </c>
      <c r="C18" s="48">
        <v>45359</v>
      </c>
      <c r="D18" s="43" t="s">
        <v>264</v>
      </c>
      <c r="E18" s="58" t="s">
        <v>263</v>
      </c>
      <c r="F18" s="58"/>
      <c r="G18" s="58"/>
      <c r="H18" s="58"/>
      <c r="I18" s="58"/>
      <c r="J18" s="58"/>
      <c r="K18" s="58"/>
    </row>
    <row r="19" spans="2:11" ht="15.75" x14ac:dyDescent="0.25">
      <c r="B19" s="44" t="s">
        <v>158</v>
      </c>
      <c r="C19" s="48">
        <v>45398</v>
      </c>
      <c r="D19" s="42" t="s">
        <v>265</v>
      </c>
      <c r="E19" s="58" t="s">
        <v>261</v>
      </c>
      <c r="F19" s="58"/>
      <c r="G19" s="58"/>
      <c r="H19" s="58"/>
      <c r="I19" s="58"/>
      <c r="J19" s="58"/>
      <c r="K19" s="58"/>
    </row>
    <row r="20" spans="2:11" ht="15.75" x14ac:dyDescent="0.25">
      <c r="B20" s="44" t="s">
        <v>182</v>
      </c>
      <c r="C20" s="48">
        <v>45436</v>
      </c>
      <c r="D20" s="42" t="s">
        <v>266</v>
      </c>
      <c r="E20" s="58" t="s">
        <v>195</v>
      </c>
      <c r="F20" s="58"/>
      <c r="G20" s="58"/>
      <c r="H20" s="58"/>
      <c r="I20" s="58"/>
      <c r="J20" s="58"/>
      <c r="K20" s="58"/>
    </row>
    <row r="21" spans="2:11" ht="45" x14ac:dyDescent="0.25">
      <c r="B21" s="44" t="s">
        <v>187</v>
      </c>
      <c r="C21" s="48">
        <v>45456</v>
      </c>
      <c r="D21" s="45" t="s">
        <v>262</v>
      </c>
      <c r="E21" s="58" t="s">
        <v>199</v>
      </c>
      <c r="F21" s="58"/>
      <c r="G21" s="58"/>
      <c r="H21" s="58"/>
      <c r="I21" s="58"/>
      <c r="J21" s="58"/>
      <c r="K21" s="58"/>
    </row>
    <row r="22" spans="2:11" ht="15.75" x14ac:dyDescent="0.25"/>
    <row r="23" spans="2:11" ht="15.75" x14ac:dyDescent="0.25"/>
    <row r="24" spans="2:11" ht="15.75" x14ac:dyDescent="0.25"/>
    <row r="25" spans="2:11" ht="15.75" x14ac:dyDescent="0.25"/>
    <row r="26" spans="2:11" ht="15.75" x14ac:dyDescent="0.25"/>
    <row r="27" spans="2:11" ht="15.75" x14ac:dyDescent="0.25"/>
    <row r="28" spans="2:11" ht="22.5" x14ac:dyDescent="0.25">
      <c r="B28" s="57" t="s">
        <v>29</v>
      </c>
      <c r="C28" s="57"/>
      <c r="D28" s="57"/>
      <c r="E28" s="57"/>
      <c r="F28" s="57"/>
      <c r="G28" s="57"/>
      <c r="H28" s="57"/>
      <c r="I28" s="57"/>
      <c r="J28" s="57"/>
      <c r="K28" s="57"/>
    </row>
    <row r="29" spans="2:11" ht="15.75" x14ac:dyDescent="0.25">
      <c r="B29" s="35" t="s">
        <v>30</v>
      </c>
      <c r="C29" s="35" t="s">
        <v>26</v>
      </c>
      <c r="D29" s="35" t="s">
        <v>31</v>
      </c>
      <c r="E29" s="53" t="s">
        <v>32</v>
      </c>
      <c r="F29" s="53"/>
      <c r="G29" s="53"/>
      <c r="H29" s="53"/>
      <c r="I29" s="53"/>
      <c r="J29" s="53"/>
      <c r="K29" s="53"/>
    </row>
    <row r="30" spans="2:11" ht="45" x14ac:dyDescent="0.25">
      <c r="B30" s="36">
        <v>1</v>
      </c>
      <c r="C30" s="47">
        <v>45355</v>
      </c>
      <c r="D30" s="45" t="s">
        <v>268</v>
      </c>
      <c r="E30" s="54"/>
      <c r="F30" s="55"/>
      <c r="G30" s="55"/>
      <c r="H30" s="55"/>
      <c r="I30" s="55"/>
      <c r="J30" s="55"/>
      <c r="K30" s="56"/>
    </row>
    <row r="31" spans="2:11" ht="45" x14ac:dyDescent="0.25">
      <c r="B31" s="36">
        <v>2</v>
      </c>
      <c r="C31" s="48">
        <v>45359</v>
      </c>
      <c r="D31" s="45" t="s">
        <v>268</v>
      </c>
      <c r="E31" s="54"/>
      <c r="F31" s="55"/>
      <c r="G31" s="55"/>
      <c r="H31" s="55"/>
      <c r="I31" s="55"/>
      <c r="J31" s="55"/>
      <c r="K31" s="56"/>
    </row>
    <row r="32" spans="2:11" ht="15" customHeight="1" x14ac:dyDescent="0.25">
      <c r="B32" s="36">
        <v>3</v>
      </c>
      <c r="C32" s="48">
        <v>45436</v>
      </c>
      <c r="D32" s="45" t="s">
        <v>267</v>
      </c>
      <c r="E32" s="54"/>
      <c r="F32" s="55"/>
      <c r="G32" s="55"/>
      <c r="H32" s="55"/>
      <c r="I32" s="55"/>
      <c r="J32" s="55"/>
      <c r="K32" s="56"/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</sheetData>
  <mergeCells count="13">
    <mergeCell ref="E29:K29"/>
    <mergeCell ref="E30:K30"/>
    <mergeCell ref="E31:K31"/>
    <mergeCell ref="E32:K32"/>
    <mergeCell ref="B14:K14"/>
    <mergeCell ref="E15:K15"/>
    <mergeCell ref="E16:K16"/>
    <mergeCell ref="E17:K17"/>
    <mergeCell ref="E18:K18"/>
    <mergeCell ref="B28:K28"/>
    <mergeCell ref="E19:K19"/>
    <mergeCell ref="E20:K20"/>
    <mergeCell ref="E21:K21"/>
  </mergeCells>
  <hyperlinks>
    <hyperlink ref="D7" location="EAP!A1" display="EAP"/>
    <hyperlink ref="D8" location="Param!A1" display="Paramêtros"/>
    <hyperlink ref="D6" location="Capa!A1" display="Instruções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35"/>
  <sheetViews>
    <sheetView showGridLines="0" tabSelected="1" zoomScaleNormal="100" workbookViewId="0">
      <pane xSplit="3" ySplit="3" topLeftCell="I25" activePane="bottomRight" state="frozen"/>
      <selection activeCell="B1" sqref="B1"/>
      <selection pane="topRight" activeCell="B1" sqref="B1"/>
      <selection pane="bottomLeft" activeCell="B1" sqref="B1"/>
      <selection pane="bottomRight" activeCell="Q28" sqref="Q28"/>
    </sheetView>
  </sheetViews>
  <sheetFormatPr defaultColWidth="9.140625" defaultRowHeight="15" x14ac:dyDescent="0.25"/>
  <cols>
    <col min="1" max="1" width="2.5703125" style="5" customWidth="1"/>
    <col min="2" max="2" width="6" style="8" customWidth="1"/>
    <col min="3" max="3" width="22.42578125" style="5" customWidth="1"/>
    <col min="4" max="4" width="33.85546875" style="5" customWidth="1"/>
    <col min="5" max="5" width="23.42578125" style="5" customWidth="1"/>
    <col min="6" max="7" width="16.7109375" style="5" customWidth="1"/>
    <col min="8" max="8" width="18.28515625" style="5" customWidth="1"/>
    <col min="9" max="10" width="12" style="5" customWidth="1"/>
    <col min="11" max="14" width="23.42578125" style="5" customWidth="1"/>
    <col min="15" max="15" width="14" style="5" customWidth="1"/>
    <col min="16" max="16" width="10.7109375" style="5" customWidth="1"/>
    <col min="17" max="17" width="14.5703125" style="5" customWidth="1"/>
    <col min="18" max="18" width="27.42578125" style="5" customWidth="1"/>
    <col min="19" max="16384" width="9.140625" style="5"/>
  </cols>
  <sheetData>
    <row r="1" spans="2:18" ht="6" customHeight="1" x14ac:dyDescent="0.25"/>
    <row r="2" spans="2:18" x14ac:dyDescent="0.25">
      <c r="B2" s="1"/>
      <c r="C2" s="1"/>
      <c r="D2" s="2"/>
      <c r="E2" s="3"/>
      <c r="F2" s="59" t="s">
        <v>18</v>
      </c>
      <c r="G2" s="60"/>
      <c r="H2" s="60"/>
      <c r="I2" s="61"/>
      <c r="J2" s="37"/>
      <c r="K2" s="4"/>
      <c r="L2" s="4"/>
      <c r="M2" s="4"/>
      <c r="N2" s="4"/>
      <c r="O2" s="1"/>
    </row>
    <row r="3" spans="2:18" s="6" customFormat="1" ht="34.5" customHeight="1" x14ac:dyDescent="0.25">
      <c r="B3" s="9" t="s">
        <v>12</v>
      </c>
      <c r="C3" s="9" t="s">
        <v>13</v>
      </c>
      <c r="D3" s="9" t="s">
        <v>6</v>
      </c>
      <c r="E3" s="9" t="s">
        <v>8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35</v>
      </c>
      <c r="K3" s="9" t="s">
        <v>7</v>
      </c>
      <c r="L3" s="9" t="s">
        <v>9</v>
      </c>
      <c r="M3" s="9" t="s">
        <v>10</v>
      </c>
      <c r="N3" s="9" t="s">
        <v>11</v>
      </c>
      <c r="O3" s="9" t="s">
        <v>5</v>
      </c>
      <c r="P3" s="9" t="s">
        <v>1</v>
      </c>
      <c r="Q3" s="52" t="s">
        <v>0</v>
      </c>
      <c r="R3" s="9"/>
    </row>
    <row r="4" spans="2:18" ht="90" x14ac:dyDescent="0.25">
      <c r="B4" s="38" t="s">
        <v>38</v>
      </c>
      <c r="C4" s="38" t="s">
        <v>39</v>
      </c>
      <c r="D4" s="38" t="s">
        <v>40</v>
      </c>
      <c r="E4" s="38" t="s">
        <v>41</v>
      </c>
      <c r="F4" s="39" t="s">
        <v>52</v>
      </c>
      <c r="G4" s="39" t="s">
        <v>42</v>
      </c>
      <c r="H4" s="39" t="s">
        <v>43</v>
      </c>
      <c r="I4" s="38" t="s">
        <v>44</v>
      </c>
      <c r="J4" s="38" t="s">
        <v>36</v>
      </c>
      <c r="K4" s="38" t="s">
        <v>45</v>
      </c>
      <c r="L4" s="38" t="s">
        <v>46</v>
      </c>
      <c r="M4" s="38" t="s">
        <v>80</v>
      </c>
      <c r="N4" s="38" t="s">
        <v>47</v>
      </c>
      <c r="O4" s="38">
        <v>2137.94</v>
      </c>
      <c r="P4" s="40">
        <v>45355</v>
      </c>
      <c r="Q4" s="39" t="s">
        <v>3</v>
      </c>
      <c r="R4" s="38"/>
    </row>
    <row r="5" spans="2:18" ht="45" x14ac:dyDescent="0.25">
      <c r="B5" s="38" t="s">
        <v>48</v>
      </c>
      <c r="C5" s="38" t="s">
        <v>49</v>
      </c>
      <c r="D5" s="38" t="s">
        <v>50</v>
      </c>
      <c r="E5" s="38" t="s">
        <v>51</v>
      </c>
      <c r="F5" s="39" t="s">
        <v>52</v>
      </c>
      <c r="G5" s="39" t="s">
        <v>42</v>
      </c>
      <c r="H5" s="39" t="s">
        <v>53</v>
      </c>
      <c r="I5" s="38" t="s">
        <v>44</v>
      </c>
      <c r="J5" s="38" t="s">
        <v>36</v>
      </c>
      <c r="K5" s="38" t="s">
        <v>54</v>
      </c>
      <c r="L5" s="38" t="s">
        <v>55</v>
      </c>
      <c r="M5" s="38" t="s">
        <v>79</v>
      </c>
      <c r="N5" s="38" t="s">
        <v>47</v>
      </c>
      <c r="O5" s="38">
        <v>342.94</v>
      </c>
      <c r="P5" s="41">
        <v>45355</v>
      </c>
      <c r="Q5" s="39" t="s">
        <v>3</v>
      </c>
      <c r="R5" s="38"/>
    </row>
    <row r="6" spans="2:18" ht="90" x14ac:dyDescent="0.25">
      <c r="B6" s="38" t="s">
        <v>56</v>
      </c>
      <c r="C6" s="38" t="s">
        <v>57</v>
      </c>
      <c r="D6" s="38" t="s">
        <v>58</v>
      </c>
      <c r="E6" s="38" t="s">
        <v>67</v>
      </c>
      <c r="F6" s="39" t="s">
        <v>44</v>
      </c>
      <c r="G6" s="39" t="s">
        <v>42</v>
      </c>
      <c r="H6" s="39" t="s">
        <v>43</v>
      </c>
      <c r="I6" s="38" t="s">
        <v>52</v>
      </c>
      <c r="J6" s="38" t="s">
        <v>36</v>
      </c>
      <c r="K6" s="38" t="s">
        <v>59</v>
      </c>
      <c r="L6" s="38" t="s">
        <v>60</v>
      </c>
      <c r="M6" s="38" t="s">
        <v>79</v>
      </c>
      <c r="N6" s="38" t="s">
        <v>47</v>
      </c>
      <c r="O6" s="38">
        <v>213</v>
      </c>
      <c r="P6" s="41">
        <v>45355</v>
      </c>
      <c r="Q6" s="39" t="s">
        <v>3</v>
      </c>
      <c r="R6" s="38"/>
    </row>
    <row r="7" spans="2:18" ht="60" x14ac:dyDescent="0.25">
      <c r="B7" s="38" t="s">
        <v>61</v>
      </c>
      <c r="C7" s="38" t="s">
        <v>62</v>
      </c>
      <c r="D7" s="38" t="s">
        <v>63</v>
      </c>
      <c r="E7" s="38" t="s">
        <v>64</v>
      </c>
      <c r="F7" s="39" t="s">
        <v>53</v>
      </c>
      <c r="G7" s="39" t="s">
        <v>42</v>
      </c>
      <c r="H7" s="39" t="s">
        <v>44</v>
      </c>
      <c r="I7" s="38" t="s">
        <v>52</v>
      </c>
      <c r="J7" s="38" t="s">
        <v>36</v>
      </c>
      <c r="K7" s="38" t="s">
        <v>65</v>
      </c>
      <c r="L7" s="38" t="s">
        <v>66</v>
      </c>
      <c r="M7" s="38" t="s">
        <v>78</v>
      </c>
      <c r="N7" s="38" t="s">
        <v>47</v>
      </c>
      <c r="O7" s="38">
        <v>284</v>
      </c>
      <c r="P7" s="41">
        <v>45356</v>
      </c>
      <c r="Q7" s="39" t="s">
        <v>3</v>
      </c>
      <c r="R7" s="38"/>
    </row>
    <row r="8" spans="2:18" ht="75" x14ac:dyDescent="0.25">
      <c r="B8" s="38" t="s">
        <v>68</v>
      </c>
      <c r="C8" s="38" t="s">
        <v>69</v>
      </c>
      <c r="D8" s="38" t="s">
        <v>70</v>
      </c>
      <c r="E8" s="38" t="s">
        <v>71</v>
      </c>
      <c r="F8" s="39" t="s">
        <v>42</v>
      </c>
      <c r="G8" s="38" t="s">
        <v>72</v>
      </c>
      <c r="H8" s="38" t="s">
        <v>73</v>
      </c>
      <c r="I8" s="38" t="s">
        <v>74</v>
      </c>
      <c r="J8" s="38" t="s">
        <v>36</v>
      </c>
      <c r="K8" s="38" t="s">
        <v>75</v>
      </c>
      <c r="L8" s="38" t="s">
        <v>76</v>
      </c>
      <c r="M8" s="38" t="s">
        <v>77</v>
      </c>
      <c r="N8" s="38" t="s">
        <v>47</v>
      </c>
      <c r="O8" s="38">
        <v>304</v>
      </c>
      <c r="P8" s="41">
        <v>45356</v>
      </c>
      <c r="Q8" s="39" t="s">
        <v>3</v>
      </c>
      <c r="R8" s="38"/>
    </row>
    <row r="9" spans="2:18" ht="105" x14ac:dyDescent="0.25">
      <c r="B9" s="38" t="s">
        <v>81</v>
      </c>
      <c r="C9" s="38" t="s">
        <v>82</v>
      </c>
      <c r="D9" s="38" t="s">
        <v>83</v>
      </c>
      <c r="E9" s="38" t="s">
        <v>84</v>
      </c>
      <c r="F9" s="39" t="s">
        <v>53</v>
      </c>
      <c r="G9" s="39" t="s">
        <v>42</v>
      </c>
      <c r="H9" s="38" t="s">
        <v>73</v>
      </c>
      <c r="I9" s="38" t="s">
        <v>74</v>
      </c>
      <c r="J9" s="38" t="s">
        <v>36</v>
      </c>
      <c r="K9" s="38" t="s">
        <v>85</v>
      </c>
      <c r="L9" s="38" t="s">
        <v>86</v>
      </c>
      <c r="M9" s="38" t="s">
        <v>88</v>
      </c>
      <c r="N9" s="38" t="s">
        <v>87</v>
      </c>
      <c r="O9" s="38">
        <v>1403.58</v>
      </c>
      <c r="P9" s="41">
        <v>45357</v>
      </c>
      <c r="Q9" s="39" t="s">
        <v>3</v>
      </c>
      <c r="R9" s="38"/>
    </row>
    <row r="10" spans="2:18" ht="60" x14ac:dyDescent="0.25">
      <c r="B10" s="38" t="s">
        <v>89</v>
      </c>
      <c r="C10" s="38" t="s">
        <v>90</v>
      </c>
      <c r="D10" s="38" t="s">
        <v>91</v>
      </c>
      <c r="E10" s="38" t="s">
        <v>92</v>
      </c>
      <c r="F10" s="39" t="s">
        <v>52</v>
      </c>
      <c r="G10" s="38" t="s">
        <v>72</v>
      </c>
      <c r="H10" s="38" t="s">
        <v>73</v>
      </c>
      <c r="I10" s="38" t="s">
        <v>74</v>
      </c>
      <c r="J10" s="38" t="s">
        <v>36</v>
      </c>
      <c r="K10" s="38" t="s">
        <v>93</v>
      </c>
      <c r="L10" s="38" t="s">
        <v>86</v>
      </c>
      <c r="M10" s="38" t="s">
        <v>94</v>
      </c>
      <c r="N10" s="38" t="s">
        <v>87</v>
      </c>
      <c r="O10" s="38">
        <v>568</v>
      </c>
      <c r="P10" s="41">
        <v>45357</v>
      </c>
      <c r="Q10" s="39" t="s">
        <v>3</v>
      </c>
      <c r="R10" s="38"/>
    </row>
    <row r="11" spans="2:18" ht="150" x14ac:dyDescent="0.25">
      <c r="B11" s="38" t="s">
        <v>95</v>
      </c>
      <c r="C11" s="38" t="s">
        <v>96</v>
      </c>
      <c r="D11" s="38" t="s">
        <v>97</v>
      </c>
      <c r="E11" s="38" t="s">
        <v>98</v>
      </c>
      <c r="F11" s="39" t="s">
        <v>52</v>
      </c>
      <c r="G11" s="39" t="s">
        <v>42</v>
      </c>
      <c r="H11" s="39" t="s">
        <v>44</v>
      </c>
      <c r="I11" s="39" t="s">
        <v>53</v>
      </c>
      <c r="J11" s="38" t="s">
        <v>36</v>
      </c>
      <c r="K11" s="38" t="s">
        <v>99</v>
      </c>
      <c r="L11" s="38" t="s">
        <v>100</v>
      </c>
      <c r="M11" s="38" t="s">
        <v>101</v>
      </c>
      <c r="N11" s="38" t="s">
        <v>87</v>
      </c>
      <c r="O11" s="38">
        <v>662.67</v>
      </c>
      <c r="P11" s="41">
        <v>45357</v>
      </c>
      <c r="Q11" s="39" t="s">
        <v>3</v>
      </c>
      <c r="R11" s="38"/>
    </row>
    <row r="12" spans="2:18" ht="75" x14ac:dyDescent="0.25">
      <c r="B12" s="38" t="s">
        <v>102</v>
      </c>
      <c r="C12" s="38" t="s">
        <v>103</v>
      </c>
      <c r="D12" s="38" t="s">
        <v>104</v>
      </c>
      <c r="E12" s="38" t="s">
        <v>105</v>
      </c>
      <c r="F12" s="39" t="s">
        <v>44</v>
      </c>
      <c r="G12" s="39" t="s">
        <v>42</v>
      </c>
      <c r="H12" s="39" t="s">
        <v>53</v>
      </c>
      <c r="I12" s="38" t="s">
        <v>43</v>
      </c>
      <c r="J12" s="38" t="s">
        <v>36</v>
      </c>
      <c r="K12" s="38" t="s">
        <v>106</v>
      </c>
      <c r="L12" s="38" t="s">
        <v>107</v>
      </c>
      <c r="M12" s="38" t="s">
        <v>108</v>
      </c>
      <c r="N12" s="38" t="s">
        <v>87</v>
      </c>
      <c r="O12" s="38">
        <v>243.91</v>
      </c>
      <c r="P12" s="41">
        <v>45358</v>
      </c>
      <c r="Q12" s="39" t="s">
        <v>3</v>
      </c>
      <c r="R12" s="38"/>
    </row>
    <row r="13" spans="2:18" ht="75" x14ac:dyDescent="0.25">
      <c r="B13" s="38" t="s">
        <v>109</v>
      </c>
      <c r="C13" s="38" t="s">
        <v>110</v>
      </c>
      <c r="D13" s="38" t="s">
        <v>111</v>
      </c>
      <c r="E13" s="38" t="s">
        <v>112</v>
      </c>
      <c r="F13" s="39" t="s">
        <v>43</v>
      </c>
      <c r="G13" s="39" t="s">
        <v>42</v>
      </c>
      <c r="H13" s="39" t="s">
        <v>52</v>
      </c>
      <c r="I13" s="39" t="s">
        <v>44</v>
      </c>
      <c r="J13" s="38" t="s">
        <v>36</v>
      </c>
      <c r="K13" s="38" t="s">
        <v>113</v>
      </c>
      <c r="L13" s="38" t="s">
        <v>115</v>
      </c>
      <c r="M13" s="38" t="s">
        <v>114</v>
      </c>
      <c r="N13" s="38" t="s">
        <v>116</v>
      </c>
      <c r="O13" s="38">
        <v>355</v>
      </c>
      <c r="P13" s="41">
        <v>45358</v>
      </c>
      <c r="Q13" s="39" t="s">
        <v>3</v>
      </c>
      <c r="R13" s="38"/>
    </row>
    <row r="14" spans="2:18" ht="45" x14ac:dyDescent="0.25">
      <c r="B14" s="38" t="s">
        <v>117</v>
      </c>
      <c r="C14" s="38" t="s">
        <v>118</v>
      </c>
      <c r="D14" s="38" t="s">
        <v>119</v>
      </c>
      <c r="E14" s="38" t="s">
        <v>120</v>
      </c>
      <c r="F14" s="39" t="s">
        <v>53</v>
      </c>
      <c r="G14" s="39" t="s">
        <v>42</v>
      </c>
      <c r="H14" s="39" t="s">
        <v>52</v>
      </c>
      <c r="I14" s="39" t="s">
        <v>43</v>
      </c>
      <c r="J14" s="38" t="s">
        <v>36</v>
      </c>
      <c r="K14" s="38" t="s">
        <v>121</v>
      </c>
      <c r="L14" s="38" t="s">
        <v>122</v>
      </c>
      <c r="M14" s="38" t="s">
        <v>123</v>
      </c>
      <c r="N14" s="38" t="s">
        <v>124</v>
      </c>
      <c r="O14" s="38">
        <v>21170.880000000001</v>
      </c>
      <c r="P14" s="41">
        <v>45359</v>
      </c>
      <c r="Q14" s="39" t="s">
        <v>3</v>
      </c>
      <c r="R14" s="38"/>
    </row>
    <row r="15" spans="2:18" ht="90" x14ac:dyDescent="0.25">
      <c r="B15" s="38" t="s">
        <v>125</v>
      </c>
      <c r="C15" s="38" t="s">
        <v>126</v>
      </c>
      <c r="D15" s="38" t="s">
        <v>127</v>
      </c>
      <c r="E15" s="38" t="s">
        <v>128</v>
      </c>
      <c r="F15" s="39" t="s">
        <v>53</v>
      </c>
      <c r="G15" s="39" t="s">
        <v>42</v>
      </c>
      <c r="H15" s="39" t="s">
        <v>44</v>
      </c>
      <c r="I15" s="38" t="s">
        <v>43</v>
      </c>
      <c r="J15" s="38" t="s">
        <v>36</v>
      </c>
      <c r="K15" s="38" t="s">
        <v>129</v>
      </c>
      <c r="L15" s="38" t="s">
        <v>130</v>
      </c>
      <c r="M15" s="38" t="s">
        <v>131</v>
      </c>
      <c r="N15" s="38" t="s">
        <v>124</v>
      </c>
      <c r="O15" s="38">
        <v>4316</v>
      </c>
      <c r="P15" s="41">
        <v>45359</v>
      </c>
      <c r="Q15" s="39" t="s">
        <v>3</v>
      </c>
      <c r="R15" s="38"/>
    </row>
    <row r="16" spans="2:18" ht="75" x14ac:dyDescent="0.25">
      <c r="B16" s="38" t="s">
        <v>132</v>
      </c>
      <c r="C16" s="38" t="s">
        <v>133</v>
      </c>
      <c r="D16" s="38" t="s">
        <v>134</v>
      </c>
      <c r="E16" s="38" t="s">
        <v>135</v>
      </c>
      <c r="F16" s="39" t="s">
        <v>53</v>
      </c>
      <c r="G16" s="39" t="s">
        <v>42</v>
      </c>
      <c r="H16" s="39" t="s">
        <v>52</v>
      </c>
      <c r="I16" s="39" t="s">
        <v>43</v>
      </c>
      <c r="J16" s="38" t="s">
        <v>36</v>
      </c>
      <c r="K16" s="38" t="s">
        <v>136</v>
      </c>
      <c r="L16" s="38" t="s">
        <v>122</v>
      </c>
      <c r="M16" s="38" t="s">
        <v>137</v>
      </c>
      <c r="N16" s="38" t="s">
        <v>124</v>
      </c>
      <c r="O16" s="38">
        <v>4160</v>
      </c>
      <c r="P16" s="41">
        <v>45359</v>
      </c>
      <c r="Q16" s="39" t="s">
        <v>3</v>
      </c>
      <c r="R16" s="38"/>
    </row>
    <row r="17" spans="2:18" ht="45" x14ac:dyDescent="0.25">
      <c r="B17" s="38" t="s">
        <v>138</v>
      </c>
      <c r="C17" s="38" t="s">
        <v>139</v>
      </c>
      <c r="D17" s="38" t="s">
        <v>140</v>
      </c>
      <c r="E17" s="38" t="s">
        <v>141</v>
      </c>
      <c r="F17" s="39" t="s">
        <v>44</v>
      </c>
      <c r="G17" s="39" t="s">
        <v>42</v>
      </c>
      <c r="H17" s="39" t="s">
        <v>53</v>
      </c>
      <c r="I17" s="39" t="s">
        <v>52</v>
      </c>
      <c r="J17" s="38" t="s">
        <v>36</v>
      </c>
      <c r="K17" s="38" t="s">
        <v>142</v>
      </c>
      <c r="L17" s="38" t="s">
        <v>143</v>
      </c>
      <c r="M17" s="38" t="s">
        <v>144</v>
      </c>
      <c r="N17" s="38" t="s">
        <v>124</v>
      </c>
      <c r="O17" s="38">
        <v>3542.64</v>
      </c>
      <c r="P17" s="41">
        <v>45363</v>
      </c>
      <c r="Q17" s="39" t="s">
        <v>3</v>
      </c>
      <c r="R17" s="38"/>
    </row>
    <row r="18" spans="2:18" ht="75" x14ac:dyDescent="0.25">
      <c r="B18" s="38" t="s">
        <v>145</v>
      </c>
      <c r="C18" s="38" t="s">
        <v>146</v>
      </c>
      <c r="D18" s="38" t="s">
        <v>147</v>
      </c>
      <c r="E18" s="38" t="s">
        <v>148</v>
      </c>
      <c r="F18" s="39" t="s">
        <v>52</v>
      </c>
      <c r="G18" s="39" t="s">
        <v>42</v>
      </c>
      <c r="H18" s="39" t="s">
        <v>44</v>
      </c>
      <c r="I18" s="39" t="s">
        <v>53</v>
      </c>
      <c r="J18" s="38" t="s">
        <v>36</v>
      </c>
      <c r="K18" s="38" t="s">
        <v>149</v>
      </c>
      <c r="L18" s="38" t="s">
        <v>150</v>
      </c>
      <c r="M18" s="38" t="s">
        <v>131</v>
      </c>
      <c r="N18" s="38" t="s">
        <v>124</v>
      </c>
      <c r="O18" s="38">
        <v>2454.96</v>
      </c>
      <c r="P18" s="41">
        <v>45369</v>
      </c>
      <c r="Q18" s="39" t="s">
        <v>3</v>
      </c>
      <c r="R18" s="38"/>
    </row>
    <row r="19" spans="2:18" ht="60" x14ac:dyDescent="0.25">
      <c r="B19" s="38" t="s">
        <v>151</v>
      </c>
      <c r="C19" s="38" t="s">
        <v>152</v>
      </c>
      <c r="D19" s="38" t="s">
        <v>153</v>
      </c>
      <c r="E19" s="38" t="s">
        <v>154</v>
      </c>
      <c r="F19" s="39" t="s">
        <v>52</v>
      </c>
      <c r="G19" s="38" t="s">
        <v>72</v>
      </c>
      <c r="H19" s="39" t="s">
        <v>53</v>
      </c>
      <c r="I19" s="39" t="s">
        <v>44</v>
      </c>
      <c r="J19" s="38" t="s">
        <v>36</v>
      </c>
      <c r="K19" s="38" t="s">
        <v>155</v>
      </c>
      <c r="L19" s="38" t="s">
        <v>156</v>
      </c>
      <c r="M19" s="38" t="s">
        <v>157</v>
      </c>
      <c r="N19" s="38" t="s">
        <v>124</v>
      </c>
      <c r="O19" s="38">
        <v>6749.28</v>
      </c>
      <c r="P19" s="41">
        <v>45373</v>
      </c>
      <c r="Q19" s="39" t="s">
        <v>3</v>
      </c>
      <c r="R19" s="38"/>
    </row>
    <row r="20" spans="2:18" ht="75" x14ac:dyDescent="0.25">
      <c r="B20" s="38" t="s">
        <v>158</v>
      </c>
      <c r="C20" s="38" t="s">
        <v>261</v>
      </c>
      <c r="D20" s="38" t="s">
        <v>159</v>
      </c>
      <c r="E20" s="38" t="s">
        <v>160</v>
      </c>
      <c r="F20" s="39" t="s">
        <v>53</v>
      </c>
      <c r="G20" s="38" t="s">
        <v>72</v>
      </c>
      <c r="H20" s="39" t="s">
        <v>53</v>
      </c>
      <c r="I20" s="39" t="s">
        <v>43</v>
      </c>
      <c r="J20" s="38" t="s">
        <v>36</v>
      </c>
      <c r="K20" s="38" t="s">
        <v>161</v>
      </c>
      <c r="L20" s="38" t="s">
        <v>162</v>
      </c>
      <c r="M20" s="38" t="s">
        <v>163</v>
      </c>
      <c r="N20" s="38" t="s">
        <v>164</v>
      </c>
      <c r="O20" s="38">
        <v>22221.13</v>
      </c>
      <c r="P20" s="41">
        <v>45398</v>
      </c>
      <c r="Q20" s="39" t="s">
        <v>3</v>
      </c>
      <c r="R20" s="38"/>
    </row>
    <row r="21" spans="2:18" ht="75" x14ac:dyDescent="0.25">
      <c r="B21" s="38" t="s">
        <v>165</v>
      </c>
      <c r="C21" s="38" t="s">
        <v>166</v>
      </c>
      <c r="D21" s="38" t="s">
        <v>167</v>
      </c>
      <c r="E21" s="38" t="s">
        <v>168</v>
      </c>
      <c r="F21" s="39" t="s">
        <v>43</v>
      </c>
      <c r="G21" s="39" t="s">
        <v>42</v>
      </c>
      <c r="H21" s="39" t="s">
        <v>53</v>
      </c>
      <c r="I21" s="39" t="s">
        <v>52</v>
      </c>
      <c r="J21" s="38" t="s">
        <v>36</v>
      </c>
      <c r="K21" s="38" t="s">
        <v>169</v>
      </c>
      <c r="L21" s="38" t="s">
        <v>170</v>
      </c>
      <c r="M21" s="38" t="s">
        <v>171</v>
      </c>
      <c r="N21" s="38" t="s">
        <v>164</v>
      </c>
      <c r="O21" s="38">
        <v>13326</v>
      </c>
      <c r="P21" s="41">
        <v>45398</v>
      </c>
      <c r="Q21" s="39" t="s">
        <v>3</v>
      </c>
      <c r="R21" s="38"/>
    </row>
    <row r="22" spans="2:18" ht="75" x14ac:dyDescent="0.25">
      <c r="B22" s="38" t="s">
        <v>172</v>
      </c>
      <c r="C22" s="38" t="s">
        <v>173</v>
      </c>
      <c r="D22" s="38" t="s">
        <v>174</v>
      </c>
      <c r="E22" s="38" t="s">
        <v>175</v>
      </c>
      <c r="F22" s="39" t="s">
        <v>53</v>
      </c>
      <c r="G22" s="38" t="s">
        <v>72</v>
      </c>
      <c r="H22" s="39" t="s">
        <v>52</v>
      </c>
      <c r="I22" s="39" t="s">
        <v>43</v>
      </c>
      <c r="J22" s="38" t="s">
        <v>36</v>
      </c>
      <c r="K22" s="38" t="s">
        <v>176</v>
      </c>
      <c r="L22" s="38" t="s">
        <v>177</v>
      </c>
      <c r="M22" s="38" t="s">
        <v>178</v>
      </c>
      <c r="N22" s="38" t="s">
        <v>164</v>
      </c>
      <c r="O22" s="38">
        <v>2624.72</v>
      </c>
      <c r="P22" s="41">
        <v>45406</v>
      </c>
      <c r="Q22" s="39" t="s">
        <v>3</v>
      </c>
      <c r="R22" s="38"/>
    </row>
    <row r="23" spans="2:18" ht="75" x14ac:dyDescent="0.25">
      <c r="B23" s="38" t="s">
        <v>179</v>
      </c>
      <c r="C23" s="38" t="s">
        <v>192</v>
      </c>
      <c r="D23" s="38" t="s">
        <v>204</v>
      </c>
      <c r="E23" s="38" t="s">
        <v>205</v>
      </c>
      <c r="F23" s="39" t="s">
        <v>44</v>
      </c>
      <c r="G23" s="39" t="s">
        <v>42</v>
      </c>
      <c r="H23" s="39" t="s">
        <v>53</v>
      </c>
      <c r="I23" s="39" t="s">
        <v>43</v>
      </c>
      <c r="J23" s="38" t="s">
        <v>36</v>
      </c>
      <c r="K23" s="38" t="s">
        <v>176</v>
      </c>
      <c r="L23" s="38" t="s">
        <v>177</v>
      </c>
      <c r="M23" s="38" t="s">
        <v>178</v>
      </c>
      <c r="N23" s="38" t="s">
        <v>164</v>
      </c>
      <c r="O23" s="38">
        <v>2249.7600000000002</v>
      </c>
      <c r="P23" s="41">
        <v>45414</v>
      </c>
      <c r="Q23" s="39" t="s">
        <v>3</v>
      </c>
      <c r="R23" s="7"/>
    </row>
    <row r="24" spans="2:18" ht="75" x14ac:dyDescent="0.25">
      <c r="B24" s="38" t="s">
        <v>180</v>
      </c>
      <c r="C24" s="38" t="s">
        <v>193</v>
      </c>
      <c r="D24" s="38" t="s">
        <v>174</v>
      </c>
      <c r="E24" s="38" t="s">
        <v>175</v>
      </c>
      <c r="F24" s="39" t="s">
        <v>53</v>
      </c>
      <c r="G24" s="38" t="s">
        <v>72</v>
      </c>
      <c r="H24" s="39" t="s">
        <v>52</v>
      </c>
      <c r="I24" s="39" t="s">
        <v>43</v>
      </c>
      <c r="J24" s="38" t="s">
        <v>36</v>
      </c>
      <c r="K24" s="38" t="s">
        <v>176</v>
      </c>
      <c r="L24" s="38" t="s">
        <v>177</v>
      </c>
      <c r="M24" s="38" t="s">
        <v>178</v>
      </c>
      <c r="N24" s="38" t="s">
        <v>164</v>
      </c>
      <c r="O24" s="38">
        <v>1874.8</v>
      </c>
      <c r="P24" s="41">
        <v>45422</v>
      </c>
      <c r="Q24" s="50" t="s">
        <v>3</v>
      </c>
      <c r="R24" s="7"/>
    </row>
    <row r="25" spans="2:18" ht="60" x14ac:dyDescent="0.25">
      <c r="B25" s="38" t="s">
        <v>181</v>
      </c>
      <c r="C25" s="38" t="s">
        <v>194</v>
      </c>
      <c r="D25" s="38" t="s">
        <v>206</v>
      </c>
      <c r="E25" s="38" t="s">
        <v>207</v>
      </c>
      <c r="F25" s="39" t="s">
        <v>52</v>
      </c>
      <c r="G25" s="39" t="s">
        <v>42</v>
      </c>
      <c r="H25" s="39" t="s">
        <v>53</v>
      </c>
      <c r="I25" s="39" t="s">
        <v>44</v>
      </c>
      <c r="J25" s="38" t="s">
        <v>36</v>
      </c>
      <c r="K25" s="38" t="s">
        <v>208</v>
      </c>
      <c r="L25" s="38" t="s">
        <v>209</v>
      </c>
      <c r="M25" s="38" t="s">
        <v>210</v>
      </c>
      <c r="N25" s="38" t="s">
        <v>164</v>
      </c>
      <c r="O25" s="38">
        <v>2145.85</v>
      </c>
      <c r="P25" s="41">
        <v>45428</v>
      </c>
      <c r="Q25" s="39" t="s">
        <v>3</v>
      </c>
    </row>
    <row r="26" spans="2:18" ht="75" x14ac:dyDescent="0.25">
      <c r="B26" s="38" t="s">
        <v>182</v>
      </c>
      <c r="C26" s="38" t="s">
        <v>195</v>
      </c>
      <c r="D26" s="38" t="s">
        <v>211</v>
      </c>
      <c r="E26" s="38" t="s">
        <v>212</v>
      </c>
      <c r="F26" s="39" t="s">
        <v>43</v>
      </c>
      <c r="G26" s="38" t="s">
        <v>72</v>
      </c>
      <c r="H26" s="39" t="s">
        <v>53</v>
      </c>
      <c r="I26" s="39" t="s">
        <v>44</v>
      </c>
      <c r="J26" s="38" t="s">
        <v>36</v>
      </c>
      <c r="K26" s="38" t="s">
        <v>213</v>
      </c>
      <c r="L26" s="38" t="s">
        <v>214</v>
      </c>
      <c r="M26" s="38" t="s">
        <v>215</v>
      </c>
      <c r="N26" s="38" t="s">
        <v>195</v>
      </c>
      <c r="O26" s="38">
        <v>6011.28</v>
      </c>
      <c r="P26" s="41">
        <v>45436</v>
      </c>
      <c r="Q26" s="39" t="s">
        <v>3</v>
      </c>
    </row>
    <row r="27" spans="2:18" ht="75" x14ac:dyDescent="0.25">
      <c r="B27" s="38" t="s">
        <v>183</v>
      </c>
      <c r="C27" s="38" t="s">
        <v>196</v>
      </c>
      <c r="D27" s="38" t="s">
        <v>216</v>
      </c>
      <c r="E27" s="38" t="s">
        <v>217</v>
      </c>
      <c r="F27" s="39" t="s">
        <v>44</v>
      </c>
      <c r="G27" s="39" t="s">
        <v>42</v>
      </c>
      <c r="H27" s="39" t="s">
        <v>53</v>
      </c>
      <c r="I27" s="39" t="s">
        <v>52</v>
      </c>
      <c r="J27" s="38" t="s">
        <v>36</v>
      </c>
      <c r="K27" s="38" t="s">
        <v>218</v>
      </c>
      <c r="L27" s="38" t="s">
        <v>219</v>
      </c>
      <c r="M27" s="38" t="s">
        <v>220</v>
      </c>
      <c r="N27" s="38" t="s">
        <v>195</v>
      </c>
      <c r="O27" s="38">
        <v>1664</v>
      </c>
      <c r="P27" s="41">
        <v>45436</v>
      </c>
      <c r="Q27" s="39" t="s">
        <v>3</v>
      </c>
    </row>
    <row r="28" spans="2:18" ht="60" x14ac:dyDescent="0.25">
      <c r="B28" s="38" t="s">
        <v>184</v>
      </c>
      <c r="C28" s="38" t="s">
        <v>197</v>
      </c>
      <c r="D28" s="38" t="s">
        <v>221</v>
      </c>
      <c r="E28" s="38" t="s">
        <v>222</v>
      </c>
      <c r="F28" s="39" t="s">
        <v>53</v>
      </c>
      <c r="G28" s="39" t="s">
        <v>42</v>
      </c>
      <c r="H28" s="39" t="s">
        <v>52</v>
      </c>
      <c r="I28" s="39" t="s">
        <v>43</v>
      </c>
      <c r="J28" s="38" t="s">
        <v>36</v>
      </c>
      <c r="K28" s="38" t="s">
        <v>223</v>
      </c>
      <c r="L28" s="38" t="s">
        <v>224</v>
      </c>
      <c r="M28" s="38" t="s">
        <v>225</v>
      </c>
      <c r="N28" s="38" t="s">
        <v>195</v>
      </c>
      <c r="O28" s="38">
        <v>1290.96</v>
      </c>
      <c r="P28" s="41">
        <v>45441</v>
      </c>
      <c r="Q28" s="50" t="s">
        <v>4</v>
      </c>
    </row>
    <row r="29" spans="2:18" ht="75" x14ac:dyDescent="0.25">
      <c r="B29" s="38" t="s">
        <v>185</v>
      </c>
      <c r="C29" s="38" t="s">
        <v>200</v>
      </c>
      <c r="D29" s="38" t="s">
        <v>226</v>
      </c>
      <c r="E29" s="38" t="s">
        <v>227</v>
      </c>
      <c r="F29" s="39" t="s">
        <v>42</v>
      </c>
      <c r="G29" s="38" t="s">
        <v>72</v>
      </c>
      <c r="H29" s="39" t="s">
        <v>52</v>
      </c>
      <c r="I29" s="39" t="s">
        <v>53</v>
      </c>
      <c r="J29" s="38" t="s">
        <v>36</v>
      </c>
      <c r="K29" s="38" t="s">
        <v>228</v>
      </c>
      <c r="L29" s="38" t="s">
        <v>229</v>
      </c>
      <c r="M29" s="38" t="s">
        <v>230</v>
      </c>
      <c r="N29" s="38" t="s">
        <v>195</v>
      </c>
      <c r="O29" s="38">
        <v>300.32</v>
      </c>
      <c r="P29" s="41">
        <v>45446</v>
      </c>
      <c r="Q29" s="51" t="s">
        <v>4</v>
      </c>
    </row>
    <row r="30" spans="2:18" ht="60" x14ac:dyDescent="0.25">
      <c r="B30" s="38" t="s">
        <v>186</v>
      </c>
      <c r="C30" s="38" t="s">
        <v>198</v>
      </c>
      <c r="D30" s="38" t="s">
        <v>231</v>
      </c>
      <c r="E30" s="38" t="s">
        <v>232</v>
      </c>
      <c r="F30" s="39" t="s">
        <v>53</v>
      </c>
      <c r="G30" s="39" t="s">
        <v>42</v>
      </c>
      <c r="H30" s="39" t="s">
        <v>52</v>
      </c>
      <c r="I30" s="39" t="s">
        <v>44</v>
      </c>
      <c r="J30" s="38" t="s">
        <v>37</v>
      </c>
      <c r="K30" s="38" t="s">
        <v>233</v>
      </c>
      <c r="L30" s="38" t="s">
        <v>234</v>
      </c>
      <c r="M30" s="38" t="s">
        <v>235</v>
      </c>
      <c r="N30" s="38" t="s">
        <v>195</v>
      </c>
      <c r="O30" s="38">
        <v>2756</v>
      </c>
      <c r="P30" s="41">
        <v>45448</v>
      </c>
      <c r="Q30" s="39" t="s">
        <v>2</v>
      </c>
    </row>
    <row r="31" spans="2:18" ht="75" x14ac:dyDescent="0.25">
      <c r="B31" s="38" t="s">
        <v>187</v>
      </c>
      <c r="C31" s="38" t="s">
        <v>199</v>
      </c>
      <c r="D31" s="38" t="s">
        <v>236</v>
      </c>
      <c r="E31" s="38" t="s">
        <v>237</v>
      </c>
      <c r="F31" s="39" t="s">
        <v>52</v>
      </c>
      <c r="G31" s="38" t="s">
        <v>72</v>
      </c>
      <c r="H31" s="39" t="s">
        <v>53</v>
      </c>
      <c r="I31" s="39" t="s">
        <v>44</v>
      </c>
      <c r="J31" s="38" t="s">
        <v>36</v>
      </c>
      <c r="K31" s="38" t="s">
        <v>238</v>
      </c>
      <c r="L31" s="38" t="s">
        <v>239</v>
      </c>
      <c r="M31" s="38" t="s">
        <v>240</v>
      </c>
      <c r="N31" s="38" t="s">
        <v>199</v>
      </c>
      <c r="O31" s="38">
        <v>6064.58</v>
      </c>
      <c r="P31" s="41">
        <v>45456</v>
      </c>
      <c r="Q31" s="39" t="s">
        <v>2</v>
      </c>
    </row>
    <row r="32" spans="2:18" ht="90" x14ac:dyDescent="0.25">
      <c r="B32" s="38" t="s">
        <v>188</v>
      </c>
      <c r="C32" s="38" t="s">
        <v>201</v>
      </c>
      <c r="D32" s="38" t="s">
        <v>241</v>
      </c>
      <c r="E32" s="38" t="s">
        <v>242</v>
      </c>
      <c r="F32" s="39" t="s">
        <v>52</v>
      </c>
      <c r="G32" s="38" t="s">
        <v>72</v>
      </c>
      <c r="H32" s="39" t="s">
        <v>53</v>
      </c>
      <c r="I32" s="39" t="s">
        <v>43</v>
      </c>
      <c r="J32" s="38" t="s">
        <v>36</v>
      </c>
      <c r="K32" s="38" t="s">
        <v>243</v>
      </c>
      <c r="L32" s="38" t="s">
        <v>244</v>
      </c>
      <c r="M32" s="38" t="s">
        <v>250</v>
      </c>
      <c r="N32" s="38" t="s">
        <v>199</v>
      </c>
      <c r="O32" s="38">
        <v>1846</v>
      </c>
      <c r="P32" s="41">
        <v>45456</v>
      </c>
      <c r="Q32" s="39" t="s">
        <v>2</v>
      </c>
    </row>
    <row r="33" spans="2:17" ht="75" x14ac:dyDescent="0.25">
      <c r="B33" s="38" t="s">
        <v>189</v>
      </c>
      <c r="C33" s="38" t="s">
        <v>245</v>
      </c>
      <c r="D33" s="38" t="s">
        <v>246</v>
      </c>
      <c r="E33" s="38" t="s">
        <v>247</v>
      </c>
      <c r="F33" s="39" t="s">
        <v>52</v>
      </c>
      <c r="G33" s="38" t="s">
        <v>72</v>
      </c>
      <c r="H33" s="39" t="s">
        <v>43</v>
      </c>
      <c r="I33" s="39" t="s">
        <v>44</v>
      </c>
      <c r="J33" s="38" t="s">
        <v>36</v>
      </c>
      <c r="K33" s="38" t="s">
        <v>248</v>
      </c>
      <c r="L33" s="38" t="s">
        <v>249</v>
      </c>
      <c r="M33" s="38" t="s">
        <v>250</v>
      </c>
      <c r="N33" s="38" t="s">
        <v>199</v>
      </c>
      <c r="O33" s="38">
        <v>2272</v>
      </c>
      <c r="P33" s="41">
        <v>45461</v>
      </c>
      <c r="Q33" s="39" t="s">
        <v>2</v>
      </c>
    </row>
    <row r="34" spans="2:17" ht="75" x14ac:dyDescent="0.25">
      <c r="B34" s="38" t="s">
        <v>190</v>
      </c>
      <c r="C34" s="38" t="s">
        <v>202</v>
      </c>
      <c r="D34" s="38" t="s">
        <v>251</v>
      </c>
      <c r="E34" s="38" t="s">
        <v>252</v>
      </c>
      <c r="F34" s="39" t="s">
        <v>42</v>
      </c>
      <c r="G34" s="38" t="s">
        <v>72</v>
      </c>
      <c r="H34" s="39" t="s">
        <v>53</v>
      </c>
      <c r="I34" s="39" t="s">
        <v>52</v>
      </c>
      <c r="J34" s="38" t="s">
        <v>36</v>
      </c>
      <c r="K34" s="38" t="s">
        <v>254</v>
      </c>
      <c r="L34" s="38" t="s">
        <v>253</v>
      </c>
      <c r="M34" s="38" t="s">
        <v>255</v>
      </c>
      <c r="N34" s="38" t="s">
        <v>199</v>
      </c>
      <c r="O34" s="38">
        <v>740.67</v>
      </c>
      <c r="P34" s="41">
        <v>45464</v>
      </c>
      <c r="Q34" s="39" t="s">
        <v>2</v>
      </c>
    </row>
    <row r="35" spans="2:17" ht="75" x14ac:dyDescent="0.25">
      <c r="B35" s="38" t="s">
        <v>191</v>
      </c>
      <c r="C35" s="38" t="s">
        <v>203</v>
      </c>
      <c r="D35" s="38" t="s">
        <v>256</v>
      </c>
      <c r="E35" s="38" t="s">
        <v>257</v>
      </c>
      <c r="F35" s="39" t="s">
        <v>42</v>
      </c>
      <c r="G35" s="38" t="s">
        <v>72</v>
      </c>
      <c r="H35" s="39" t="s">
        <v>52</v>
      </c>
      <c r="I35" s="39" t="s">
        <v>43</v>
      </c>
      <c r="J35" s="38" t="s">
        <v>36</v>
      </c>
      <c r="K35" s="38" t="s">
        <v>258</v>
      </c>
      <c r="L35" s="38" t="s">
        <v>259</v>
      </c>
      <c r="M35" s="38" t="s">
        <v>260</v>
      </c>
      <c r="N35" s="38" t="s">
        <v>199</v>
      </c>
      <c r="O35" s="38">
        <v>674.5</v>
      </c>
      <c r="P35" s="41">
        <v>45464</v>
      </c>
      <c r="Q35" s="39" t="s">
        <v>2</v>
      </c>
    </row>
  </sheetData>
  <mergeCells count="1">
    <mergeCell ref="F2:I2"/>
  </mergeCells>
  <phoneticPr fontId="3" type="noConversion"/>
  <conditionalFormatting sqref="P4:P35">
    <cfRule type="cellIs" dxfId="5" priority="47" stopIfTrue="1" operator="greaterThan">
      <formula>$D$2</formula>
    </cfRule>
    <cfRule type="cellIs" dxfId="4" priority="48" stopIfTrue="1" operator="lessThan">
      <formula>$D$2</formula>
    </cfRule>
  </conditionalFormatting>
  <conditionalFormatting sqref="Q4:Q35">
    <cfRule type="cellIs" dxfId="3" priority="19" stopIfTrue="1" operator="equal">
      <formula>"Ok"</formula>
    </cfRule>
    <cfRule type="cellIs" dxfId="2" priority="20" stopIfTrue="1" operator="equal">
      <formula>"Pendente"</formula>
    </cfRule>
    <cfRule type="cellIs" dxfId="1" priority="21" stopIfTrue="1" operator="equal">
      <formula>"Em andamento"</formula>
    </cfRule>
  </conditionalFormatting>
  <conditionalFormatting sqref="P4:P35">
    <cfRule type="expression" dxfId="0" priority="49" stopIfTrue="1">
      <formula>$Q4=#REF!</formula>
    </cfRule>
  </conditionalFormatting>
  <dataValidations count="2">
    <dataValidation type="list" showInputMessage="1" showErrorMessage="1" sqref="Q4:Q35">
      <formula1>Status</formula1>
    </dataValidation>
    <dataValidation type="list" allowBlank="1" showInputMessage="1" showErrorMessage="1" sqref="J4:J35">
      <formula1>Comprar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&amp;LDicionário da EAP&amp;R&amp;A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EAP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Dicionário da EAP</dc:title>
  <dc:subject>Template de Dicionário da EAP</dc:subject>
  <dc:creator>eduardo@escritoriodeprojetos.com.br</dc:creator>
  <dc:description>http://escritoriodeprojetos.com.br</dc:description>
  <cp:lastModifiedBy>teste1</cp:lastModifiedBy>
  <cp:lastPrinted>2015-04-02T23:55:59Z</cp:lastPrinted>
  <dcterms:created xsi:type="dcterms:W3CDTF">2006-01-18T20:16:06Z</dcterms:created>
  <dcterms:modified xsi:type="dcterms:W3CDTF">2024-06-07T22:19:41Z</dcterms:modified>
  <cp:category>Gerenciamento de Projetos, Escopo, Template</cp:category>
</cp:coreProperties>
</file>