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<sst xmlns="http://schemas.openxmlformats.org/spreadsheetml/2006/main" count="30" uniqueCount="12">
  <si>
    <t>Vitórias</t>
  </si>
  <si>
    <t>Frequência</t>
  </si>
  <si>
    <t>Frequência Relativa</t>
  </si>
  <si>
    <t>Ganhos</t>
  </si>
  <si>
    <t>Valor Monetario Esperado</t>
  </si>
  <si>
    <t>Total</t>
  </si>
  <si>
    <t>Ganhos por vitória</t>
  </si>
  <si>
    <t>Taxa de Inscrição</t>
  </si>
  <si>
    <t>Ganhos esperado</t>
  </si>
  <si>
    <t>Valor Monetário Esperado</t>
  </si>
  <si>
    <t>Probabilidades equipe vencer</t>
  </si>
  <si>
    <t>Probabilidades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</si>
</sst>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0" xfId="0" applyAlignment="1" applyFont="1" applyNumberFormat="1">
      <alignment horizontal="center"/>
    </xf>
    <xf borderId="0" fillId="0" fontId="2" numFmtId="0" xfId="0" applyFont="1"/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</dxfs>
  <tableStyles count="3">
    <tableStyle count="4" pivot="0" name="Página1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Página1-style 2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Página2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6:D22" displayName="Table_1" id="1">
  <tableColumns count="4">
    <tableColumn name="Vitórias" id="1"/>
    <tableColumn name="Probabilidades" id="2"/>
    <tableColumn name="Ganhos" id="3"/>
    <tableColumn name="Valor Monetário Esperado" id="4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2:E8" displayName="Table_2" id="2">
  <tableColumns count="5">
    <tableColumn name="Vitórias" id="1"/>
    <tableColumn name="Frequência" id="2"/>
    <tableColumn name="Frequência Relativa" id="3"/>
    <tableColumn name="Ganhos" id="4"/>
    <tableColumn name="Valor Monetario Esperado" id="5"/>
  </tableColumns>
  <tableStyleInfo name="Página1-style 2" showColumnStripes="0" showFirstColumn="1" showLastColumn="1" showRowStripes="1"/>
</table>
</file>

<file path=xl/tables/table3.xml><?xml version="1.0" encoding="utf-8"?>
<table xmlns="http://schemas.openxmlformats.org/spreadsheetml/2006/main" ref="A2:D8" displayName="Table_3" id="3">
  <tableColumns count="4">
    <tableColumn name="Vitórias" id="1"/>
    <tableColumn name="Probabilidades" id="2"/>
    <tableColumn name="Ganhos" id="3"/>
    <tableColumn name="Valor Monetário Esperado" id="4"/>
  </tableColumns>
  <tableStyleInfo name="Págin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3"/>
    </row>
    <row r="3">
      <c r="A3" s="4">
        <v>4.0</v>
      </c>
      <c r="B3" s="4">
        <v>1.0</v>
      </c>
      <c r="C3" s="5">
        <f t="shared" ref="C3:C7" si="1">B3/$B$8</f>
        <v>0.0625</v>
      </c>
      <c r="D3" s="6">
        <f t="shared" ref="D3:D7" si="2">A3*$C$10</f>
        <v>2800</v>
      </c>
      <c r="E3" s="6">
        <f t="shared" ref="E3:E7" si="3">C3*D3</f>
        <v>175</v>
      </c>
    </row>
    <row r="4">
      <c r="A4" s="4">
        <v>3.0</v>
      </c>
      <c r="B4" s="4">
        <v>1.0</v>
      </c>
      <c r="C4" s="5">
        <f t="shared" si="1"/>
        <v>0.0625</v>
      </c>
      <c r="D4" s="6">
        <f t="shared" si="2"/>
        <v>2100</v>
      </c>
      <c r="E4" s="6">
        <f t="shared" si="3"/>
        <v>131.25</v>
      </c>
    </row>
    <row r="5">
      <c r="A5" s="4">
        <v>2.0</v>
      </c>
      <c r="B5" s="4">
        <v>2.0</v>
      </c>
      <c r="C5" s="5">
        <f t="shared" si="1"/>
        <v>0.125</v>
      </c>
      <c r="D5" s="6">
        <f t="shared" si="2"/>
        <v>1400</v>
      </c>
      <c r="E5" s="6">
        <f t="shared" si="3"/>
        <v>175</v>
      </c>
    </row>
    <row r="6">
      <c r="A6" s="4">
        <v>1.0</v>
      </c>
      <c r="B6" s="4">
        <v>4.0</v>
      </c>
      <c r="C6" s="5">
        <f t="shared" si="1"/>
        <v>0.25</v>
      </c>
      <c r="D6" s="6">
        <f t="shared" si="2"/>
        <v>700</v>
      </c>
      <c r="E6" s="6">
        <f t="shared" si="3"/>
        <v>175</v>
      </c>
    </row>
    <row r="7">
      <c r="A7" s="4">
        <v>0.0</v>
      </c>
      <c r="B7" s="4">
        <v>8.0</v>
      </c>
      <c r="C7" s="5">
        <f t="shared" si="1"/>
        <v>0.5</v>
      </c>
      <c r="D7" s="6">
        <f t="shared" si="2"/>
        <v>0</v>
      </c>
      <c r="E7" s="6">
        <f t="shared" si="3"/>
        <v>0</v>
      </c>
    </row>
    <row r="8">
      <c r="A8" s="7" t="s">
        <v>5</v>
      </c>
      <c r="B8" s="8">
        <f t="shared" ref="B8:C8" si="4">SUM(B3:B7)</f>
        <v>16</v>
      </c>
      <c r="C8" s="9">
        <f t="shared" si="4"/>
        <v>1</v>
      </c>
      <c r="D8" s="10"/>
      <c r="E8" s="11">
        <f>SUM(E3:E7)</f>
        <v>656.25</v>
      </c>
    </row>
    <row r="10">
      <c r="A10" s="12" t="s">
        <v>6</v>
      </c>
      <c r="C10" s="13">
        <v>700.0</v>
      </c>
    </row>
    <row r="11">
      <c r="A11" s="12" t="s">
        <v>7</v>
      </c>
      <c r="C11" s="13">
        <v>750.0</v>
      </c>
    </row>
    <row r="12">
      <c r="A12" s="12" t="s">
        <v>8</v>
      </c>
      <c r="C12" s="14">
        <f>E8</f>
        <v>656.25</v>
      </c>
    </row>
    <row r="13">
      <c r="A13" s="12" t="s">
        <v>9</v>
      </c>
      <c r="C13" s="14">
        <f>C12-C11</f>
        <v>-93.75</v>
      </c>
    </row>
    <row r="15">
      <c r="A15" s="12" t="s">
        <v>10</v>
      </c>
    </row>
    <row r="16">
      <c r="A16" s="1" t="s">
        <v>0</v>
      </c>
      <c r="B16" s="1" t="s">
        <v>11</v>
      </c>
      <c r="C16" s="1" t="s">
        <v>3</v>
      </c>
      <c r="D16" s="2" t="s">
        <v>9</v>
      </c>
    </row>
    <row r="17">
      <c r="A17" s="4">
        <v>4.0</v>
      </c>
      <c r="B17" s="15">
        <v>0.05</v>
      </c>
      <c r="C17" s="6">
        <f t="shared" ref="C17:C21" si="5">A17*$C$10</f>
        <v>2800</v>
      </c>
      <c r="D17" s="6">
        <f t="shared" ref="D17:D21" si="6">C17*B17</f>
        <v>140</v>
      </c>
    </row>
    <row r="18">
      <c r="A18" s="4">
        <v>3.0</v>
      </c>
      <c r="B18" s="15">
        <v>0.15</v>
      </c>
      <c r="C18" s="6">
        <f t="shared" si="5"/>
        <v>2100</v>
      </c>
      <c r="D18" s="6">
        <f t="shared" si="6"/>
        <v>315</v>
      </c>
    </row>
    <row r="19">
      <c r="A19" s="4">
        <v>2.0</v>
      </c>
      <c r="B19" s="15">
        <v>0.25</v>
      </c>
      <c r="C19" s="6">
        <f t="shared" si="5"/>
        <v>1400</v>
      </c>
      <c r="D19" s="6">
        <f t="shared" si="6"/>
        <v>350</v>
      </c>
    </row>
    <row r="20">
      <c r="A20" s="4">
        <v>1.0</v>
      </c>
      <c r="B20" s="15">
        <v>0.25</v>
      </c>
      <c r="C20" s="6">
        <f t="shared" si="5"/>
        <v>700</v>
      </c>
      <c r="D20" s="6">
        <f t="shared" si="6"/>
        <v>175</v>
      </c>
    </row>
    <row r="21">
      <c r="A21" s="4">
        <v>0.0</v>
      </c>
      <c r="B21" s="15">
        <v>0.3</v>
      </c>
      <c r="C21" s="6">
        <f t="shared" si="5"/>
        <v>0</v>
      </c>
      <c r="D21" s="6">
        <f t="shared" si="6"/>
        <v>0</v>
      </c>
    </row>
    <row r="22">
      <c r="A22" s="7" t="s">
        <v>5</v>
      </c>
      <c r="B22" s="16">
        <f>SUM(B17:B21)</f>
        <v>1</v>
      </c>
      <c r="C22" s="10"/>
      <c r="D22" s="11">
        <f>SUM(D17:D21)</f>
        <v>980</v>
      </c>
    </row>
    <row r="24">
      <c r="A24" s="12" t="s">
        <v>6</v>
      </c>
      <c r="C24" s="13">
        <v>700.0</v>
      </c>
    </row>
    <row r="25">
      <c r="A25" s="12" t="s">
        <v>7</v>
      </c>
      <c r="C25" s="13">
        <v>750.0</v>
      </c>
    </row>
    <row r="26">
      <c r="A26" s="12" t="s">
        <v>8</v>
      </c>
      <c r="C26" s="14">
        <f>D22</f>
        <v>980</v>
      </c>
    </row>
    <row r="27">
      <c r="A27" s="12" t="s">
        <v>9</v>
      </c>
      <c r="C27" s="14">
        <f>C26-C25</f>
        <v>230</v>
      </c>
    </row>
  </sheetData>
  <mergeCells count="8">
    <mergeCell ref="A10:B10"/>
    <mergeCell ref="A11:B11"/>
    <mergeCell ref="A12:B12"/>
    <mergeCell ref="A13:B13"/>
    <mergeCell ref="A24:B24"/>
    <mergeCell ref="A25:B25"/>
    <mergeCell ref="A26:B26"/>
    <mergeCell ref="A27:B27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10</v>
      </c>
    </row>
    <row r="2">
      <c r="A2" s="1" t="s">
        <v>0</v>
      </c>
      <c r="B2" s="1" t="s">
        <v>11</v>
      </c>
      <c r="C2" s="1" t="s">
        <v>3</v>
      </c>
      <c r="D2" s="2" t="s">
        <v>9</v>
      </c>
    </row>
    <row r="3">
      <c r="A3" s="4">
        <v>1.0</v>
      </c>
      <c r="B3" s="15">
        <v>0.1</v>
      </c>
      <c r="C3" s="17">
        <v>500.0</v>
      </c>
      <c r="D3" s="6">
        <f t="shared" ref="D3:D7" si="1">C3*B3</f>
        <v>50</v>
      </c>
    </row>
    <row r="4">
      <c r="A4" s="4">
        <v>1.0</v>
      </c>
      <c r="B4" s="15">
        <v>0.4</v>
      </c>
      <c r="C4" s="17">
        <v>25.0</v>
      </c>
      <c r="D4" s="6">
        <f t="shared" si="1"/>
        <v>10</v>
      </c>
    </row>
    <row r="5">
      <c r="A5" s="4">
        <v>1.0</v>
      </c>
      <c r="B5" s="15">
        <v>0.5</v>
      </c>
      <c r="C5" s="6">
        <f t="shared" ref="C5:C7" si="2">A5*$C$10</f>
        <v>0</v>
      </c>
      <c r="D5" s="6">
        <f t="shared" si="1"/>
        <v>0</v>
      </c>
    </row>
    <row r="6">
      <c r="A6" s="4">
        <v>1.0</v>
      </c>
      <c r="B6" s="15">
        <v>0.25</v>
      </c>
      <c r="C6" s="6">
        <f t="shared" si="2"/>
        <v>0</v>
      </c>
      <c r="D6" s="6">
        <f t="shared" si="1"/>
        <v>0</v>
      </c>
    </row>
    <row r="7">
      <c r="A7" s="4">
        <v>0.0</v>
      </c>
      <c r="B7" s="15">
        <v>0.3</v>
      </c>
      <c r="C7" s="6">
        <f t="shared" si="2"/>
        <v>0</v>
      </c>
      <c r="D7" s="6">
        <f t="shared" si="1"/>
        <v>0</v>
      </c>
    </row>
    <row r="8">
      <c r="A8" s="7" t="s">
        <v>5</v>
      </c>
      <c r="B8" s="16">
        <f>SUM(B3:B7)</f>
        <v>1.55</v>
      </c>
      <c r="C8" s="10"/>
      <c r="D8" s="11">
        <f>SUM(D3:D7)</f>
        <v>60</v>
      </c>
    </row>
    <row r="10">
      <c r="A10" s="12" t="s">
        <v>6</v>
      </c>
      <c r="C10" s="13"/>
    </row>
    <row r="11">
      <c r="A11" s="12" t="s">
        <v>7</v>
      </c>
      <c r="C11" s="13">
        <v>0.0</v>
      </c>
    </row>
    <row r="12">
      <c r="A12" s="12" t="s">
        <v>8</v>
      </c>
      <c r="C12" s="14">
        <f>D8</f>
        <v>60</v>
      </c>
    </row>
    <row r="13">
      <c r="A13" s="12" t="s">
        <v>9</v>
      </c>
      <c r="C13" s="14">
        <f>C12-C11</f>
        <v>60</v>
      </c>
    </row>
  </sheetData>
  <mergeCells count="4">
    <mergeCell ref="A10:B10"/>
    <mergeCell ref="A11:B11"/>
    <mergeCell ref="A12:B12"/>
    <mergeCell ref="A13:B13"/>
  </mergeCells>
  <drawing r:id="rId1"/>
  <tableParts count="1">
    <tablePart r:id="rId3"/>
  </tableParts>
</worksheet>
</file>