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A85392FB-4765-43F7-B7FD-81AF39D74B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nsulta" sheetId="1" r:id="rId1"/>
    <sheet name="Base de dados" sheetId="2" r:id="rId2"/>
  </sheets>
  <externalReferences>
    <externalReference r:id="rId3"/>
  </externalReferences>
  <definedNames>
    <definedName name="Vendedores">'Base de dados'!$C$3:$G$3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<sst xmlns="http://schemas.openxmlformats.org/spreadsheetml/2006/main" count="37" uniqueCount="23">
  <si>
    <t>Vendedor</t>
  </si>
  <si>
    <t>Juvenal Silva</t>
  </si>
  <si>
    <t>Mês</t>
  </si>
  <si>
    <t>Valor</t>
  </si>
  <si>
    <t>Meta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</si>
  <si>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</si>
  <si>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</si>
  <si>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</si>
  <si>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</si>
  <si>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</si>
  <si>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</si>
  <si>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</si>
  <si>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</si>
  <si>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</si>
  <si>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</si>
  <si>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</si>
  <si>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</si>
  <si>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Buscar o valor vendido por funcionário e construir um gráfico para comparar com a meta</t>
  </si>
  <si>
    <t>Resultados 2020</t>
  </si>
  <si>
    <t>Teobaldo Souza</t>
  </si>
  <si>
    <t>Carleta Joaquina</t>
  </si>
  <si>
    <t>Felisberta Jesus</t>
  </si>
  <si>
    <t>Raulison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</si>
</sst>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#,##0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b/>
      <sz val="11"/>
      <color theme="0"/>
      <name val="Century Gothic"/>
      <family val="2"/>
    </font>
    <font>
      <b/>
      <sz val="11"/>
      <name val="Century Gothic"/>
      <family val="2"/>
    </font>
    <font>
      <b/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 tint="0.249977111117893"/>
      <name val="Aptos Narrow"/>
      <family val="2"/>
      <scheme val="minor"/>
    </font>
    <font>
      <b/>
      <sz val="12"/>
      <color theme="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44" fontId="4" fillId="4" borderId="0" xfId="1" applyFont="1" applyFill="1" applyBorder="1" applyAlignment="1">
      <alignment horizontal="center" vertical="center"/>
    </xf>
    <xf numFmtId="44" fontId="4" fillId="4" borderId="0" xfId="1" applyFont="1" applyFill="1" applyAlignment="1">
      <alignment horizontal="center" vertical="center"/>
    </xf>
    <xf numFmtId="0" fontId="7" fillId="0" borderId="0" xfId="0" applyFont="1"/>
    <xf numFmtId="0" fontId="3" fillId="5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4" fontId="0" fillId="8" borderId="0" xfId="1" applyNumberFormat="1" applyFont="1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0" fontId="5" fillId="9" borderId="0" xfId="2" applyFont="1" applyFill="1" applyAlignment="1">
      <alignment horizontal="center" vertical="center" wrapText="1"/>
    </xf>
  </cellXfs>
  <cellStyles count="3">
    <cellStyle name="Moeda" xfId="1" builtinId="4"/>
    <cellStyle name="Neutro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Análise de 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Consulta!$C$4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Consulta!$B$5:$B$16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Consulta!$C$5:$C$16</c:f>
              <c:numCache>
                <c:formatCode>"R$"#,##0</c:formatCode>
                <c:ptCount val="12"/>
                <c:pt idx="0">
                  <c:v>8880</c:v>
                </c:pt>
                <c:pt idx="1">
                  <c:v>5720</c:v>
                </c:pt>
                <c:pt idx="2">
                  <c:v>7440</c:v>
                </c:pt>
                <c:pt idx="3">
                  <c:v>2934</c:v>
                </c:pt>
                <c:pt idx="4">
                  <c:v>3239</c:v>
                </c:pt>
                <c:pt idx="5">
                  <c:v>1570</c:v>
                </c:pt>
                <c:pt idx="6">
                  <c:v>2228</c:v>
                </c:pt>
                <c:pt idx="7">
                  <c:v>2082</c:v>
                </c:pt>
                <c:pt idx="8">
                  <c:v>7233</c:v>
                </c:pt>
                <c:pt idx="9">
                  <c:v>5122</c:v>
                </c:pt>
                <c:pt idx="10">
                  <c:v>1766</c:v>
                </c:pt>
                <c:pt idx="11">
                  <c:v>3757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3-4ACA-9235-BB7CE063E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9490055"/>
        <c:axId val="29052936"/>
      </c:barChart>
      <c:lineChart>
        <c:grouping val="standard"/>
        <c:varyColors val="0"/>
        <c:ser>
          <c:idx val="1"/>
          <c:order val="1"/>
          <c:tx>
            <c:strRef>
              <c:f>Consulta!$D$4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Consulta!$B$5:$B$16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Consulta!$D$5:$D$16</c:f>
              <c:numCache>
                <c:formatCode>"R$"#,##0</c:formatCode>
                <c:ptCount val="12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6000</c:v>
                </c:pt>
                <c:pt idx="6">
                  <c:v>6000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C3-4ACA-9235-BB7CE063E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490055"/>
        <c:axId val="29052936"/>
      </c:lineChart>
      <c:catAx>
        <c:axId val="1519490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52936"/>
        <c:crosses val="autoZero"/>
        <c:auto val="1"/>
        <c:lblAlgn val="ctr"/>
        <c:lblOffset val="100"/>
        <c:noMultiLvlLbl val="0"/>
      </c:catAx>
      <c:valAx>
        <c:axId val="29052936"/>
        <c:scaling>
          <c:orientation val="minMax"/>
          <c:max val="10000"/>
        </c:scaling>
        <c:delete val="0"/>
        <c:axPos val="l"/>
        <c:numFmt formatCode="&quot;R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490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1</xdr:row>
      <xdr:rowOff>161925</xdr:rowOff>
    </xdr:from>
    <xdr:to>
      <xdr:col>14</xdr:col>
      <xdr:colOff>228600</xdr:colOff>
      <xdr:row>21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E53FC2-F8C3-A85A-548A-786F402C9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8-PROCX%20-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de Dado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showGridLines="0" tabSelected="1" workbookViewId="0">
      <selection activeCell="C26" sqref="C26"/>
    </sheetView>
  </sheetViews>
  <sheetFormatPr defaultRowHeight="15"/>
  <cols>
    <col min="2" max="2" width="17.42578125" customWidth="1"/>
    <col min="3" max="4" width="17.28515625" customWidth="1"/>
    <col min="5" max="5" width="13.28515625" customWidth="1"/>
  </cols>
  <sheetData>
    <row r="1" spans="1: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>
      <c r="A2" s="5"/>
      <c r="B2" s="10" t="s">
        <v>0</v>
      </c>
      <c r="C2" s="11" t="s">
        <v>1</v>
      </c>
      <c r="D2" s="1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5"/>
      <c r="B3" s="6"/>
      <c r="C3" s="7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5"/>
      <c r="B4" s="10" t="s">
        <v>2</v>
      </c>
      <c r="C4" s="10" t="s">
        <v>3</v>
      </c>
      <c r="D4" s="10" t="s">
        <v>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5"/>
      <c r="B5" s="13" t="s">
        <v>5</v>
      </c>
      <c r="C5" s="14" cm="1">
        <f t="array" ref="C5:C16">_xlfn.XLOOKUP(C2,'Base de dados'!C3:G3,'Base de dados'!C4:G15,0)</f>
        <v>8880</v>
      </c>
      <c r="D5" s="15">
        <v>5000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5"/>
      <c r="B6" s="13" t="s">
        <v>6</v>
      </c>
      <c r="C6" s="14">
        <v>5720</v>
      </c>
      <c r="D6" s="15">
        <v>5000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13" t="s">
        <v>7</v>
      </c>
      <c r="C7" s="14">
        <v>7440</v>
      </c>
      <c r="D7" s="15">
        <v>5000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/>
      <c r="B8" s="13" t="s">
        <v>8</v>
      </c>
      <c r="C8" s="14">
        <v>2934</v>
      </c>
      <c r="D8" s="15">
        <v>5000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/>
      <c r="B9" s="13" t="s">
        <v>9</v>
      </c>
      <c r="C9" s="14">
        <v>3239</v>
      </c>
      <c r="D9" s="15">
        <v>5000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/>
      <c r="B10" s="13" t="s">
        <v>10</v>
      </c>
      <c r="C10" s="14">
        <v>1570</v>
      </c>
      <c r="D10" s="15">
        <v>6000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5"/>
      <c r="B11" s="13" t="s">
        <v>11</v>
      </c>
      <c r="C11" s="14">
        <v>2228</v>
      </c>
      <c r="D11" s="15">
        <v>6000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5"/>
      <c r="B12" s="13" t="s">
        <v>12</v>
      </c>
      <c r="C12" s="14">
        <v>2082</v>
      </c>
      <c r="D12" s="15">
        <v>5000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5"/>
      <c r="B13" s="13" t="s">
        <v>13</v>
      </c>
      <c r="C13" s="14">
        <v>7233</v>
      </c>
      <c r="D13" s="15">
        <v>5000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5"/>
      <c r="B14" s="13" t="s">
        <v>14</v>
      </c>
      <c r="C14" s="14">
        <v>5122</v>
      </c>
      <c r="D14" s="15">
        <v>5000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5"/>
      <c r="B15" s="13" t="s">
        <v>15</v>
      </c>
      <c r="C15" s="14">
        <v>1766</v>
      </c>
      <c r="D15" s="15">
        <v>5000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5"/>
      <c r="B16" s="13" t="s">
        <v>16</v>
      </c>
      <c r="C16" s="14">
        <v>3757</v>
      </c>
      <c r="D16" s="15">
        <v>7500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/>
      <c r="B17" s="6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5"/>
      <c r="B18" s="16" t="s">
        <v>17</v>
      </c>
      <c r="C18" s="16"/>
      <c r="D18" s="1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5"/>
      <c r="B19" s="16"/>
      <c r="C19" s="16"/>
      <c r="D19" s="1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5"/>
      <c r="B20" s="16"/>
      <c r="C20" s="16"/>
      <c r="D20" s="1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5"/>
      <c r="B21" s="16"/>
      <c r="C21" s="16"/>
      <c r="D21" s="1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8" spans="1:15">
      <c r="D28" s="9"/>
    </row>
  </sheetData>
  <mergeCells count="2">
    <mergeCell ref="B18:D21"/>
    <mergeCell ref="C2:D2"/>
  </mergeCells>
  <dataValidations count="1">
    <dataValidation type="list" allowBlank="1" showInputMessage="1" showErrorMessage="1" sqref="C2:D2" xr:uid="{22A692EA-E95D-473B-BE6C-CE52AE051187}">
      <formula1 xml:space="preserve"> Vendedores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9B6E-79A0-4469-A1AF-AE9B54C86F35}">
  <dimension ref="B2:G15"/>
  <sheetViews>
    <sheetView workbookViewId="0">
      <selection activeCell="E19" sqref="E19"/>
    </sheetView>
  </sheetViews>
  <sheetFormatPr defaultRowHeight="15"/>
  <cols>
    <col min="3" max="4" width="15.5703125" customWidth="1"/>
    <col min="5" max="5" width="14" customWidth="1"/>
    <col min="6" max="6" width="13.7109375" customWidth="1"/>
    <col min="7" max="7" width="16.42578125" customWidth="1"/>
  </cols>
  <sheetData>
    <row r="2" spans="2:7">
      <c r="B2" s="1" t="s">
        <v>18</v>
      </c>
      <c r="C2" s="1"/>
      <c r="D2" s="1"/>
      <c r="E2" s="1"/>
      <c r="F2" s="1"/>
      <c r="G2" s="1"/>
    </row>
    <row r="3" spans="2:7" ht="30.75">
      <c r="B3" s="2" t="s">
        <v>0</v>
      </c>
      <c r="C3" s="3" t="s">
        <v>1</v>
      </c>
      <c r="D3" s="3" t="s">
        <v>19</v>
      </c>
      <c r="E3" s="3" t="s">
        <v>20</v>
      </c>
      <c r="F3" s="3" t="s">
        <v>21</v>
      </c>
      <c r="G3" s="3" t="s">
        <v>22</v>
      </c>
    </row>
    <row r="4" spans="2:7">
      <c r="B4" s="2" t="s">
        <v>5</v>
      </c>
      <c r="C4" s="4">
        <v>8880</v>
      </c>
      <c r="D4" s="4">
        <v>8343</v>
      </c>
      <c r="E4" s="4">
        <v>2322</v>
      </c>
      <c r="F4" s="4">
        <v>1542</v>
      </c>
      <c r="G4" s="4">
        <v>7346</v>
      </c>
    </row>
    <row r="5" spans="2:7">
      <c r="B5" s="2" t="s">
        <v>6</v>
      </c>
      <c r="C5" s="4">
        <v>5720</v>
      </c>
      <c r="D5" s="4">
        <v>1994</v>
      </c>
      <c r="E5" s="4">
        <v>4069</v>
      </c>
      <c r="F5" s="4">
        <v>7254</v>
      </c>
      <c r="G5" s="4">
        <v>6012</v>
      </c>
    </row>
    <row r="6" spans="2:7">
      <c r="B6" s="2" t="s">
        <v>7</v>
      </c>
      <c r="C6" s="4">
        <v>7440</v>
      </c>
      <c r="D6" s="4">
        <v>2085</v>
      </c>
      <c r="E6" s="4">
        <v>3803</v>
      </c>
      <c r="F6" s="4">
        <v>3380</v>
      </c>
      <c r="G6" s="4">
        <v>3349</v>
      </c>
    </row>
    <row r="7" spans="2:7">
      <c r="B7" s="2" t="s">
        <v>8</v>
      </c>
      <c r="C7" s="4">
        <v>2934</v>
      </c>
      <c r="D7" s="4">
        <v>4104</v>
      </c>
      <c r="E7" s="4">
        <v>3108</v>
      </c>
      <c r="F7" s="4">
        <v>4694</v>
      </c>
      <c r="G7" s="4">
        <v>8955</v>
      </c>
    </row>
    <row r="8" spans="2:7">
      <c r="B8" s="2" t="s">
        <v>9</v>
      </c>
      <c r="C8" s="4">
        <v>3239</v>
      </c>
      <c r="D8" s="4">
        <v>8088</v>
      </c>
      <c r="E8" s="4">
        <v>5586</v>
      </c>
      <c r="F8" s="4">
        <v>8112</v>
      </c>
      <c r="G8" s="4">
        <v>2515</v>
      </c>
    </row>
    <row r="9" spans="2:7">
      <c r="B9" s="2" t="s">
        <v>10</v>
      </c>
      <c r="C9" s="4">
        <v>1570</v>
      </c>
      <c r="D9" s="4">
        <v>7598</v>
      </c>
      <c r="E9" s="4">
        <v>4517</v>
      </c>
      <c r="F9" s="4">
        <v>2576</v>
      </c>
      <c r="G9" s="4">
        <v>7613</v>
      </c>
    </row>
    <row r="10" spans="2:7">
      <c r="B10" s="2" t="s">
        <v>11</v>
      </c>
      <c r="C10" s="4">
        <v>2228</v>
      </c>
      <c r="D10" s="4">
        <v>5972</v>
      </c>
      <c r="E10" s="4">
        <v>3726</v>
      </c>
      <c r="F10" s="4">
        <v>7129</v>
      </c>
      <c r="G10" s="4">
        <v>5830</v>
      </c>
    </row>
    <row r="11" spans="2:7">
      <c r="B11" s="2" t="s">
        <v>12</v>
      </c>
      <c r="C11" s="4">
        <v>2082</v>
      </c>
      <c r="D11" s="4">
        <v>6268</v>
      </c>
      <c r="E11" s="4">
        <v>2911</v>
      </c>
      <c r="F11" s="4">
        <v>4241</v>
      </c>
      <c r="G11" s="4">
        <v>6917</v>
      </c>
    </row>
    <row r="12" spans="2:7">
      <c r="B12" s="2" t="s">
        <v>13</v>
      </c>
      <c r="C12" s="4">
        <v>7233</v>
      </c>
      <c r="D12" s="4">
        <v>3303</v>
      </c>
      <c r="E12" s="4">
        <v>2976</v>
      </c>
      <c r="F12" s="4">
        <v>3563</v>
      </c>
      <c r="G12" s="4">
        <v>2974</v>
      </c>
    </row>
    <row r="13" spans="2:7">
      <c r="B13" s="2" t="s">
        <v>14</v>
      </c>
      <c r="C13" s="4">
        <v>5122</v>
      </c>
      <c r="D13" s="4">
        <v>5810</v>
      </c>
      <c r="E13" s="4">
        <v>1333</v>
      </c>
      <c r="F13" s="4">
        <v>7769</v>
      </c>
      <c r="G13" s="4">
        <v>7593</v>
      </c>
    </row>
    <row r="14" spans="2:7">
      <c r="B14" s="2" t="s">
        <v>15</v>
      </c>
      <c r="C14" s="4">
        <v>1766</v>
      </c>
      <c r="D14" s="4">
        <v>5471</v>
      </c>
      <c r="E14" s="4">
        <v>1874</v>
      </c>
      <c r="F14" s="4">
        <v>2536</v>
      </c>
      <c r="G14" s="4">
        <v>7257</v>
      </c>
    </row>
    <row r="15" spans="2:7">
      <c r="B15" s="2" t="s">
        <v>16</v>
      </c>
      <c r="C15" s="4">
        <v>3757</v>
      </c>
      <c r="D15" s="4">
        <v>5139</v>
      </c>
      <c r="E15" s="4">
        <v>7088</v>
      </c>
      <c r="F15" s="4">
        <v>4844</v>
      </c>
      <c r="G15" s="4">
        <v>4758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2025-10-29T21:05:43Z</dcterms:created>
  <dcterms:modified xsi:type="dcterms:W3CDTF">2025-10-29T21:48:56Z</dcterms:modified>
  <cp:category/>
  <cp:contentStatus/>
</cp:coreProperties>
</file>