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Trabalho ASP\GD Alternada\"/>
    </mc:Choice>
  </mc:AlternateContent>
  <xr:revisionPtr revIDLastSave="0" documentId="13_ncr:1_{14FF7A39-6C3F-4326-85C5-3C07E4CEC11E}" xr6:coauthVersionLast="47" xr6:coauthVersionMax="47" xr10:uidLastSave="{00000000-0000-0000-0000-000000000000}"/>
  <bookViews>
    <workbookView xWindow="-120" yWindow="-120" windowWidth="20730" windowHeight="11160" activeTab="1" xr2:uid="{A1E985E2-2135-4505-BC9D-698FC4E883E1}"/>
  </bookViews>
  <sheets>
    <sheet name="Tabela de Cargas" sheetId="1" r:id="rId1"/>
    <sheet name="Tabela Resum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<sst xmlns="http://schemas.openxmlformats.org/spreadsheetml/2006/main" count="239" uniqueCount="156">
  <si>
    <t>Número da Barra</t>
  </si>
  <si>
    <t>Tipo</t>
  </si>
  <si>
    <t>Geração Ativa (MW)</t>
  </si>
  <si>
    <t>Geração Reativa (Mvar)</t>
  </si>
  <si>
    <t>Carga Ativa (Mw)</t>
  </si>
  <si>
    <t>Carga Reativa (Mvar)</t>
  </si>
  <si>
    <t>Ângulo (Graus)</t>
  </si>
  <si>
    <t>1- PV</t>
  </si>
  <si>
    <t>0 - PQ</t>
  </si>
  <si>
    <t>Geração MW / Mvar</t>
  </si>
  <si>
    <t>Carga MW / Mvar</t>
  </si>
  <si>
    <t>Perdas MW / Mvar</t>
  </si>
  <si>
    <t>Shunt Mvar / Equiv</t>
  </si>
  <si>
    <t>Tensão (p,u,)</t>
  </si>
  <si>
    <t>2 - Referência</t>
  </si>
  <si>
    <t>0.985</t>
  </si>
  <si>
    <t>0.980</t>
  </si>
  <si>
    <t>0.</t>
  </si>
  <si>
    <t>55.</t>
  </si>
  <si>
    <t>17.</t>
  </si>
  <si>
    <t>3.</t>
  </si>
  <si>
    <t>40.</t>
  </si>
  <si>
    <t>41.</t>
  </si>
  <si>
    <t>21.</t>
  </si>
  <si>
    <t>13.</t>
  </si>
  <si>
    <t>75.</t>
  </si>
  <si>
    <t>2.</t>
  </si>
  <si>
    <t>450.</t>
  </si>
  <si>
    <t>150.</t>
  </si>
  <si>
    <t>22.</t>
  </si>
  <si>
    <t>121.</t>
  </si>
  <si>
    <t>5.</t>
  </si>
  <si>
    <t>310.</t>
  </si>
  <si>
    <t>377.</t>
  </si>
  <si>
    <t>18.</t>
  </si>
  <si>
    <t>2.3</t>
  </si>
  <si>
    <t>10.5</t>
  </si>
  <si>
    <t>43.</t>
  </si>
  <si>
    <t>42.</t>
  </si>
  <si>
    <t>27.2</t>
  </si>
  <si>
    <t>3.3</t>
  </si>
  <si>
    <t>6.3</t>
  </si>
  <si>
    <t>9.3</t>
  </si>
  <si>
    <t>4.6</t>
  </si>
  <si>
    <t>3.6</t>
  </si>
  <si>
    <t>5.8</t>
  </si>
  <si>
    <t>1.6</t>
  </si>
  <si>
    <t>3.8</t>
  </si>
  <si>
    <t>6.</t>
  </si>
  <si>
    <t>14.</t>
  </si>
  <si>
    <t>7.1</t>
  </si>
  <si>
    <t>12.</t>
  </si>
  <si>
    <t>29.7</t>
  </si>
  <si>
    <t>4.9</t>
  </si>
  <si>
    <t>20.</t>
  </si>
  <si>
    <t>4.1</t>
  </si>
  <si>
    <t>6.8</t>
  </si>
  <si>
    <t>7.6</t>
  </si>
  <si>
    <t>6.7</t>
  </si>
  <si>
    <t>88.</t>
  </si>
  <si>
    <t>4.</t>
  </si>
  <si>
    <t>26.</t>
  </si>
  <si>
    <t>24.</t>
  </si>
  <si>
    <t>5.3</t>
  </si>
  <si>
    <t>8.</t>
  </si>
  <si>
    <t>9.8</t>
  </si>
  <si>
    <t>.6</t>
  </si>
  <si>
    <t>1.</t>
  </si>
  <si>
    <t>2.1</t>
  </si>
  <si>
    <t>3.2</t>
  </si>
  <si>
    <t>.5</t>
  </si>
  <si>
    <t>2.6</t>
  </si>
  <si>
    <t>1.8</t>
  </si>
  <si>
    <t>2.9</t>
  </si>
  <si>
    <t>.8</t>
  </si>
  <si>
    <t>1.9</t>
  </si>
  <si>
    <t>7.</t>
  </si>
  <si>
    <t>4.4</t>
  </si>
  <si>
    <t>11.6</t>
  </si>
  <si>
    <t>8.5</t>
  </si>
  <si>
    <t>2.2</t>
  </si>
  <si>
    <t>10.</t>
  </si>
  <si>
    <t>1.4</t>
  </si>
  <si>
    <t>3.4</t>
  </si>
  <si>
    <t>375.2</t>
  </si>
  <si>
    <t>-2.8</t>
  </si>
  <si>
    <t>0.991</t>
  </si>
  <si>
    <t>4.15</t>
  </si>
  <si>
    <t>-3.1</t>
  </si>
  <si>
    <t>-2.6</t>
  </si>
  <si>
    <t>-2.7</t>
  </si>
  <si>
    <t>-3.2</t>
  </si>
  <si>
    <t>-1.5</t>
  </si>
  <si>
    <t>116.8</t>
  </si>
  <si>
    <t>203.4</t>
  </si>
  <si>
    <t>.601</t>
  </si>
  <si>
    <t>-.676</t>
  </si>
  <si>
    <t>1.64</t>
  </si>
  <si>
    <t>19.1</t>
  </si>
  <si>
    <t>0.982</t>
  </si>
  <si>
    <t>1.61</t>
  </si>
  <si>
    <t>0.977</t>
  </si>
  <si>
    <t>2.4</t>
  </si>
  <si>
    <t>3.24</t>
  </si>
  <si>
    <t>.0841</t>
  </si>
  <si>
    <t>5.96</t>
  </si>
  <si>
    <t>9.98</t>
  </si>
  <si>
    <t>66.61</t>
  </si>
  <si>
    <t>6.22</t>
  </si>
  <si>
    <t>126.2</t>
  </si>
  <si>
    <t>1.98</t>
  </si>
  <si>
    <t>-.81</t>
  </si>
  <si>
    <t>.955</t>
  </si>
  <si>
    <t>181.8</t>
  </si>
  <si>
    <t>1.85</t>
  </si>
  <si>
    <t>1.12</t>
  </si>
  <si>
    <t>.984</t>
  </si>
  <si>
    <t>-.71</t>
  </si>
  <si>
    <t>-1.2</t>
  </si>
  <si>
    <t>-2.</t>
  </si>
  <si>
    <t>-.3</t>
  </si>
  <si>
    <t>-.21</t>
  </si>
  <si>
    <t>-.23</t>
  </si>
  <si>
    <t>-.05</t>
  </si>
  <si>
    <t>-2.3</t>
  </si>
  <si>
    <t>-.01</t>
  </si>
  <si>
    <t>2.03</t>
  </si>
  <si>
    <t>3.26</t>
  </si>
  <si>
    <t>-.41</t>
  </si>
  <si>
    <t>-.37</t>
  </si>
  <si>
    <t>-.33</t>
  </si>
  <si>
    <t>-.12</t>
  </si>
  <si>
    <t>-.16</t>
  </si>
  <si>
    <t>-.08</t>
  </si>
  <si>
    <t>-.43</t>
  </si>
  <si>
    <t>-14.</t>
  </si>
  <si>
    <t>-1.1</t>
  </si>
  <si>
    <t>-63.</t>
  </si>
  <si>
    <t>0.983</t>
  </si>
  <si>
    <t>-.93</t>
  </si>
  <si>
    <t>-.06</t>
  </si>
  <si>
    <t>0.994</t>
  </si>
  <si>
    <t>-.99</t>
  </si>
  <si>
    <t>-.94</t>
  </si>
  <si>
    <t>-.68</t>
  </si>
  <si>
    <t>0.976</t>
  </si>
  <si>
    <t>1.42</t>
  </si>
  <si>
    <t>0.967</t>
  </si>
  <si>
    <t>.977</t>
  </si>
  <si>
    <t>0.995</t>
  </si>
  <si>
    <t>2.26</t>
  </si>
  <si>
    <t>3.84</t>
  </si>
  <si>
    <t>0.738</t>
  </si>
  <si>
    <t>11.7</t>
  </si>
  <si>
    <t>0.741</t>
  </si>
  <si>
    <t>7.26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</si>
</sst>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A5BC-16B9-45D7-A48A-D2537F019855}">
  <dimension ref="A1:H58"/>
  <sheetViews>
    <sheetView zoomScaleNormal="100" workbookViewId="0">
      <selection activeCell="J11" sqref="J11"/>
    </sheetView>
  </sheetViews>
  <sheetFormatPr defaultColWidth="8.85546875" defaultRowHeight="15" x14ac:dyDescent="0.25"/>
  <cols>
    <col min="1" max="1" width="15.42578125" style="3" customWidth="1"/>
    <col min="2" max="2" width="14.140625" style="3" customWidth="1"/>
    <col min="3" max="3" width="13.28515625" style="3" bestFit="1" customWidth="1"/>
    <col min="4" max="4" width="10.7109375" style="3" customWidth="1"/>
    <col min="5" max="5" width="13" style="3" customWidth="1"/>
    <col min="6" max="6" width="15" style="3" customWidth="1"/>
    <col min="7" max="7" width="11.7109375" style="3" customWidth="1"/>
    <col min="8" max="8" width="13" style="3" customWidth="1"/>
    <col min="9" max="16384" width="8.85546875" style="3"/>
  </cols>
  <sheetData>
    <row r="1" spans="1:8" s="7" customFormat="1" ht="43.9" customHeight="1" x14ac:dyDescent="0.25">
      <c r="A1" s="6" t="s">
        <v>0</v>
      </c>
      <c r="B1" s="6" t="s">
        <v>1</v>
      </c>
      <c r="C1" s="6" t="s">
        <v>13</v>
      </c>
      <c r="D1" s="6" t="s">
        <v>6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ht="17.25" customHeight="1" x14ac:dyDescent="0.25">
      <c r="A2" s="4">
        <v>1</v>
      </c>
      <c r="B2" s="4" t="s">
        <v>14</v>
      </c>
      <c r="C2" s="5">
        <v>1040</v>
      </c>
      <c r="D2" s="5" t="s">
        <v>17</v>
      </c>
      <c r="E2" s="4" t="s">
        <v>93</v>
      </c>
      <c r="F2" s="4" t="s">
        <v>94</v>
      </c>
      <c r="G2" s="4" t="s">
        <v>18</v>
      </c>
      <c r="H2" s="4" t="s">
        <v>19</v>
      </c>
    </row>
    <row r="3" spans="1:8" x14ac:dyDescent="0.25">
      <c r="A3" s="4">
        <v>2</v>
      </c>
      <c r="B3" s="4" t="s">
        <v>7</v>
      </c>
      <c r="C3" s="5">
        <v>1010</v>
      </c>
      <c r="D3" s="5" t="s">
        <v>95</v>
      </c>
      <c r="E3" s="4" t="s">
        <v>17</v>
      </c>
      <c r="F3" s="5" t="s">
        <v>96</v>
      </c>
      <c r="G3" s="4" t="s">
        <v>20</v>
      </c>
      <c r="H3" s="4" t="s">
        <v>59</v>
      </c>
    </row>
    <row r="4" spans="1:8" x14ac:dyDescent="0.25">
      <c r="A4" s="4">
        <v>3</v>
      </c>
      <c r="B4" s="4" t="s">
        <v>7</v>
      </c>
      <c r="C4" s="5" t="s">
        <v>15</v>
      </c>
      <c r="D4" s="4" t="s">
        <v>97</v>
      </c>
      <c r="E4" s="4" t="s">
        <v>21</v>
      </c>
      <c r="F4" s="5" t="s">
        <v>98</v>
      </c>
      <c r="G4" s="5" t="s">
        <v>22</v>
      </c>
      <c r="H4" s="4" t="s">
        <v>23</v>
      </c>
    </row>
    <row r="5" spans="1:8" x14ac:dyDescent="0.25">
      <c r="A5" s="4">
        <v>4</v>
      </c>
      <c r="B5" s="4" t="s">
        <v>8</v>
      </c>
      <c r="C5" s="5" t="s">
        <v>99</v>
      </c>
      <c r="D5" s="4" t="s">
        <v>100</v>
      </c>
      <c r="E5" s="4"/>
      <c r="F5" s="4"/>
      <c r="G5" s="4"/>
      <c r="H5" s="4"/>
    </row>
    <row r="6" spans="1:8" x14ac:dyDescent="0.25">
      <c r="A6" s="4">
        <v>5</v>
      </c>
      <c r="B6" s="4" t="s">
        <v>8</v>
      </c>
      <c r="C6" s="5" t="s">
        <v>101</v>
      </c>
      <c r="D6" s="4" t="s">
        <v>102</v>
      </c>
      <c r="E6" s="4"/>
      <c r="F6" s="4"/>
      <c r="G6" s="4" t="s">
        <v>24</v>
      </c>
      <c r="H6" s="4" t="s">
        <v>60</v>
      </c>
    </row>
    <row r="7" spans="1:8" x14ac:dyDescent="0.25">
      <c r="A7" s="4">
        <v>6</v>
      </c>
      <c r="B7" s="4" t="s">
        <v>7</v>
      </c>
      <c r="C7" s="5" t="s">
        <v>16</v>
      </c>
      <c r="D7" s="4" t="s">
        <v>103</v>
      </c>
      <c r="E7" s="4" t="s">
        <v>17</v>
      </c>
      <c r="F7" s="4" t="s">
        <v>104</v>
      </c>
      <c r="G7" s="4" t="s">
        <v>25</v>
      </c>
      <c r="H7" s="4" t="s">
        <v>26</v>
      </c>
    </row>
    <row r="8" spans="1:8" x14ac:dyDescent="0.25">
      <c r="A8" s="4">
        <v>7</v>
      </c>
      <c r="B8" s="4" t="s">
        <v>8</v>
      </c>
      <c r="C8" s="5" t="s">
        <v>86</v>
      </c>
      <c r="D8" s="4" t="s">
        <v>105</v>
      </c>
      <c r="E8" s="4"/>
      <c r="F8" s="4"/>
      <c r="G8" s="4"/>
      <c r="H8" s="4"/>
    </row>
    <row r="9" spans="1:8" x14ac:dyDescent="0.25">
      <c r="A9" s="4">
        <v>8</v>
      </c>
      <c r="B9" s="4" t="s">
        <v>7</v>
      </c>
      <c r="C9" s="5">
        <v>1005</v>
      </c>
      <c r="D9" s="5" t="s">
        <v>106</v>
      </c>
      <c r="E9" s="4" t="s">
        <v>27</v>
      </c>
      <c r="F9" s="4" t="s">
        <v>107</v>
      </c>
      <c r="G9" s="4" t="s">
        <v>28</v>
      </c>
      <c r="H9" s="4" t="s">
        <v>29</v>
      </c>
    </row>
    <row r="10" spans="1:8" x14ac:dyDescent="0.25">
      <c r="A10" s="4">
        <v>9</v>
      </c>
      <c r="B10" s="4" t="s">
        <v>7</v>
      </c>
      <c r="C10" s="5" t="s">
        <v>16</v>
      </c>
      <c r="D10" s="4" t="s">
        <v>108</v>
      </c>
      <c r="E10" s="4" t="s">
        <v>17</v>
      </c>
      <c r="F10" s="4" t="s">
        <v>109</v>
      </c>
      <c r="G10" s="4" t="s">
        <v>30</v>
      </c>
      <c r="H10" s="4" t="s">
        <v>61</v>
      </c>
    </row>
    <row r="11" spans="1:8" x14ac:dyDescent="0.25">
      <c r="A11" s="4">
        <v>10</v>
      </c>
      <c r="B11" s="4" t="s">
        <v>8</v>
      </c>
      <c r="C11" s="5">
        <v>1005</v>
      </c>
      <c r="D11" s="4" t="s">
        <v>110</v>
      </c>
      <c r="E11" s="4"/>
      <c r="F11" s="4"/>
      <c r="G11" s="4" t="s">
        <v>31</v>
      </c>
      <c r="H11" s="4" t="s">
        <v>26</v>
      </c>
    </row>
    <row r="12" spans="1:8" x14ac:dyDescent="0.25">
      <c r="A12" s="4">
        <v>11</v>
      </c>
      <c r="B12" s="4" t="s">
        <v>8</v>
      </c>
      <c r="C12" s="5">
        <v>1385</v>
      </c>
      <c r="D12" s="4" t="s">
        <v>111</v>
      </c>
      <c r="E12" s="4"/>
      <c r="F12" s="4"/>
      <c r="G12" s="4"/>
      <c r="H12" s="4"/>
    </row>
    <row r="13" spans="1:8" x14ac:dyDescent="0.25">
      <c r="A13" s="4">
        <v>12</v>
      </c>
      <c r="B13" s="4" t="s">
        <v>7</v>
      </c>
      <c r="C13" s="5">
        <v>1015</v>
      </c>
      <c r="D13" s="5" t="s">
        <v>112</v>
      </c>
      <c r="E13" s="4" t="s">
        <v>32</v>
      </c>
      <c r="F13" s="4" t="s">
        <v>113</v>
      </c>
      <c r="G13" s="4" t="s">
        <v>33</v>
      </c>
      <c r="H13" s="4" t="s">
        <v>62</v>
      </c>
    </row>
    <row r="14" spans="1:8" x14ac:dyDescent="0.25">
      <c r="A14" s="4">
        <v>13</v>
      </c>
      <c r="B14" s="4" t="s">
        <v>8</v>
      </c>
      <c r="C14" s="5">
        <v>1103</v>
      </c>
      <c r="D14" s="4" t="s">
        <v>114</v>
      </c>
      <c r="E14" s="4"/>
      <c r="F14" s="4"/>
      <c r="G14" s="4" t="s">
        <v>34</v>
      </c>
      <c r="H14" s="4" t="s">
        <v>35</v>
      </c>
    </row>
    <row r="15" spans="1:8" x14ac:dyDescent="0.25">
      <c r="A15" s="4">
        <v>14</v>
      </c>
      <c r="B15" s="4" t="s">
        <v>8</v>
      </c>
      <c r="C15" s="5">
        <v>1073</v>
      </c>
      <c r="D15" s="4" t="s">
        <v>115</v>
      </c>
      <c r="E15" s="4"/>
      <c r="F15" s="4"/>
      <c r="G15" s="4" t="s">
        <v>36</v>
      </c>
      <c r="H15" s="4" t="s">
        <v>63</v>
      </c>
    </row>
    <row r="16" spans="1:8" x14ac:dyDescent="0.25">
      <c r="A16" s="4">
        <v>15</v>
      </c>
      <c r="B16" s="4" t="s">
        <v>8</v>
      </c>
      <c r="C16" s="5">
        <v>1049</v>
      </c>
      <c r="D16" s="4" t="s">
        <v>116</v>
      </c>
      <c r="E16" s="4"/>
      <c r="F16" s="4"/>
      <c r="G16" s="4" t="s">
        <v>29</v>
      </c>
      <c r="H16" s="4" t="s">
        <v>31</v>
      </c>
    </row>
    <row r="17" spans="1:8" x14ac:dyDescent="0.25">
      <c r="A17" s="4">
        <v>16</v>
      </c>
      <c r="B17" s="4" t="s">
        <v>8</v>
      </c>
      <c r="C17" s="5">
        <v>1017</v>
      </c>
      <c r="D17" s="5" t="s">
        <v>117</v>
      </c>
      <c r="E17" s="4"/>
      <c r="F17" s="4"/>
      <c r="G17" s="4" t="s">
        <v>37</v>
      </c>
      <c r="H17" s="4" t="s">
        <v>20</v>
      </c>
    </row>
    <row r="18" spans="1:8" x14ac:dyDescent="0.25">
      <c r="A18" s="4">
        <v>17</v>
      </c>
      <c r="B18" s="4" t="s">
        <v>8</v>
      </c>
      <c r="C18" s="5">
        <v>1022</v>
      </c>
      <c r="D18" s="5" t="s">
        <v>118</v>
      </c>
      <c r="E18" s="4"/>
      <c r="F18" s="4"/>
      <c r="G18" s="4" t="s">
        <v>38</v>
      </c>
      <c r="H18" s="4" t="s">
        <v>64</v>
      </c>
    </row>
    <row r="19" spans="1:8" x14ac:dyDescent="0.25">
      <c r="A19" s="4">
        <v>18</v>
      </c>
      <c r="B19" s="4" t="s">
        <v>8</v>
      </c>
      <c r="C19" s="5">
        <v>1015</v>
      </c>
      <c r="D19" s="4" t="s">
        <v>119</v>
      </c>
      <c r="E19" s="4"/>
      <c r="F19" s="4"/>
      <c r="G19" s="4" t="s">
        <v>39</v>
      </c>
      <c r="H19" s="4" t="s">
        <v>65</v>
      </c>
    </row>
    <row r="20" spans="1:8" x14ac:dyDescent="0.25">
      <c r="A20" s="4">
        <v>19</v>
      </c>
      <c r="B20" s="4" t="s">
        <v>8</v>
      </c>
      <c r="C20" s="5">
        <v>1041</v>
      </c>
      <c r="D20" s="4" t="s">
        <v>85</v>
      </c>
      <c r="E20" s="4"/>
      <c r="F20" s="4"/>
      <c r="G20" s="4" t="s">
        <v>40</v>
      </c>
      <c r="H20" s="4" t="s">
        <v>66</v>
      </c>
    </row>
    <row r="21" spans="1:8" x14ac:dyDescent="0.25">
      <c r="A21" s="4">
        <v>20</v>
      </c>
      <c r="B21" s="4" t="s">
        <v>8</v>
      </c>
      <c r="C21" s="5">
        <v>1068</v>
      </c>
      <c r="D21" s="4" t="s">
        <v>89</v>
      </c>
      <c r="E21" s="4"/>
      <c r="F21" s="4"/>
      <c r="G21" s="4" t="s">
        <v>35</v>
      </c>
      <c r="H21" s="4" t="s">
        <v>67</v>
      </c>
    </row>
    <row r="22" spans="1:8" x14ac:dyDescent="0.25">
      <c r="A22" s="4">
        <v>21</v>
      </c>
      <c r="B22" s="4" t="s">
        <v>8</v>
      </c>
      <c r="C22" s="5">
        <v>1155</v>
      </c>
      <c r="D22" s="4" t="s">
        <v>120</v>
      </c>
      <c r="E22" s="4"/>
      <c r="F22" s="4"/>
      <c r="G22" s="4"/>
      <c r="H22" s="4"/>
    </row>
    <row r="23" spans="1:8" x14ac:dyDescent="0.25">
      <c r="A23" s="4">
        <v>22</v>
      </c>
      <c r="B23" s="4" t="s">
        <v>8</v>
      </c>
      <c r="C23" s="5">
        <v>1165</v>
      </c>
      <c r="D23" s="4" t="s">
        <v>121</v>
      </c>
      <c r="E23" s="4"/>
      <c r="F23" s="4"/>
      <c r="G23" s="4"/>
      <c r="H23" s="4"/>
    </row>
    <row r="24" spans="1:8" x14ac:dyDescent="0.25">
      <c r="A24" s="4">
        <v>23</v>
      </c>
      <c r="B24" s="4" t="s">
        <v>8</v>
      </c>
      <c r="C24" s="5">
        <v>1162</v>
      </c>
      <c r="D24" s="4" t="s">
        <v>122</v>
      </c>
      <c r="E24" s="4"/>
      <c r="F24" s="4"/>
      <c r="G24" s="4" t="s">
        <v>41</v>
      </c>
      <c r="H24" s="4" t="s">
        <v>68</v>
      </c>
    </row>
    <row r="25" spans="1:8" x14ac:dyDescent="0.25">
      <c r="A25" s="4">
        <v>24</v>
      </c>
      <c r="B25" s="4" t="s">
        <v>8</v>
      </c>
      <c r="C25" s="5">
        <v>1125</v>
      </c>
      <c r="D25" s="4" t="s">
        <v>123</v>
      </c>
      <c r="E25" s="4"/>
      <c r="F25" s="4"/>
      <c r="G25" s="4"/>
      <c r="H25" s="4"/>
    </row>
    <row r="26" spans="1:8" x14ac:dyDescent="0.25">
      <c r="A26" s="4">
        <v>25</v>
      </c>
      <c r="B26" s="4" t="s">
        <v>8</v>
      </c>
      <c r="C26" s="5">
        <v>1153</v>
      </c>
      <c r="D26" s="4" t="s">
        <v>124</v>
      </c>
      <c r="E26" s="4"/>
      <c r="F26" s="4"/>
      <c r="G26" s="4" t="s">
        <v>41</v>
      </c>
      <c r="H26" s="4" t="s">
        <v>69</v>
      </c>
    </row>
    <row r="27" spans="1:8" x14ac:dyDescent="0.25">
      <c r="A27" s="4">
        <v>26</v>
      </c>
      <c r="B27" s="4" t="s">
        <v>8</v>
      </c>
      <c r="C27" s="5">
        <v>1070</v>
      </c>
      <c r="D27" s="4" t="s">
        <v>125</v>
      </c>
      <c r="E27" s="4"/>
      <c r="F27" s="4"/>
      <c r="G27" s="4"/>
      <c r="H27" s="4"/>
    </row>
    <row r="28" spans="1:8" x14ac:dyDescent="0.25">
      <c r="A28" s="4">
        <v>27</v>
      </c>
      <c r="B28" s="4" t="s">
        <v>8</v>
      </c>
      <c r="C28" s="5">
        <v>1035</v>
      </c>
      <c r="D28" s="4" t="s">
        <v>126</v>
      </c>
      <c r="E28" s="4"/>
      <c r="F28" s="4"/>
      <c r="G28" s="4" t="s">
        <v>42</v>
      </c>
      <c r="H28" s="4" t="s">
        <v>70</v>
      </c>
    </row>
    <row r="29" spans="1:8" x14ac:dyDescent="0.25">
      <c r="A29" s="4">
        <v>28</v>
      </c>
      <c r="B29" s="4" t="s">
        <v>8</v>
      </c>
      <c r="C29" s="5">
        <v>1028</v>
      </c>
      <c r="D29" s="4" t="s">
        <v>127</v>
      </c>
      <c r="E29" s="4"/>
      <c r="F29" s="4"/>
      <c r="G29" s="4" t="s">
        <v>43</v>
      </c>
      <c r="H29" s="4" t="s">
        <v>35</v>
      </c>
    </row>
    <row r="30" spans="1:8" x14ac:dyDescent="0.25">
      <c r="A30" s="4">
        <v>29</v>
      </c>
      <c r="B30" s="4" t="s">
        <v>8</v>
      </c>
      <c r="C30" s="5">
        <v>1028</v>
      </c>
      <c r="D30" s="5" t="s">
        <v>87</v>
      </c>
      <c r="E30" s="4"/>
      <c r="F30" s="4"/>
      <c r="G30" s="4" t="s">
        <v>19</v>
      </c>
      <c r="H30" s="4" t="s">
        <v>71</v>
      </c>
    </row>
    <row r="31" spans="1:8" x14ac:dyDescent="0.25">
      <c r="A31" s="4">
        <v>30</v>
      </c>
      <c r="B31" s="4" t="s">
        <v>8</v>
      </c>
      <c r="C31" s="5">
        <v>1149</v>
      </c>
      <c r="D31" s="4" t="s">
        <v>90</v>
      </c>
      <c r="E31" s="4"/>
      <c r="F31" s="4"/>
      <c r="G31" s="4" t="s">
        <v>44</v>
      </c>
      <c r="H31" s="4" t="s">
        <v>72</v>
      </c>
    </row>
    <row r="32" spans="1:8" x14ac:dyDescent="0.25">
      <c r="A32" s="4">
        <v>31</v>
      </c>
      <c r="B32" s="4" t="s">
        <v>8</v>
      </c>
      <c r="C32" s="5">
        <v>1158</v>
      </c>
      <c r="D32" s="4" t="s">
        <v>91</v>
      </c>
      <c r="E32" s="4"/>
      <c r="F32" s="4"/>
      <c r="G32" s="4" t="s">
        <v>45</v>
      </c>
      <c r="H32" s="4" t="s">
        <v>73</v>
      </c>
    </row>
    <row r="33" spans="1:8" x14ac:dyDescent="0.25">
      <c r="A33" s="4">
        <v>32</v>
      </c>
      <c r="B33" s="4" t="s">
        <v>8</v>
      </c>
      <c r="C33" s="5">
        <v>1212</v>
      </c>
      <c r="D33" s="4" t="s">
        <v>88</v>
      </c>
      <c r="E33" s="4"/>
      <c r="F33" s="4"/>
      <c r="G33" s="4" t="s">
        <v>46</v>
      </c>
      <c r="H33" s="4" t="s">
        <v>74</v>
      </c>
    </row>
    <row r="34" spans="1:8" x14ac:dyDescent="0.25">
      <c r="A34" s="4">
        <v>33</v>
      </c>
      <c r="B34" s="4" t="s">
        <v>8</v>
      </c>
      <c r="C34" s="5">
        <v>1211</v>
      </c>
      <c r="D34" s="4" t="s">
        <v>88</v>
      </c>
      <c r="E34" s="4"/>
      <c r="F34" s="4"/>
      <c r="G34" s="4" t="s">
        <v>47</v>
      </c>
      <c r="H34" s="4" t="s">
        <v>75</v>
      </c>
    </row>
    <row r="35" spans="1:8" x14ac:dyDescent="0.25">
      <c r="A35" s="4">
        <v>34</v>
      </c>
      <c r="B35" s="4" t="s">
        <v>8</v>
      </c>
      <c r="C35" s="5">
        <v>1242</v>
      </c>
      <c r="D35" s="4" t="s">
        <v>128</v>
      </c>
      <c r="E35" s="4"/>
      <c r="F35" s="4"/>
      <c r="G35" s="4"/>
      <c r="H35" s="4"/>
    </row>
    <row r="36" spans="1:8" x14ac:dyDescent="0.25">
      <c r="A36" s="4">
        <v>35</v>
      </c>
      <c r="B36" s="4" t="s">
        <v>8</v>
      </c>
      <c r="C36" s="5">
        <v>1252</v>
      </c>
      <c r="D36" s="4" t="s">
        <v>129</v>
      </c>
      <c r="E36" s="4"/>
      <c r="F36" s="4"/>
      <c r="G36" s="4" t="s">
        <v>48</v>
      </c>
      <c r="H36" s="4" t="s">
        <v>20</v>
      </c>
    </row>
    <row r="37" spans="1:8" x14ac:dyDescent="0.25">
      <c r="A37" s="4">
        <v>36</v>
      </c>
      <c r="B37" s="4" t="s">
        <v>8</v>
      </c>
      <c r="C37" s="5">
        <v>1261</v>
      </c>
      <c r="D37" s="4" t="s">
        <v>130</v>
      </c>
      <c r="E37" s="4"/>
      <c r="F37" s="4"/>
      <c r="G37" s="4"/>
      <c r="H37" s="4"/>
    </row>
    <row r="38" spans="1:8" x14ac:dyDescent="0.25">
      <c r="A38" s="4">
        <v>37</v>
      </c>
      <c r="B38" s="4" t="s">
        <v>8</v>
      </c>
      <c r="C38" s="5">
        <v>1248</v>
      </c>
      <c r="D38" s="4" t="s">
        <v>131</v>
      </c>
      <c r="E38" s="4"/>
      <c r="F38" s="4"/>
      <c r="G38" s="4"/>
      <c r="H38" s="4"/>
    </row>
    <row r="39" spans="1:8" x14ac:dyDescent="0.25">
      <c r="A39" s="4">
        <v>38</v>
      </c>
      <c r="B39" s="4" t="s">
        <v>8</v>
      </c>
      <c r="C39" s="5">
        <v>1173</v>
      </c>
      <c r="D39" s="4" t="s">
        <v>132</v>
      </c>
      <c r="E39" s="4"/>
      <c r="F39" s="4"/>
      <c r="G39" s="4" t="s">
        <v>49</v>
      </c>
      <c r="H39" s="4" t="s">
        <v>76</v>
      </c>
    </row>
    <row r="40" spans="1:8" x14ac:dyDescent="0.25">
      <c r="A40" s="4">
        <v>39</v>
      </c>
      <c r="B40" s="4" t="s">
        <v>8</v>
      </c>
      <c r="C40" s="5">
        <v>1263</v>
      </c>
      <c r="D40" s="4" t="s">
        <v>133</v>
      </c>
      <c r="E40" s="4"/>
      <c r="F40" s="4"/>
      <c r="G40" s="4"/>
      <c r="H40" s="4"/>
    </row>
    <row r="41" spans="1:8" x14ac:dyDescent="0.25">
      <c r="A41" s="4">
        <v>40</v>
      </c>
      <c r="B41" s="4" t="s">
        <v>8</v>
      </c>
      <c r="C41" s="5">
        <v>1284</v>
      </c>
      <c r="D41" s="4" t="s">
        <v>134</v>
      </c>
      <c r="E41" s="4"/>
      <c r="F41" s="4"/>
      <c r="G41" s="4"/>
      <c r="H41" s="4"/>
    </row>
    <row r="42" spans="1:8" x14ac:dyDescent="0.25">
      <c r="A42" s="4">
        <v>41</v>
      </c>
      <c r="B42" s="4" t="s">
        <v>8</v>
      </c>
      <c r="C42" s="5">
        <v>1942</v>
      </c>
      <c r="D42" s="4" t="s">
        <v>135</v>
      </c>
      <c r="E42" s="4"/>
      <c r="F42" s="4"/>
      <c r="G42" s="4" t="s">
        <v>41</v>
      </c>
      <c r="H42" s="4" t="s">
        <v>20</v>
      </c>
    </row>
    <row r="43" spans="1:8" x14ac:dyDescent="0.25">
      <c r="A43" s="4">
        <v>42</v>
      </c>
      <c r="B43" s="4" t="s">
        <v>8</v>
      </c>
      <c r="C43" s="5">
        <v>1870</v>
      </c>
      <c r="D43" s="4" t="s">
        <v>136</v>
      </c>
      <c r="E43" s="4"/>
      <c r="F43" s="4"/>
      <c r="G43" s="4" t="s">
        <v>50</v>
      </c>
      <c r="H43" s="4" t="s">
        <v>77</v>
      </c>
    </row>
    <row r="44" spans="1:8" x14ac:dyDescent="0.25">
      <c r="A44" s="4">
        <v>43</v>
      </c>
      <c r="B44" s="4" t="s">
        <v>8</v>
      </c>
      <c r="C44" s="5">
        <v>2109</v>
      </c>
      <c r="D44" s="5" t="s">
        <v>137</v>
      </c>
      <c r="E44" s="4" t="s">
        <v>84</v>
      </c>
      <c r="F44" s="4" t="s">
        <v>17</v>
      </c>
      <c r="G44" s="4" t="s">
        <v>26</v>
      </c>
      <c r="H44" s="4" t="s">
        <v>67</v>
      </c>
    </row>
    <row r="45" spans="1:8" x14ac:dyDescent="0.25">
      <c r="A45" s="4">
        <v>44</v>
      </c>
      <c r="B45" s="4" t="s">
        <v>8</v>
      </c>
      <c r="C45" s="5" t="s">
        <v>138</v>
      </c>
      <c r="D45" s="4" t="s">
        <v>139</v>
      </c>
      <c r="E45" s="4"/>
      <c r="F45" s="4"/>
      <c r="G45" s="4" t="s">
        <v>51</v>
      </c>
      <c r="H45" s="4" t="s">
        <v>72</v>
      </c>
    </row>
    <row r="46" spans="1:8" x14ac:dyDescent="0.25">
      <c r="A46" s="4">
        <v>45</v>
      </c>
      <c r="B46" s="4" t="s">
        <v>8</v>
      </c>
      <c r="C46" s="5">
        <v>1007</v>
      </c>
      <c r="D46" s="5" t="s">
        <v>121</v>
      </c>
      <c r="E46" s="4"/>
      <c r="F46" s="4"/>
      <c r="G46" s="4"/>
      <c r="H46" s="4"/>
    </row>
    <row r="47" spans="1:8" x14ac:dyDescent="0.25">
      <c r="A47" s="4">
        <v>46</v>
      </c>
      <c r="B47" s="4" t="s">
        <v>8</v>
      </c>
      <c r="C47" s="5">
        <v>1029</v>
      </c>
      <c r="D47" s="5" t="s">
        <v>140</v>
      </c>
      <c r="E47" s="4"/>
      <c r="F47" s="4"/>
      <c r="G47" s="4"/>
      <c r="H47" s="4"/>
    </row>
    <row r="48" spans="1:8" x14ac:dyDescent="0.25">
      <c r="A48" s="4">
        <v>47</v>
      </c>
      <c r="B48" s="4" t="s">
        <v>8</v>
      </c>
      <c r="C48" s="5">
        <v>1000</v>
      </c>
      <c r="D48" s="5" t="s">
        <v>136</v>
      </c>
      <c r="E48" s="4"/>
      <c r="F48" s="4"/>
      <c r="G48" s="4" t="s">
        <v>52</v>
      </c>
      <c r="H48" s="4" t="s">
        <v>78</v>
      </c>
    </row>
    <row r="49" spans="1:8" x14ac:dyDescent="0.25">
      <c r="A49" s="4">
        <v>48</v>
      </c>
      <c r="B49" s="4" t="s">
        <v>8</v>
      </c>
      <c r="C49" s="5" t="s">
        <v>141</v>
      </c>
      <c r="D49" s="5" t="s">
        <v>142</v>
      </c>
      <c r="E49" s="4"/>
      <c r="F49" s="4"/>
      <c r="G49" s="4"/>
      <c r="H49" s="4"/>
    </row>
    <row r="50" spans="1:8" x14ac:dyDescent="0.25">
      <c r="A50" s="4">
        <v>49</v>
      </c>
      <c r="B50" s="4" t="s">
        <v>8</v>
      </c>
      <c r="C50" s="5">
        <v>1007</v>
      </c>
      <c r="D50" s="5" t="s">
        <v>143</v>
      </c>
      <c r="E50" s="4"/>
      <c r="F50" s="4"/>
      <c r="G50" s="4" t="s">
        <v>34</v>
      </c>
      <c r="H50" s="4" t="s">
        <v>79</v>
      </c>
    </row>
    <row r="51" spans="1:8" x14ac:dyDescent="0.25">
      <c r="A51" s="4">
        <v>50</v>
      </c>
      <c r="B51" s="4" t="s">
        <v>8</v>
      </c>
      <c r="C51" s="5">
        <v>1001</v>
      </c>
      <c r="D51" s="5" t="s">
        <v>92</v>
      </c>
      <c r="E51" s="4"/>
      <c r="F51" s="4"/>
      <c r="G51" s="4" t="s">
        <v>23</v>
      </c>
      <c r="H51" s="4" t="s">
        <v>36</v>
      </c>
    </row>
    <row r="52" spans="1:8" x14ac:dyDescent="0.25">
      <c r="A52" s="4">
        <v>51</v>
      </c>
      <c r="B52" s="4" t="s">
        <v>8</v>
      </c>
      <c r="C52" s="5">
        <v>1043</v>
      </c>
      <c r="D52" s="5" t="s">
        <v>144</v>
      </c>
      <c r="E52" s="4"/>
      <c r="F52" s="4"/>
      <c r="G52" s="4" t="s">
        <v>34</v>
      </c>
      <c r="H52" s="4" t="s">
        <v>63</v>
      </c>
    </row>
    <row r="53" spans="1:8" x14ac:dyDescent="0.25">
      <c r="A53" s="4">
        <v>52</v>
      </c>
      <c r="B53" s="4" t="s">
        <v>8</v>
      </c>
      <c r="C53" s="5" t="s">
        <v>145</v>
      </c>
      <c r="D53" s="4" t="s">
        <v>146</v>
      </c>
      <c r="E53" s="4"/>
      <c r="F53" s="4"/>
      <c r="G53" s="4" t="s">
        <v>53</v>
      </c>
      <c r="H53" s="4" t="s">
        <v>80</v>
      </c>
    </row>
    <row r="54" spans="1:8" x14ac:dyDescent="0.25">
      <c r="A54" s="4">
        <v>53</v>
      </c>
      <c r="B54" s="4" t="s">
        <v>8</v>
      </c>
      <c r="C54" s="5" t="s">
        <v>147</v>
      </c>
      <c r="D54" s="4" t="s">
        <v>148</v>
      </c>
      <c r="E54" s="4"/>
      <c r="F54" s="4"/>
      <c r="G54" s="4" t="s">
        <v>54</v>
      </c>
      <c r="H54" s="4" t="s">
        <v>81</v>
      </c>
    </row>
    <row r="55" spans="1:8" x14ac:dyDescent="0.25">
      <c r="A55" s="4">
        <v>54</v>
      </c>
      <c r="B55" s="4" t="s">
        <v>8</v>
      </c>
      <c r="C55" s="5" t="s">
        <v>149</v>
      </c>
      <c r="D55" s="4" t="s">
        <v>150</v>
      </c>
      <c r="E55" s="4"/>
      <c r="F55" s="4"/>
      <c r="G55" s="4" t="s">
        <v>55</v>
      </c>
      <c r="H55" s="4" t="s">
        <v>82</v>
      </c>
    </row>
    <row r="56" spans="1:8" x14ac:dyDescent="0.25">
      <c r="A56" s="4">
        <v>55</v>
      </c>
      <c r="B56" s="4" t="s">
        <v>8</v>
      </c>
      <c r="C56" s="5">
        <v>1033</v>
      </c>
      <c r="D56" s="5" t="s">
        <v>151</v>
      </c>
      <c r="E56" s="4"/>
      <c r="F56" s="4"/>
      <c r="G56" s="4" t="s">
        <v>56</v>
      </c>
      <c r="H56" s="4" t="s">
        <v>83</v>
      </c>
    </row>
    <row r="57" spans="1:8" x14ac:dyDescent="0.25">
      <c r="A57" s="4">
        <v>56</v>
      </c>
      <c r="B57" s="4" t="s">
        <v>8</v>
      </c>
      <c r="C57" s="5" t="s">
        <v>152</v>
      </c>
      <c r="D57" s="4" t="s">
        <v>153</v>
      </c>
      <c r="E57" s="4"/>
      <c r="F57" s="4"/>
      <c r="G57" s="4" t="s">
        <v>57</v>
      </c>
      <c r="H57" s="4" t="s">
        <v>80</v>
      </c>
    </row>
    <row r="58" spans="1:8" x14ac:dyDescent="0.25">
      <c r="A58" s="4">
        <v>57</v>
      </c>
      <c r="B58" s="4" t="s">
        <v>8</v>
      </c>
      <c r="C58" s="5" t="s">
        <v>154</v>
      </c>
      <c r="D58" s="4" t="s">
        <v>155</v>
      </c>
      <c r="E58" s="4"/>
      <c r="F58" s="4"/>
      <c r="G58" s="4" t="s">
        <v>58</v>
      </c>
      <c r="H58" s="4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0F7A-5843-49E5-831F-6A1310107192}">
  <dimension ref="A1:F3"/>
  <sheetViews>
    <sheetView tabSelected="1" workbookViewId="0">
      <selection activeCell="E8" sqref="E8"/>
    </sheetView>
  </sheetViews>
  <sheetFormatPr defaultRowHeight="15" x14ac:dyDescent="0.25"/>
  <cols>
    <col min="1" max="1" width="23.7109375" customWidth="1"/>
    <col min="2" max="3" width="19.7109375" customWidth="1"/>
    <col min="4" max="4" width="26.28515625" customWidth="1"/>
    <col min="6" max="6" width="12" bestFit="1" customWidth="1"/>
  </cols>
  <sheetData>
    <row r="1" spans="1:6" x14ac:dyDescent="0.25">
      <c r="A1" s="1" t="s">
        <v>9</v>
      </c>
      <c r="B1" s="1" t="s">
        <v>10</v>
      </c>
      <c r="C1" s="1" t="s">
        <v>12</v>
      </c>
      <c r="D1" s="1" t="s">
        <v>11</v>
      </c>
    </row>
    <row r="2" spans="1:6" x14ac:dyDescent="0.25">
      <c r="A2" s="2">
        <v>1292</v>
      </c>
      <c r="B2" s="2">
        <v>1250.8</v>
      </c>
      <c r="C2" s="2">
        <v>24</v>
      </c>
      <c r="D2" s="2">
        <v>534</v>
      </c>
      <c r="F2" s="8" t="str">
        <f>IF(A2&lt;D2+B2,"DIVERGENTE","CONVERGENTE")</f>
        <v>DIVERGENTE</v>
      </c>
    </row>
    <row r="3" spans="1:6" x14ac:dyDescent="0.25">
      <c r="A3" s="2">
        <v>596.5</v>
      </c>
      <c r="B3" s="2">
        <v>336.4</v>
      </c>
      <c r="C3" s="2">
        <v>0</v>
      </c>
      <c r="D3" s="2">
        <v>4162.2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Cargas</vt:lpstr>
      <vt:lpstr>Tabela 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martins cordeiro</dc:creator>
  <cp:lastModifiedBy>Bruno Raphaell Alves de Matos</cp:lastModifiedBy>
  <dcterms:created xsi:type="dcterms:W3CDTF">2021-05-30T21:18:08Z</dcterms:created>
  <dcterms:modified xsi:type="dcterms:W3CDTF">2021-06-06T13:47:19Z</dcterms:modified>
</cp:coreProperties>
</file>