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bruno\Desktop\Diversos\Patente Renato\ProRe Demo\input\"/>
    </mc:Choice>
  </mc:AlternateContent>
  <xr:revisionPtr revIDLastSave="0" documentId="13_ncr:1_{568D67D8-AF67-4F58-8300-9996EFE64B86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Index" sheetId="4" r:id="rId1"/>
    <sheet name="Contract options" sheetId="1" r:id="rId2"/>
    <sheet name="Simulation options" sheetId="2" r:id="rId3"/>
    <sheet name="Results options" sheetId="3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69DAB09-86E5-459E-B2CB-6C94C58B9C49}" keepAlive="1" name="Query - employee_Joseph" description="Connection to the 'employee_Joseph' query in the workbook." type="5" refreshedVersion="6" background="1">
    <dbPr connection="Provider=Microsoft.Mashup.OleDb.1;Data Source=$Workbook$;Location=employee_Joseph;Extended Properties=&quot;&quot;" command="SELECT * FROM [employee_Joseph]"/>
  </connection>
  <connection id="2" xr16:uid="{CF5F731F-C30C-4D00-AE8A-E012C0D0CC96}" keepAlive="1" name="Query - employee_Joseph (2)" description="Connection to the 'employee_Joseph (2)' query in the workbook." type="5" refreshedVersion="6" background="1">
    <dbPr connection="Provider=Microsoft.Mashup.OleDb.1;Data Source=$Workbook$;Location=employee_Joseph (2);Extended Properties=&quot;&quot;" command="SELECT * FROM [employee_Joseph (2)]"/>
  </connection>
  <connection id="3" xr16:uid="{B1B4DCCF-2C9E-447E-9390-16D545950F02}" keepAlive="1" name="Query - employee_Megan" description="Connection to the 'employee_Megan' query in the workbook." type="5" refreshedVersion="6" background="1" saveData="1">
    <dbPr connection="Provider=Microsoft.Mashup.OleDb.1;Data Source=$Workbook$;Location=employee_Megan;Extended Properties=&quot;&quot;" command="SELECT * FROM [employee_Megan]"/>
  </connection>
</connections>
</file>

<file path=xl/sharedStrings.xml><?xml version="1.0" encoding="utf-8"?>
<sst xmlns="http://schemas.openxmlformats.org/spreadsheetml/2006/main" count="111" uniqueCount="92">
  <si>
    <t>total to transfer as function of goals_index [dollars]</t>
  </si>
  <si>
    <t>goals_index</t>
  </si>
  <si>
    <t>cliff</t>
  </si>
  <si>
    <t>function: vest(goals_index)</t>
  </si>
  <si>
    <t>function vest(goals_index)</t>
  </si>
  <si>
    <t>((goals reached/total goals) of the month)/total goals [dimensionless]</t>
  </si>
  <si>
    <t>Linear</t>
  </si>
  <si>
    <t>inital value of the company</t>
  </si>
  <si>
    <t>initial value of the company [M of dolars]</t>
  </si>
  <si>
    <t>vesting offset [months]</t>
  </si>
  <si>
    <t>*inital value of the company</t>
  </si>
  <si>
    <t>*</t>
  </si>
  <si>
    <t>max vesting</t>
  </si>
  <si>
    <t>*magnitude of growth</t>
  </si>
  <si>
    <t>total time of simulation</t>
  </si>
  <si>
    <t>inital # of employees</t>
  </si>
  <si>
    <t>hiring rate index</t>
  </si>
  <si>
    <t>firing rate index</t>
  </si>
  <si>
    <t>bad employee index</t>
  </si>
  <si>
    <t>Contract options</t>
  </si>
  <si>
    <t>Simulation options</t>
  </si>
  <si>
    <t>Variable</t>
  </si>
  <si>
    <t>Explanation</t>
  </si>
  <si>
    <t>goals setting</t>
  </si>
  <si>
    <t>magnitude of growth</t>
  </si>
  <si>
    <t>time of the simulation [years]</t>
  </si>
  <si>
    <t>intial number of employees [employees]</t>
  </si>
  <si>
    <t>goals treshold</t>
  </si>
  <si>
    <t>maximum possible vesting per employee [ % of company's assets]</t>
  </si>
  <si>
    <t>treshold that separates good and bad employees [% of goals completed per month, normalized 0 to 1]</t>
  </si>
  <si>
    <t>parameter to control percentage of employees which complete a % of goals smaller than the goals threshold  [dimensionless, normalized 0 to 1]</t>
  </si>
  <si>
    <t>parameter to control probability of hiring an employee per month [dimensionless, normalized 0 to 1]</t>
  </si>
  <si>
    <t>Fixed: user defines goals and weights, for each goal, just in the begging, they are applied in all months. Dynamic:  user defines goals and weights, for each goal, iteratively in all timesteps (months)</t>
  </si>
  <si>
    <t>Results options</t>
  </si>
  <si>
    <t>quiting rate index</t>
  </si>
  <si>
    <t>leaving rate index</t>
  </si>
  <si>
    <t>magnitude of leaving</t>
  </si>
  <si>
    <t>parameter to control probability of firing an employee per month [dimensionless, normalized 0 to 1]. The remaining cases are due to firing</t>
  </si>
  <si>
    <t>magnitude of hiring</t>
  </si>
  <si>
    <t>simplified hypothesis (for sake of the simulation): value of the company grows linearly in time window, with slope dependent of # of employees</t>
  </si>
  <si>
    <t>Details of the model</t>
  </si>
  <si>
    <t>Yes</t>
  </si>
  <si>
    <t>Hiring, leaving and goals completed are stocastic</t>
  </si>
  <si>
    <t>good/ bad employees only relate to goal achieving</t>
  </si>
  <si>
    <t>parameter to control probability of a leaving employee having resigned (not fired )[dimensionless, normalized 0 to 1]</t>
  </si>
  <si>
    <t>parameter to control de rate of leaving (firing and quitting), (multiplier)  [dimensionless, 0 to 1]</t>
  </si>
  <si>
    <t xml:space="preserve">min years to full vesting </t>
  </si>
  <si>
    <t>the time it takes to full vesting if employee reaches all goals in all months</t>
  </si>
  <si>
    <t>parameter to control size of trials of binmial distribution (all with probability = hiring rate index)  [dimensionless, normalized 0 to 1]</t>
  </si>
  <si>
    <t>parameter to control de rmagnitude of growth (multiplier) [dimensionless, normalized 0 to 1]</t>
  </si>
  <si>
    <t>in linear growth: assuming maximum possible growth per month of 1 billion dollars</t>
  </si>
  <si>
    <t>increase in value of the company per month: fixed or as percetage of current value of the company[M of dollars]</t>
  </si>
  <si>
    <t>function: growth in time</t>
  </si>
  <si>
    <t>*function: growth in time</t>
  </si>
  <si>
    <t>firing and quitting starts after cliff</t>
  </si>
  <si>
    <t>Notes</t>
  </si>
  <si>
    <t>if you want to open cv in excel: make sure that when you import the csv file, the option "Data Type Detection" is set to ''Do not detect data types"</t>
  </si>
  <si>
    <t>the variabble"liquid assets" is a different for company and employee: for employee it's cumulative; for the company it's related only to the corresponding month. For the company "remaining assets" is cumulative.</t>
  </si>
  <si>
    <t>the variabble "abs_month" means absolute month. It's the number of months passed since the company/simulation started.</t>
  </si>
  <si>
    <t>total years of simulation (can be decimal )</t>
  </si>
  <si>
    <t>min_years (can be decimal)</t>
  </si>
  <si>
    <t>max vesting (in % of company's assets)</t>
  </si>
  <si>
    <t>cliff (in years, can be decimal)</t>
  </si>
  <si>
    <t>variables "bool_status working", "totally_unvested", "remaining_assets", "market_value", "in_cliff" are measures of the state after the month is completed. The rest are measure of the month completed</t>
  </si>
  <si>
    <t>company's market value history</t>
  </si>
  <si>
    <t>company's remaining assets history</t>
  </si>
  <si>
    <t xml:space="preserve">employee's vesting history with status </t>
  </si>
  <si>
    <t>employee's liquid assets history</t>
  </si>
  <si>
    <t>employee's in cliff status history</t>
  </si>
  <si>
    <t>employee's months working history</t>
  </si>
  <si>
    <t>employee's working status history</t>
  </si>
  <si>
    <t>company's regressive assets history, with num working employees</t>
  </si>
  <si>
    <t>company's progressive assets history, with num working employees</t>
  </si>
  <si>
    <t>plots employee's cumulative liquid assets history [%of company's assets] x [month]</t>
  </si>
  <si>
    <t>plots vesting and status (currently working in the company or not) history of each employee [%of company's assets and working ] x [month]</t>
  </si>
  <si>
    <t>plots employee's cumulative number of months worked by the employee [months] x [month]</t>
  </si>
  <si>
    <t>plots employee's in cliff status history [in cliff] x [month]</t>
  </si>
  <si>
    <t>plots employee's working status history [working] x [month]</t>
  </si>
  <si>
    <t>company's remaining assets history,  with num working employees</t>
  </si>
  <si>
    <t>company's liquid assets variation history,  with num working employees</t>
  </si>
  <si>
    <t>plots history of all assets the company owns and number of working employees history [%of company's assets and working employees] x [month]</t>
  </si>
  <si>
    <t>plots returned (regressive) assets to the company and number of working employees history [% of company's assets and working employees] x [month]</t>
  </si>
  <si>
    <t>plots exited (progressive) assets from the company and number of working employees history [% of company's assets and working employees] x [month]</t>
  </si>
  <si>
    <t>plots liquid (vested assets - returned assets per month) and number of working employees history [% of company's assets and working employees] x [month]</t>
  </si>
  <si>
    <t>plots company's market value history,  according to simplified hypothesis [M of dolars] x [month]</t>
  </si>
  <si>
    <t>employee's vesting history with status</t>
  </si>
  <si>
    <t>company's liquid assets variation history, with num working employees</t>
  </si>
  <si>
    <t>company's market value history, with num working employees</t>
  </si>
  <si>
    <t>the variable "vested assets" of the employee refers to assets transaction: progressive, regressive or zero assets</t>
  </si>
  <si>
    <t>close any csv  and png outputs and before running main.py</t>
  </si>
  <si>
    <t>Fixed</t>
  </si>
  <si>
    <t>Exponential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</si>
</sst>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.0_-;\-* #,##0.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0">
    <xf numFmtId="0" fontId="0" fillId="0" borderId="0" xfId="0"/>
    <xf numFmtId="0" fontId="0" fillId="3" borderId="2" xfId="0" applyFill="1" applyBorder="1" applyAlignment="1">
      <alignment vertical="center"/>
    </xf>
    <xf numFmtId="0" fontId="0" fillId="5" borderId="2" xfId="0" applyFill="1" applyBorder="1"/>
    <xf numFmtId="0" fontId="0" fillId="5" borderId="2" xfId="0" applyFill="1" applyBorder="1" applyAlignment="1">
      <alignment wrapText="1"/>
    </xf>
    <xf numFmtId="0" fontId="3" fillId="5" borderId="2" xfId="0" applyFont="1" applyFill="1" applyBorder="1" applyAlignment="1">
      <alignment horizontal="center"/>
    </xf>
    <xf numFmtId="0" fontId="0" fillId="5" borderId="2" xfId="0" applyFill="1" applyBorder="1" applyAlignment="1">
      <alignment horizontal="center" vertical="center"/>
    </xf>
    <xf numFmtId="0" fontId="3" fillId="3" borderId="1" xfId="0" applyFont="1" applyFill="1" applyBorder="1" applyAlignment="1">
      <alignment vertical="center"/>
    </xf>
    <xf numFmtId="0" fontId="3" fillId="2" borderId="0" xfId="0" applyFont="1" applyFill="1" applyAlignment="1">
      <alignment vertical="center"/>
    </xf>
    <xf numFmtId="0" fontId="0" fillId="2" borderId="2" xfId="0" applyFill="1" applyBorder="1" applyAlignment="1">
      <alignment vertical="center" wrapText="1"/>
    </xf>
    <xf numFmtId="0" fontId="0" fillId="2" borderId="2" xfId="0" applyFill="1" applyBorder="1" applyAlignment="1">
      <alignment vertical="center"/>
    </xf>
    <xf numFmtId="0" fontId="0" fillId="2" borderId="2" xfId="0" applyFill="1" applyBorder="1" applyAlignment="1">
      <alignment horizontal="justify" vertical="center"/>
    </xf>
    <xf numFmtId="0" fontId="0" fillId="0" borderId="0" xfId="0" applyFill="1"/>
    <xf numFmtId="0" fontId="0" fillId="0" borderId="3" xfId="0" applyFill="1" applyBorder="1"/>
    <xf numFmtId="0" fontId="0" fillId="0" borderId="2" xfId="0" applyBorder="1"/>
    <xf numFmtId="164" fontId="0" fillId="0" borderId="2" xfId="1" applyNumberFormat="1" applyFont="1" applyBorder="1"/>
    <xf numFmtId="0" fontId="0" fillId="0" borderId="2" xfId="0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1" xfId="0" applyBorder="1"/>
    <xf numFmtId="0" fontId="0" fillId="0" borderId="4" xfId="0" applyBorder="1" applyAlignment="1">
      <alignment horizontal="center"/>
    </xf>
    <xf numFmtId="0" fontId="0" fillId="0" borderId="6" xfId="0" applyBorder="1"/>
    <xf numFmtId="0" fontId="0" fillId="6" borderId="2" xfId="0" applyFill="1" applyBorder="1"/>
    <xf numFmtId="0" fontId="0" fillId="6" borderId="2" xfId="0" applyFill="1" applyBorder="1" applyAlignment="1">
      <alignment vertical="center"/>
    </xf>
    <xf numFmtId="0" fontId="0" fillId="6" borderId="2" xfId="0" applyFill="1" applyBorder="1" applyAlignment="1">
      <alignment vertical="center" wrapText="1"/>
    </xf>
    <xf numFmtId="0" fontId="3" fillId="6" borderId="2" xfId="0" applyFont="1" applyFill="1" applyBorder="1" applyAlignment="1">
      <alignment horizontal="center"/>
    </xf>
    <xf numFmtId="0" fontId="0" fillId="5" borderId="2" xfId="0" applyFill="1" applyBorder="1" applyAlignment="1">
      <alignment vertical="center" wrapText="1"/>
    </xf>
    <xf numFmtId="0" fontId="2" fillId="4" borderId="2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vertical="center" wrapText="1"/>
    </xf>
  </cellXfs>
  <cellStyles count="2">
    <cellStyle name="Comma" xfId="1" builtinId="3"/>
    <cellStyle name="Normal" xfId="0" builtinId="0"/>
  </cellStyles>
  <dxfs count="32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.0_-;\-* #,##0.0_-;_-* &quot;-&quot;??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.0_-;\-* #,##0.0_-;_-* &quot;-&quot;??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99A84C2-1A0E-45A5-8B5C-458C9BB42CC2}" name="Table1" displayName="Table1" ref="A1:D2" totalsRowShown="0" headerRowDxfId="31" headerRowBorderDxfId="30" tableBorderDxfId="29" totalsRowBorderDxfId="28">
  <autoFilter ref="A1:D2" xr:uid="{CCD6C1E3-2154-4918-A05B-7140A8082AEF}"/>
  <tableColumns count="4">
    <tableColumn id="1" xr3:uid="{D445C3AB-7F7E-44DD-85F5-EFBABC01254F}" name="max vesting (in % of company's assets)" dataDxfId="27"/>
    <tableColumn id="2" xr3:uid="{CE68D68F-B684-4207-B5B8-EF83BC1C4D1F}" name="function: vest(goals_index)" dataDxfId="26"/>
    <tableColumn id="3" xr3:uid="{4E19898C-8DD2-45A8-8E41-9970DBA72D5D}" name="cliff (in years, can be decimal)" dataDxfId="25"/>
    <tableColumn id="4" xr3:uid="{2B1BD2AC-475E-4CF8-B77A-0FD8C36DA64E}" name="min_years (can be decimal)" dataDxfId="2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BC6662A-2553-4810-838D-88530216E1D5}" name="Table2" displayName="Table2" ref="A1:M2" totalsRowShown="0">
  <autoFilter ref="A1:M2" xr:uid="{1310A45F-4233-4E04-88CF-47E07D34C283}"/>
  <tableColumns count="13">
    <tableColumn id="1" xr3:uid="{66BBFE85-D085-4672-8BFC-D82CDEB86341}" name="total years of simulation (can be decimal )" dataDxfId="23"/>
    <tableColumn id="2" xr3:uid="{F62A1510-DBD3-48CA-81EE-8F12CFBC8CFC}" name="inital # of employees" dataDxfId="22"/>
    <tableColumn id="10" xr3:uid="{D2F8938D-59E4-486C-B9B4-EF7B684F40B5}" name="goals treshold" dataDxfId="21"/>
    <tableColumn id="3" xr3:uid="{DE9572FD-8B2A-42A0-8267-337D7A5EDFB9}" name="hiring rate index" dataDxfId="20" dataCellStyle="Comma"/>
    <tableColumn id="11" xr3:uid="{293E128C-1AC7-4D1C-B7B3-2E41124B920A}" name="quiting rate index" dataDxfId="19" dataCellStyle="Comma"/>
    <tableColumn id="4" xr3:uid="{87C5DA74-97C2-4F6B-BE67-6FA680BA956F}" name="firing rate index" dataDxfId="18"/>
    <tableColumn id="13" xr3:uid="{7D90F6B8-E539-4118-8DB0-765AAAB6D99C}" name="magnitude of hiring" dataDxfId="17"/>
    <tableColumn id="12" xr3:uid="{60EF4080-70FE-4B68-8007-7F29F5E18C46}" name="magnitude of leaving" dataDxfId="16"/>
    <tableColumn id="5" xr3:uid="{7D117D1C-7944-4CE9-A715-8D57175C1E57}" name="bad employee index" dataDxfId="15"/>
    <tableColumn id="6" xr3:uid="{6C154DD3-7219-4D6C-B737-5FF218792F06}" name="goals setting" dataDxfId="14"/>
    <tableColumn id="7" xr3:uid="{1AA9C58B-DFA4-4DDB-9305-33C8F2736D5A}" name="function: growth in time" dataDxfId="13"/>
    <tableColumn id="8" xr3:uid="{44DF20B6-5BD5-42D8-82FE-5EC457F52EA5}" name="inital value of the company" dataDxfId="12"/>
    <tableColumn id="9" xr3:uid="{DEEBC889-B9B0-4523-B06B-4B4FAE3173F0}" name="magnitude of growth" dataDxfId="1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4905639-4D6A-4F5A-B66A-00B3963DB5F2}" name="Table4" displayName="Table4" ref="A1:J2" totalsRowShown="0" headerRowDxfId="10">
  <autoFilter ref="A1:J2" xr:uid="{7DC71BD1-6B71-403A-968D-5A380B835A46}"/>
  <tableColumns count="10">
    <tableColumn id="1" xr3:uid="{570C9E51-40E7-4F73-8310-616F22E5FDFD}" name="employee's vesting history with status" dataDxfId="9"/>
    <tableColumn id="2" xr3:uid="{66DBA97C-D6E0-4167-BC6B-0538DC771BE1}" name="employee's liquid assets history" dataDxfId="8"/>
    <tableColumn id="3" xr3:uid="{67458491-9FB4-4A16-9D3C-EEDC42C42000}" name="employee's in cliff status history" dataDxfId="7"/>
    <tableColumn id="6" xr3:uid="{40D44B63-CDFF-42B6-9AA3-6DE47C88FF1D}" name="employee's months working history" dataDxfId="6"/>
    <tableColumn id="10" xr3:uid="{005FA654-6967-46AD-A9C9-6FF8F0CC5962}" name="employee's working status history" dataDxfId="5"/>
    <tableColumn id="4" xr3:uid="{72648E08-183F-477B-965D-F6C98EAB570E}" name="company's remaining assets history" dataDxfId="4"/>
    <tableColumn id="5" xr3:uid="{9E42EFB5-B239-44AF-8240-4190345F5684}" name="company's regressive assets history, with num working employees" dataDxfId="3"/>
    <tableColumn id="7" xr3:uid="{F4EC8D44-2F55-465A-9198-FEF5288A92E3}" name="company's progressive assets history, with num working employees" dataDxfId="2"/>
    <tableColumn id="8" xr3:uid="{C05069D3-47FA-4832-AD8E-22C614745A95}" name="company's liquid assets variation history, with num working employees" dataDxfId="1"/>
    <tableColumn id="9" xr3:uid="{97A0DFFF-9E84-4D0B-84F1-37D83498F00E}" name="company's market value history, with num working employe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F249B-937D-4902-8D1E-8088E94D7562}">
  <dimension ref="A1:E33"/>
  <sheetViews>
    <sheetView tabSelected="1" zoomScale="70" zoomScaleNormal="70" workbookViewId="0">
      <selection activeCell="E26" sqref="E26"/>
    </sheetView>
  </sheetViews>
  <sheetFormatPr defaultRowHeight="15" x14ac:dyDescent="0.25"/>
  <cols>
    <col min="1" max="1" width="66.140625" bestFit="1" customWidth="1"/>
    <col min="2" max="2" width="120.5703125" bestFit="1" customWidth="1"/>
    <col min="4" max="4" width="3" bestFit="1" customWidth="1"/>
    <col min="5" max="5" width="47" bestFit="1" customWidth="1"/>
  </cols>
  <sheetData>
    <row r="1" spans="1:5" ht="21" x14ac:dyDescent="0.35">
      <c r="A1" s="6" t="s">
        <v>21</v>
      </c>
      <c r="B1" s="7" t="s">
        <v>22</v>
      </c>
      <c r="D1" s="2"/>
      <c r="E1" s="4" t="s">
        <v>40</v>
      </c>
    </row>
    <row r="2" spans="1:5" ht="32.25" customHeight="1" x14ac:dyDescent="0.25">
      <c r="A2" s="26" t="s">
        <v>19</v>
      </c>
      <c r="B2" s="27"/>
      <c r="D2" s="5">
        <v>1</v>
      </c>
      <c r="E2" s="2" t="s">
        <v>42</v>
      </c>
    </row>
    <row r="3" spans="1:5" ht="45" x14ac:dyDescent="0.25">
      <c r="A3" s="1" t="s">
        <v>12</v>
      </c>
      <c r="B3" s="8" t="s">
        <v>28</v>
      </c>
      <c r="D3" s="5">
        <v>2</v>
      </c>
      <c r="E3" s="3" t="s">
        <v>88</v>
      </c>
    </row>
    <row r="4" spans="1:5" x14ac:dyDescent="0.25">
      <c r="A4" s="1" t="s">
        <v>4</v>
      </c>
      <c r="B4" s="9" t="s">
        <v>0</v>
      </c>
      <c r="D4" s="5">
        <v>3</v>
      </c>
      <c r="E4" s="2" t="s">
        <v>43</v>
      </c>
    </row>
    <row r="5" spans="1:5" ht="30" x14ac:dyDescent="0.25">
      <c r="A5" s="1" t="s">
        <v>1</v>
      </c>
      <c r="B5" s="8" t="s">
        <v>5</v>
      </c>
      <c r="D5" s="5">
        <v>4</v>
      </c>
      <c r="E5" s="3" t="s">
        <v>50</v>
      </c>
    </row>
    <row r="6" spans="1:5" x14ac:dyDescent="0.25">
      <c r="A6" s="1" t="s">
        <v>2</v>
      </c>
      <c r="B6" s="9" t="s">
        <v>9</v>
      </c>
      <c r="D6" s="5">
        <v>5</v>
      </c>
      <c r="E6" s="2" t="s">
        <v>54</v>
      </c>
    </row>
    <row r="7" spans="1:5" ht="75" x14ac:dyDescent="0.25">
      <c r="A7" s="1" t="s">
        <v>46</v>
      </c>
      <c r="B7" s="9" t="s">
        <v>47</v>
      </c>
      <c r="D7" s="5">
        <v>6</v>
      </c>
      <c r="E7" s="25" t="s">
        <v>63</v>
      </c>
    </row>
    <row r="8" spans="1:5" ht="75" x14ac:dyDescent="0.25">
      <c r="A8" s="26" t="s">
        <v>20</v>
      </c>
      <c r="B8" s="26"/>
      <c r="D8" s="5">
        <v>7</v>
      </c>
      <c r="E8" s="25" t="s">
        <v>57</v>
      </c>
    </row>
    <row r="9" spans="1:5" ht="45" x14ac:dyDescent="0.25">
      <c r="A9" s="1" t="s">
        <v>14</v>
      </c>
      <c r="B9" s="9" t="s">
        <v>25</v>
      </c>
      <c r="D9" s="5">
        <v>8</v>
      </c>
      <c r="E9" s="25" t="s">
        <v>58</v>
      </c>
    </row>
    <row r="10" spans="1:5" x14ac:dyDescent="0.25">
      <c r="A10" s="1" t="s">
        <v>15</v>
      </c>
      <c r="B10" s="9" t="s">
        <v>26</v>
      </c>
    </row>
    <row r="11" spans="1:5" x14ac:dyDescent="0.25">
      <c r="A11" s="1" t="s">
        <v>27</v>
      </c>
      <c r="B11" s="8" t="s">
        <v>29</v>
      </c>
    </row>
    <row r="12" spans="1:5" x14ac:dyDescent="0.25">
      <c r="A12" s="1" t="s">
        <v>16</v>
      </c>
      <c r="B12" s="8" t="s">
        <v>31</v>
      </c>
    </row>
    <row r="13" spans="1:5" x14ac:dyDescent="0.25">
      <c r="A13" s="1" t="s">
        <v>34</v>
      </c>
      <c r="B13" s="8" t="s">
        <v>44</v>
      </c>
    </row>
    <row r="14" spans="1:5" ht="30" x14ac:dyDescent="0.25">
      <c r="A14" s="1" t="s">
        <v>35</v>
      </c>
      <c r="B14" s="8" t="s">
        <v>37</v>
      </c>
    </row>
    <row r="15" spans="1:5" x14ac:dyDescent="0.25">
      <c r="A15" s="1" t="s">
        <v>38</v>
      </c>
      <c r="B15" s="8" t="s">
        <v>48</v>
      </c>
    </row>
    <row r="16" spans="1:5" ht="21" x14ac:dyDescent="0.35">
      <c r="A16" s="1" t="s">
        <v>36</v>
      </c>
      <c r="B16" s="8" t="s">
        <v>45</v>
      </c>
      <c r="D16" s="21"/>
      <c r="E16" s="24" t="s">
        <v>55</v>
      </c>
    </row>
    <row r="17" spans="1:5" ht="60" x14ac:dyDescent="0.25">
      <c r="A17" s="1" t="s">
        <v>18</v>
      </c>
      <c r="B17" s="8" t="s">
        <v>30</v>
      </c>
      <c r="D17" s="22">
        <v>1</v>
      </c>
      <c r="E17" s="23" t="s">
        <v>56</v>
      </c>
    </row>
    <row r="18" spans="1:5" ht="30" x14ac:dyDescent="0.25">
      <c r="A18" s="1" t="s">
        <v>23</v>
      </c>
      <c r="B18" s="8" t="s">
        <v>32</v>
      </c>
      <c r="D18" s="22">
        <v>2</v>
      </c>
      <c r="E18" s="23" t="s">
        <v>89</v>
      </c>
    </row>
    <row r="19" spans="1:5" ht="30" x14ac:dyDescent="0.25">
      <c r="A19" s="1" t="s">
        <v>11</v>
      </c>
      <c r="B19" s="10" t="s">
        <v>39</v>
      </c>
      <c r="D19" s="28"/>
      <c r="E19" s="29"/>
    </row>
    <row r="20" spans="1:5" x14ac:dyDescent="0.25">
      <c r="A20" s="1" t="s">
        <v>53</v>
      </c>
      <c r="B20" s="8" t="s">
        <v>51</v>
      </c>
    </row>
    <row r="21" spans="1:5" x14ac:dyDescent="0.25">
      <c r="A21" s="1" t="s">
        <v>10</v>
      </c>
      <c r="B21" s="9" t="s">
        <v>8</v>
      </c>
    </row>
    <row r="22" spans="1:5" x14ac:dyDescent="0.25">
      <c r="A22" s="1" t="s">
        <v>13</v>
      </c>
      <c r="B22" s="8" t="s">
        <v>49</v>
      </c>
    </row>
    <row r="23" spans="1:5" ht="18.75" x14ac:dyDescent="0.25">
      <c r="A23" s="26" t="s">
        <v>33</v>
      </c>
      <c r="B23" s="26"/>
    </row>
    <row r="24" spans="1:5" ht="30" x14ac:dyDescent="0.25">
      <c r="A24" s="1" t="s">
        <v>66</v>
      </c>
      <c r="B24" s="8" t="s">
        <v>74</v>
      </c>
    </row>
    <row r="25" spans="1:5" x14ac:dyDescent="0.25">
      <c r="A25" s="1" t="s">
        <v>67</v>
      </c>
      <c r="B25" s="8" t="s">
        <v>73</v>
      </c>
    </row>
    <row r="26" spans="1:5" x14ac:dyDescent="0.25">
      <c r="A26" s="1" t="s">
        <v>68</v>
      </c>
      <c r="B26" s="8" t="s">
        <v>76</v>
      </c>
    </row>
    <row r="27" spans="1:5" x14ac:dyDescent="0.25">
      <c r="A27" s="1" t="s">
        <v>69</v>
      </c>
      <c r="B27" s="8" t="s">
        <v>75</v>
      </c>
    </row>
    <row r="28" spans="1:5" x14ac:dyDescent="0.25">
      <c r="A28" s="1" t="s">
        <v>70</v>
      </c>
      <c r="B28" s="8" t="s">
        <v>77</v>
      </c>
    </row>
    <row r="29" spans="1:5" ht="30" x14ac:dyDescent="0.25">
      <c r="A29" s="1" t="s">
        <v>78</v>
      </c>
      <c r="B29" s="8" t="s">
        <v>80</v>
      </c>
    </row>
    <row r="30" spans="1:5" ht="30" x14ac:dyDescent="0.25">
      <c r="A30" s="1" t="s">
        <v>71</v>
      </c>
      <c r="B30" s="8" t="s">
        <v>81</v>
      </c>
    </row>
    <row r="31" spans="1:5" ht="30" x14ac:dyDescent="0.25">
      <c r="A31" s="1" t="s">
        <v>72</v>
      </c>
      <c r="B31" s="8" t="s">
        <v>82</v>
      </c>
    </row>
    <row r="32" spans="1:5" ht="30" x14ac:dyDescent="0.25">
      <c r="A32" s="1" t="s">
        <v>79</v>
      </c>
      <c r="B32" s="8" t="s">
        <v>83</v>
      </c>
    </row>
    <row r="33" spans="1:2" x14ac:dyDescent="0.25">
      <c r="A33" s="1" t="s">
        <v>64</v>
      </c>
      <c r="B33" s="8" t="s">
        <v>84</v>
      </c>
    </row>
  </sheetData>
  <mergeCells count="3">
    <mergeCell ref="A2:B2"/>
    <mergeCell ref="A8:B8"/>
    <mergeCell ref="A23:B2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4"/>
  <sheetViews>
    <sheetView workbookViewId="0">
      <selection activeCell="C10" sqref="C10:D10"/>
    </sheetView>
  </sheetViews>
  <sheetFormatPr defaultRowHeight="15" x14ac:dyDescent="0.25"/>
  <cols>
    <col min="1" max="1" width="36.85546875" bestFit="1" customWidth="1"/>
    <col min="2" max="2" width="28" bestFit="1" customWidth="1"/>
    <col min="3" max="3" width="29.5703125" bestFit="1" customWidth="1"/>
    <col min="4" max="4" width="28" bestFit="1" customWidth="1"/>
  </cols>
  <sheetData>
    <row r="1" spans="1:4" x14ac:dyDescent="0.25">
      <c r="A1" s="17" t="s">
        <v>61</v>
      </c>
      <c r="B1" s="17" t="s">
        <v>3</v>
      </c>
      <c r="C1" s="17" t="s">
        <v>62</v>
      </c>
      <c r="D1" s="17" t="s">
        <v>60</v>
      </c>
    </row>
    <row r="2" spans="1:4" x14ac:dyDescent="0.25">
      <c r="A2" s="18">
        <v>1</v>
      </c>
      <c r="B2" s="19" t="s">
        <v>6</v>
      </c>
      <c r="C2" s="16">
        <v>0.25</v>
      </c>
      <c r="D2" s="20">
        <v>5</v>
      </c>
    </row>
    <row r="14" spans="1:4" ht="35.25" customHeight="1" x14ac:dyDescent="0.25"/>
  </sheetData>
  <dataValidations count="4">
    <dataValidation type="list" allowBlank="1" showInputMessage="1" showErrorMessage="1" sqref="B2 B4:B5" xr:uid="{29E3F713-2D92-43AE-8E03-5DBD98FE56AB}">
      <formula1>"Linear, Quadratic"</formula1>
    </dataValidation>
    <dataValidation type="decimal" operator="greaterThanOrEqual" allowBlank="1" showInputMessage="1" showErrorMessage="1" sqref="C2" xr:uid="{FE7555B4-9FB7-497B-B09D-A81FB211815B}">
      <formula1>0</formula1>
    </dataValidation>
    <dataValidation type="decimal" operator="greaterThan" allowBlank="1" showInputMessage="1" showErrorMessage="1" sqref="A2" xr:uid="{95D74DA4-ABD4-4A0A-88D4-45776B976454}">
      <formula1>0</formula1>
    </dataValidation>
    <dataValidation type="decimal" operator="greaterThan" allowBlank="1" showInputMessage="1" showErrorMessage="1" sqref="D2" xr:uid="{23B9533A-972A-4364-A50B-E8BDD65036DF}">
      <formula1>C2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1B3BE-30BE-47DB-96A3-FA186039CEAB}">
  <dimension ref="A1:M2"/>
  <sheetViews>
    <sheetView topLeftCell="D1" workbookViewId="0">
      <selection activeCell="L11" sqref="L11"/>
    </sheetView>
  </sheetViews>
  <sheetFormatPr defaultColWidth="25.28515625" defaultRowHeight="15" x14ac:dyDescent="0.25"/>
  <cols>
    <col min="1" max="1" width="41.140625" bestFit="1" customWidth="1"/>
    <col min="2" max="2" width="22.140625" bestFit="1" customWidth="1"/>
    <col min="3" max="3" width="15.85546875" bestFit="1" customWidth="1"/>
    <col min="4" max="4" width="18" bestFit="1" customWidth="1"/>
    <col min="5" max="5" width="19.140625" bestFit="1" customWidth="1"/>
    <col min="6" max="6" width="17.5703125" bestFit="1" customWidth="1"/>
    <col min="7" max="7" width="21" bestFit="1" customWidth="1"/>
    <col min="8" max="8" width="22.28515625" bestFit="1" customWidth="1"/>
    <col min="9" max="9" width="21.7109375" bestFit="1" customWidth="1"/>
    <col min="10" max="10" width="14.42578125" bestFit="1" customWidth="1"/>
    <col min="11" max="11" width="25.140625" bestFit="1" customWidth="1"/>
    <col min="12" max="12" width="27.85546875" bestFit="1" customWidth="1"/>
    <col min="13" max="13" width="22.140625" bestFit="1" customWidth="1"/>
  </cols>
  <sheetData>
    <row r="1" spans="1:13" x14ac:dyDescent="0.25">
      <c r="A1" t="s">
        <v>59</v>
      </c>
      <c r="B1" t="s">
        <v>15</v>
      </c>
      <c r="C1" t="s">
        <v>27</v>
      </c>
      <c r="D1" t="s">
        <v>16</v>
      </c>
      <c r="E1" t="s">
        <v>34</v>
      </c>
      <c r="F1" t="s">
        <v>17</v>
      </c>
      <c r="G1" t="s">
        <v>38</v>
      </c>
      <c r="H1" t="s">
        <v>36</v>
      </c>
      <c r="I1" t="s">
        <v>18</v>
      </c>
      <c r="J1" t="s">
        <v>23</v>
      </c>
      <c r="K1" t="s">
        <v>52</v>
      </c>
      <c r="L1" t="s">
        <v>7</v>
      </c>
      <c r="M1" t="s">
        <v>24</v>
      </c>
    </row>
    <row r="2" spans="1:13" x14ac:dyDescent="0.25">
      <c r="A2" s="13">
        <v>0.7</v>
      </c>
      <c r="B2" s="13">
        <v>4</v>
      </c>
      <c r="C2" s="13">
        <v>0.5</v>
      </c>
      <c r="D2" s="14">
        <v>0.5</v>
      </c>
      <c r="E2" s="14">
        <v>0.3</v>
      </c>
      <c r="F2" s="13">
        <v>0.1</v>
      </c>
      <c r="G2" s="13">
        <v>0.3</v>
      </c>
      <c r="H2" s="13">
        <v>1</v>
      </c>
      <c r="I2" s="13">
        <v>0.5</v>
      </c>
      <c r="J2" s="13" t="s">
        <v>90</v>
      </c>
      <c r="K2" s="15" t="s">
        <v>91</v>
      </c>
      <c r="L2" s="13">
        <v>1</v>
      </c>
      <c r="M2" s="13">
        <v>0.1</v>
      </c>
    </row>
  </sheetData>
  <dataValidations count="5">
    <dataValidation type="decimal" operator="greaterThan" allowBlank="1" showInputMessage="1" showErrorMessage="1" sqref="L2 M2 C2 A2" xr:uid="{95D74DA4-ABD4-4A0A-88D4-45776B976454}">
      <formula1>0</formula1>
    </dataValidation>
    <dataValidation type="list" allowBlank="1" showInputMessage="1" showErrorMessage="1" sqref="K2" xr:uid="{29E3F713-2D92-43AE-8E03-5DBD98FE56AB}">
      <formula1>"Linear, Exponential"</formula1>
    </dataValidation>
    <dataValidation type="list" allowBlank="1" showInputMessage="1" showErrorMessage="1" sqref="J2" xr:uid="{27697AE5-B3CC-48F1-887C-0CA34323A528}">
      <formula1>"Fixed, Dynamic"</formula1>
    </dataValidation>
    <dataValidation type="whole" operator="greaterThan" allowBlank="1" showInputMessage="1" showErrorMessage="1" sqref="B2" xr:uid="{BD69F666-9C49-491F-9C63-B6CC5B2B54DB}">
      <formula1>0</formula1>
    </dataValidation>
    <dataValidation type="decimal" allowBlank="1" showInputMessage="1" showErrorMessage="1" sqref="D2:I2" xr:uid="{F3A4E10C-6B01-4433-A6D6-1058E0D05ACE}">
      <formula1>0</formula1>
      <formula2>1</formula2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023E8-6F68-4CFF-A46A-DFDFDC1B5EBE}">
  <dimension ref="A1:J2"/>
  <sheetViews>
    <sheetView topLeftCell="H1" workbookViewId="0">
      <selection activeCell="H11" sqref="H11"/>
    </sheetView>
  </sheetViews>
  <sheetFormatPr defaultColWidth="34.5703125" defaultRowHeight="15" x14ac:dyDescent="0.25"/>
  <cols>
    <col min="1" max="1" width="38.140625" bestFit="1" customWidth="1"/>
    <col min="2" max="2" width="32.42578125" bestFit="1" customWidth="1"/>
    <col min="3" max="3" width="32.7109375" bestFit="1" customWidth="1"/>
    <col min="4" max="4" width="35.7109375" bestFit="1" customWidth="1"/>
    <col min="5" max="5" width="34.28515625" bestFit="1" customWidth="1"/>
    <col min="6" max="6" width="35.28515625" bestFit="1" customWidth="1"/>
    <col min="7" max="7" width="63.7109375" bestFit="1" customWidth="1"/>
    <col min="8" max="8" width="64.85546875" bestFit="1" customWidth="1"/>
    <col min="9" max="9" width="68.140625" bestFit="1" customWidth="1"/>
    <col min="10" max="10" width="60.140625" bestFit="1" customWidth="1"/>
  </cols>
  <sheetData>
    <row r="1" spans="1:10" x14ac:dyDescent="0.25">
      <c r="A1" s="11" t="s">
        <v>85</v>
      </c>
      <c r="B1" s="11" t="s">
        <v>67</v>
      </c>
      <c r="C1" s="11" t="s">
        <v>68</v>
      </c>
      <c r="D1" s="11" t="s">
        <v>69</v>
      </c>
      <c r="E1" s="11" t="s">
        <v>70</v>
      </c>
      <c r="F1" s="12" t="s">
        <v>65</v>
      </c>
      <c r="G1" s="12" t="s">
        <v>71</v>
      </c>
      <c r="H1" s="12" t="s">
        <v>72</v>
      </c>
      <c r="I1" s="12" t="s">
        <v>86</v>
      </c>
      <c r="J1" s="12" t="s">
        <v>87</v>
      </c>
    </row>
    <row r="2" spans="1:10" x14ac:dyDescent="0.25">
      <c r="A2" s="13" t="s">
        <v>41</v>
      </c>
      <c r="B2" s="13"/>
      <c r="C2" s="13"/>
      <c r="D2" s="13"/>
      <c r="E2" s="13"/>
      <c r="F2" s="13" t="s">
        <v>41</v>
      </c>
      <c r="G2" s="13" t="s">
        <v>41</v>
      </c>
      <c r="H2" s="13" t="s">
        <v>41</v>
      </c>
      <c r="I2" s="13" t="s">
        <v>41</v>
      </c>
      <c r="J2" s="13" t="s">
        <v>41</v>
      </c>
    </row>
  </sheetData>
  <dataValidations count="1">
    <dataValidation type="list" allowBlank="1" showInputMessage="1" showErrorMessage="1" sqref="A2:J2" xr:uid="{CF7BD2C8-ED26-448B-B071-C7A957473A17}">
      <formula1>"Yes, No"</formula1>
    </dataValidation>
  </dataValidation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4 E A A B Q S w M E F A A C A A g A s A E x U n Y J K I O n A A A A + A A A A B I A H A B D b 2 5 m a W c v U G F j a 2 F n Z S 5 4 b W w g o h g A K K A U A A A A A A A A A A A A A A A A A A A A A A A A A A A A h Y / R C o I w G I V f R X b v N s 1 Q 5 H d C 3 S Z E Q X Q 7 1 t K R T n G z + W 5 d 9 E i 9 Q k J Z 3 X V 5 D t + B 7 z x u d 8 j H p v a u s j e q 1 R k K M E W e 1 K I 9 K V 1 m a L B n P 0 E 5 g y 0 X F 1 5 K b 4 K 1 S U e j M l R Z 2 6 W E O O e w W + C 2 L 0 l I a U C O x W Y v K t l w X 2 l j u R Y S f V a n / y v E 4 P C S Y S G O E 7 y M I 4 q j J A A y 1 1 A o / U X C y R h T I D 8 l r I f a D r 1 k n f V X O y B z B P J + w Z 5 Q S w M E F A A C A A g A s A E x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A B M V L e 2 j G S 1 Q E A A C w H A A A T A B w A R m 9 y b X V s Y X M v U 2 V j d G l v b j E u b S C i G A A o o B Q A A A A A A A A A A A A A A A A A A A A A A A A A A A D t k l F r 2 z A Q g N 8 D + Q / C f U n A G J K 1 X b v i h + F s b I O N r k m f 6 m E U + 2 K L y r p M d 0 o b S v / 7 5 D k h b I 7 H 3 j b Y / G L 5 u 7 N 0 d / o I c l Z o x L x 9 T 6 6 G g + G A K m m h E F C v N W 4 B s o 9 Q S i N i o Y G H A + G f O T q b g y c J b a I Z 5 q 4 G w 6 O 3 S k O U o G H / Q a M g e Z X e E l h K l 9 Y Z T G d A 9 4 z r d K Y 2 H i K l 1 7 J J B H E D R j K m 1 x Z v Q M y g x h Q d r x 2 n O W 3 E y u 9 J 6 b 6 S w 6 q t K f I p w T i 8 m 4 F W t W K w c R A G o U h Q u 9 p Q f B m K N y b H Q p k y n k z P p q H 4 7 J B h z l s N 8 W E Z f U I D X 8 Z h 2 9 t J k F T S l C A W 2 z U E v s e F X P q c h Z W G V m j r d v M m S K N 2 D u H T U 9 D S i T + c f U Q w P P J z K P Z 8 2 s N f 9 P D T H n 7 W w 8 9 7 + M s e f t H D L 3 / g z + P h Q J l j U z l q y Q c k W F d / m S Z t U f 8 9 + f O e n A Q / m z K a j o N / S B d f S u 1 j h X g H s v D F H p z Z R X Z 8 b 4 u 4 2 / H X W s 9 z q a W l m K 3 r G l j 8 j o J H z m 9 8 9 G 2 9 N 3 x + G j V Z 3 2 9 4 i a g z Y s m O s g e 0 9 7 7 L b t I G y O + U S S J g 6 o a 1 + u p U f 9 h C a Y H I X 1 m W o z P c z W B k q f U 2 c 6 Y 9 q Z v x A K q s m h p K l J o 6 n t Z e m O o X D S i T 5 V q t V v s f N Z b K z / i o y 7 v 5 X n 0 D U E s B A i 0 A F A A C A A g A s A E x U n Y J K I O n A A A A + A A A A B I A A A A A A A A A A A A A A A A A A A A A A E N v b m Z p Z y 9 Q Y W N r Y W d l L n h t b F B L A Q I t A B Q A A g A I A L A B M V I P y u m r p A A A A O k A A A A T A A A A A A A A A A A A A A A A A P M A A A B b Q 2 9 u d G V u d F 9 U e X B l c 1 0 u e G 1 s U E s B A i 0 A F A A C A A g A s A E x U t 7 a M Z L V A Q A A L A c A A B M A A A A A A A A A A A A A A A A A 5 A E A A E Z v c m 1 1 b G F z L 1 N l Y 3 R p b 2 4 x L m 1 Q S w U G A A A A A A M A A w D C A A A A B g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i i M A A A A A A A B o I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Z W 1 w b G 9 5 Z W V f T W V n Y W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S 0 x N F Q x M T o 1 O D o x N C 4 z M T c x O T k w W i I g L z 4 8 R W 5 0 c n k g V H l w Z T 0 i R m l s b E N v b H V t b l R 5 c G V z I i B W Y W x 1 Z T 0 i c 0 J n W U d C Z 1 l H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t c G x v e W V l X 0 1 l Z 2 F u L 0 N o Y W 5 n Z S B U e X B l L n t D b 2 x 1 b W 4 x L D B 9 J n F 1 b 3 Q 7 L C Z x d W 9 0 O 1 N l Y 3 R p b 2 4 x L 2 V t c G x v e W V l X 0 1 l Z 2 F u L 0 N o Y W 5 n Z S B U e X B l L n t D b 2 x 1 b W 4 y L D F 9 J n F 1 b 3 Q 7 L C Z x d W 9 0 O 1 N l Y 3 R p b 2 4 x L 2 V t c G x v e W V l X 0 1 l Z 2 F u L 0 N o Y W 5 n Z S B U e X B l L n t D b 2 x 1 b W 4 z L D J 9 J n F 1 b 3 Q 7 L C Z x d W 9 0 O 1 N l Y 3 R p b 2 4 x L 2 V t c G x v e W V l X 0 1 l Z 2 F u L 0 N o Y W 5 n Z S B U e X B l L n t D b 2 x 1 b W 4 0 L D N 9 J n F 1 b 3 Q 7 L C Z x d W 9 0 O 1 N l Y 3 R p b 2 4 x L 2 V t c G x v e W V l X 0 1 l Z 2 F u L 0 N o Y W 5 n Z S B U e X B l L n t D b 2 x 1 b W 4 1 L D R 9 J n F 1 b 3 Q 7 L C Z x d W 9 0 O 1 N l Y 3 R p b 2 4 x L 2 V t c G x v e W V l X 0 1 l Z 2 F u L 0 N o Y W 5 n Z S B U e X B l L n t D b 2 x 1 b W 4 2 L D V 9 J n F 1 b 3 Q 7 L C Z x d W 9 0 O 1 N l Y 3 R p b 2 4 x L 2 V t c G x v e W V l X 0 1 l Z 2 F u L 0 N o Y W 5 n Z S B U e X B l L n t D b 2 x 1 b W 4 3 L D Z 9 J n F 1 b 3 Q 7 L C Z x d W 9 0 O 1 N l Y 3 R p b 2 4 x L 2 V t c G x v e W V l X 0 1 l Z 2 F u L 0 N o Y W 5 n Z S B U e X B l L n t D b 2 x 1 b W 4 4 L D d 9 J n F 1 b 3 Q 7 L C Z x d W 9 0 O 1 N l Y 3 R p b 2 4 x L 2 V t c G x v e W V l X 0 1 l Z 2 F u L 0 N o Y W 5 n Z S B U e X B l L n t D b 2 x 1 b W 4 5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2 V t c G x v e W V l X 0 1 l Z 2 F u L 0 N o Y W 5 n Z S B U e X B l L n t D b 2 x 1 b W 4 x L D B 9 J n F 1 b 3 Q 7 L C Z x d W 9 0 O 1 N l Y 3 R p b 2 4 x L 2 V t c G x v e W V l X 0 1 l Z 2 F u L 0 N o Y W 5 n Z S B U e X B l L n t D b 2 x 1 b W 4 y L D F 9 J n F 1 b 3 Q 7 L C Z x d W 9 0 O 1 N l Y 3 R p b 2 4 x L 2 V t c G x v e W V l X 0 1 l Z 2 F u L 0 N o Y W 5 n Z S B U e X B l L n t D b 2 x 1 b W 4 z L D J 9 J n F 1 b 3 Q 7 L C Z x d W 9 0 O 1 N l Y 3 R p b 2 4 x L 2 V t c G x v e W V l X 0 1 l Z 2 F u L 0 N o Y W 5 n Z S B U e X B l L n t D b 2 x 1 b W 4 0 L D N 9 J n F 1 b 3 Q 7 L C Z x d W 9 0 O 1 N l Y 3 R p b 2 4 x L 2 V t c G x v e W V l X 0 1 l Z 2 F u L 0 N o Y W 5 n Z S B U e X B l L n t D b 2 x 1 b W 4 1 L D R 9 J n F 1 b 3 Q 7 L C Z x d W 9 0 O 1 N l Y 3 R p b 2 4 x L 2 V t c G x v e W V l X 0 1 l Z 2 F u L 0 N o Y W 5 n Z S B U e X B l L n t D b 2 x 1 b W 4 2 L D V 9 J n F 1 b 3 Q 7 L C Z x d W 9 0 O 1 N l Y 3 R p b 2 4 x L 2 V t c G x v e W V l X 0 1 l Z 2 F u L 0 N o Y W 5 n Z S B U e X B l L n t D b 2 x 1 b W 4 3 L D Z 9 J n F 1 b 3 Q 7 L C Z x d W 9 0 O 1 N l Y 3 R p b 2 4 x L 2 V t c G x v e W V l X 0 1 l Z 2 F u L 0 N o Y W 5 n Z S B U e X B l L n t D b 2 x 1 b W 4 4 L D d 9 J n F 1 b 3 Q 7 L C Z x d W 9 0 O 1 N l Y 3 R p b 2 4 x L 2 V t c G x v e W V l X 0 1 l Z 2 F u L 0 N o Y W 5 n Z S B U e X B l L n t D b 2 x 1 b W 4 5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b X B s b 3 l l Z V 9 N Z W d h b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X B s b 3 l l Z V 9 N Z W d h b i 9 D a G F u Z 2 U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1 w b G 9 5 Z W V f S m 9 z Z X B o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E t M T V U M D Q 6 M j A 6 M j Q u N T I 4 N D g w M l o i I C 8 + P E V u d H J 5 I F R 5 c G U 9 I k Z p b G x D b 2 x 1 b W 5 U e X B l c y I g V m F s d W U 9 I n N C Z 1 l H Q m d Z R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b X B s b 3 l l Z V 9 K b 3 N l c G g v Q 2 h h b m d l I F R 5 c G U u e 0 N v b H V t b j E s M H 0 m c X V v d D s s J n F 1 b 3 Q 7 U 2 V j d G l v b j E v Z W 1 w b G 9 5 Z W V f S m 9 z Z X B o L 0 N o Y W 5 n Z S B U e X B l L n t D b 2 x 1 b W 4 y L D F 9 J n F 1 b 3 Q 7 L C Z x d W 9 0 O 1 N l Y 3 R p b 2 4 x L 2 V t c G x v e W V l X 0 p v c 2 V w a C 9 D a G F u Z 2 U g V H l w Z S 5 7 Q 2 9 s d W 1 u M y w y f S Z x d W 9 0 O y w m c X V v d D t T Z W N 0 a W 9 u M S 9 l b X B s b 3 l l Z V 9 K b 3 N l c G g v Q 2 h h b m d l I F R 5 c G U u e 0 N v b H V t b j Q s M 3 0 m c X V v d D s s J n F 1 b 3 Q 7 U 2 V j d G l v b j E v Z W 1 w b G 9 5 Z W V f S m 9 z Z X B o L 0 N o Y W 5 n Z S B U e X B l L n t D b 2 x 1 b W 4 1 L D R 9 J n F 1 b 3 Q 7 L C Z x d W 9 0 O 1 N l Y 3 R p b 2 4 x L 2 V t c G x v e W V l X 0 p v c 2 V w a C 9 D a G F u Z 2 U g V H l w Z S 5 7 Q 2 9 s d W 1 u N i w 1 f S Z x d W 9 0 O y w m c X V v d D t T Z W N 0 a W 9 u M S 9 l b X B s b 3 l l Z V 9 K b 3 N l c G g v Q 2 h h b m d l I F R 5 c G U u e 0 N v b H V t b j c s N n 0 m c X V v d D s s J n F 1 b 3 Q 7 U 2 V j d G l v b j E v Z W 1 w b G 9 5 Z W V f S m 9 z Z X B o L 0 N o Y W 5 n Z S B U e X B l L n t D b 2 x 1 b W 4 4 L D d 9 J n F 1 b 3 Q 7 L C Z x d W 9 0 O 1 N l Y 3 R p b 2 4 x L 2 V t c G x v e W V l X 0 p v c 2 V w a C 9 D a G F u Z 2 U g V H l w Z S 5 7 Q 2 9 s d W 1 u O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l b X B s b 3 l l Z V 9 K b 3 N l c G g v Q 2 h h b m d l I F R 5 c G U u e 0 N v b H V t b j E s M H 0 m c X V v d D s s J n F 1 b 3 Q 7 U 2 V j d G l v b j E v Z W 1 w b G 9 5 Z W V f S m 9 z Z X B o L 0 N o Y W 5 n Z S B U e X B l L n t D b 2 x 1 b W 4 y L D F 9 J n F 1 b 3 Q 7 L C Z x d W 9 0 O 1 N l Y 3 R p b 2 4 x L 2 V t c G x v e W V l X 0 p v c 2 V w a C 9 D a G F u Z 2 U g V H l w Z S 5 7 Q 2 9 s d W 1 u M y w y f S Z x d W 9 0 O y w m c X V v d D t T Z W N 0 a W 9 u M S 9 l b X B s b 3 l l Z V 9 K b 3 N l c G g v Q 2 h h b m d l I F R 5 c G U u e 0 N v b H V t b j Q s M 3 0 m c X V v d D s s J n F 1 b 3 Q 7 U 2 V j d G l v b j E v Z W 1 w b G 9 5 Z W V f S m 9 z Z X B o L 0 N o Y W 5 n Z S B U e X B l L n t D b 2 x 1 b W 4 1 L D R 9 J n F 1 b 3 Q 7 L C Z x d W 9 0 O 1 N l Y 3 R p b 2 4 x L 2 V t c G x v e W V l X 0 p v c 2 V w a C 9 D a G F u Z 2 U g V H l w Z S 5 7 Q 2 9 s d W 1 u N i w 1 f S Z x d W 9 0 O y w m c X V v d D t T Z W N 0 a W 9 u M S 9 l b X B s b 3 l l Z V 9 K b 3 N l c G g v Q 2 h h b m d l I F R 5 c G U u e 0 N v b H V t b j c s N n 0 m c X V v d D s s J n F 1 b 3 Q 7 U 2 V j d G l v b j E v Z W 1 w b G 9 5 Z W V f S m 9 z Z X B o L 0 N o Y W 5 n Z S B U e X B l L n t D b 2 x 1 b W 4 4 L D d 9 J n F 1 b 3 Q 7 L C Z x d W 9 0 O 1 N l Y 3 R p b 2 4 x L 2 V t c G x v e W V l X 0 p v c 2 V w a C 9 D a G F u Z 2 U g V H l w Z S 5 7 Q 2 9 s d W 1 u O S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W 1 w b G 9 5 Z W V f S m 9 z Z X B o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t c G x v e W V l X 0 p v c 2 V w a C 9 D a G F u Z 2 U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1 w b G 9 5 Z W V f S m 9 z Z X B o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E t M T V U M T A 6 M D Q 6 M D E u N z I 4 O D E x M F o i I C 8 + P E V u d H J 5 I F R 5 c G U 9 I k Z p b G x D b 2 x 1 b W 5 U e X B l c y I g V m F s d W U 9 I n N B d 0 1 E Q X d N R E J n T U I i I C 8 + P E V u d H J 5 I F R 5 c G U 9 I k Z p b G x D b 2 x 1 b W 5 O Y W 1 l c y I g V m F s d W U 9 I n N b J n F 1 b 3 Q 7 Q 2 9 s d W 1 u M S Z x d W 9 0 O y w m c X V v d D t i b 2 9 s X 3 N 0 Y X R 1 c 1 9 3 b 3 J r a W 5 n J n F 1 b 3 Q 7 L C Z x d W 9 0 O 3 Z l c 3 R l Z F 9 h c 3 N l d H M m c X V v d D s s J n F 1 b 3 Q 7 b G l x d W l k X 2 F z c 2 V 0 c y Z x d W 9 0 O y w m c X V v d D t y Z W d y Z X N z a X Z l X 2 N v d W 5 0 J n F 1 b 3 Q 7 L C Z x d W 9 0 O 3 R v d G F s b H l f d W 5 2 Z X N 0 Z W Q m c X V v d D s s J n F 1 b 3 Q 7 d 2 V p Z 2 h 0 Z W R f Z 2 9 h b H M m c X V v d D s s J n F 1 b 3 Q 7 b W 9 u d G h z X 3 d v c m t p b m c m c X V v d D s s J n F 1 b 3 Q 7 a W 5 f Y 2 x p Z m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b X B s b 3 l l Z V 9 K b 3 N l c G g g K D I p L 0 N o Y W 5 n Z W Q g V H l w Z S 5 7 L D B 9 J n F 1 b 3 Q 7 L C Z x d W 9 0 O 1 N l Y 3 R p b 2 4 x L 2 V t c G x v e W V l X 0 p v c 2 V w a C A o M i k v Q 2 h h b m d l Z C B U e X B l L n t i b 2 9 s X 3 N 0 Y X R 1 c 1 9 3 b 3 J r a W 5 n L D F 9 J n F 1 b 3 Q 7 L C Z x d W 9 0 O 1 N l Y 3 R p b 2 4 x L 2 V t c G x v e W V l X 0 p v c 2 V w a C A o M i k v Q 2 h h b m d l Z C B U e X B l L n t 2 Z X N 0 Z W R f Y X N z Z X R z L D J 9 J n F 1 b 3 Q 7 L C Z x d W 9 0 O 1 N l Y 3 R p b 2 4 x L 2 V t c G x v e W V l X 0 p v c 2 V w a C A o M i k v Q 2 h h b m d l Z C B U e X B l L n t s a X F 1 a W R f Y X N z Z X R z L D N 9 J n F 1 b 3 Q 7 L C Z x d W 9 0 O 1 N l Y 3 R p b 2 4 x L 2 V t c G x v e W V l X 0 p v c 2 V w a C A o M i k v Q 2 h h b m d l Z C B U e X B l L n t y Z W d y Z X N z a X Z l X 2 N v d W 5 0 L D R 9 J n F 1 b 3 Q 7 L C Z x d W 9 0 O 1 N l Y 3 R p b 2 4 x L 2 V t c G x v e W V l X 0 p v c 2 V w a C A o M i k v Q 2 h h b m d l Z C B U e X B l L n t 0 b 3 R h b G x 5 X 3 V u d m V z d G V k L D V 9 J n F 1 b 3 Q 7 L C Z x d W 9 0 O 1 N l Y 3 R p b 2 4 x L 2 V t c G x v e W V l X 0 p v c 2 V w a C A o M i k v Q 2 h h b m d l Z C B U e X B l L n t 3 Z W l n a H R l Z F 9 n b 2 F s c y w 2 f S Z x d W 9 0 O y w m c X V v d D t T Z W N 0 a W 9 u M S 9 l b X B s b 3 l l Z V 9 K b 3 N l c G g g K D I p L 0 N o Y W 5 n Z W Q g V H l w Z S 5 7 b W 9 u d G h z X 3 d v c m t p b m c s N 3 0 m c X V v d D s s J n F 1 b 3 Q 7 U 2 V j d G l v b j E v Z W 1 w b G 9 5 Z W V f S m 9 z Z X B o I C g y K S 9 D a G F u Z 2 V k I F R 5 c G U u e 2 l u X 2 N s a W Z m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2 V t c G x v e W V l X 0 p v c 2 V w a C A o M i k v Q 2 h h b m d l Z C B U e X B l L n s s M H 0 m c X V v d D s s J n F 1 b 3 Q 7 U 2 V j d G l v b j E v Z W 1 w b G 9 5 Z W V f S m 9 z Z X B o I C g y K S 9 D a G F u Z 2 V k I F R 5 c G U u e 2 J v b 2 x f c 3 R h d H V z X 3 d v c m t p b m c s M X 0 m c X V v d D s s J n F 1 b 3 Q 7 U 2 V j d G l v b j E v Z W 1 w b G 9 5 Z W V f S m 9 z Z X B o I C g y K S 9 D a G F u Z 2 V k I F R 5 c G U u e 3 Z l c 3 R l Z F 9 h c 3 N l d H M s M n 0 m c X V v d D s s J n F 1 b 3 Q 7 U 2 V j d G l v b j E v Z W 1 w b G 9 5 Z W V f S m 9 z Z X B o I C g y K S 9 D a G F u Z 2 V k I F R 5 c G U u e 2 x p c X V p Z F 9 h c 3 N l d H M s M 3 0 m c X V v d D s s J n F 1 b 3 Q 7 U 2 V j d G l v b j E v Z W 1 w b G 9 5 Z W V f S m 9 z Z X B o I C g y K S 9 D a G F u Z 2 V k I F R 5 c G U u e 3 J l Z 3 J l c 3 N p d m V f Y 2 9 1 b n Q s N H 0 m c X V v d D s s J n F 1 b 3 Q 7 U 2 V j d G l v b j E v Z W 1 w b G 9 5 Z W V f S m 9 z Z X B o I C g y K S 9 D a G F u Z 2 V k I F R 5 c G U u e 3 R v d G F s b H l f d W 5 2 Z X N 0 Z W Q s N X 0 m c X V v d D s s J n F 1 b 3 Q 7 U 2 V j d G l v b j E v Z W 1 w b G 9 5 Z W V f S m 9 z Z X B o I C g y K S 9 D a G F u Z 2 V k I F R 5 c G U u e 3 d l a W d o d G V k X 2 d v Y W x z L D Z 9 J n F 1 b 3 Q 7 L C Z x d W 9 0 O 1 N l Y 3 R p b 2 4 x L 2 V t c G x v e W V l X 0 p v c 2 V w a C A o M i k v Q 2 h h b m d l Z C B U e X B l L n t t b 2 5 0 a H N f d 2 9 y a 2 l u Z y w 3 f S Z x d W 9 0 O y w m c X V v d D t T Z W N 0 a W 9 u M S 9 l b X B s b 3 l l Z V 9 K b 3 N l c G g g K D I p L 0 N o Y W 5 n Z W Q g V H l w Z S 5 7 a W 5 f Y 2 x p Z m Y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t c G x v e W V l X 0 p v c 2 V w a C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X B s b 3 l l Z V 9 K b 3 N l c G g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1 w b G 9 5 Z W V f S m 9 z Z X B o J T I w K D I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K U R 3 c 1 H y s t E t + m l K + P x d + k A A A A A A g A A A A A A E G Y A A A A B A A A g A A A A g M 0 + f P x Y 0 n Y 8 f O d m F v H B l H b o O W U r o 3 k s V x L D q c X 4 H w s A A A A A D o A A A A A C A A A g A A A A f P U Q l m 0 K J l w / o I L / G V B K U C K X X E 7 K y L E s / M W d A r P A A 4 J Q A A A A P 4 v 7 V p b l m 0 9 M X X x + 8 a x z X T S x Z + + D p k V J 3 z f d R 7 / f n F y Q q w 2 K j V C z 3 9 W y i Y M F B 1 t l 6 q P r y 3 V W H j U 9 D 3 b 3 S 8 G 3 K 4 M k 4 Y U 9 0 r s M v R o F s 2 o 8 P R B A A A A A m 7 O A E l i Z P z V X P t 2 c W v W O k F a j j f U a 6 v Q f J x 3 1 K A z 5 M c h K 8 D J k L r w M P r G 5 i 0 Q 9 z F 0 g T j X M C 2 c K r K K j g e j Q P M 8 d 4 Q = = < / D a t a M a s h u p > 
</file>

<file path=customXml/itemProps1.xml><?xml version="1.0" encoding="utf-8"?>
<ds:datastoreItem xmlns:ds="http://schemas.openxmlformats.org/officeDocument/2006/customXml" ds:itemID="{87BC5EE7-C949-4857-9386-D4B4ED209CD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Index</vt:lpstr>
      <vt:lpstr>Contract options</vt:lpstr>
      <vt:lpstr>Simulation options</vt:lpstr>
      <vt:lpstr>Results options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Scaglione</dc:creator>
  <cp:lastModifiedBy>bruno</cp:lastModifiedBy>
  <dcterms:created xsi:type="dcterms:W3CDTF">2015-06-05T18:17:20Z</dcterms:created>
  <dcterms:modified xsi:type="dcterms:W3CDTF">2021-01-17T03:20:33Z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7c839850-b934-4e1f-8eae-2d9c2efb0671</vt:lpwstr>
  </property>
</Properties>
</file>