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Ty/Box Sync/colliding ranges/Simulations_humans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" l="1"/>
  <c r="J10" i="1"/>
  <c r="K10" i="1"/>
  <c r="J6" i="1"/>
  <c r="K6" i="1"/>
  <c r="K5" i="1"/>
  <c r="I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4" i="1"/>
  <c r="G2" i="1"/>
</calcChain>
</file>

<file path=xl/sharedStrings.xml><?xml version="1.0" encoding="utf-8"?>
<sst xmlns="http://schemas.openxmlformats.org/spreadsheetml/2006/main" count="34" uniqueCount="16">
  <si>
    <t>Date</t>
  </si>
  <si>
    <t>Function</t>
  </si>
  <si>
    <t>n tips</t>
  </si>
  <si>
    <t>n timesteps</t>
  </si>
  <si>
    <t>Sim</t>
  </si>
  <si>
    <t>Results</t>
  </si>
  <si>
    <t>Walltime per core (hours)</t>
  </si>
  <si>
    <t>calculation steps (tips * time)</t>
  </si>
  <si>
    <t>Projected time to run (hours)</t>
  </si>
  <si>
    <t>Computer</t>
  </si>
  <si>
    <t>8-core Macpro</t>
  </si>
  <si>
    <t>6-core Macpro</t>
  </si>
  <si>
    <t>4.8 (ran as if 8 cores, so this number is misleading)</t>
  </si>
  <si>
    <t>Start time</t>
  </si>
  <si>
    <t>Projected end time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</si>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</sst>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B16" sqref="B16"/>
    </sheetView>
  </sheetViews>
  <sheetFormatPr baseColWidth="10" defaultRowHeight="16" x14ac:dyDescent="0.2"/>
  <cols>
    <col min="7" max="7" width="25.5" customWidth="1"/>
    <col min="8" max="8" width="43.33203125" style="2" customWidth="1"/>
    <col min="9" max="9" width="25" style="2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15</v>
      </c>
      <c r="E1" t="s">
        <v>2</v>
      </c>
      <c r="F1" t="s">
        <v>3</v>
      </c>
      <c r="G1" t="s">
        <v>7</v>
      </c>
      <c r="H1" s="2" t="s">
        <v>6</v>
      </c>
      <c r="I1" s="2" t="s">
        <v>8</v>
      </c>
      <c r="J1" t="s">
        <v>13</v>
      </c>
      <c r="K1" t="s">
        <v>14</v>
      </c>
    </row>
    <row r="2" spans="1:11" x14ac:dyDescent="0.2">
      <c r="A2" s="1">
        <v>42571</v>
      </c>
      <c r="B2" s="1" t="s">
        <v>10</v>
      </c>
      <c r="C2" t="s">
        <v>4</v>
      </c>
      <c r="E2">
        <v>300</v>
      </c>
      <c r="F2">
        <v>300</v>
      </c>
      <c r="G2">
        <f>E2*F2</f>
        <v>90000</v>
      </c>
      <c r="H2" s="2">
        <v>3.57</v>
      </c>
    </row>
    <row r="3" spans="1:11" x14ac:dyDescent="0.2">
      <c r="A3" s="1">
        <v>42570</v>
      </c>
      <c r="B3" s="1" t="s">
        <v>11</v>
      </c>
      <c r="C3" t="s">
        <v>5</v>
      </c>
      <c r="E3">
        <v>300</v>
      </c>
      <c r="F3">
        <v>300</v>
      </c>
      <c r="G3">
        <f t="shared" ref="G3:G24" si="0">E3*F3</f>
        <v>90000</v>
      </c>
      <c r="H3" s="2">
        <v>8</v>
      </c>
    </row>
    <row r="4" spans="1:11" x14ac:dyDescent="0.2">
      <c r="A4" s="1">
        <v>42571</v>
      </c>
      <c r="B4" s="1" t="s">
        <v>11</v>
      </c>
      <c r="C4" t="s">
        <v>4</v>
      </c>
      <c r="E4">
        <v>300</v>
      </c>
      <c r="F4">
        <v>300</v>
      </c>
      <c r="G4">
        <f t="shared" si="0"/>
        <v>90000</v>
      </c>
      <c r="H4" s="2" t="s">
        <v>12</v>
      </c>
    </row>
    <row r="5" spans="1:11" x14ac:dyDescent="0.2">
      <c r="A5" s="1">
        <v>42572</v>
      </c>
      <c r="B5" s="1" t="s">
        <v>11</v>
      </c>
      <c r="C5" t="s">
        <v>4</v>
      </c>
      <c r="D5">
        <v>25</v>
      </c>
      <c r="E5">
        <v>1200</v>
      </c>
      <c r="F5">
        <v>300</v>
      </c>
      <c r="G5">
        <f t="shared" si="0"/>
        <v>360000</v>
      </c>
      <c r="H5" s="2">
        <v>10</v>
      </c>
      <c r="I5" s="2">
        <v>10</v>
      </c>
      <c r="J5" s="3">
        <v>0.6479166666666667</v>
      </c>
      <c r="K5" s="3">
        <f>J5+(I5 * 1/24)</f>
        <v>1.0645833333333334</v>
      </c>
    </row>
    <row r="6" spans="1:11" x14ac:dyDescent="0.2">
      <c r="A6" s="1">
        <v>42572</v>
      </c>
      <c r="B6" s="1" t="s">
        <v>11</v>
      </c>
      <c r="C6" t="s">
        <v>4</v>
      </c>
      <c r="D6">
        <v>28</v>
      </c>
      <c r="E6">
        <v>1200</v>
      </c>
      <c r="F6">
        <v>300</v>
      </c>
      <c r="G6">
        <f t="shared" si="0"/>
        <v>360000</v>
      </c>
      <c r="I6" s="2">
        <f>(G6/G3) *H2</f>
        <v>14.28</v>
      </c>
      <c r="J6" s="3">
        <f>K5</f>
        <v>1.0645833333333334</v>
      </c>
      <c r="K6" s="3">
        <f>J6+(I6 * 1/24)</f>
        <v>1.6595833333333334</v>
      </c>
    </row>
    <row r="7" spans="1:11" x14ac:dyDescent="0.2">
      <c r="A7" s="1">
        <v>42573</v>
      </c>
      <c r="B7" s="1" t="s">
        <v>11</v>
      </c>
      <c r="C7" t="s">
        <v>4</v>
      </c>
      <c r="D7">
        <v>29</v>
      </c>
      <c r="E7">
        <v>1200</v>
      </c>
      <c r="F7">
        <v>300</v>
      </c>
      <c r="G7">
        <f t="shared" si="0"/>
        <v>360000</v>
      </c>
    </row>
    <row r="8" spans="1:11" x14ac:dyDescent="0.2">
      <c r="A8" s="1">
        <v>42573</v>
      </c>
      <c r="B8" s="1" t="s">
        <v>11</v>
      </c>
      <c r="C8" t="s">
        <v>4</v>
      </c>
      <c r="D8">
        <v>31</v>
      </c>
      <c r="E8">
        <v>1200</v>
      </c>
      <c r="F8">
        <v>300</v>
      </c>
      <c r="G8">
        <f t="shared" si="0"/>
        <v>360000</v>
      </c>
    </row>
    <row r="9" spans="1:11" x14ac:dyDescent="0.2">
      <c r="A9" s="1">
        <v>42572</v>
      </c>
      <c r="B9" s="1" t="s">
        <v>10</v>
      </c>
      <c r="C9" t="s">
        <v>4</v>
      </c>
      <c r="D9">
        <v>25</v>
      </c>
      <c r="E9">
        <v>1200</v>
      </c>
      <c r="F9">
        <v>300</v>
      </c>
      <c r="G9">
        <f t="shared" si="0"/>
        <v>360000</v>
      </c>
      <c r="H9" s="2">
        <v>12</v>
      </c>
      <c r="I9" s="2">
        <v>10</v>
      </c>
      <c r="J9" s="3">
        <v>0.6479166666666667</v>
      </c>
      <c r="K9" s="3">
        <f>J9+(I9 * 1/24)</f>
        <v>1.0645833333333334</v>
      </c>
    </row>
    <row r="10" spans="1:11" x14ac:dyDescent="0.2">
      <c r="A10" s="1">
        <v>42572</v>
      </c>
      <c r="B10" s="1" t="s">
        <v>10</v>
      </c>
      <c r="C10" t="s">
        <v>4</v>
      </c>
      <c r="D10">
        <v>28</v>
      </c>
      <c r="E10">
        <v>1200</v>
      </c>
      <c r="F10">
        <v>300</v>
      </c>
      <c r="G10">
        <f t="shared" si="0"/>
        <v>360000</v>
      </c>
      <c r="I10" s="2">
        <v>14.28</v>
      </c>
      <c r="J10" s="3">
        <f>K9</f>
        <v>1.0645833333333334</v>
      </c>
      <c r="K10" s="3">
        <f>J10+(I10 * 1/24)</f>
        <v>1.6595833333333334</v>
      </c>
    </row>
    <row r="11" spans="1:11" x14ac:dyDescent="0.2">
      <c r="A11" s="1">
        <v>42573</v>
      </c>
      <c r="B11" s="1" t="s">
        <v>10</v>
      </c>
      <c r="C11" t="s">
        <v>4</v>
      </c>
      <c r="D11">
        <v>29</v>
      </c>
      <c r="E11">
        <v>1200</v>
      </c>
      <c r="F11">
        <v>300</v>
      </c>
      <c r="G11">
        <f t="shared" si="0"/>
        <v>360000</v>
      </c>
    </row>
    <row r="12" spans="1:11" x14ac:dyDescent="0.2">
      <c r="A12" s="1">
        <v>42573</v>
      </c>
      <c r="B12" s="1" t="s">
        <v>10</v>
      </c>
      <c r="C12" t="s">
        <v>4</v>
      </c>
      <c r="D12">
        <v>31</v>
      </c>
      <c r="E12">
        <v>1200</v>
      </c>
      <c r="F12">
        <v>300</v>
      </c>
      <c r="G12">
        <f t="shared" si="0"/>
        <v>360000</v>
      </c>
    </row>
    <row r="13" spans="1:11" x14ac:dyDescent="0.2">
      <c r="G13">
        <f t="shared" si="0"/>
        <v>0</v>
      </c>
    </row>
    <row r="14" spans="1:11" x14ac:dyDescent="0.2">
      <c r="G14">
        <f t="shared" si="0"/>
        <v>0</v>
      </c>
    </row>
    <row r="15" spans="1:11" x14ac:dyDescent="0.2">
      <c r="G15">
        <f t="shared" si="0"/>
        <v>0</v>
      </c>
    </row>
    <row r="16" spans="1:11" x14ac:dyDescent="0.2">
      <c r="G16">
        <f t="shared" si="0"/>
        <v>0</v>
      </c>
    </row>
    <row r="17" spans="7:7" x14ac:dyDescent="0.2">
      <c r="G17">
        <f t="shared" si="0"/>
        <v>0</v>
      </c>
    </row>
    <row r="18" spans="7:7" x14ac:dyDescent="0.2">
      <c r="G18">
        <f t="shared" si="0"/>
        <v>0</v>
      </c>
    </row>
    <row r="19" spans="7:7" x14ac:dyDescent="0.2">
      <c r="G19">
        <f t="shared" si="0"/>
        <v>0</v>
      </c>
    </row>
    <row r="20" spans="7:7" x14ac:dyDescent="0.2">
      <c r="G20">
        <f t="shared" si="0"/>
        <v>0</v>
      </c>
    </row>
    <row r="21" spans="7:7" x14ac:dyDescent="0.2">
      <c r="G21">
        <f t="shared" si="0"/>
        <v>0</v>
      </c>
    </row>
    <row r="22" spans="7:7" x14ac:dyDescent="0.2">
      <c r="G22">
        <f t="shared" si="0"/>
        <v>0</v>
      </c>
    </row>
    <row r="23" spans="7:7" x14ac:dyDescent="0.2">
      <c r="G23">
        <f t="shared" si="0"/>
        <v>0</v>
      </c>
    </row>
    <row r="24" spans="7:7" x14ac:dyDescent="0.2">
      <c r="G2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Tuff</dc:creator>
  <cp:lastModifiedBy>Ty Tuff</cp:lastModifiedBy>
  <dcterms:created xsi:type="dcterms:W3CDTF">2016-07-20T19:57:52Z</dcterms:created>
  <dcterms:modified xsi:type="dcterms:W3CDTF">2016-07-21T15:01:40Z</dcterms:modified>
</cp:coreProperties>
</file>