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BE54C1BF-789A-5946-922D-A864009F00CD}" xr6:coauthVersionLast="36" xr6:coauthVersionMax="36" xr10:uidLastSave="{00000000-0000-0000-0000-000000000000}"/>
  <bookViews>
    <workbookView xWindow="0" yWindow="460" windowWidth="19200" windowHeight="11460" activeTab="2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E7" i="3"/>
  <c r="E6" i="3"/>
  <c r="E5" i="3"/>
  <c r="AX10" i="1"/>
  <c r="AX9" i="1"/>
  <c r="AX8" i="1"/>
  <c r="AX7" i="1"/>
  <c r="AX6" i="1"/>
  <c r="AX5" i="1"/>
  <c r="AS12" i="1"/>
  <c r="AS11" i="1"/>
  <c r="AS10" i="1"/>
  <c r="AS9" i="1"/>
  <c r="AS8" i="1"/>
  <c r="AS7" i="1"/>
  <c r="AS6" i="1"/>
  <c r="AS5" i="1"/>
  <c r="AN12" i="1"/>
  <c r="AN11" i="1"/>
  <c r="AN10" i="1"/>
  <c r="AN9" i="1"/>
  <c r="AN8" i="1"/>
  <c r="AN7" i="1"/>
  <c r="AN6" i="1"/>
  <c r="AN5" i="1"/>
  <c r="AI12" i="1"/>
  <c r="AI11" i="1"/>
  <c r="AI10" i="1"/>
  <c r="AI9" i="1"/>
  <c r="AI8" i="1"/>
  <c r="AI7" i="1"/>
  <c r="AI6" i="1"/>
  <c r="AI5" i="1"/>
  <c r="AD12" i="1"/>
  <c r="AD11" i="1"/>
  <c r="AD10" i="1"/>
  <c r="AD9" i="1"/>
  <c r="AD8" i="1"/>
  <c r="AD7" i="1"/>
  <c r="AD6" i="1"/>
  <c r="AD5" i="1"/>
  <c r="Y12" i="1"/>
  <c r="Y11" i="1"/>
  <c r="Y10" i="1"/>
  <c r="Y9" i="1"/>
  <c r="Y8" i="1"/>
  <c r="Y7" i="1"/>
  <c r="Y6" i="1"/>
  <c r="Y5" i="1"/>
  <c r="T11" i="1"/>
  <c r="T10" i="1"/>
  <c r="T9" i="1"/>
  <c r="T8" i="1"/>
  <c r="T7" i="1"/>
  <c r="T6" i="1"/>
  <c r="T5" i="1"/>
  <c r="O10" i="1"/>
  <c r="O9" i="1"/>
  <c r="O8" i="1"/>
  <c r="O7" i="1"/>
  <c r="O6" i="1"/>
  <c r="O5" i="1"/>
  <c r="J12" i="1"/>
  <c r="J11" i="1"/>
  <c r="J10" i="1"/>
  <c r="J9" i="1"/>
  <c r="J8" i="1"/>
  <c r="J7" i="1"/>
  <c r="J6" i="1"/>
  <c r="J5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<sst xmlns="http://schemas.openxmlformats.org/spreadsheetml/2006/main" count="388" uniqueCount="123">
  <si>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</si>
  <si>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</si>
  <si>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</si>
  <si>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</si>
  <si>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</si>
  <si>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</si>
  <si>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</si>
  <si>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</si>
  <si>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</si>
  <si>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</si>
  <si>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</si>
  <si>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</si>
  <si>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</si>
  <si>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</si>
  <si>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</si>
  <si>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    Final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</si>
  <si>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</si>
  <si>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</si>
  <si>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</si>
  <si>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</si>
  <si>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</si>
  <si>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</si>
  <si>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</si>
  <si>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</si>
  <si>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BC</t>
  </si>
  <si>
    <t>V3</t>
  </si>
  <si>
    <t>CGA</t>
  </si>
  <si>
    <t>USG</t>
  </si>
  <si>
    <t>DFM</t>
  </si>
  <si>
    <t>PGM</t>
  </si>
  <si>
    <t xml:space="preserve">       Semana 8</t>
  </si>
  <si>
    <t xml:space="preserve">       Semana 9</t>
  </si>
  <si>
    <t xml:space="preserve">       Semana 10</t>
  </si>
  <si>
    <t xml:space="preserve">        Semifinal</t>
  </si>
  <si>
    <t>Burning Core</t>
  </si>
  <si>
    <t>Reiya</t>
  </si>
  <si>
    <t>Wilder</t>
  </si>
  <si>
    <t>Roki</t>
  </si>
  <si>
    <t>Haretti</t>
  </si>
  <si>
    <t>Mocha</t>
  </si>
  <si>
    <t>Crest Gaming Act</t>
  </si>
  <si>
    <t>Nap</t>
  </si>
  <si>
    <t>hachamecha</t>
  </si>
  <si>
    <t>Lavie</t>
  </si>
  <si>
    <t>Alps</t>
  </si>
  <si>
    <t>Shield</t>
  </si>
  <si>
    <t>Detonation Focus Me</t>
  </si>
  <si>
    <t>Evi</t>
  </si>
  <si>
    <t>Steal</t>
  </si>
  <si>
    <t>Ceros</t>
  </si>
  <si>
    <t>Yutapon</t>
  </si>
  <si>
    <t>ViviD</t>
  </si>
  <si>
    <t>PENTAGRAM</t>
  </si>
  <si>
    <t>Paz</t>
  </si>
  <si>
    <t>Once</t>
  </si>
  <si>
    <t>Ramune</t>
  </si>
  <si>
    <t>YutoriMoyasi</t>
  </si>
  <si>
    <t>Gaeng</t>
  </si>
  <si>
    <t>Unsold Stuff Gaming</t>
  </si>
  <si>
    <t>apaMEN</t>
  </si>
  <si>
    <t>Tussie</t>
  </si>
  <si>
    <t>Gariaru</t>
  </si>
  <si>
    <t>Gango</t>
  </si>
  <si>
    <t>Enty</t>
  </si>
  <si>
    <t>V3 Esports</t>
  </si>
  <si>
    <t>cogcog</t>
  </si>
  <si>
    <t>Awaker</t>
  </si>
  <si>
    <t>WyverN</t>
  </si>
  <si>
    <t>Keymaker</t>
  </si>
  <si>
    <t>GuGer</t>
  </si>
  <si>
    <t xml:space="preserve">               </t>
  </si>
  <si>
    <t xml:space="preserve">                                TIMES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</si>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</sst>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10" xfId="0" applyFill="1" applyBorder="1"/>
    <xf numFmtId="0" fontId="5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2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8" fillId="2" borderId="25" xfId="0" applyFont="1" applyFill="1" applyBorder="1"/>
    <xf numFmtId="0" fontId="0" fillId="2" borderId="26" xfId="0" applyFill="1" applyBorder="1"/>
    <xf numFmtId="0" fontId="0" fillId="6" borderId="27" xfId="0" applyFill="1" applyBorder="1"/>
    <xf numFmtId="0" fontId="0" fillId="6" borderId="17" xfId="0" applyFill="1" applyBorder="1"/>
    <xf numFmtId="0" fontId="0" fillId="2" borderId="14" xfId="0" applyFill="1" applyBorder="1"/>
    <xf numFmtId="0" fontId="0" fillId="2" borderId="15" xfId="0" applyFill="1" applyBorder="1"/>
    <xf numFmtId="0" fontId="2" fillId="4" borderId="18" xfId="0" applyFont="1" applyFill="1" applyBorder="1"/>
    <xf numFmtId="0" fontId="5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3" borderId="0" xfId="0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0" xfId="0" applyFill="1" applyBorder="1"/>
    <xf numFmtId="0" fontId="0" fillId="0" borderId="0" xfId="0" applyBorder="1" applyAlignment="1">
      <alignment horizontal="center"/>
    </xf>
    <xf numFmtId="0" fontId="0" fillId="3" borderId="8" xfId="0" applyFill="1" applyBorder="1"/>
    <xf numFmtId="0" fontId="10" fillId="3" borderId="7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 vertical="center"/>
    </xf>
    <xf numFmtId="0" fontId="0" fillId="7" borderId="30" xfId="0" applyFill="1" applyBorder="1"/>
    <xf numFmtId="0" fontId="0" fillId="7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topLeftCell="AI1" zoomScale="98" zoomScaleNormal="98" workbookViewId="0">
      <selection activeCell="AZ1" sqref="AZ1"/>
    </sheetView>
  </sheetViews>
  <sheetFormatPr baseColWidth="10" defaultColWidth="8.83203125" defaultRowHeight="15"/>
  <cols>
    <col min="2" max="2" width="9.1640625" customWidth="1"/>
  </cols>
  <sheetData>
    <row r="1" spans="1:60" ht="16" thickBot="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</row>
    <row r="2" spans="1:60" ht="20" customHeight="1" thickBot="1">
      <c r="A2" s="42"/>
      <c r="B2" s="43"/>
      <c r="C2" s="38" t="s">
        <v>0</v>
      </c>
      <c r="D2" s="39"/>
      <c r="E2" s="59" t="s">
        <v>72</v>
      </c>
      <c r="F2" s="36"/>
      <c r="G2" s="37"/>
      <c r="H2" s="38" t="s">
        <v>1</v>
      </c>
      <c r="I2" s="39"/>
      <c r="J2" s="59" t="s">
        <v>72</v>
      </c>
      <c r="K2" s="36"/>
      <c r="L2" s="37"/>
      <c r="M2" s="38" t="s">
        <v>2</v>
      </c>
      <c r="N2" s="39"/>
      <c r="O2" s="59" t="s">
        <v>72</v>
      </c>
      <c r="P2" s="36"/>
      <c r="Q2" s="37"/>
      <c r="R2" s="38" t="s">
        <v>3</v>
      </c>
      <c r="S2" s="39"/>
      <c r="T2" s="59" t="s">
        <v>72</v>
      </c>
      <c r="U2" s="36"/>
      <c r="V2" s="37"/>
      <c r="W2" s="38" t="s">
        <v>4</v>
      </c>
      <c r="X2" s="39"/>
      <c r="Y2" s="59" t="s">
        <v>72</v>
      </c>
      <c r="Z2" s="36"/>
      <c r="AA2" s="37"/>
      <c r="AB2" s="38" t="s">
        <v>5</v>
      </c>
      <c r="AC2" s="39"/>
      <c r="AD2" s="59" t="s">
        <v>72</v>
      </c>
      <c r="AE2" s="36" t="s">
        <v>6</v>
      </c>
      <c r="AF2" s="37"/>
      <c r="AG2" s="38" t="s">
        <v>7</v>
      </c>
      <c r="AH2" s="39"/>
      <c r="AI2" s="59" t="s">
        <v>72</v>
      </c>
      <c r="AJ2" s="36" t="s">
        <v>6</v>
      </c>
      <c r="AK2" s="37"/>
      <c r="AL2" s="38" t="s">
        <v>30</v>
      </c>
      <c r="AM2" s="39"/>
      <c r="AN2" s="59" t="s">
        <v>72</v>
      </c>
      <c r="AO2" s="36" t="s">
        <v>6</v>
      </c>
      <c r="AP2" s="37"/>
      <c r="AQ2" s="38" t="s">
        <v>31</v>
      </c>
      <c r="AR2" s="39"/>
      <c r="AS2" s="59" t="s">
        <v>72</v>
      </c>
      <c r="AT2" s="36" t="s">
        <v>6</v>
      </c>
      <c r="AU2" s="37"/>
      <c r="AV2" s="38" t="s">
        <v>32</v>
      </c>
      <c r="AW2" s="39"/>
      <c r="AX2" s="59" t="s">
        <v>72</v>
      </c>
      <c r="AY2" s="32"/>
      <c r="AZ2" s="32"/>
      <c r="BB2" s="33"/>
      <c r="BD2" s="33"/>
      <c r="BE2" s="32"/>
      <c r="BF2" s="32"/>
      <c r="BH2" s="33"/>
    </row>
    <row r="3" spans="1:60">
      <c r="A3" s="40" t="s">
        <v>8</v>
      </c>
      <c r="B3" s="19"/>
      <c r="C3" s="51" t="s">
        <v>9</v>
      </c>
      <c r="D3" s="44" t="s">
        <v>10</v>
      </c>
      <c r="E3" s="60"/>
      <c r="F3" s="40" t="s">
        <v>8</v>
      </c>
      <c r="G3" s="19"/>
      <c r="H3" s="51" t="s">
        <v>9</v>
      </c>
      <c r="I3" s="44" t="s">
        <v>10</v>
      </c>
      <c r="J3" s="60"/>
      <c r="K3" s="40" t="s">
        <v>8</v>
      </c>
      <c r="L3" s="19"/>
      <c r="M3" s="51" t="s">
        <v>9</v>
      </c>
      <c r="N3" s="44" t="s">
        <v>10</v>
      </c>
      <c r="O3" s="60"/>
      <c r="P3" s="40" t="s">
        <v>8</v>
      </c>
      <c r="Q3" s="19"/>
      <c r="R3" s="51" t="s">
        <v>9</v>
      </c>
      <c r="S3" s="44" t="s">
        <v>10</v>
      </c>
      <c r="T3" s="60"/>
      <c r="U3" s="40" t="s">
        <v>8</v>
      </c>
      <c r="V3" s="19"/>
      <c r="W3" s="51" t="s">
        <v>9</v>
      </c>
      <c r="X3" s="44" t="s">
        <v>10</v>
      </c>
      <c r="Y3" s="60"/>
      <c r="Z3" s="40" t="s">
        <v>8</v>
      </c>
      <c r="AA3" s="19"/>
      <c r="AB3" s="51" t="s">
        <v>9</v>
      </c>
      <c r="AC3" s="44" t="s">
        <v>10</v>
      </c>
      <c r="AD3" s="60"/>
      <c r="AE3" s="40" t="s">
        <v>8</v>
      </c>
      <c r="AF3" s="19"/>
      <c r="AG3" s="51" t="s">
        <v>9</v>
      </c>
      <c r="AH3" s="44" t="s">
        <v>10</v>
      </c>
      <c r="AI3" s="60"/>
      <c r="AJ3" s="40" t="s">
        <v>8</v>
      </c>
      <c r="AK3" s="19"/>
      <c r="AL3" s="51" t="s">
        <v>9</v>
      </c>
      <c r="AM3" s="44" t="s">
        <v>10</v>
      </c>
      <c r="AN3" s="60"/>
      <c r="AO3" s="40" t="s">
        <v>8</v>
      </c>
      <c r="AP3" s="19"/>
      <c r="AQ3" s="51" t="s">
        <v>9</v>
      </c>
      <c r="AR3" s="44" t="s">
        <v>10</v>
      </c>
      <c r="AS3" s="60"/>
      <c r="AT3" s="40" t="s">
        <v>8</v>
      </c>
      <c r="AU3" s="19"/>
      <c r="AV3" s="51" t="s">
        <v>9</v>
      </c>
      <c r="AW3" s="44" t="s">
        <v>10</v>
      </c>
      <c r="AX3" s="60"/>
      <c r="AY3" s="34"/>
      <c r="AZ3" s="34"/>
      <c r="BE3" s="34"/>
      <c r="BF3" s="34"/>
    </row>
    <row r="4" spans="1:60" ht="16" thickBot="1">
      <c r="A4" s="41" t="s">
        <v>11</v>
      </c>
      <c r="B4" s="21" t="s">
        <v>12</v>
      </c>
      <c r="C4" s="22" t="s">
        <v>13</v>
      </c>
      <c r="D4" s="45" t="s">
        <v>14</v>
      </c>
      <c r="E4" s="61"/>
      <c r="F4" s="41" t="s">
        <v>11</v>
      </c>
      <c r="G4" s="21" t="s">
        <v>12</v>
      </c>
      <c r="H4" s="22" t="s">
        <v>13</v>
      </c>
      <c r="I4" s="45" t="s">
        <v>14</v>
      </c>
      <c r="J4" s="61"/>
      <c r="K4" s="41" t="s">
        <v>11</v>
      </c>
      <c r="L4" s="21" t="s">
        <v>12</v>
      </c>
      <c r="M4" s="22" t="s">
        <v>13</v>
      </c>
      <c r="N4" s="45" t="s">
        <v>14</v>
      </c>
      <c r="O4" s="61"/>
      <c r="P4" s="41" t="s">
        <v>11</v>
      </c>
      <c r="Q4" s="21" t="s">
        <v>12</v>
      </c>
      <c r="R4" s="22" t="s">
        <v>13</v>
      </c>
      <c r="S4" s="45" t="s">
        <v>14</v>
      </c>
      <c r="T4" s="61"/>
      <c r="U4" s="41" t="s">
        <v>11</v>
      </c>
      <c r="V4" s="21" t="s">
        <v>12</v>
      </c>
      <c r="W4" s="22" t="s">
        <v>13</v>
      </c>
      <c r="X4" s="45" t="s">
        <v>14</v>
      </c>
      <c r="Y4" s="61"/>
      <c r="Z4" s="41" t="s">
        <v>11</v>
      </c>
      <c r="AA4" s="21" t="s">
        <v>12</v>
      </c>
      <c r="AB4" s="22" t="s">
        <v>13</v>
      </c>
      <c r="AC4" s="45" t="s">
        <v>14</v>
      </c>
      <c r="AD4" s="61"/>
      <c r="AE4" s="41" t="s">
        <v>11</v>
      </c>
      <c r="AF4" s="21" t="s">
        <v>12</v>
      </c>
      <c r="AG4" s="22" t="s">
        <v>13</v>
      </c>
      <c r="AH4" s="45" t="s">
        <v>14</v>
      </c>
      <c r="AI4" s="61"/>
      <c r="AJ4" s="41" t="s">
        <v>11</v>
      </c>
      <c r="AK4" s="21" t="s">
        <v>12</v>
      </c>
      <c r="AL4" s="22" t="s">
        <v>13</v>
      </c>
      <c r="AM4" s="45" t="s">
        <v>14</v>
      </c>
      <c r="AN4" s="61"/>
      <c r="AO4" s="41" t="s">
        <v>11</v>
      </c>
      <c r="AP4" s="21" t="s">
        <v>12</v>
      </c>
      <c r="AQ4" s="22" t="s">
        <v>13</v>
      </c>
      <c r="AR4" s="45" t="s">
        <v>14</v>
      </c>
      <c r="AS4" s="61"/>
      <c r="AT4" s="41" t="s">
        <v>11</v>
      </c>
      <c r="AU4" s="21" t="s">
        <v>12</v>
      </c>
      <c r="AV4" s="22" t="s">
        <v>13</v>
      </c>
      <c r="AW4" s="45" t="s">
        <v>14</v>
      </c>
      <c r="AX4" s="61"/>
      <c r="AY4" s="35"/>
      <c r="AZ4" s="35"/>
      <c r="BE4" s="35"/>
      <c r="BF4" s="35"/>
    </row>
    <row r="5" spans="1:60">
      <c r="A5" s="23">
        <v>4.5</v>
      </c>
      <c r="B5" s="24">
        <v>3.8</v>
      </c>
      <c r="C5" s="29" t="s">
        <v>24</v>
      </c>
      <c r="D5" s="46" t="s">
        <v>25</v>
      </c>
      <c r="E5">
        <f>IF(B5+2*A5&gt;12,1,0.7)</f>
        <v>1</v>
      </c>
      <c r="F5" s="23">
        <v>12.7</v>
      </c>
      <c r="G5" s="24">
        <v>6.2</v>
      </c>
      <c r="H5" s="29" t="s">
        <v>24</v>
      </c>
      <c r="I5" s="46" t="s">
        <v>27</v>
      </c>
      <c r="J5">
        <f>IF(G5+2*F5&gt;12,1,0.7)</f>
        <v>1</v>
      </c>
      <c r="K5" s="23">
        <v>6</v>
      </c>
      <c r="L5" s="24">
        <v>1.1000000000000001</v>
      </c>
      <c r="M5" s="29" t="s">
        <v>29</v>
      </c>
      <c r="N5" s="46" t="s">
        <v>26</v>
      </c>
      <c r="O5">
        <f>IF(L5+2*K5&gt;12,1,0.7)</f>
        <v>1</v>
      </c>
      <c r="P5" s="23">
        <v>3.5</v>
      </c>
      <c r="Q5" s="24">
        <v>2.1</v>
      </c>
      <c r="R5" s="29" t="s">
        <v>28</v>
      </c>
      <c r="S5" s="46" t="s">
        <v>25</v>
      </c>
      <c r="T5">
        <f>IF(Q5+2*P5&gt;12,1,0.7)</f>
        <v>0.7</v>
      </c>
      <c r="U5" s="23">
        <v>3</v>
      </c>
      <c r="V5" s="24">
        <v>-2.9</v>
      </c>
      <c r="W5" s="29" t="s">
        <v>25</v>
      </c>
      <c r="X5" s="46" t="s">
        <v>26</v>
      </c>
      <c r="Y5">
        <f>IF(V5+2*U5&gt;12,1,0.7)</f>
        <v>0.7</v>
      </c>
      <c r="Z5" s="23">
        <v>15</v>
      </c>
      <c r="AA5" s="24">
        <v>0.5</v>
      </c>
      <c r="AB5" s="29" t="s">
        <v>24</v>
      </c>
      <c r="AC5" s="46" t="s">
        <v>25</v>
      </c>
      <c r="AD5">
        <f>IF(AA5+2*Z5&gt;12,1,0.7)</f>
        <v>1</v>
      </c>
      <c r="AE5" s="23">
        <v>3.8</v>
      </c>
      <c r="AF5" s="24">
        <v>2.2999999999999998</v>
      </c>
      <c r="AG5" s="29" t="s">
        <v>27</v>
      </c>
      <c r="AH5" s="46" t="s">
        <v>24</v>
      </c>
      <c r="AI5">
        <f>IF(AF5+2*AE5&gt;12,1,0.7)</f>
        <v>0.7</v>
      </c>
      <c r="AJ5" s="23">
        <v>7.7</v>
      </c>
      <c r="AK5" s="24">
        <v>1.3</v>
      </c>
      <c r="AL5" s="29" t="s">
        <v>28</v>
      </c>
      <c r="AM5" s="46" t="s">
        <v>24</v>
      </c>
      <c r="AN5">
        <f>IF(AK5+2*AJ5&gt;12,1,0.7)</f>
        <v>1</v>
      </c>
      <c r="AO5" s="23">
        <v>4.7</v>
      </c>
      <c r="AP5" s="24">
        <v>2.5</v>
      </c>
      <c r="AQ5" s="29" t="s">
        <v>28</v>
      </c>
      <c r="AR5" s="46" t="s">
        <v>25</v>
      </c>
      <c r="AS5">
        <f>IF(AP5+2*AO5&gt;12,1,0.7)</f>
        <v>0.7</v>
      </c>
      <c r="AT5" s="23">
        <v>6</v>
      </c>
      <c r="AU5" s="24">
        <v>3.4</v>
      </c>
      <c r="AV5" s="29" t="s">
        <v>28</v>
      </c>
      <c r="AW5" s="46" t="s">
        <v>27</v>
      </c>
      <c r="AX5">
        <f>IF(AU5+2*AT5&gt;12,1,0.7)</f>
        <v>1</v>
      </c>
      <c r="AY5" s="35"/>
      <c r="AZ5" s="35"/>
      <c r="BE5" s="35"/>
      <c r="BF5" s="35"/>
    </row>
    <row r="6" spans="1:60">
      <c r="A6" s="25">
        <v>12.6</v>
      </c>
      <c r="B6" s="50">
        <v>2.2000000000000002</v>
      </c>
      <c r="C6" s="28" t="s">
        <v>25</v>
      </c>
      <c r="D6" s="47" t="s">
        <v>24</v>
      </c>
      <c r="E6">
        <f>IF(B6+2*A6&gt;12,1,0.7)</f>
        <v>1</v>
      </c>
      <c r="F6" s="25">
        <v>3</v>
      </c>
      <c r="G6" s="50">
        <v>1.6</v>
      </c>
      <c r="H6" s="28" t="s">
        <v>27</v>
      </c>
      <c r="I6" s="47" t="s">
        <v>24</v>
      </c>
      <c r="J6">
        <f>IF(G6+2*F6&gt;12,1,0.7)</f>
        <v>0.7</v>
      </c>
      <c r="K6" s="25">
        <v>10.8</v>
      </c>
      <c r="L6" s="50">
        <v>1.4</v>
      </c>
      <c r="M6" s="28" t="s">
        <v>29</v>
      </c>
      <c r="N6" s="47" t="s">
        <v>26</v>
      </c>
      <c r="O6">
        <f>IF(L6+2*K6&gt;12,1,0.7)</f>
        <v>1</v>
      </c>
      <c r="P6" s="25">
        <v>6.9</v>
      </c>
      <c r="Q6" s="50">
        <v>3.8</v>
      </c>
      <c r="R6" s="28" t="s">
        <v>28</v>
      </c>
      <c r="S6" s="47" t="s">
        <v>25</v>
      </c>
      <c r="T6">
        <f>IF(Q6+2*P6&gt;12,1,0.7)</f>
        <v>1</v>
      </c>
      <c r="U6" s="25">
        <v>7.6</v>
      </c>
      <c r="V6" s="50">
        <v>2.7</v>
      </c>
      <c r="W6" s="28" t="s">
        <v>25</v>
      </c>
      <c r="X6" s="47" t="s">
        <v>26</v>
      </c>
      <c r="Y6">
        <f>IF(V6+2*U6&gt;12,1,0.7)</f>
        <v>1</v>
      </c>
      <c r="Z6" s="25">
        <v>3.7</v>
      </c>
      <c r="AA6" s="50">
        <v>0.5</v>
      </c>
      <c r="AB6" s="28" t="s">
        <v>25</v>
      </c>
      <c r="AC6" s="47" t="s">
        <v>24</v>
      </c>
      <c r="AD6">
        <f>IF(AA6+2*Z6&gt;12,1,0.7)</f>
        <v>0.7</v>
      </c>
      <c r="AE6" s="25">
        <v>2.5</v>
      </c>
      <c r="AF6" s="50">
        <v>2.1</v>
      </c>
      <c r="AG6" s="28" t="s">
        <v>24</v>
      </c>
      <c r="AH6" s="47" t="s">
        <v>27</v>
      </c>
      <c r="AI6">
        <f>IF(AF6+2*AE6&gt;12,1,0.7)</f>
        <v>0.7</v>
      </c>
      <c r="AJ6" s="25">
        <v>10.7</v>
      </c>
      <c r="AK6" s="50">
        <v>3.7</v>
      </c>
      <c r="AL6" s="28" t="s">
        <v>28</v>
      </c>
      <c r="AM6" s="47" t="s">
        <v>24</v>
      </c>
      <c r="AN6">
        <f>IF(AK6+2*AJ6&gt;12,1,0.7)</f>
        <v>1</v>
      </c>
      <c r="AO6" s="25">
        <v>7</v>
      </c>
      <c r="AP6" s="50">
        <v>2.8</v>
      </c>
      <c r="AQ6" s="28" t="s">
        <v>28</v>
      </c>
      <c r="AR6" s="47" t="s">
        <v>25</v>
      </c>
      <c r="AS6">
        <f>IF(AP6+2*AO6&gt;12,1,0.7)</f>
        <v>1</v>
      </c>
      <c r="AT6" s="25">
        <v>8.1999999999999993</v>
      </c>
      <c r="AU6" s="50">
        <v>3.6</v>
      </c>
      <c r="AV6" s="28" t="s">
        <v>28</v>
      </c>
      <c r="AW6" s="47" t="s">
        <v>27</v>
      </c>
      <c r="AX6">
        <f>IF(AU6+2*AT6&gt;12,1,0.7)</f>
        <v>1</v>
      </c>
      <c r="AY6" s="35"/>
      <c r="AZ6" s="35"/>
      <c r="BE6" s="35"/>
      <c r="BF6" s="35"/>
    </row>
    <row r="7" spans="1:60">
      <c r="A7" s="25">
        <v>5</v>
      </c>
      <c r="B7" s="50">
        <v>3.5</v>
      </c>
      <c r="C7" s="28" t="s">
        <v>24</v>
      </c>
      <c r="D7" s="47" t="s">
        <v>25</v>
      </c>
      <c r="E7">
        <f>IF(B7+2*A7&gt;12,1,0.7)</f>
        <v>1</v>
      </c>
      <c r="F7" s="25">
        <v>9.1</v>
      </c>
      <c r="G7" s="50">
        <v>1.4</v>
      </c>
      <c r="H7" s="28" t="s">
        <v>24</v>
      </c>
      <c r="I7" s="47" t="s">
        <v>27</v>
      </c>
      <c r="J7">
        <f>IF(G7+2*F7&gt;12,1,0.7)</f>
        <v>1</v>
      </c>
      <c r="K7" s="25">
        <v>10.199999999999999</v>
      </c>
      <c r="L7" s="50">
        <v>-0.3</v>
      </c>
      <c r="M7" s="28" t="s">
        <v>25</v>
      </c>
      <c r="N7" s="47" t="s">
        <v>27</v>
      </c>
      <c r="O7">
        <f>IF(L7+2*K7&gt;12,1,0.7)</f>
        <v>1</v>
      </c>
      <c r="P7" s="25">
        <v>-0.8</v>
      </c>
      <c r="Q7" s="50">
        <v>0.7</v>
      </c>
      <c r="R7" s="28" t="s">
        <v>29</v>
      </c>
      <c r="S7" s="47" t="s">
        <v>27</v>
      </c>
      <c r="T7">
        <f>IF(Q7+2*P7&gt;12,1,0.7)</f>
        <v>0.7</v>
      </c>
      <c r="U7" s="25">
        <v>5.0999999999999996</v>
      </c>
      <c r="V7" s="50">
        <v>2.4</v>
      </c>
      <c r="W7" s="28" t="s">
        <v>29</v>
      </c>
      <c r="X7" s="47" t="s">
        <v>24</v>
      </c>
      <c r="Y7">
        <f>IF(V7+2*U7&gt;12,1,0.7)</f>
        <v>1</v>
      </c>
      <c r="Z7" s="25">
        <v>6.2</v>
      </c>
      <c r="AA7" s="50">
        <v>2.6</v>
      </c>
      <c r="AB7" s="28" t="s">
        <v>24</v>
      </c>
      <c r="AC7" s="47" t="s">
        <v>25</v>
      </c>
      <c r="AD7">
        <f>IF(AA7+2*Z7&gt;12,1,0.7)</f>
        <v>1</v>
      </c>
      <c r="AE7" s="25">
        <v>2.9</v>
      </c>
      <c r="AF7" s="50">
        <v>-0.6</v>
      </c>
      <c r="AG7" s="28" t="s">
        <v>27</v>
      </c>
      <c r="AH7" s="47" t="s">
        <v>24</v>
      </c>
      <c r="AI7">
        <f>IF(AF7+2*AE7&gt;12,1,0.7)</f>
        <v>0.7</v>
      </c>
      <c r="AJ7" s="25">
        <v>-4.2</v>
      </c>
      <c r="AK7" s="50">
        <v>-5.0999999999999996</v>
      </c>
      <c r="AL7" s="28" t="s">
        <v>26</v>
      </c>
      <c r="AM7" s="47" t="s">
        <v>29</v>
      </c>
      <c r="AN7">
        <f>IF(AK7+2*AJ7&gt;12,1,0.7)</f>
        <v>0.7</v>
      </c>
      <c r="AO7" s="25">
        <v>3</v>
      </c>
      <c r="AP7" s="50">
        <v>0.9</v>
      </c>
      <c r="AQ7" s="28" t="s">
        <v>27</v>
      </c>
      <c r="AR7" s="47" t="s">
        <v>29</v>
      </c>
      <c r="AS7">
        <f>IF(AP7+2*AO7&gt;12,1,0.7)</f>
        <v>0.7</v>
      </c>
      <c r="AT7" s="25">
        <v>2.7</v>
      </c>
      <c r="AU7" s="50">
        <v>4.5999999999999996</v>
      </c>
      <c r="AV7" s="28" t="s">
        <v>29</v>
      </c>
      <c r="AW7" s="47" t="s">
        <v>24</v>
      </c>
      <c r="AX7">
        <f>IF(AU7+2*AT7&gt;12,1,0.7)</f>
        <v>0.7</v>
      </c>
      <c r="AY7" s="35"/>
      <c r="AZ7" s="35"/>
      <c r="BE7" s="1"/>
      <c r="BF7" s="1"/>
    </row>
    <row r="8" spans="1:60">
      <c r="A8" s="25">
        <v>4.8</v>
      </c>
      <c r="B8" s="50">
        <v>3.5</v>
      </c>
      <c r="C8" s="28" t="s">
        <v>26</v>
      </c>
      <c r="D8" s="47" t="s">
        <v>27</v>
      </c>
      <c r="E8">
        <f>IF(B8+2*A8&gt;12,1,0.7)</f>
        <v>1</v>
      </c>
      <c r="F8" s="25">
        <v>0</v>
      </c>
      <c r="G8" s="49">
        <v>-2</v>
      </c>
      <c r="H8" s="28" t="s">
        <v>25</v>
      </c>
      <c r="I8" s="47" t="s">
        <v>29</v>
      </c>
      <c r="J8">
        <f>IF(G8+2*F8&gt;12,1,0.7)</f>
        <v>0.7</v>
      </c>
      <c r="K8" s="25">
        <v>4.7</v>
      </c>
      <c r="L8" s="50">
        <v>2.5</v>
      </c>
      <c r="M8" s="28" t="s">
        <v>25</v>
      </c>
      <c r="N8" s="47" t="s">
        <v>27</v>
      </c>
      <c r="O8">
        <f>IF(L8+2*K8&gt;12,1,0.7)</f>
        <v>0.7</v>
      </c>
      <c r="P8" s="25">
        <v>11.1</v>
      </c>
      <c r="Q8" s="50">
        <v>1.2</v>
      </c>
      <c r="R8" s="28" t="s">
        <v>29</v>
      </c>
      <c r="S8" s="47" t="s">
        <v>27</v>
      </c>
      <c r="T8">
        <f>IF(Q8+2*P8&gt;12,1,0.7)</f>
        <v>1</v>
      </c>
      <c r="U8" s="25">
        <v>2.7</v>
      </c>
      <c r="V8" s="50">
        <v>0.5</v>
      </c>
      <c r="W8" s="28" t="s">
        <v>24</v>
      </c>
      <c r="X8" s="47" t="s">
        <v>29</v>
      </c>
      <c r="Y8">
        <f>IF(V8+2*U8&gt;12,1,0.7)</f>
        <v>0.7</v>
      </c>
      <c r="Z8" s="25">
        <v>0</v>
      </c>
      <c r="AA8" s="50">
        <v>0</v>
      </c>
      <c r="AB8" s="28" t="s">
        <v>26</v>
      </c>
      <c r="AC8" s="47" t="s">
        <v>27</v>
      </c>
      <c r="AD8">
        <f>IF(AA8+2*Z8&gt;12,1,0.7)</f>
        <v>0.7</v>
      </c>
      <c r="AE8" s="25">
        <v>6.8</v>
      </c>
      <c r="AF8" s="49">
        <v>3.2</v>
      </c>
      <c r="AG8" s="28" t="s">
        <v>28</v>
      </c>
      <c r="AH8" s="47" t="s">
        <v>26</v>
      </c>
      <c r="AI8">
        <f>IF(AF8+2*AE8&gt;12,1,0.7)</f>
        <v>1</v>
      </c>
      <c r="AJ8" s="25">
        <v>-1.7</v>
      </c>
      <c r="AK8" s="49">
        <v>0</v>
      </c>
      <c r="AL8" s="28" t="s">
        <v>29</v>
      </c>
      <c r="AM8" s="47" t="s">
        <v>26</v>
      </c>
      <c r="AN8">
        <f>IF(AK8+2*AJ8&gt;12,1,0.7)</f>
        <v>0.7</v>
      </c>
      <c r="AO8" s="25">
        <v>3.2</v>
      </c>
      <c r="AP8" s="49">
        <v>0.5</v>
      </c>
      <c r="AQ8" s="28" t="s">
        <v>29</v>
      </c>
      <c r="AR8" s="47" t="s">
        <v>27</v>
      </c>
      <c r="AS8">
        <f>IF(AP8+2*AO8&gt;12,1,0.7)</f>
        <v>0.7</v>
      </c>
      <c r="AT8" s="25">
        <v>10.6</v>
      </c>
      <c r="AU8" s="49">
        <v>1.9</v>
      </c>
      <c r="AV8" s="28" t="s">
        <v>29</v>
      </c>
      <c r="AW8" s="47" t="s">
        <v>24</v>
      </c>
      <c r="AX8">
        <f>IF(AU8+2*AT8&gt;12,1,0.7)</f>
        <v>1</v>
      </c>
      <c r="AY8" s="35"/>
      <c r="AZ8" s="35"/>
      <c r="BE8" s="1"/>
      <c r="BF8" s="1"/>
    </row>
    <row r="9" spans="1:60">
      <c r="A9" s="25">
        <v>-4.5</v>
      </c>
      <c r="B9" s="50">
        <v>-0.4</v>
      </c>
      <c r="C9" s="28" t="s">
        <v>27</v>
      </c>
      <c r="D9" s="47" t="s">
        <v>26</v>
      </c>
      <c r="E9">
        <f>IF(B9+2*A9&gt;12,1,0.7)</f>
        <v>0.7</v>
      </c>
      <c r="F9" s="25">
        <v>7.5</v>
      </c>
      <c r="G9" s="49">
        <v>1.4</v>
      </c>
      <c r="H9" s="28" t="s">
        <v>29</v>
      </c>
      <c r="I9" s="47" t="s">
        <v>25</v>
      </c>
      <c r="J9">
        <f>IF(G9+2*F9&gt;12,1,0.7)</f>
        <v>1</v>
      </c>
      <c r="K9" s="25">
        <v>7.7</v>
      </c>
      <c r="L9" s="50">
        <v>-2.2000000000000002</v>
      </c>
      <c r="M9" s="28" t="s">
        <v>28</v>
      </c>
      <c r="N9" s="47" t="s">
        <v>24</v>
      </c>
      <c r="O9">
        <f>IF(L9+2*K9&gt;12,1,0.7)</f>
        <v>1</v>
      </c>
      <c r="P9" s="25">
        <v>5.2</v>
      </c>
      <c r="Q9" s="50">
        <v>1.1000000000000001</v>
      </c>
      <c r="R9" s="28" t="s">
        <v>24</v>
      </c>
      <c r="S9" s="47" t="s">
        <v>26</v>
      </c>
      <c r="T9">
        <f>IF(Q9+2*P9&gt;12,1,0.7)</f>
        <v>0.7</v>
      </c>
      <c r="U9" s="25">
        <v>-1</v>
      </c>
      <c r="V9" s="50">
        <v>0.2</v>
      </c>
      <c r="W9" s="28" t="s">
        <v>29</v>
      </c>
      <c r="X9" s="47" t="s">
        <v>24</v>
      </c>
      <c r="Y9">
        <f>IF(V9+2*U9&gt;12,1,0.7)</f>
        <v>0.7</v>
      </c>
      <c r="Z9" s="25">
        <v>0.1</v>
      </c>
      <c r="AA9" s="50">
        <v>0.4</v>
      </c>
      <c r="AB9" s="28" t="s">
        <v>27</v>
      </c>
      <c r="AC9" s="47" t="s">
        <v>26</v>
      </c>
      <c r="AD9">
        <f>IF(AA9+2*Z9&gt;12,1,0.7)</f>
        <v>0.7</v>
      </c>
      <c r="AE9" s="25">
        <v>6.7</v>
      </c>
      <c r="AF9" s="49">
        <v>2.5</v>
      </c>
      <c r="AG9" s="28" t="s">
        <v>28</v>
      </c>
      <c r="AH9" s="47" t="s">
        <v>26</v>
      </c>
      <c r="AI9">
        <f>IF(AF9+2*AE9&gt;12,1,0.7)</f>
        <v>1</v>
      </c>
      <c r="AJ9" s="25">
        <v>3</v>
      </c>
      <c r="AK9" s="49">
        <v>2.5</v>
      </c>
      <c r="AL9" s="28" t="s">
        <v>26</v>
      </c>
      <c r="AM9" s="47" t="s">
        <v>29</v>
      </c>
      <c r="AN9">
        <f>IF(AK9+2*AJ9&gt;12,1,0.7)</f>
        <v>0.7</v>
      </c>
      <c r="AO9" s="25">
        <v>-1.1000000000000001</v>
      </c>
      <c r="AP9" s="49">
        <v>-1.1000000000000001</v>
      </c>
      <c r="AQ9" s="28" t="s">
        <v>27</v>
      </c>
      <c r="AR9" s="47" t="s">
        <v>29</v>
      </c>
      <c r="AS9">
        <f>IF(AP9+2*AO9&gt;12,1,0.7)</f>
        <v>0.7</v>
      </c>
      <c r="AT9" s="25">
        <v>8.3000000000000007</v>
      </c>
      <c r="AU9" s="49">
        <v>2.7</v>
      </c>
      <c r="AV9" s="28" t="s">
        <v>26</v>
      </c>
      <c r="AW9" s="47" t="s">
        <v>25</v>
      </c>
      <c r="AX9">
        <f>IF(AU9+2*AT9&gt;12,1,0.7)</f>
        <v>1</v>
      </c>
      <c r="AY9" s="35"/>
      <c r="AZ9" s="35"/>
      <c r="BE9" s="1"/>
      <c r="BF9" s="1"/>
    </row>
    <row r="10" spans="1:60" ht="16" thickBot="1">
      <c r="A10" s="25">
        <v>1.2</v>
      </c>
      <c r="B10" s="50">
        <v>-1.3</v>
      </c>
      <c r="C10" s="28" t="s">
        <v>27</v>
      </c>
      <c r="D10" s="47" t="s">
        <v>26</v>
      </c>
      <c r="E10">
        <f>IF(B10+2*A10&gt;12,1,0.7)</f>
        <v>0.7</v>
      </c>
      <c r="F10" s="25">
        <v>7.3</v>
      </c>
      <c r="G10" s="49">
        <v>4.4000000000000004</v>
      </c>
      <c r="H10" s="28" t="s">
        <v>29</v>
      </c>
      <c r="I10" s="47" t="s">
        <v>25</v>
      </c>
      <c r="J10">
        <f>IF(G10+2*F10&gt;12,1,0.7)</f>
        <v>1</v>
      </c>
      <c r="K10" s="26">
        <v>4.7</v>
      </c>
      <c r="L10" s="27">
        <v>3.1</v>
      </c>
      <c r="M10" s="30" t="s">
        <v>28</v>
      </c>
      <c r="N10" s="48" t="s">
        <v>24</v>
      </c>
      <c r="O10">
        <f>IF(L10+2*K10&gt;12,1,0.7)</f>
        <v>1</v>
      </c>
      <c r="P10" s="25">
        <v>0</v>
      </c>
      <c r="Q10" s="50">
        <v>1.5</v>
      </c>
      <c r="R10" s="28" t="s">
        <v>26</v>
      </c>
      <c r="S10" s="47" t="s">
        <v>24</v>
      </c>
      <c r="T10">
        <f>IF(Q10+2*P10&gt;12,1,0.7)</f>
        <v>0.7</v>
      </c>
      <c r="U10" s="25">
        <v>5.4</v>
      </c>
      <c r="V10" s="50">
        <v>1.8</v>
      </c>
      <c r="W10" s="28" t="s">
        <v>27</v>
      </c>
      <c r="X10" s="47" t="s">
        <v>28</v>
      </c>
      <c r="Y10">
        <f>IF(V10+2*U10&gt;12,1,0.7)</f>
        <v>1</v>
      </c>
      <c r="Z10" s="25">
        <v>4</v>
      </c>
      <c r="AA10" s="50">
        <v>0.2</v>
      </c>
      <c r="AB10" s="28" t="s">
        <v>27</v>
      </c>
      <c r="AC10" s="47" t="s">
        <v>26</v>
      </c>
      <c r="AD10">
        <f>IF(AA10+2*Z10&gt;12,1,0.7)</f>
        <v>0.7</v>
      </c>
      <c r="AE10" s="25">
        <v>-0.3</v>
      </c>
      <c r="AF10" s="49">
        <v>1.1000000000000001</v>
      </c>
      <c r="AG10" s="28" t="s">
        <v>25</v>
      </c>
      <c r="AH10" s="47" t="s">
        <v>29</v>
      </c>
      <c r="AI10">
        <f>IF(AF10+2*AE10&gt;12,1,0.7)</f>
        <v>0.7</v>
      </c>
      <c r="AJ10" s="25">
        <v>-2.8</v>
      </c>
      <c r="AK10" s="49">
        <v>-0.7</v>
      </c>
      <c r="AL10" s="28" t="s">
        <v>27</v>
      </c>
      <c r="AM10" s="47" t="s">
        <v>25</v>
      </c>
      <c r="AN10">
        <f>IF(AK10+2*AJ10&gt;12,1,0.7)</f>
        <v>0.7</v>
      </c>
      <c r="AO10" s="25">
        <v>8.6999999999999993</v>
      </c>
      <c r="AP10" s="49">
        <v>-0.7</v>
      </c>
      <c r="AQ10" s="28" t="s">
        <v>24</v>
      </c>
      <c r="AR10" s="47" t="s">
        <v>26</v>
      </c>
      <c r="AS10">
        <f>IF(AP10+2*AO10&gt;12,1,0.7)</f>
        <v>1</v>
      </c>
      <c r="AT10" s="26">
        <v>-2.9</v>
      </c>
      <c r="AU10" s="55">
        <v>-3.3</v>
      </c>
      <c r="AV10" s="30" t="s">
        <v>26</v>
      </c>
      <c r="AW10" s="48" t="s">
        <v>25</v>
      </c>
      <c r="AX10">
        <f>IF(AU10+2*AT10&gt;12,1,0.7)</f>
        <v>0.7</v>
      </c>
      <c r="AY10" s="35"/>
      <c r="AZ10" s="35"/>
      <c r="BE10" s="1"/>
      <c r="BF10" s="1"/>
    </row>
    <row r="11" spans="1:60" ht="16" thickBot="1">
      <c r="A11" s="25">
        <v>13.4</v>
      </c>
      <c r="B11" s="50">
        <v>4.2</v>
      </c>
      <c r="C11" s="28" t="s">
        <v>28</v>
      </c>
      <c r="D11" s="47" t="s">
        <v>29</v>
      </c>
      <c r="E11">
        <f>IF(B11+2*A11&gt;12,1,0.7)</f>
        <v>1</v>
      </c>
      <c r="F11" s="25">
        <v>13.4</v>
      </c>
      <c r="G11" s="49">
        <v>0.1</v>
      </c>
      <c r="H11" s="28" t="s">
        <v>28</v>
      </c>
      <c r="I11" s="47" t="s">
        <v>26</v>
      </c>
      <c r="J11">
        <f>IF(G11+2*F11&gt;12,1,0.7)</f>
        <v>1</v>
      </c>
      <c r="K11" s="50"/>
      <c r="L11" s="50"/>
      <c r="M11" s="54"/>
      <c r="N11" s="54"/>
      <c r="P11" s="26">
        <v>0.4</v>
      </c>
      <c r="Q11" s="27">
        <v>0.2</v>
      </c>
      <c r="R11" s="30" t="s">
        <v>26</v>
      </c>
      <c r="S11" s="48" t="s">
        <v>24</v>
      </c>
      <c r="T11">
        <f>IF(Q11+2*P11&gt;12,1,0.7)</f>
        <v>0.7</v>
      </c>
      <c r="U11" s="25">
        <v>0.6</v>
      </c>
      <c r="V11" s="50">
        <v>2.2000000000000002</v>
      </c>
      <c r="W11" s="28" t="s">
        <v>28</v>
      </c>
      <c r="X11" s="47" t="s">
        <v>27</v>
      </c>
      <c r="Y11">
        <f>IF(V11+2*U11&gt;12,1,0.7)</f>
        <v>0.7</v>
      </c>
      <c r="Z11" s="25">
        <v>2.8</v>
      </c>
      <c r="AA11" s="50">
        <v>2.5</v>
      </c>
      <c r="AB11" s="28" t="s">
        <v>28</v>
      </c>
      <c r="AC11" s="47" t="s">
        <v>29</v>
      </c>
      <c r="AD11">
        <f>IF(AA11+2*Z11&gt;12,1,0.7)</f>
        <v>0.7</v>
      </c>
      <c r="AE11" s="25">
        <v>-1</v>
      </c>
      <c r="AF11" s="49">
        <v>-1.2</v>
      </c>
      <c r="AG11" s="28" t="s">
        <v>29</v>
      </c>
      <c r="AH11" s="47" t="s">
        <v>25</v>
      </c>
      <c r="AI11">
        <f>IF(AF11+2*AE11&gt;12,1,0.7)</f>
        <v>0.7</v>
      </c>
      <c r="AJ11" s="25">
        <v>0.4</v>
      </c>
      <c r="AK11" s="49">
        <v>1.6</v>
      </c>
      <c r="AL11" s="28" t="s">
        <v>25</v>
      </c>
      <c r="AM11" s="47" t="s">
        <v>27</v>
      </c>
      <c r="AN11">
        <f>IF(AK11+2*AJ11&gt;12,1,0.7)</f>
        <v>0.7</v>
      </c>
      <c r="AO11" s="25">
        <v>0.8</v>
      </c>
      <c r="AP11" s="49">
        <v>2.5</v>
      </c>
      <c r="AQ11" s="28" t="s">
        <v>26</v>
      </c>
      <c r="AR11" s="47" t="s">
        <v>24</v>
      </c>
      <c r="AS11">
        <f>IF(AP11+2*AO11&gt;12,1,0.7)</f>
        <v>0.7</v>
      </c>
      <c r="AT11" s="50"/>
      <c r="AU11" s="50"/>
      <c r="AV11" s="54"/>
      <c r="AW11" s="54"/>
      <c r="AY11" s="35"/>
      <c r="AZ11" s="35"/>
      <c r="BE11" s="1"/>
      <c r="BF11" s="1"/>
    </row>
    <row r="12" spans="1:60" ht="16" thickBot="1">
      <c r="A12" s="26">
        <v>8.5</v>
      </c>
      <c r="B12" s="27">
        <v>4.5999999999999996</v>
      </c>
      <c r="C12" s="30" t="s">
        <v>28</v>
      </c>
      <c r="D12" s="48" t="s">
        <v>29</v>
      </c>
      <c r="E12">
        <f>IF(B12+2*A12&gt;12,1,0.7)</f>
        <v>1</v>
      </c>
      <c r="F12" s="26">
        <v>23.5</v>
      </c>
      <c r="G12" s="55">
        <v>8.6</v>
      </c>
      <c r="H12" s="30" t="s">
        <v>28</v>
      </c>
      <c r="I12" s="48" t="s">
        <v>26</v>
      </c>
      <c r="J12">
        <f>IF(G12+2*F12&gt;12,1,0.7)</f>
        <v>1</v>
      </c>
      <c r="K12" s="50"/>
      <c r="L12" s="50"/>
      <c r="M12" s="54"/>
      <c r="N12" s="54"/>
      <c r="P12" s="50"/>
      <c r="Q12" s="50"/>
      <c r="R12" s="54"/>
      <c r="S12" s="54"/>
      <c r="U12" s="26"/>
      <c r="V12" s="27">
        <v>5.0999999999999996</v>
      </c>
      <c r="W12" s="30" t="s">
        <v>27</v>
      </c>
      <c r="X12" s="48" t="s">
        <v>28</v>
      </c>
      <c r="Y12">
        <f>IF(V12+2*U12&gt;12,1,0.7)</f>
        <v>0.7</v>
      </c>
      <c r="Z12" s="26">
        <v>6.3</v>
      </c>
      <c r="AA12" s="27">
        <v>3.9</v>
      </c>
      <c r="AB12" s="30" t="s">
        <v>28</v>
      </c>
      <c r="AC12" s="48" t="s">
        <v>29</v>
      </c>
      <c r="AD12">
        <f>IF(AA12+2*Z12&gt;12,1,0.7)</f>
        <v>1</v>
      </c>
      <c r="AE12" s="26">
        <v>1.1000000000000001</v>
      </c>
      <c r="AF12" s="55">
        <v>0.1</v>
      </c>
      <c r="AG12" s="30" t="s">
        <v>25</v>
      </c>
      <c r="AH12" s="48" t="s">
        <v>29</v>
      </c>
      <c r="AI12">
        <f>IF(AF12+2*AE12&gt;12,1,0.7)</f>
        <v>0.7</v>
      </c>
      <c r="AJ12" s="26">
        <v>9.5</v>
      </c>
      <c r="AK12" s="55">
        <v>-0.5</v>
      </c>
      <c r="AL12" s="30" t="s">
        <v>27</v>
      </c>
      <c r="AM12" s="48" t="s">
        <v>25</v>
      </c>
      <c r="AN12">
        <f>IF(AK12+2*AJ12&gt;12,1,0.7)</f>
        <v>1</v>
      </c>
      <c r="AO12" s="26">
        <v>-2.9</v>
      </c>
      <c r="AP12" s="27">
        <v>-1.3</v>
      </c>
      <c r="AQ12" s="30" t="s">
        <v>24</v>
      </c>
      <c r="AR12" s="48" t="s">
        <v>26</v>
      </c>
      <c r="AS12">
        <f>IF(AP12+2*AO12&gt;12,1,0.7)</f>
        <v>0.7</v>
      </c>
      <c r="AT12" s="50"/>
      <c r="AU12" s="50"/>
      <c r="AV12" s="54"/>
      <c r="AW12" s="54"/>
      <c r="AY12" s="54"/>
      <c r="AZ12" s="54"/>
      <c r="BA12" s="50"/>
      <c r="BB12" s="50"/>
      <c r="BC12" s="50"/>
      <c r="BD12" s="50"/>
      <c r="BE12" s="1"/>
      <c r="BF12" s="1"/>
    </row>
    <row r="13" spans="1:60">
      <c r="A13" s="50"/>
      <c r="B13" s="50"/>
      <c r="C13" s="54"/>
      <c r="D13" s="54"/>
      <c r="F13" s="50"/>
      <c r="G13" s="50"/>
      <c r="H13" s="54"/>
      <c r="I13" s="54"/>
      <c r="K13" s="50"/>
      <c r="L13" s="50"/>
      <c r="M13" s="54"/>
      <c r="N13" s="54"/>
      <c r="P13" s="50"/>
      <c r="Q13" s="50"/>
      <c r="R13" s="54"/>
      <c r="S13" s="54"/>
      <c r="U13" s="50"/>
      <c r="V13" s="50"/>
      <c r="W13" s="54"/>
      <c r="X13" s="54"/>
      <c r="Z13" s="50"/>
      <c r="AA13" s="50"/>
      <c r="AB13" s="54"/>
      <c r="AC13" s="54"/>
      <c r="AE13" s="50"/>
      <c r="AF13" s="50"/>
      <c r="AG13" s="54"/>
      <c r="AH13" s="54"/>
      <c r="AJ13" s="50"/>
      <c r="AK13" s="50"/>
      <c r="AL13" s="54"/>
      <c r="AM13" s="54"/>
      <c r="AO13" s="50"/>
      <c r="AP13" s="50"/>
      <c r="AQ13" s="54"/>
      <c r="AR13" s="54"/>
      <c r="AT13" s="50"/>
      <c r="AU13" s="50"/>
      <c r="AV13" s="54"/>
      <c r="AW13" s="54"/>
      <c r="AY13" s="54"/>
      <c r="AZ13" s="54"/>
      <c r="BA13" s="50"/>
      <c r="BB13" s="50"/>
      <c r="BC13" s="50"/>
      <c r="BD13" s="50"/>
      <c r="BE13" s="1"/>
      <c r="BF13" s="1"/>
    </row>
    <row r="14" spans="1:60">
      <c r="A14" s="50"/>
      <c r="B14" s="50"/>
      <c r="C14" s="50"/>
      <c r="D14" s="50"/>
      <c r="F14" s="50"/>
      <c r="G14" s="50"/>
      <c r="H14" s="50"/>
      <c r="I14" s="50"/>
      <c r="K14" s="50"/>
      <c r="L14" s="50"/>
      <c r="M14" s="54"/>
      <c r="N14" s="54"/>
      <c r="P14" s="50"/>
      <c r="Q14" s="50"/>
      <c r="R14" s="54"/>
      <c r="S14" s="54"/>
      <c r="U14" s="50"/>
      <c r="V14" s="50"/>
      <c r="W14" s="50"/>
      <c r="X14" s="50"/>
      <c r="Z14" s="50"/>
      <c r="AA14" s="50"/>
      <c r="AB14" s="50"/>
      <c r="AC14" s="50"/>
      <c r="AE14" s="50"/>
      <c r="AF14" s="50"/>
      <c r="AG14" s="50"/>
      <c r="AH14" s="50"/>
      <c r="AJ14" s="50"/>
      <c r="AK14" s="50"/>
      <c r="AL14" s="50"/>
      <c r="AM14" s="50"/>
      <c r="AO14" s="50"/>
      <c r="AP14" s="50"/>
      <c r="AQ14" s="50"/>
      <c r="AR14" s="50"/>
      <c r="AT14" s="50"/>
      <c r="AU14" s="50"/>
      <c r="AV14" s="50"/>
      <c r="AW14" s="50"/>
      <c r="AY14" s="50"/>
      <c r="AZ14" s="50"/>
      <c r="BA14" s="50"/>
      <c r="BB14" s="50"/>
      <c r="BC14" s="50"/>
      <c r="BD14" s="50"/>
    </row>
    <row r="15" spans="1:60">
      <c r="A15" s="50"/>
      <c r="B15" s="50"/>
      <c r="C15" s="50"/>
      <c r="D15" s="50"/>
      <c r="F15" s="50"/>
      <c r="G15" s="50"/>
      <c r="H15" s="50"/>
      <c r="I15" s="50"/>
      <c r="K15" s="50"/>
      <c r="L15" s="50"/>
      <c r="M15" s="50"/>
      <c r="N15" s="50"/>
      <c r="P15" s="50"/>
      <c r="Q15" s="50"/>
      <c r="R15" s="50"/>
      <c r="S15" s="50"/>
      <c r="U15" s="50"/>
      <c r="V15" s="50"/>
      <c r="W15" s="50"/>
      <c r="X15" s="50"/>
      <c r="Z15" s="50"/>
      <c r="AA15" s="50"/>
      <c r="AB15" s="50"/>
      <c r="AC15" s="50"/>
      <c r="AE15" s="50"/>
      <c r="AF15" s="50"/>
      <c r="AG15" s="50"/>
      <c r="AH15" s="50"/>
      <c r="AJ15" s="50"/>
      <c r="AK15" s="50"/>
      <c r="AL15" s="50"/>
      <c r="AM15" s="50"/>
      <c r="AO15" s="50"/>
      <c r="AP15" s="50"/>
      <c r="AQ15" s="50"/>
      <c r="AR15" s="50"/>
      <c r="AT15" s="50"/>
      <c r="AU15" s="50"/>
      <c r="AV15" s="50"/>
      <c r="AW15" s="50"/>
      <c r="AY15" s="50"/>
      <c r="AZ15" s="50"/>
      <c r="BA15" s="50"/>
      <c r="BB15" s="50"/>
      <c r="BC15" s="50"/>
      <c r="BD15" s="50"/>
    </row>
    <row r="16" spans="1:60">
      <c r="A16" s="50"/>
      <c r="B16" s="50"/>
      <c r="C16" s="50"/>
      <c r="D16" s="50"/>
      <c r="F16" s="50"/>
      <c r="G16" s="50"/>
      <c r="H16" s="50"/>
      <c r="I16" s="50"/>
      <c r="K16" s="50"/>
      <c r="L16" s="50"/>
      <c r="M16" s="50"/>
      <c r="N16" s="50"/>
      <c r="P16" s="50"/>
      <c r="Q16" s="50"/>
      <c r="R16" s="50"/>
      <c r="S16" s="50"/>
      <c r="U16" s="50"/>
      <c r="V16" s="50"/>
      <c r="W16" s="50"/>
      <c r="X16" s="50"/>
      <c r="Z16" s="50"/>
      <c r="AA16" s="50"/>
      <c r="AB16" s="50"/>
      <c r="AC16" s="50"/>
      <c r="AE16" s="50"/>
      <c r="AF16" s="50"/>
      <c r="AG16" s="50"/>
      <c r="AH16" s="50"/>
      <c r="AJ16" s="50"/>
      <c r="AK16" s="50"/>
      <c r="AL16" s="50"/>
      <c r="AM16" s="50"/>
      <c r="AO16" s="50"/>
      <c r="AP16" s="50"/>
      <c r="AQ16" s="50"/>
      <c r="AR16" s="50"/>
      <c r="AT16" s="50"/>
      <c r="AU16" s="50"/>
      <c r="AV16" s="50"/>
      <c r="AW16" s="50"/>
      <c r="AY16" s="50"/>
      <c r="AZ16" s="50"/>
      <c r="BA16" s="50"/>
      <c r="BB16" s="50"/>
      <c r="BC16" s="50"/>
      <c r="BD16" s="50"/>
    </row>
    <row r="17" spans="1:56">
      <c r="A17" s="50"/>
      <c r="B17" s="50"/>
      <c r="C17" s="56"/>
      <c r="D17" s="56"/>
      <c r="F17" s="50"/>
      <c r="G17" s="50"/>
      <c r="H17" s="50"/>
      <c r="I17" s="50"/>
      <c r="K17" s="50"/>
      <c r="L17" s="50"/>
      <c r="M17" s="50"/>
      <c r="N17" s="50"/>
      <c r="P17" s="50"/>
      <c r="Q17" s="50"/>
      <c r="R17" s="50"/>
      <c r="S17" s="50"/>
      <c r="U17" s="50"/>
      <c r="V17" s="50"/>
      <c r="W17" s="50"/>
      <c r="X17" s="50"/>
      <c r="Z17" s="50"/>
      <c r="AA17" s="50"/>
      <c r="AB17" s="50"/>
      <c r="AC17" s="50"/>
      <c r="AE17" s="50"/>
      <c r="AF17" s="50"/>
      <c r="AG17" s="50"/>
      <c r="AH17" s="50"/>
      <c r="AJ17" s="50"/>
      <c r="AK17" s="50"/>
      <c r="AL17" s="50"/>
      <c r="AM17" s="50"/>
      <c r="AO17" s="50"/>
      <c r="AP17" s="50"/>
      <c r="AQ17" s="50"/>
      <c r="AR17" s="50"/>
      <c r="AT17" s="50"/>
      <c r="AU17" s="50"/>
      <c r="AV17" s="50"/>
      <c r="AW17" s="50"/>
      <c r="AY17" s="50"/>
      <c r="AZ17" s="50"/>
      <c r="BA17" s="50"/>
      <c r="BB17" s="50"/>
      <c r="BC17" s="50"/>
      <c r="BD17" s="50"/>
    </row>
    <row r="18" spans="1:56">
      <c r="A18" s="50"/>
      <c r="B18" s="50"/>
      <c r="C18" s="56"/>
      <c r="D18" s="56"/>
      <c r="F18" s="50"/>
      <c r="G18" s="50"/>
      <c r="H18" s="50"/>
      <c r="I18" s="50"/>
      <c r="K18" s="50"/>
      <c r="L18" s="50"/>
      <c r="M18" s="50"/>
      <c r="N18" s="50"/>
      <c r="P18" s="50"/>
      <c r="Q18" s="50"/>
      <c r="R18" s="50"/>
      <c r="S18" s="50"/>
      <c r="U18" s="50"/>
      <c r="V18" s="50"/>
      <c r="W18" s="50"/>
      <c r="X18" s="50"/>
      <c r="Z18" s="50"/>
      <c r="AA18" s="50"/>
      <c r="AB18" s="50"/>
      <c r="AC18" s="50"/>
      <c r="AE18" s="50"/>
      <c r="AF18" s="50"/>
      <c r="AG18" s="50"/>
      <c r="AH18" s="50"/>
      <c r="AJ18" s="50"/>
      <c r="AK18" s="50"/>
      <c r="AL18" s="50"/>
      <c r="AM18" s="50"/>
      <c r="AO18" s="50"/>
      <c r="AP18" s="50"/>
      <c r="AQ18" s="50"/>
      <c r="AR18" s="50"/>
      <c r="AT18" s="50"/>
      <c r="AU18" s="50"/>
      <c r="AV18" s="50"/>
      <c r="AW18" s="50"/>
      <c r="AY18" s="50"/>
      <c r="AZ18" s="50"/>
      <c r="BA18" s="50"/>
      <c r="BB18" s="50"/>
      <c r="BC18" s="50"/>
      <c r="BD18" s="50"/>
    </row>
    <row r="19" spans="1:56">
      <c r="A19" s="50"/>
      <c r="B19" s="50"/>
      <c r="C19" s="56"/>
      <c r="D19" s="56"/>
      <c r="F19" s="50"/>
      <c r="G19" s="50"/>
      <c r="H19" s="50"/>
      <c r="I19" s="50"/>
      <c r="K19" s="50"/>
      <c r="L19" s="50"/>
      <c r="M19" s="50"/>
      <c r="N19" s="50"/>
      <c r="P19" s="50"/>
      <c r="Q19" s="50"/>
      <c r="R19" s="50"/>
      <c r="S19" s="50"/>
      <c r="U19" s="50"/>
      <c r="V19" s="50"/>
      <c r="W19" s="50"/>
      <c r="X19" s="50"/>
      <c r="Z19" s="50"/>
      <c r="AA19" s="50"/>
      <c r="AB19" s="50"/>
      <c r="AC19" s="50"/>
      <c r="AE19" s="50"/>
      <c r="AF19" s="50"/>
      <c r="AG19" s="50"/>
      <c r="AH19" s="50"/>
      <c r="AJ19" s="50"/>
      <c r="AK19" s="50"/>
      <c r="AL19" s="50"/>
      <c r="AM19" s="50"/>
      <c r="AO19" s="50"/>
      <c r="AP19" s="50"/>
      <c r="AQ19" s="50"/>
      <c r="AR19" s="50"/>
      <c r="AT19" s="50"/>
      <c r="AU19" s="50"/>
      <c r="AV19" s="50"/>
      <c r="AW19" s="50"/>
      <c r="AY19" s="50"/>
      <c r="AZ19" s="50"/>
      <c r="BA19" s="50"/>
      <c r="BB19" s="50"/>
      <c r="BC19" s="50"/>
      <c r="BD19" s="50"/>
    </row>
    <row r="20" spans="1:56">
      <c r="C20" s="1"/>
      <c r="D20" s="1"/>
    </row>
    <row r="21" spans="1:56">
      <c r="C21" s="1"/>
      <c r="D21" s="1"/>
    </row>
    <row r="22" spans="1:56">
      <c r="C22" s="1"/>
      <c r="D22" s="1"/>
    </row>
    <row r="23" spans="1:56">
      <c r="C23" s="1"/>
      <c r="D23" s="1"/>
    </row>
    <row r="24" spans="1:56">
      <c r="C24" s="1"/>
      <c r="D24" s="1"/>
      <c r="AU24" s="32"/>
    </row>
    <row r="25" spans="1:56">
      <c r="C25" s="1"/>
      <c r="D25" s="1"/>
    </row>
    <row r="26" spans="1:56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opLeftCell="F1" zoomScale="151" zoomScaleNormal="151" workbookViewId="0">
      <selection activeCell="K1" sqref="K1:AX1"/>
    </sheetView>
  </sheetViews>
  <sheetFormatPr baseColWidth="10" defaultColWidth="8.83203125" defaultRowHeight="15"/>
  <sheetData>
    <row r="1" spans="1:12" ht="16" thickBot="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</row>
    <row r="2" spans="1:12" ht="20" thickBot="1">
      <c r="A2" s="42"/>
      <c r="B2" s="43"/>
      <c r="C2" s="38" t="s">
        <v>33</v>
      </c>
      <c r="D2" s="39"/>
      <c r="E2" s="59" t="s">
        <v>72</v>
      </c>
      <c r="F2" s="42"/>
      <c r="G2" s="43"/>
      <c r="H2" s="38" t="s">
        <v>15</v>
      </c>
      <c r="I2" s="39"/>
      <c r="J2" s="59" t="s">
        <v>72</v>
      </c>
      <c r="L2" s="33"/>
    </row>
    <row r="3" spans="1:12">
      <c r="A3" s="40" t="s">
        <v>8</v>
      </c>
      <c r="B3" s="19"/>
      <c r="C3" s="51" t="s">
        <v>9</v>
      </c>
      <c r="D3" s="44" t="s">
        <v>10</v>
      </c>
      <c r="E3" s="60"/>
      <c r="F3" s="40" t="s">
        <v>8</v>
      </c>
      <c r="G3" s="19"/>
      <c r="H3" s="51" t="s">
        <v>9</v>
      </c>
      <c r="I3" s="44" t="s">
        <v>10</v>
      </c>
      <c r="J3" s="60"/>
    </row>
    <row r="4" spans="1:12" ht="16" thickBot="1">
      <c r="A4" s="41" t="s">
        <v>11</v>
      </c>
      <c r="B4" s="21" t="s">
        <v>12</v>
      </c>
      <c r="C4" s="22" t="s">
        <v>13</v>
      </c>
      <c r="D4" s="45" t="s">
        <v>14</v>
      </c>
      <c r="E4" s="61"/>
      <c r="F4" s="41" t="s">
        <v>11</v>
      </c>
      <c r="G4" s="21" t="s">
        <v>12</v>
      </c>
      <c r="H4" s="22" t="s">
        <v>13</v>
      </c>
      <c r="I4" s="45" t="s">
        <v>14</v>
      </c>
      <c r="J4" s="61"/>
    </row>
    <row r="5" spans="1:12">
      <c r="A5" s="23">
        <v>6.3</v>
      </c>
      <c r="B5" s="24">
        <v>1.2</v>
      </c>
      <c r="C5" s="29" t="s">
        <v>27</v>
      </c>
      <c r="D5" s="46" t="s">
        <v>29</v>
      </c>
      <c r="E5">
        <f>IF(B5+2*A5&gt;12,1,0.7)</f>
        <v>1</v>
      </c>
      <c r="F5" s="23">
        <v>4.3</v>
      </c>
      <c r="G5" s="24">
        <v>2.6</v>
      </c>
      <c r="H5" s="29" t="s">
        <v>28</v>
      </c>
      <c r="I5" s="46" t="s">
        <v>27</v>
      </c>
      <c r="J5">
        <f>IF(G5+2*F5&gt;12,1,0.7)</f>
        <v>0.7</v>
      </c>
    </row>
    <row r="6" spans="1:12">
      <c r="A6" s="25">
        <v>3.8</v>
      </c>
      <c r="B6" s="50">
        <v>2</v>
      </c>
      <c r="C6" s="28" t="s">
        <v>27</v>
      </c>
      <c r="D6" s="47" t="s">
        <v>29</v>
      </c>
      <c r="E6">
        <f>IF(B6+2*A6&gt;12,1,0.7)</f>
        <v>0.7</v>
      </c>
      <c r="F6" s="25">
        <v>13.4</v>
      </c>
      <c r="G6" s="50">
        <v>1.9</v>
      </c>
      <c r="H6" s="28" t="s">
        <v>28</v>
      </c>
      <c r="I6" s="47" t="s">
        <v>27</v>
      </c>
      <c r="J6">
        <f>IF(G6+2*F6&gt;12,1,0.7)</f>
        <v>1</v>
      </c>
    </row>
    <row r="7" spans="1:12" ht="16" thickBot="1">
      <c r="A7" s="26">
        <v>-1.9</v>
      </c>
      <c r="B7" s="27">
        <v>0</v>
      </c>
      <c r="C7" s="30" t="s">
        <v>27</v>
      </c>
      <c r="D7" s="48" t="s">
        <v>29</v>
      </c>
      <c r="E7">
        <f>IF(B7+2*A7&gt;12,1,0.7)</f>
        <v>0.7</v>
      </c>
      <c r="F7" s="25">
        <v>-0.4</v>
      </c>
      <c r="G7" s="50">
        <v>-0.6</v>
      </c>
      <c r="H7" s="28" t="s">
        <v>27</v>
      </c>
      <c r="I7" s="47" t="s">
        <v>28</v>
      </c>
      <c r="J7">
        <f>IF(G7+2*F7&gt;12,1,0.7)</f>
        <v>0.7</v>
      </c>
    </row>
    <row r="8" spans="1:12" ht="16" thickBot="1">
      <c r="A8" s="50"/>
      <c r="B8" s="50"/>
      <c r="C8" s="54"/>
      <c r="D8" s="54"/>
      <c r="F8" s="26">
        <v>6.3</v>
      </c>
      <c r="G8" s="55">
        <v>1.2</v>
      </c>
      <c r="H8" s="30" t="s">
        <v>28</v>
      </c>
      <c r="I8" s="48" t="s">
        <v>27</v>
      </c>
      <c r="J8">
        <f>IF(G8+2*F8&gt;12,1,0.7)</f>
        <v>1</v>
      </c>
    </row>
    <row r="9" spans="1:12">
      <c r="A9" s="50"/>
      <c r="B9" s="50"/>
      <c r="C9" s="54"/>
      <c r="D9" s="54"/>
      <c r="G9" s="35"/>
      <c r="H9" s="35"/>
    </row>
    <row r="10" spans="1:12">
      <c r="A10" s="50"/>
      <c r="B10" s="50"/>
      <c r="C10" s="54"/>
      <c r="D10" s="54"/>
      <c r="G10" s="35"/>
      <c r="H10" s="35"/>
    </row>
    <row r="11" spans="1:12">
      <c r="A11" s="50"/>
      <c r="B11" s="50"/>
      <c r="C11" s="54"/>
      <c r="D11" s="54"/>
      <c r="G11" s="35"/>
      <c r="H11" s="35"/>
    </row>
    <row r="12" spans="1:12">
      <c r="A12" s="50"/>
      <c r="B12" s="50"/>
      <c r="C12" s="54"/>
      <c r="D12" s="54"/>
    </row>
    <row r="13" spans="1:12">
      <c r="A13" s="50"/>
      <c r="B13" s="50"/>
      <c r="C13" s="54"/>
      <c r="D13" s="54"/>
    </row>
    <row r="14" spans="1:12">
      <c r="A14" s="50"/>
      <c r="B14" s="50"/>
      <c r="C14" s="54"/>
      <c r="D14" s="5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abSelected="1" zoomScale="132" zoomScaleNormal="132" workbookViewId="0">
      <selection activeCell="G18" sqref="G18"/>
    </sheetView>
  </sheetViews>
  <sheetFormatPr baseColWidth="10" defaultColWidth="14.6640625" defaultRowHeight="15"/>
  <cols>
    <col min="3" max="3" width="12.33203125" bestFit="1" customWidth="1"/>
    <col min="4" max="4" width="16.1640625" bestFit="1" customWidth="1"/>
    <col min="5" max="5" width="19.5" bestFit="1" customWidth="1"/>
    <col min="6" max="6" width="22.33203125" bestFit="1" customWidth="1"/>
    <col min="7" max="7" width="23.6640625" bestFit="1" customWidth="1"/>
    <col min="10" max="10" width="16.33203125" customWidth="1"/>
    <col min="11" max="12" width="18.5" bestFit="1" customWidth="1"/>
  </cols>
  <sheetData>
    <row r="1" spans="1:12" ht="21">
      <c r="C1" s="7"/>
      <c r="D1" s="8"/>
      <c r="E1" s="58" t="s">
        <v>71</v>
      </c>
      <c r="F1" s="8"/>
      <c r="G1" s="9" t="s">
        <v>70</v>
      </c>
      <c r="H1" s="57"/>
      <c r="I1" s="52"/>
      <c r="J1" s="52"/>
      <c r="K1" s="52"/>
      <c r="L1" s="52"/>
    </row>
    <row r="2" spans="1:12" ht="16">
      <c r="C2" s="20" t="s">
        <v>34</v>
      </c>
      <c r="D2" s="20" t="s">
        <v>40</v>
      </c>
      <c r="E2" s="20" t="s">
        <v>46</v>
      </c>
      <c r="F2" s="20" t="s">
        <v>52</v>
      </c>
      <c r="G2" s="20" t="s">
        <v>58</v>
      </c>
      <c r="H2" s="20" t="s">
        <v>64</v>
      </c>
      <c r="I2" s="53"/>
      <c r="J2" s="53"/>
      <c r="K2" s="53"/>
      <c r="L2" s="53"/>
    </row>
    <row r="3" spans="1:12" ht="16">
      <c r="B3" s="2" t="s">
        <v>16</v>
      </c>
      <c r="C3" s="20" t="s">
        <v>24</v>
      </c>
      <c r="D3" s="20" t="s">
        <v>26</v>
      </c>
      <c r="E3" s="20" t="s">
        <v>28</v>
      </c>
      <c r="F3" s="20" t="s">
        <v>29</v>
      </c>
      <c r="G3" s="20" t="s">
        <v>27</v>
      </c>
      <c r="H3" s="20" t="s">
        <v>25</v>
      </c>
      <c r="I3" s="53"/>
      <c r="J3" s="53"/>
      <c r="K3" s="53"/>
      <c r="L3" s="53"/>
    </row>
    <row r="4" spans="1:12" ht="16">
      <c r="A4" s="4"/>
      <c r="B4" s="10" t="s">
        <v>17</v>
      </c>
      <c r="C4" s="11" t="s">
        <v>35</v>
      </c>
      <c r="D4" s="12" t="s">
        <v>41</v>
      </c>
      <c r="E4" s="12" t="s">
        <v>47</v>
      </c>
      <c r="F4" s="12" t="s">
        <v>53</v>
      </c>
      <c r="G4" s="12" t="s">
        <v>59</v>
      </c>
      <c r="H4" s="13" t="s">
        <v>65</v>
      </c>
      <c r="I4" s="49"/>
      <c r="J4" s="49"/>
      <c r="K4" s="49"/>
      <c r="L4" s="49"/>
    </row>
    <row r="5" spans="1:12" ht="16">
      <c r="A5" s="5" t="s">
        <v>18</v>
      </c>
      <c r="B5" s="10" t="s">
        <v>19</v>
      </c>
      <c r="C5" s="14" t="s">
        <v>36</v>
      </c>
      <c r="D5" s="50" t="s">
        <v>42</v>
      </c>
      <c r="E5" s="50" t="s">
        <v>48</v>
      </c>
      <c r="F5" s="49" t="s">
        <v>54</v>
      </c>
      <c r="G5" s="49" t="s">
        <v>60</v>
      </c>
      <c r="H5" s="15" t="s">
        <v>66</v>
      </c>
      <c r="I5" s="49"/>
      <c r="J5" s="49"/>
      <c r="K5" s="49"/>
      <c r="L5" s="49"/>
    </row>
    <row r="6" spans="1:12">
      <c r="A6" s="3"/>
      <c r="B6" s="10" t="s">
        <v>20</v>
      </c>
      <c r="C6" s="14" t="s">
        <v>37</v>
      </c>
      <c r="D6" s="50" t="s">
        <v>43</v>
      </c>
      <c r="E6" s="50" t="s">
        <v>49</v>
      </c>
      <c r="F6" s="49" t="s">
        <v>55</v>
      </c>
      <c r="G6" s="49" t="s">
        <v>61</v>
      </c>
      <c r="H6" s="15" t="s">
        <v>67</v>
      </c>
      <c r="I6" s="49"/>
      <c r="J6" s="49"/>
      <c r="K6" s="49"/>
      <c r="L6" s="49"/>
    </row>
    <row r="7" spans="1:12" ht="16">
      <c r="A7" s="31" t="s">
        <v>21</v>
      </c>
      <c r="B7" s="10" t="s">
        <v>22</v>
      </c>
      <c r="C7" s="14" t="s">
        <v>38</v>
      </c>
      <c r="D7" s="49" t="s">
        <v>44</v>
      </c>
      <c r="E7" s="49" t="s">
        <v>50</v>
      </c>
      <c r="F7" s="49" t="s">
        <v>56</v>
      </c>
      <c r="G7" s="49" t="s">
        <v>62</v>
      </c>
      <c r="H7" s="15" t="s">
        <v>68</v>
      </c>
      <c r="I7" s="49"/>
      <c r="J7" s="49"/>
      <c r="K7" s="49"/>
      <c r="L7" s="49"/>
    </row>
    <row r="8" spans="1:12">
      <c r="A8" s="6"/>
      <c r="B8" s="10" t="s">
        <v>23</v>
      </c>
      <c r="C8" s="16" t="s">
        <v>39</v>
      </c>
      <c r="D8" s="17" t="s">
        <v>45</v>
      </c>
      <c r="E8" s="17" t="s">
        <v>51</v>
      </c>
      <c r="F8" s="17" t="s">
        <v>57</v>
      </c>
      <c r="G8" s="17" t="s">
        <v>63</v>
      </c>
      <c r="H8" s="18" t="s">
        <v>69</v>
      </c>
      <c r="I8" s="49"/>
      <c r="J8" s="49"/>
      <c r="K8" s="49"/>
      <c r="L8" s="4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2018-10-17T19:18:56Z</dcterms:modified>
  <cp:category/>
  <cp:contentStatus/>
</cp:coreProperties>
</file>