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ums\Documents\MEGAsync\Licenciatura\IA\TRABALHO NETLOG\"/>
    </mc:Choice>
  </mc:AlternateContent>
  <xr:revisionPtr revIDLastSave="0" documentId="13_ncr:1_{6CE17252-C8BE-4B0F-B705-8160FCE2367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1" l="1"/>
  <c r="H43" i="1"/>
  <c r="G43" i="1"/>
  <c r="I42" i="1"/>
  <c r="H42" i="1"/>
  <c r="G42" i="1"/>
  <c r="I41" i="1"/>
  <c r="H41" i="1"/>
  <c r="G41" i="1"/>
  <c r="I32" i="1"/>
  <c r="H32" i="1"/>
  <c r="G32" i="1"/>
  <c r="I31" i="1"/>
  <c r="H31" i="1"/>
  <c r="G31" i="1"/>
  <c r="I30" i="1"/>
  <c r="H30" i="1"/>
  <c r="G30" i="1"/>
  <c r="G20" i="1"/>
  <c r="H20" i="1"/>
  <c r="I20" i="1"/>
  <c r="G7" i="1" l="1"/>
  <c r="G8" i="1"/>
  <c r="G9" i="1"/>
  <c r="G10" i="1"/>
  <c r="G11" i="1"/>
  <c r="G12" i="1"/>
  <c r="G13" i="1"/>
  <c r="G14" i="1"/>
  <c r="H22" i="1"/>
  <c r="H21" i="1"/>
  <c r="G22" i="1"/>
  <c r="G21" i="1"/>
  <c r="H7" i="1"/>
  <c r="H8" i="1"/>
  <c r="H9" i="1"/>
  <c r="H10" i="1"/>
  <c r="H11" i="1"/>
  <c r="H12" i="1"/>
  <c r="H13" i="1"/>
  <c r="H14" i="1"/>
  <c r="G6" i="1"/>
  <c r="H6" i="1"/>
  <c r="I22" i="1"/>
  <c r="I21" i="1"/>
  <c r="I13" i="1"/>
  <c r="I14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<sst xmlns="http://schemas.openxmlformats.org/spreadsheetml/2006/main" count="418" uniqueCount="37">
  <si>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</si>
  <si>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</si>
  <si>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</si>
  <si>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</si>
  <si>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</si>
  <si>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</si>
  <si>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</si>
  <si>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</si>
  <si>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</si>
  <si>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</si>
  <si>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REPETIÇÕES ( nº agentes, iteração máx)</t>
  </si>
  <si>
    <t>% Lixo Normal</t>
  </si>
  <si>
    <t>% Lixo Toxico</t>
  </si>
  <si>
    <t>% Alimento</t>
  </si>
  <si>
    <t>Número de Depositos</t>
  </si>
  <si>
    <t>Número de Comiloes</t>
  </si>
  <si>
    <t>Número de Limpadores</t>
  </si>
  <si>
    <t>comiloes vivos</t>
  </si>
  <si>
    <t>lixo depositado</t>
  </si>
  <si>
    <t>Analisar a sobrevivência dos agentes no final de 10k iteracões com diferentes taxas de Alimento, Lixos e Depositos</t>
  </si>
  <si>
    <t>limpadores vivos</t>
  </si>
  <si>
    <t>ticks</t>
  </si>
  <si>
    <t>Analisar a sobrevivência dos Comiloes no final de 10k iteracões com diferentes taxas de Alimento, Lixos e Depositos</t>
  </si>
  <si>
    <t>Media de lixos recolhidos</t>
  </si>
  <si>
    <t>Media de Comilões Vivos no final</t>
  </si>
  <si>
    <t>Media de Limpadores Vivos no final</t>
  </si>
  <si>
    <t>10k</t>
  </si>
  <si>
    <t>Energia Inicial 100, Limite de Residuos 25, Energia por Alimento 25</t>
  </si>
  <si>
    <t>Visto que os comilões morrem sempre fizemos mais alguns testes</t>
  </si>
  <si>
    <t>Os comilões sobrevivem se houver pouco lixo no ambiente e se tiverem alimento consideravel (15%)</t>
  </si>
  <si>
    <t>Analisar a sobrevivência dos Comiloes no final de 10k iteracões no Modelo Alterado (sem reprodução)</t>
  </si>
  <si>
    <t>Os limpadores apenas comem se a energia estiver abaixo de 300% a energia inicial</t>
  </si>
  <si>
    <t>O lixo apenas reaparece quando um limpador morre ou deposita o lixo</t>
  </si>
  <si>
    <t>Analisar a sobrevivência dos Comiloes no final de 10k iteracões no Modelo Alterado (com reprodução)</t>
  </si>
  <si>
    <t>Um comilão reproduz-se quando a sua energia for 800% da energia inicial</t>
  </si>
  <si>
    <t>25+AL43:AM43</t>
  </si>
  <si>
    <t>Trabalho pratico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</si>
</sst>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b/>
      <sz val="16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DE9D9"/>
        <bgColor rgb="FF000000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13" xfId="0" applyBorder="1" applyAlignment="1">
      <alignment horizontal="center"/>
    </xf>
    <xf numFmtId="0" fontId="1" fillId="0" borderId="5" xfId="0" applyFont="1" applyBorder="1" applyAlignment="1"/>
    <xf numFmtId="1" fontId="0" fillId="2" borderId="12" xfId="0" applyNumberForma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1" fontId="0" fillId="2" borderId="0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9" fillId="4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16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47"/>
  <sheetViews>
    <sheetView tabSelected="1" topLeftCell="B1" workbookViewId="0">
      <selection activeCell="B2" sqref="B2"/>
    </sheetView>
  </sheetViews>
  <sheetFormatPr defaultColWidth="11.25" defaultRowHeight="15.75" x14ac:dyDescent="0.25"/>
  <cols>
    <col min="1" max="1" width="18.75" customWidth="1"/>
    <col min="2" max="2" width="21.75" customWidth="1"/>
    <col min="3" max="3" width="10.75" bestFit="1" customWidth="1"/>
    <col min="4" max="4" width="13.25" bestFit="1" customWidth="1"/>
    <col min="5" max="5" width="12.25" bestFit="1" customWidth="1"/>
    <col min="6" max="6" width="19.625" bestFit="1" customWidth="1"/>
    <col min="7" max="7" width="29.875" customWidth="1"/>
    <col min="8" max="8" width="32.875" customWidth="1"/>
    <col min="9" max="9" width="33.125" customWidth="1"/>
    <col min="10" max="10" width="12.75" bestFit="1" customWidth="1"/>
    <col min="11" max="11" width="14.625" bestFit="1" customWidth="1"/>
    <col min="12" max="12" width="13.375" bestFit="1" customWidth="1"/>
    <col min="13" max="13" width="4.625" bestFit="1" customWidth="1"/>
    <col min="14" max="14" width="12.75" bestFit="1" customWidth="1"/>
    <col min="15" max="15" width="14.625" bestFit="1" customWidth="1"/>
    <col min="16" max="16" width="13.375" bestFit="1" customWidth="1"/>
    <col min="17" max="17" width="4.625" bestFit="1" customWidth="1"/>
    <col min="18" max="18" width="12.75" bestFit="1" customWidth="1"/>
    <col min="19" max="19" width="14.625" bestFit="1" customWidth="1"/>
    <col min="20" max="20" width="13.375" bestFit="1" customWidth="1"/>
    <col min="21" max="21" width="4.625" bestFit="1" customWidth="1"/>
    <col min="22" max="22" width="12.75" bestFit="1" customWidth="1"/>
    <col min="23" max="23" width="14.625" bestFit="1" customWidth="1"/>
    <col min="24" max="24" width="13.375" bestFit="1" customWidth="1"/>
    <col min="25" max="25" width="4.625" bestFit="1" customWidth="1"/>
    <col min="26" max="26" width="12.75" bestFit="1" customWidth="1"/>
    <col min="27" max="27" width="14.625" bestFit="1" customWidth="1"/>
    <col min="28" max="28" width="13.375" bestFit="1" customWidth="1"/>
    <col min="29" max="29" width="4.625" bestFit="1" customWidth="1"/>
    <col min="30" max="30" width="12.75" bestFit="1" customWidth="1"/>
    <col min="31" max="31" width="14.625" bestFit="1" customWidth="1"/>
    <col min="32" max="32" width="13.375" bestFit="1" customWidth="1"/>
    <col min="33" max="33" width="4.625" bestFit="1" customWidth="1"/>
    <col min="34" max="34" width="12.75" bestFit="1" customWidth="1"/>
    <col min="35" max="35" width="14.625" bestFit="1" customWidth="1"/>
    <col min="36" max="36" width="13.375" bestFit="1" customWidth="1"/>
    <col min="37" max="37" width="4.625" bestFit="1" customWidth="1"/>
    <col min="38" max="38" width="12.75" bestFit="1" customWidth="1"/>
    <col min="39" max="39" width="14.625" bestFit="1" customWidth="1"/>
    <col min="40" max="40" width="13.375" bestFit="1" customWidth="1"/>
    <col min="41" max="41" width="4.625" bestFit="1" customWidth="1"/>
    <col min="42" max="42" width="12.75" bestFit="1" customWidth="1"/>
    <col min="43" max="43" width="14.625" bestFit="1" customWidth="1"/>
    <col min="44" max="44" width="13.375" bestFit="1" customWidth="1"/>
    <col min="45" max="45" width="4.625" bestFit="1" customWidth="1"/>
    <col min="46" max="46" width="12.75" bestFit="1" customWidth="1"/>
    <col min="47" max="47" width="14.625" bestFit="1" customWidth="1"/>
    <col min="48" max="48" width="13.375" bestFit="1" customWidth="1"/>
    <col min="49" max="49" width="4.625" bestFit="1" customWidth="1"/>
  </cols>
  <sheetData>
    <row r="1" spans="1:49" s="1" customFormat="1" ht="28.15" customHeight="1" x14ac:dyDescent="0.3">
      <c r="B1" s="48" t="s">
        <v>36</v>
      </c>
      <c r="C1" s="48"/>
      <c r="D1" s="48"/>
      <c r="E1" s="48"/>
      <c r="F1" s="48"/>
      <c r="G1" s="48"/>
      <c r="H1" s="23"/>
      <c r="I1" s="10"/>
    </row>
    <row r="3" spans="1:49" ht="21" x14ac:dyDescent="0.35">
      <c r="A3" s="31" t="s">
        <v>19</v>
      </c>
      <c r="B3" s="31"/>
      <c r="C3" s="31"/>
      <c r="D3" s="31"/>
      <c r="E3" s="31"/>
      <c r="F3" s="31"/>
      <c r="G3" s="32"/>
      <c r="H3" s="22"/>
      <c r="I3" s="15"/>
      <c r="J3" s="33" t="s">
        <v>10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5"/>
    </row>
    <row r="4" spans="1:49" x14ac:dyDescent="0.25">
      <c r="C4" t="s">
        <v>27</v>
      </c>
      <c r="J4" s="36" t="s">
        <v>0</v>
      </c>
      <c r="K4" s="37"/>
      <c r="L4" s="37"/>
      <c r="M4" s="38"/>
      <c r="N4" s="39" t="s">
        <v>1</v>
      </c>
      <c r="O4" s="40"/>
      <c r="P4" s="40"/>
      <c r="Q4" s="41"/>
      <c r="R4" s="36" t="s">
        <v>2</v>
      </c>
      <c r="S4" s="37"/>
      <c r="T4" s="37"/>
      <c r="U4" s="38"/>
      <c r="V4" s="39" t="s">
        <v>3</v>
      </c>
      <c r="W4" s="40"/>
      <c r="X4" s="40"/>
      <c r="Y4" s="41"/>
      <c r="Z4" s="36" t="s">
        <v>4</v>
      </c>
      <c r="AA4" s="37"/>
      <c r="AB4" s="37"/>
      <c r="AC4" s="38"/>
      <c r="AD4" s="39" t="s">
        <v>5</v>
      </c>
      <c r="AE4" s="40"/>
      <c r="AF4" s="40"/>
      <c r="AG4" s="41"/>
      <c r="AH4" s="36" t="s">
        <v>6</v>
      </c>
      <c r="AI4" s="37"/>
      <c r="AJ4" s="37"/>
      <c r="AK4" s="38"/>
      <c r="AL4" s="39" t="s">
        <v>7</v>
      </c>
      <c r="AM4" s="40"/>
      <c r="AN4" s="40"/>
      <c r="AO4" s="41"/>
      <c r="AP4" s="36" t="s">
        <v>8</v>
      </c>
      <c r="AQ4" s="37"/>
      <c r="AR4" s="37"/>
      <c r="AS4" s="38"/>
      <c r="AT4" s="39" t="s">
        <v>9</v>
      </c>
      <c r="AU4" s="40"/>
      <c r="AV4" s="40"/>
      <c r="AW4" s="40"/>
    </row>
    <row r="5" spans="1:49" ht="16.5" thickBot="1" x14ac:dyDescent="0.3">
      <c r="A5" s="13" t="s">
        <v>15</v>
      </c>
      <c r="B5" s="13" t="s">
        <v>16</v>
      </c>
      <c r="C5" s="5" t="s">
        <v>13</v>
      </c>
      <c r="D5" s="5" t="s">
        <v>11</v>
      </c>
      <c r="E5" s="5" t="s">
        <v>12</v>
      </c>
      <c r="F5" s="5" t="s">
        <v>14</v>
      </c>
      <c r="G5" s="5" t="s">
        <v>24</v>
      </c>
      <c r="H5" s="5" t="s">
        <v>25</v>
      </c>
      <c r="I5" s="21" t="s">
        <v>23</v>
      </c>
      <c r="J5" s="6" t="s">
        <v>17</v>
      </c>
      <c r="K5" s="7" t="s">
        <v>20</v>
      </c>
      <c r="L5" s="7" t="s">
        <v>18</v>
      </c>
      <c r="M5" s="7" t="s">
        <v>21</v>
      </c>
      <c r="N5" s="6" t="s">
        <v>17</v>
      </c>
      <c r="O5" s="7" t="s">
        <v>20</v>
      </c>
      <c r="P5" s="7" t="s">
        <v>18</v>
      </c>
      <c r="Q5" s="7" t="s">
        <v>21</v>
      </c>
      <c r="R5" s="6" t="s">
        <v>17</v>
      </c>
      <c r="S5" s="7" t="s">
        <v>20</v>
      </c>
      <c r="T5" s="7" t="s">
        <v>18</v>
      </c>
      <c r="U5" s="7" t="s">
        <v>21</v>
      </c>
      <c r="V5" s="6" t="s">
        <v>17</v>
      </c>
      <c r="W5" s="7" t="s">
        <v>20</v>
      </c>
      <c r="X5" s="7" t="s">
        <v>18</v>
      </c>
      <c r="Y5" s="7" t="s">
        <v>21</v>
      </c>
      <c r="Z5" s="6" t="s">
        <v>17</v>
      </c>
      <c r="AA5" s="7" t="s">
        <v>20</v>
      </c>
      <c r="AB5" s="7" t="s">
        <v>18</v>
      </c>
      <c r="AC5" s="7" t="s">
        <v>21</v>
      </c>
      <c r="AD5" s="6" t="s">
        <v>17</v>
      </c>
      <c r="AE5" s="7" t="s">
        <v>20</v>
      </c>
      <c r="AF5" s="7" t="s">
        <v>18</v>
      </c>
      <c r="AG5" s="7" t="s">
        <v>21</v>
      </c>
      <c r="AH5" s="6" t="s">
        <v>17</v>
      </c>
      <c r="AI5" s="7" t="s">
        <v>20</v>
      </c>
      <c r="AJ5" s="7" t="s">
        <v>18</v>
      </c>
      <c r="AK5" s="7" t="s">
        <v>21</v>
      </c>
      <c r="AL5" s="6" t="s">
        <v>17</v>
      </c>
      <c r="AM5" s="7" t="s">
        <v>20</v>
      </c>
      <c r="AN5" s="7" t="s">
        <v>18</v>
      </c>
      <c r="AO5" s="7" t="s">
        <v>21</v>
      </c>
      <c r="AP5" s="6" t="s">
        <v>17</v>
      </c>
      <c r="AQ5" s="7" t="s">
        <v>20</v>
      </c>
      <c r="AR5" s="7" t="s">
        <v>18</v>
      </c>
      <c r="AS5" s="7" t="s">
        <v>21</v>
      </c>
      <c r="AT5" s="6" t="s">
        <v>17</v>
      </c>
      <c r="AU5" s="7" t="s">
        <v>20</v>
      </c>
      <c r="AV5" s="7" t="s">
        <v>18</v>
      </c>
      <c r="AW5" s="7" t="s">
        <v>21</v>
      </c>
    </row>
    <row r="6" spans="1:49" x14ac:dyDescent="0.25">
      <c r="A6" s="42">
        <v>15</v>
      </c>
      <c r="B6" s="45">
        <v>15</v>
      </c>
      <c r="C6" s="2">
        <v>5</v>
      </c>
      <c r="D6" s="2">
        <v>5</v>
      </c>
      <c r="E6" s="2">
        <v>5</v>
      </c>
      <c r="F6" s="2">
        <v>5</v>
      </c>
      <c r="G6" s="28">
        <f>SUM(J6,N6,R6,V6,Z6,AD6,AH6,AL6,AP6,AT6)/10</f>
        <v>0</v>
      </c>
      <c r="H6" s="20">
        <f>SUM(K6,O6,S6,W6,AA6,AE6,AI6,AM6,AQ6,AU6)/10</f>
        <v>0.9</v>
      </c>
      <c r="I6" s="17">
        <f>SUM(L6,P6,T6,X6,AB6,AF6,AJ6,AN6,AR6,AV6)/10</f>
        <v>1052.2</v>
      </c>
      <c r="J6" s="19">
        <v>0</v>
      </c>
      <c r="K6" s="8">
        <v>1</v>
      </c>
      <c r="L6" s="8">
        <v>1260</v>
      </c>
      <c r="M6" s="8" t="s">
        <v>26</v>
      </c>
      <c r="N6" s="9">
        <v>0</v>
      </c>
      <c r="O6" s="9">
        <v>2</v>
      </c>
      <c r="P6" s="9">
        <v>1350</v>
      </c>
      <c r="Q6" s="9" t="s">
        <v>26</v>
      </c>
      <c r="R6" s="8">
        <v>0</v>
      </c>
      <c r="S6" s="8">
        <v>2</v>
      </c>
      <c r="T6" s="8">
        <v>1960</v>
      </c>
      <c r="U6" s="8" t="s">
        <v>26</v>
      </c>
      <c r="V6" s="9">
        <v>0</v>
      </c>
      <c r="W6" s="9">
        <v>3</v>
      </c>
      <c r="X6" s="9">
        <v>2230</v>
      </c>
      <c r="Y6" s="9" t="s">
        <v>26</v>
      </c>
      <c r="Z6" s="8">
        <v>0</v>
      </c>
      <c r="AA6" s="8">
        <v>0</v>
      </c>
      <c r="AB6" s="8">
        <v>990</v>
      </c>
      <c r="AC6" s="8">
        <v>6217</v>
      </c>
      <c r="AD6" s="9">
        <v>0</v>
      </c>
      <c r="AE6" s="9">
        <v>0</v>
      </c>
      <c r="AF6" s="9">
        <v>281</v>
      </c>
      <c r="AG6" s="9">
        <v>5290</v>
      </c>
      <c r="AH6" s="8">
        <v>0</v>
      </c>
      <c r="AI6" s="8">
        <v>0</v>
      </c>
      <c r="AJ6" s="8">
        <v>772</v>
      </c>
      <c r="AK6" s="8">
        <v>9822</v>
      </c>
      <c r="AL6" s="9">
        <v>0</v>
      </c>
      <c r="AM6" s="9">
        <v>0</v>
      </c>
      <c r="AN6" s="9">
        <v>585</v>
      </c>
      <c r="AO6" s="9">
        <v>7082</v>
      </c>
      <c r="AP6" s="8">
        <v>0</v>
      </c>
      <c r="AQ6" s="8">
        <v>0</v>
      </c>
      <c r="AR6" s="8">
        <v>415</v>
      </c>
      <c r="AS6" s="8">
        <v>5230</v>
      </c>
      <c r="AT6" s="9">
        <v>0</v>
      </c>
      <c r="AU6" s="9">
        <v>1</v>
      </c>
      <c r="AV6" s="9">
        <v>679</v>
      </c>
      <c r="AW6" s="9" t="s">
        <v>26</v>
      </c>
    </row>
    <row r="7" spans="1:49" x14ac:dyDescent="0.25">
      <c r="A7" s="43"/>
      <c r="B7" s="46"/>
      <c r="C7" s="3">
        <v>10</v>
      </c>
      <c r="D7" s="3">
        <v>10</v>
      </c>
      <c r="E7" s="3">
        <v>10</v>
      </c>
      <c r="F7" s="3">
        <v>5</v>
      </c>
      <c r="G7" s="17">
        <f t="shared" ref="G7:G14" si="0">SUM(J7,N7,R7,V7,Z7,AD7,AH7,AL7,AP7,AT7)/10</f>
        <v>0</v>
      </c>
      <c r="H7" s="27">
        <f t="shared" ref="H7:H14" si="1">SUM(K7,O7,S7,W7,AA7,AE7,AI7,AM7,AQ7,AU7)/10</f>
        <v>11</v>
      </c>
      <c r="I7" s="17">
        <f t="shared" ref="I7:I14" si="2">SUM(L7,P7,T7,X7,AB7,AF7,AJ7,AN7,AR7,AV7)/10</f>
        <v>6751</v>
      </c>
      <c r="J7" s="19">
        <v>0</v>
      </c>
      <c r="K7" s="8">
        <v>12</v>
      </c>
      <c r="L7" s="8">
        <v>7500</v>
      </c>
      <c r="M7" s="8" t="s">
        <v>26</v>
      </c>
      <c r="N7" s="9">
        <v>0</v>
      </c>
      <c r="O7" s="9">
        <v>10</v>
      </c>
      <c r="P7" s="9">
        <v>5920</v>
      </c>
      <c r="Q7" s="9" t="s">
        <v>26</v>
      </c>
      <c r="R7" s="8">
        <v>0</v>
      </c>
      <c r="S7" s="8">
        <v>13</v>
      </c>
      <c r="T7" s="8">
        <v>7660</v>
      </c>
      <c r="U7" s="8" t="s">
        <v>26</v>
      </c>
      <c r="V7" s="9">
        <v>0</v>
      </c>
      <c r="W7" s="9">
        <v>11</v>
      </c>
      <c r="X7" s="9">
        <v>7130</v>
      </c>
      <c r="Y7" s="9" t="s">
        <v>26</v>
      </c>
      <c r="Z7" s="8">
        <v>0</v>
      </c>
      <c r="AA7" s="8">
        <v>13</v>
      </c>
      <c r="AB7" s="8">
        <v>7720</v>
      </c>
      <c r="AC7" s="8" t="s">
        <v>26</v>
      </c>
      <c r="AD7" s="9">
        <v>0</v>
      </c>
      <c r="AE7" s="9">
        <v>9</v>
      </c>
      <c r="AF7" s="9">
        <v>4580</v>
      </c>
      <c r="AG7" s="9" t="s">
        <v>26</v>
      </c>
      <c r="AH7" s="8">
        <v>0</v>
      </c>
      <c r="AI7" s="8">
        <v>14</v>
      </c>
      <c r="AJ7" s="8">
        <v>9520</v>
      </c>
      <c r="AK7" s="8" t="s">
        <v>26</v>
      </c>
      <c r="AL7" s="9">
        <v>0</v>
      </c>
      <c r="AM7" s="9">
        <v>11</v>
      </c>
      <c r="AN7" s="9">
        <v>6220</v>
      </c>
      <c r="AO7" s="9" t="s">
        <v>26</v>
      </c>
      <c r="AP7" s="8">
        <v>0</v>
      </c>
      <c r="AQ7" s="8">
        <v>7</v>
      </c>
      <c r="AR7" s="8">
        <v>4880</v>
      </c>
      <c r="AS7" s="8" t="s">
        <v>26</v>
      </c>
      <c r="AT7" s="9">
        <v>0</v>
      </c>
      <c r="AU7" s="9">
        <v>10</v>
      </c>
      <c r="AV7" s="9">
        <v>6380</v>
      </c>
      <c r="AW7" s="9" t="s">
        <v>26</v>
      </c>
    </row>
    <row r="8" spans="1:49" ht="16.5" thickBot="1" x14ac:dyDescent="0.3">
      <c r="A8" s="44"/>
      <c r="B8" s="47"/>
      <c r="C8" s="12">
        <v>20</v>
      </c>
      <c r="D8" s="12">
        <v>15</v>
      </c>
      <c r="E8" s="12">
        <v>15</v>
      </c>
      <c r="F8" s="12">
        <v>5</v>
      </c>
      <c r="G8" s="16">
        <f t="shared" si="0"/>
        <v>0</v>
      </c>
      <c r="H8" s="18">
        <f t="shared" si="1"/>
        <v>15</v>
      </c>
      <c r="I8" s="14">
        <f t="shared" si="2"/>
        <v>9971</v>
      </c>
      <c r="J8" s="19">
        <v>0</v>
      </c>
      <c r="K8" s="8">
        <v>15</v>
      </c>
      <c r="L8" s="8">
        <v>9660</v>
      </c>
      <c r="M8" s="8" t="s">
        <v>26</v>
      </c>
      <c r="N8" s="9">
        <v>0</v>
      </c>
      <c r="O8" s="9">
        <v>15</v>
      </c>
      <c r="P8" s="9">
        <v>9070</v>
      </c>
      <c r="Q8" s="9" t="s">
        <v>26</v>
      </c>
      <c r="R8" s="8">
        <v>0</v>
      </c>
      <c r="S8" s="8">
        <v>15</v>
      </c>
      <c r="T8" s="8">
        <v>9570</v>
      </c>
      <c r="U8" s="8" t="s">
        <v>26</v>
      </c>
      <c r="V8" s="9">
        <v>0</v>
      </c>
      <c r="W8" s="9">
        <v>15</v>
      </c>
      <c r="X8" s="9">
        <v>10300</v>
      </c>
      <c r="Y8" s="9" t="s">
        <v>26</v>
      </c>
      <c r="Z8" s="8">
        <v>0</v>
      </c>
      <c r="AA8" s="8">
        <v>15</v>
      </c>
      <c r="AB8" s="8">
        <v>9900</v>
      </c>
      <c r="AC8" s="8" t="s">
        <v>26</v>
      </c>
      <c r="AD8" s="9">
        <v>0</v>
      </c>
      <c r="AE8" s="9">
        <v>15</v>
      </c>
      <c r="AF8" s="9">
        <v>10200</v>
      </c>
      <c r="AG8" s="9" t="s">
        <v>26</v>
      </c>
      <c r="AH8" s="8">
        <v>0</v>
      </c>
      <c r="AI8" s="8">
        <v>15</v>
      </c>
      <c r="AJ8" s="8">
        <v>11700</v>
      </c>
      <c r="AK8" s="8" t="s">
        <v>26</v>
      </c>
      <c r="AL8" s="9">
        <v>0</v>
      </c>
      <c r="AM8" s="9">
        <v>15</v>
      </c>
      <c r="AN8" s="9">
        <v>10300</v>
      </c>
      <c r="AO8" s="9" t="s">
        <v>26</v>
      </c>
      <c r="AP8" s="8">
        <v>0</v>
      </c>
      <c r="AQ8" s="8">
        <v>15</v>
      </c>
      <c r="AR8" s="8">
        <v>9690</v>
      </c>
      <c r="AS8" s="8" t="s">
        <v>26</v>
      </c>
      <c r="AT8" s="9">
        <v>0</v>
      </c>
      <c r="AU8" s="9">
        <v>15</v>
      </c>
      <c r="AV8" s="9">
        <v>9320</v>
      </c>
      <c r="AW8" s="9" t="s">
        <v>26</v>
      </c>
    </row>
    <row r="9" spans="1:49" x14ac:dyDescent="0.25">
      <c r="A9" s="42">
        <v>25</v>
      </c>
      <c r="B9" s="45">
        <v>25</v>
      </c>
      <c r="C9" s="2">
        <v>5</v>
      </c>
      <c r="D9" s="2">
        <v>5</v>
      </c>
      <c r="E9" s="2">
        <v>5</v>
      </c>
      <c r="F9" s="2">
        <v>5</v>
      </c>
      <c r="G9" s="28">
        <f t="shared" si="0"/>
        <v>0</v>
      </c>
      <c r="H9" s="17">
        <f t="shared" si="1"/>
        <v>1</v>
      </c>
      <c r="I9" s="17">
        <f t="shared" si="2"/>
        <v>1250.0999999999999</v>
      </c>
      <c r="J9" s="19">
        <v>0</v>
      </c>
      <c r="K9" s="8">
        <v>4</v>
      </c>
      <c r="L9" s="8">
        <v>2890</v>
      </c>
      <c r="M9" s="8" t="s">
        <v>26</v>
      </c>
      <c r="N9" s="9">
        <v>0</v>
      </c>
      <c r="O9" s="9">
        <v>1</v>
      </c>
      <c r="P9" s="9">
        <v>1330</v>
      </c>
      <c r="Q9" s="9" t="s">
        <v>26</v>
      </c>
      <c r="R9" s="8">
        <v>0</v>
      </c>
      <c r="S9" s="8">
        <v>0</v>
      </c>
      <c r="T9" s="8">
        <v>904</v>
      </c>
      <c r="U9" s="8">
        <v>7425</v>
      </c>
      <c r="V9" s="9">
        <v>0</v>
      </c>
      <c r="W9" s="9">
        <v>3</v>
      </c>
      <c r="X9" s="9">
        <v>2390</v>
      </c>
      <c r="Y9" s="9" t="s">
        <v>26</v>
      </c>
      <c r="Z9" s="8">
        <v>0</v>
      </c>
      <c r="AA9" s="8">
        <v>0</v>
      </c>
      <c r="AB9" s="8">
        <v>476</v>
      </c>
      <c r="AC9" s="8">
        <v>5320</v>
      </c>
      <c r="AD9" s="9">
        <v>0</v>
      </c>
      <c r="AE9" s="9">
        <v>1</v>
      </c>
      <c r="AF9" s="9">
        <v>686</v>
      </c>
      <c r="AG9" s="9" t="s">
        <v>26</v>
      </c>
      <c r="AH9" s="8">
        <v>0</v>
      </c>
      <c r="AI9" s="8">
        <v>1</v>
      </c>
      <c r="AJ9" s="8">
        <v>1610</v>
      </c>
      <c r="AK9" s="8" t="s">
        <v>26</v>
      </c>
      <c r="AL9" s="9">
        <v>0</v>
      </c>
      <c r="AM9" s="9">
        <v>0</v>
      </c>
      <c r="AN9" s="9">
        <v>594</v>
      </c>
      <c r="AO9" s="9">
        <v>5767</v>
      </c>
      <c r="AP9" s="8">
        <v>0</v>
      </c>
      <c r="AQ9" s="8">
        <v>0</v>
      </c>
      <c r="AR9" s="8">
        <v>666</v>
      </c>
      <c r="AS9" s="8">
        <v>6350</v>
      </c>
      <c r="AT9" s="9">
        <v>0</v>
      </c>
      <c r="AU9" s="9">
        <v>0</v>
      </c>
      <c r="AV9" s="9">
        <v>955</v>
      </c>
      <c r="AW9" s="9">
        <v>9877</v>
      </c>
    </row>
    <row r="10" spans="1:49" x14ac:dyDescent="0.25">
      <c r="A10" s="43"/>
      <c r="B10" s="46"/>
      <c r="C10" s="3">
        <v>10</v>
      </c>
      <c r="D10" s="3">
        <v>10</v>
      </c>
      <c r="E10" s="3">
        <v>10</v>
      </c>
      <c r="F10" s="3">
        <v>5</v>
      </c>
      <c r="G10" s="27">
        <f t="shared" si="0"/>
        <v>0</v>
      </c>
      <c r="H10" s="27">
        <f t="shared" si="1"/>
        <v>17.899999999999999</v>
      </c>
      <c r="I10" s="17">
        <f t="shared" si="2"/>
        <v>10272</v>
      </c>
      <c r="J10" s="19">
        <v>0</v>
      </c>
      <c r="K10" s="8">
        <v>17</v>
      </c>
      <c r="L10" s="8">
        <v>8490</v>
      </c>
      <c r="M10" s="8" t="s">
        <v>26</v>
      </c>
      <c r="N10" s="9">
        <v>0</v>
      </c>
      <c r="O10" s="9">
        <v>17</v>
      </c>
      <c r="P10" s="9">
        <v>7960</v>
      </c>
      <c r="Q10" s="9" t="s">
        <v>26</v>
      </c>
      <c r="R10" s="8">
        <v>0</v>
      </c>
      <c r="S10" s="8">
        <v>11</v>
      </c>
      <c r="T10" s="8">
        <v>6870</v>
      </c>
      <c r="U10" s="8" t="s">
        <v>26</v>
      </c>
      <c r="V10" s="9">
        <v>0</v>
      </c>
      <c r="W10" s="9">
        <v>18</v>
      </c>
      <c r="X10" s="9">
        <v>11200</v>
      </c>
      <c r="Y10" s="9" t="s">
        <v>26</v>
      </c>
      <c r="Z10" s="8">
        <v>0</v>
      </c>
      <c r="AA10" s="8">
        <v>19</v>
      </c>
      <c r="AB10" s="8">
        <v>10200</v>
      </c>
      <c r="AC10" s="8" t="s">
        <v>26</v>
      </c>
      <c r="AD10" s="9">
        <v>0</v>
      </c>
      <c r="AE10" s="9">
        <v>19</v>
      </c>
      <c r="AF10" s="9">
        <v>11100</v>
      </c>
      <c r="AG10" s="9" t="s">
        <v>26</v>
      </c>
      <c r="AH10" s="8">
        <v>0</v>
      </c>
      <c r="AI10" s="8">
        <v>21</v>
      </c>
      <c r="AJ10" s="8">
        <v>13100</v>
      </c>
      <c r="AK10" s="8" t="s">
        <v>26</v>
      </c>
      <c r="AL10" s="9">
        <v>0</v>
      </c>
      <c r="AM10" s="9">
        <v>17</v>
      </c>
      <c r="AN10" s="9">
        <v>10000</v>
      </c>
      <c r="AO10" s="9" t="s">
        <v>26</v>
      </c>
      <c r="AP10" s="8">
        <v>0</v>
      </c>
      <c r="AQ10" s="8">
        <v>17</v>
      </c>
      <c r="AR10" s="8">
        <v>8800</v>
      </c>
      <c r="AS10" s="8" t="s">
        <v>26</v>
      </c>
      <c r="AT10" s="9">
        <v>0</v>
      </c>
      <c r="AU10" s="9">
        <v>23</v>
      </c>
      <c r="AV10" s="9">
        <v>15000</v>
      </c>
      <c r="AW10" s="9" t="s">
        <v>26</v>
      </c>
    </row>
    <row r="11" spans="1:49" ht="16.5" thickBot="1" x14ac:dyDescent="0.3">
      <c r="A11" s="44"/>
      <c r="B11" s="47"/>
      <c r="C11" s="12">
        <v>20</v>
      </c>
      <c r="D11" s="12">
        <v>15</v>
      </c>
      <c r="E11" s="12">
        <v>15</v>
      </c>
      <c r="F11" s="12">
        <v>5</v>
      </c>
      <c r="G11" s="16">
        <f t="shared" si="0"/>
        <v>0</v>
      </c>
      <c r="H11" s="18">
        <f t="shared" si="1"/>
        <v>25</v>
      </c>
      <c r="I11" s="14">
        <f t="shared" si="2"/>
        <v>15650</v>
      </c>
      <c r="J11" s="19">
        <v>0</v>
      </c>
      <c r="K11" s="8">
        <v>25</v>
      </c>
      <c r="L11" s="8">
        <v>16200</v>
      </c>
      <c r="M11" s="8" t="s">
        <v>26</v>
      </c>
      <c r="N11" s="9">
        <v>0</v>
      </c>
      <c r="O11" s="9">
        <v>25</v>
      </c>
      <c r="P11" s="9">
        <v>16600</v>
      </c>
      <c r="Q11" s="9" t="s">
        <v>26</v>
      </c>
      <c r="R11" s="8">
        <v>0</v>
      </c>
      <c r="S11" s="8">
        <v>25</v>
      </c>
      <c r="T11" s="8">
        <v>16200</v>
      </c>
      <c r="U11" s="8" t="s">
        <v>26</v>
      </c>
      <c r="V11" s="9">
        <v>0</v>
      </c>
      <c r="W11" s="9">
        <v>25</v>
      </c>
      <c r="X11" s="9">
        <v>13000</v>
      </c>
      <c r="Y11" s="9" t="s">
        <v>26</v>
      </c>
      <c r="Z11" s="8">
        <v>0</v>
      </c>
      <c r="AA11" s="8">
        <v>25</v>
      </c>
      <c r="AB11" s="8">
        <v>18200</v>
      </c>
      <c r="AC11" s="8" t="s">
        <v>26</v>
      </c>
      <c r="AD11" s="9">
        <v>0</v>
      </c>
      <c r="AE11" s="9">
        <v>25</v>
      </c>
      <c r="AF11" s="9">
        <v>15700</v>
      </c>
      <c r="AG11" s="9" t="s">
        <v>26</v>
      </c>
      <c r="AH11" s="8">
        <v>0</v>
      </c>
      <c r="AI11" s="8">
        <v>25</v>
      </c>
      <c r="AJ11" s="8">
        <v>16100</v>
      </c>
      <c r="AK11" s="8" t="s">
        <v>26</v>
      </c>
      <c r="AL11" s="9">
        <v>0</v>
      </c>
      <c r="AM11" s="9">
        <v>25</v>
      </c>
      <c r="AN11" s="9">
        <v>15700</v>
      </c>
      <c r="AO11" s="9" t="s">
        <v>26</v>
      </c>
      <c r="AP11" s="8">
        <v>0</v>
      </c>
      <c r="AQ11" s="8">
        <v>25</v>
      </c>
      <c r="AR11" s="8">
        <v>14800</v>
      </c>
      <c r="AS11" s="8" t="s">
        <v>26</v>
      </c>
      <c r="AT11" s="9">
        <v>0</v>
      </c>
      <c r="AU11" s="9">
        <v>25</v>
      </c>
      <c r="AV11" s="9">
        <v>14000</v>
      </c>
      <c r="AW11" s="9" t="s">
        <v>26</v>
      </c>
    </row>
    <row r="12" spans="1:49" x14ac:dyDescent="0.25">
      <c r="A12" s="42">
        <v>50</v>
      </c>
      <c r="B12" s="45">
        <v>50</v>
      </c>
      <c r="C12" s="2">
        <v>5</v>
      </c>
      <c r="D12" s="2">
        <v>5</v>
      </c>
      <c r="E12" s="2">
        <v>5</v>
      </c>
      <c r="F12" s="2">
        <v>1</v>
      </c>
      <c r="G12" s="28">
        <f t="shared" si="0"/>
        <v>0</v>
      </c>
      <c r="H12" s="17">
        <f t="shared" si="1"/>
        <v>0</v>
      </c>
      <c r="I12" s="17">
        <f t="shared" si="2"/>
        <v>137.07</v>
      </c>
      <c r="J12" s="19">
        <v>0</v>
      </c>
      <c r="K12" s="8">
        <v>0</v>
      </c>
      <c r="L12" s="8">
        <v>117</v>
      </c>
      <c r="M12" s="8">
        <v>1332</v>
      </c>
      <c r="N12" s="9">
        <v>0</v>
      </c>
      <c r="O12" s="9">
        <v>0</v>
      </c>
      <c r="P12" s="9">
        <v>167</v>
      </c>
      <c r="Q12" s="9">
        <v>1792</v>
      </c>
      <c r="R12" s="8">
        <v>0</v>
      </c>
      <c r="S12" s="8">
        <v>0</v>
      </c>
      <c r="T12" s="8">
        <v>180</v>
      </c>
      <c r="U12" s="8">
        <v>1162</v>
      </c>
      <c r="V12" s="9">
        <v>0</v>
      </c>
      <c r="W12" s="9">
        <v>0</v>
      </c>
      <c r="X12" s="9">
        <v>128</v>
      </c>
      <c r="Y12" s="9">
        <v>1455</v>
      </c>
      <c r="Z12" s="8">
        <v>0</v>
      </c>
      <c r="AA12" s="8">
        <v>0</v>
      </c>
      <c r="AB12" s="8">
        <v>139</v>
      </c>
      <c r="AC12" s="8">
        <v>982</v>
      </c>
      <c r="AD12" s="9">
        <v>0</v>
      </c>
      <c r="AE12" s="9">
        <v>0</v>
      </c>
      <c r="AF12" s="9">
        <v>190</v>
      </c>
      <c r="AG12" s="9" t="s">
        <v>26</v>
      </c>
      <c r="AH12" s="8">
        <v>0</v>
      </c>
      <c r="AI12" s="8">
        <v>0</v>
      </c>
      <c r="AJ12" s="8">
        <v>91.3</v>
      </c>
      <c r="AK12" s="8">
        <v>1937</v>
      </c>
      <c r="AL12" s="9">
        <v>0</v>
      </c>
      <c r="AM12" s="9">
        <v>0</v>
      </c>
      <c r="AN12" s="9">
        <v>117</v>
      </c>
      <c r="AO12" s="9" t="s">
        <v>26</v>
      </c>
      <c r="AP12" s="8">
        <v>0</v>
      </c>
      <c r="AQ12" s="8">
        <v>0</v>
      </c>
      <c r="AR12" s="8">
        <v>70.400000000000006</v>
      </c>
      <c r="AS12" s="8" t="s">
        <v>26</v>
      </c>
      <c r="AT12" s="9">
        <v>0</v>
      </c>
      <c r="AU12" s="9">
        <v>0</v>
      </c>
      <c r="AV12" s="9">
        <v>171</v>
      </c>
      <c r="AW12" s="9" t="s">
        <v>26</v>
      </c>
    </row>
    <row r="13" spans="1:49" x14ac:dyDescent="0.25">
      <c r="A13" s="43"/>
      <c r="B13" s="46"/>
      <c r="C13" s="3">
        <v>20</v>
      </c>
      <c r="D13" s="3">
        <v>10</v>
      </c>
      <c r="E13" s="3">
        <v>10</v>
      </c>
      <c r="F13" s="3">
        <v>5</v>
      </c>
      <c r="G13" s="27">
        <f t="shared" si="0"/>
        <v>2.5</v>
      </c>
      <c r="H13" s="27">
        <f t="shared" si="1"/>
        <v>50</v>
      </c>
      <c r="I13" s="17">
        <f t="shared" si="2"/>
        <v>29270</v>
      </c>
      <c r="J13" s="19">
        <v>0</v>
      </c>
      <c r="K13" s="8">
        <v>50</v>
      </c>
      <c r="L13" s="8">
        <v>27900</v>
      </c>
      <c r="M13" s="8" t="s">
        <v>26</v>
      </c>
      <c r="N13" s="9">
        <v>3</v>
      </c>
      <c r="O13" s="9">
        <v>50</v>
      </c>
      <c r="P13" s="9">
        <v>29300</v>
      </c>
      <c r="Q13" s="9" t="s">
        <v>26</v>
      </c>
      <c r="R13" s="8">
        <v>5</v>
      </c>
      <c r="S13" s="8">
        <v>50</v>
      </c>
      <c r="T13" s="8">
        <v>30800</v>
      </c>
      <c r="U13" s="8" t="s">
        <v>26</v>
      </c>
      <c r="V13" s="9">
        <v>3</v>
      </c>
      <c r="W13" s="9">
        <v>50</v>
      </c>
      <c r="X13" s="9">
        <v>31600</v>
      </c>
      <c r="Y13" s="9" t="s">
        <v>26</v>
      </c>
      <c r="Z13" s="8">
        <v>2</v>
      </c>
      <c r="AA13" s="8">
        <v>50</v>
      </c>
      <c r="AB13" s="8">
        <v>32200</v>
      </c>
      <c r="AC13" s="8" t="s">
        <v>26</v>
      </c>
      <c r="AD13" s="9">
        <v>4</v>
      </c>
      <c r="AE13" s="9">
        <v>50</v>
      </c>
      <c r="AF13" s="9">
        <v>25900</v>
      </c>
      <c r="AG13" s="9" t="s">
        <v>26</v>
      </c>
      <c r="AH13" s="8">
        <v>4</v>
      </c>
      <c r="AI13" s="8">
        <v>50</v>
      </c>
      <c r="AJ13" s="8">
        <v>29300</v>
      </c>
      <c r="AK13" s="8" t="s">
        <v>26</v>
      </c>
      <c r="AL13" s="9">
        <v>0</v>
      </c>
      <c r="AM13" s="9">
        <v>50</v>
      </c>
      <c r="AN13" s="9">
        <v>28700</v>
      </c>
      <c r="AO13" s="9" t="s">
        <v>26</v>
      </c>
      <c r="AP13" s="8">
        <v>3</v>
      </c>
      <c r="AQ13" s="8">
        <v>50</v>
      </c>
      <c r="AR13" s="8">
        <v>28200</v>
      </c>
      <c r="AS13" s="8" t="s">
        <v>26</v>
      </c>
      <c r="AT13" s="9">
        <v>1</v>
      </c>
      <c r="AU13" s="9">
        <v>50</v>
      </c>
      <c r="AV13" s="9">
        <v>28800</v>
      </c>
      <c r="AW13" s="9" t="s">
        <v>26</v>
      </c>
    </row>
    <row r="14" spans="1:49" ht="16.5" thickBot="1" x14ac:dyDescent="0.3">
      <c r="A14" s="44"/>
      <c r="B14" s="47"/>
      <c r="C14" s="4">
        <v>10</v>
      </c>
      <c r="D14" s="4">
        <v>15</v>
      </c>
      <c r="E14" s="4">
        <v>15</v>
      </c>
      <c r="F14" s="4">
        <v>10</v>
      </c>
      <c r="G14" s="18">
        <f t="shared" si="0"/>
        <v>0</v>
      </c>
      <c r="H14" s="18">
        <f t="shared" si="1"/>
        <v>44.6</v>
      </c>
      <c r="I14" s="14">
        <f t="shared" si="2"/>
        <v>49910</v>
      </c>
      <c r="J14" s="19">
        <v>0</v>
      </c>
      <c r="K14" s="8">
        <v>48</v>
      </c>
      <c r="L14" s="8">
        <v>54300</v>
      </c>
      <c r="M14" s="8" t="s">
        <v>26</v>
      </c>
      <c r="N14" s="9">
        <v>0</v>
      </c>
      <c r="O14" s="9">
        <v>46</v>
      </c>
      <c r="P14" s="9">
        <v>49500</v>
      </c>
      <c r="Q14" s="9" t="s">
        <v>26</v>
      </c>
      <c r="R14" s="8">
        <v>0</v>
      </c>
      <c r="S14" s="8">
        <v>44</v>
      </c>
      <c r="T14" s="8">
        <v>54600</v>
      </c>
      <c r="U14" s="8" t="s">
        <v>26</v>
      </c>
      <c r="V14" s="9">
        <v>0</v>
      </c>
      <c r="W14" s="9">
        <v>43</v>
      </c>
      <c r="X14" s="9">
        <v>42800</v>
      </c>
      <c r="Y14" s="9" t="s">
        <v>26</v>
      </c>
      <c r="Z14" s="8">
        <v>0</v>
      </c>
      <c r="AA14" s="8">
        <v>45</v>
      </c>
      <c r="AB14" s="8">
        <v>50100</v>
      </c>
      <c r="AC14" s="8" t="s">
        <v>26</v>
      </c>
      <c r="AD14" s="9">
        <v>0</v>
      </c>
      <c r="AE14" s="9">
        <v>44</v>
      </c>
      <c r="AF14" s="9">
        <v>49900</v>
      </c>
      <c r="AG14" s="9" t="s">
        <v>26</v>
      </c>
      <c r="AH14" s="8">
        <v>0</v>
      </c>
      <c r="AI14" s="8">
        <v>41</v>
      </c>
      <c r="AJ14" s="8">
        <v>46500</v>
      </c>
      <c r="AK14" s="8" t="s">
        <v>26</v>
      </c>
      <c r="AL14" s="9">
        <v>0</v>
      </c>
      <c r="AM14" s="9">
        <v>47</v>
      </c>
      <c r="AN14" s="9">
        <v>53000</v>
      </c>
      <c r="AO14" s="9" t="s">
        <v>26</v>
      </c>
      <c r="AP14" s="8">
        <v>0</v>
      </c>
      <c r="AQ14" s="8">
        <v>44</v>
      </c>
      <c r="AR14" s="8">
        <v>48600</v>
      </c>
      <c r="AS14" s="8" t="s">
        <v>26</v>
      </c>
      <c r="AT14" s="9">
        <v>0</v>
      </c>
      <c r="AU14" s="9">
        <v>44</v>
      </c>
      <c r="AV14" s="9">
        <v>49800</v>
      </c>
      <c r="AW14" s="9" t="s">
        <v>26</v>
      </c>
    </row>
    <row r="15" spans="1:49" x14ac:dyDescent="0.25">
      <c r="B15" s="11"/>
      <c r="C15" s="3"/>
      <c r="D15" s="3"/>
      <c r="E15" s="3"/>
      <c r="F15" s="3"/>
    </row>
    <row r="16" spans="1:49" x14ac:dyDescent="0.25">
      <c r="A16" t="s">
        <v>28</v>
      </c>
      <c r="B16" s="11"/>
      <c r="C16" s="3"/>
      <c r="D16" s="3"/>
      <c r="E16" s="3"/>
      <c r="F16" s="3"/>
    </row>
    <row r="17" spans="1:49" ht="21" x14ac:dyDescent="0.35">
      <c r="A17" s="31" t="s">
        <v>22</v>
      </c>
      <c r="B17" s="31"/>
      <c r="C17" s="31"/>
      <c r="D17" s="31"/>
      <c r="E17" s="31"/>
      <c r="F17" s="31"/>
      <c r="G17" s="32"/>
      <c r="H17" s="22"/>
      <c r="I17" s="22"/>
      <c r="J17" s="33" t="s">
        <v>10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5"/>
    </row>
    <row r="18" spans="1:49" x14ac:dyDescent="0.25">
      <c r="J18" s="36" t="s">
        <v>0</v>
      </c>
      <c r="K18" s="37"/>
      <c r="L18" s="37"/>
      <c r="M18" s="38"/>
      <c r="N18" s="39" t="s">
        <v>1</v>
      </c>
      <c r="O18" s="40"/>
      <c r="P18" s="40"/>
      <c r="Q18" s="41"/>
      <c r="R18" s="36" t="s">
        <v>2</v>
      </c>
      <c r="S18" s="37"/>
      <c r="T18" s="37"/>
      <c r="U18" s="38"/>
      <c r="V18" s="39" t="s">
        <v>3</v>
      </c>
      <c r="W18" s="40"/>
      <c r="X18" s="40"/>
      <c r="Y18" s="41"/>
      <c r="Z18" s="36" t="s">
        <v>4</v>
      </c>
      <c r="AA18" s="37"/>
      <c r="AB18" s="37"/>
      <c r="AC18" s="38"/>
      <c r="AD18" s="39" t="s">
        <v>5</v>
      </c>
      <c r="AE18" s="40"/>
      <c r="AF18" s="40"/>
      <c r="AG18" s="41"/>
      <c r="AH18" s="36" t="s">
        <v>6</v>
      </c>
      <c r="AI18" s="37"/>
      <c r="AJ18" s="37"/>
      <c r="AK18" s="38"/>
      <c r="AL18" s="39" t="s">
        <v>7</v>
      </c>
      <c r="AM18" s="40"/>
      <c r="AN18" s="40"/>
      <c r="AO18" s="41"/>
      <c r="AP18" s="36" t="s">
        <v>8</v>
      </c>
      <c r="AQ18" s="37"/>
      <c r="AR18" s="37"/>
      <c r="AS18" s="38"/>
      <c r="AT18" s="39" t="s">
        <v>9</v>
      </c>
      <c r="AU18" s="40"/>
      <c r="AV18" s="40"/>
      <c r="AW18" s="40"/>
    </row>
    <row r="19" spans="1:49" ht="16.5" thickBot="1" x14ac:dyDescent="0.3">
      <c r="A19" s="13" t="s">
        <v>15</v>
      </c>
      <c r="B19" s="13" t="s">
        <v>16</v>
      </c>
      <c r="C19" s="5" t="s">
        <v>13</v>
      </c>
      <c r="D19" s="5" t="s">
        <v>11</v>
      </c>
      <c r="E19" s="5" t="s">
        <v>12</v>
      </c>
      <c r="F19" s="5" t="s">
        <v>14</v>
      </c>
      <c r="G19" s="5" t="s">
        <v>24</v>
      </c>
      <c r="H19" s="5" t="s">
        <v>25</v>
      </c>
      <c r="I19" s="21" t="s">
        <v>23</v>
      </c>
      <c r="J19" s="6" t="s">
        <v>17</v>
      </c>
      <c r="K19" s="7" t="s">
        <v>20</v>
      </c>
      <c r="L19" s="7" t="s">
        <v>18</v>
      </c>
      <c r="M19" s="7" t="s">
        <v>21</v>
      </c>
      <c r="N19" s="6" t="s">
        <v>17</v>
      </c>
      <c r="O19" s="7" t="s">
        <v>20</v>
      </c>
      <c r="P19" s="7" t="s">
        <v>18</v>
      </c>
      <c r="Q19" s="7" t="s">
        <v>21</v>
      </c>
      <c r="R19" s="6" t="s">
        <v>17</v>
      </c>
      <c r="S19" s="7" t="s">
        <v>20</v>
      </c>
      <c r="T19" s="7" t="s">
        <v>18</v>
      </c>
      <c r="U19" s="7" t="s">
        <v>21</v>
      </c>
      <c r="V19" s="6" t="s">
        <v>17</v>
      </c>
      <c r="W19" s="7" t="s">
        <v>20</v>
      </c>
      <c r="X19" s="7" t="s">
        <v>18</v>
      </c>
      <c r="Y19" s="7" t="s">
        <v>21</v>
      </c>
      <c r="Z19" s="6" t="s">
        <v>17</v>
      </c>
      <c r="AA19" s="7" t="s">
        <v>20</v>
      </c>
      <c r="AB19" s="7" t="s">
        <v>18</v>
      </c>
      <c r="AC19" s="7" t="s">
        <v>21</v>
      </c>
      <c r="AD19" s="6" t="s">
        <v>17</v>
      </c>
      <c r="AE19" s="7" t="s">
        <v>20</v>
      </c>
      <c r="AF19" s="7" t="s">
        <v>18</v>
      </c>
      <c r="AG19" s="7" t="s">
        <v>21</v>
      </c>
      <c r="AH19" s="6" t="s">
        <v>17</v>
      </c>
      <c r="AI19" s="7" t="s">
        <v>20</v>
      </c>
      <c r="AJ19" s="7" t="s">
        <v>18</v>
      </c>
      <c r="AK19" s="7" t="s">
        <v>21</v>
      </c>
      <c r="AL19" s="6" t="s">
        <v>17</v>
      </c>
      <c r="AM19" s="7" t="s">
        <v>20</v>
      </c>
      <c r="AN19" s="7" t="s">
        <v>18</v>
      </c>
      <c r="AO19" s="7" t="s">
        <v>21</v>
      </c>
      <c r="AP19" s="6" t="s">
        <v>17</v>
      </c>
      <c r="AQ19" s="7" t="s">
        <v>20</v>
      </c>
      <c r="AR19" s="7" t="s">
        <v>18</v>
      </c>
      <c r="AS19" s="7" t="s">
        <v>21</v>
      </c>
      <c r="AT19" s="6" t="s">
        <v>17</v>
      </c>
      <c r="AU19" s="7" t="s">
        <v>20</v>
      </c>
      <c r="AV19" s="7" t="s">
        <v>18</v>
      </c>
      <c r="AW19" s="7" t="s">
        <v>21</v>
      </c>
    </row>
    <row r="20" spans="1:49" x14ac:dyDescent="0.25">
      <c r="A20" s="2">
        <v>25</v>
      </c>
      <c r="B20" s="2">
        <v>25</v>
      </c>
      <c r="C20" s="2">
        <v>15</v>
      </c>
      <c r="D20" s="2">
        <v>2</v>
      </c>
      <c r="E20" s="2">
        <v>3</v>
      </c>
      <c r="F20" s="2">
        <v>5</v>
      </c>
      <c r="G20" s="28">
        <f>SUM(J20,N20,R20,V20,Z20,AD20,AH20,AL20,AP20,AT20)/10</f>
        <v>24.8</v>
      </c>
      <c r="H20" s="28">
        <f t="shared" ref="H20:H22" si="3">SUM(K20,O20,S20,W20,AA20,AE20,AI20,AM20,AQ20,AU20)/10</f>
        <v>25</v>
      </c>
      <c r="I20" s="17">
        <f>SUM(L20,P20,T20,X20,AB20,AF20,AJ20,AN20,AR20,AV20)/10</f>
        <v>8966.2000000000007</v>
      </c>
      <c r="J20" s="19">
        <v>25</v>
      </c>
      <c r="K20" s="8">
        <v>25</v>
      </c>
      <c r="L20" s="8">
        <v>9092</v>
      </c>
      <c r="M20" s="25" t="s">
        <v>26</v>
      </c>
      <c r="N20" s="9">
        <v>24</v>
      </c>
      <c r="O20" s="9">
        <v>25</v>
      </c>
      <c r="P20" s="9">
        <v>9309</v>
      </c>
      <c r="Q20" s="26" t="s">
        <v>26</v>
      </c>
      <c r="R20" s="8">
        <v>25</v>
      </c>
      <c r="S20" s="8">
        <v>25</v>
      </c>
      <c r="T20" s="8">
        <v>8499</v>
      </c>
      <c r="U20" s="25" t="s">
        <v>26</v>
      </c>
      <c r="V20" s="9">
        <v>25</v>
      </c>
      <c r="W20" s="9">
        <v>25</v>
      </c>
      <c r="X20" s="9">
        <v>8624</v>
      </c>
      <c r="Y20" s="26" t="s">
        <v>26</v>
      </c>
      <c r="Z20" s="8">
        <v>24</v>
      </c>
      <c r="AA20" s="8">
        <v>25</v>
      </c>
      <c r="AB20" s="8">
        <v>8375</v>
      </c>
      <c r="AC20" s="25" t="s">
        <v>26</v>
      </c>
      <c r="AD20" s="9">
        <v>25</v>
      </c>
      <c r="AE20" s="9">
        <v>25</v>
      </c>
      <c r="AF20" s="9">
        <v>8810</v>
      </c>
      <c r="AG20" s="26" t="s">
        <v>26</v>
      </c>
      <c r="AH20" s="8">
        <v>25</v>
      </c>
      <c r="AI20" s="8">
        <v>25</v>
      </c>
      <c r="AJ20" s="8">
        <v>9282</v>
      </c>
      <c r="AK20" s="25" t="s">
        <v>26</v>
      </c>
      <c r="AL20" s="9">
        <v>25</v>
      </c>
      <c r="AM20" s="9">
        <v>25</v>
      </c>
      <c r="AN20" s="9">
        <v>9376</v>
      </c>
      <c r="AO20" s="26" t="s">
        <v>26</v>
      </c>
      <c r="AP20" s="8">
        <v>25</v>
      </c>
      <c r="AQ20" s="8">
        <v>25</v>
      </c>
      <c r="AR20" s="8">
        <v>9383</v>
      </c>
      <c r="AS20" s="25" t="s">
        <v>26</v>
      </c>
      <c r="AT20" s="9">
        <v>25</v>
      </c>
      <c r="AU20" s="9">
        <v>25</v>
      </c>
      <c r="AV20" s="9">
        <v>8912</v>
      </c>
      <c r="AW20" s="26" t="s">
        <v>26</v>
      </c>
    </row>
    <row r="21" spans="1:49" x14ac:dyDescent="0.25">
      <c r="A21" s="3">
        <v>50</v>
      </c>
      <c r="B21" s="3">
        <v>50</v>
      </c>
      <c r="C21" s="3">
        <v>20</v>
      </c>
      <c r="D21" s="3">
        <v>10</v>
      </c>
      <c r="E21" s="3">
        <v>5</v>
      </c>
      <c r="F21" s="3">
        <v>5</v>
      </c>
      <c r="G21" s="27">
        <f>SUM(J21,N21,R21,V21,Z21,AD21,AH21,AL21,AP21,AT21)/10</f>
        <v>34.299999999999997</v>
      </c>
      <c r="H21" s="27">
        <f t="shared" si="3"/>
        <v>50</v>
      </c>
      <c r="I21" s="17">
        <f>SUM(L21,P21,T21,X21,AB21,AF21,AJ21,AN21,AR21,AV21)/10</f>
        <v>25848</v>
      </c>
      <c r="J21" s="19">
        <v>35</v>
      </c>
      <c r="K21" s="8">
        <v>50</v>
      </c>
      <c r="L21" s="8">
        <v>25278</v>
      </c>
      <c r="M21" s="25" t="s">
        <v>26</v>
      </c>
      <c r="N21" s="9">
        <v>29</v>
      </c>
      <c r="O21" s="9">
        <v>50</v>
      </c>
      <c r="P21" s="9">
        <v>25173</v>
      </c>
      <c r="Q21" s="26" t="s">
        <v>26</v>
      </c>
      <c r="R21" s="8">
        <v>37</v>
      </c>
      <c r="S21" s="8">
        <v>50</v>
      </c>
      <c r="T21" s="8">
        <v>25127</v>
      </c>
      <c r="U21" s="25" t="s">
        <v>26</v>
      </c>
      <c r="V21" s="9">
        <v>40</v>
      </c>
      <c r="W21" s="9">
        <v>50</v>
      </c>
      <c r="X21" s="9">
        <v>26635</v>
      </c>
      <c r="Y21" s="26" t="s">
        <v>26</v>
      </c>
      <c r="Z21" s="8">
        <v>35</v>
      </c>
      <c r="AA21" s="8">
        <v>50</v>
      </c>
      <c r="AB21" s="8">
        <v>26970</v>
      </c>
      <c r="AC21" s="25" t="s">
        <v>26</v>
      </c>
      <c r="AD21" s="9">
        <v>35</v>
      </c>
      <c r="AE21" s="9">
        <v>50</v>
      </c>
      <c r="AF21" s="9">
        <v>24368</v>
      </c>
      <c r="AG21" s="26" t="s">
        <v>26</v>
      </c>
      <c r="AH21" s="8">
        <v>38</v>
      </c>
      <c r="AI21" s="8">
        <v>50</v>
      </c>
      <c r="AJ21" s="8">
        <v>23798</v>
      </c>
      <c r="AK21" s="25" t="s">
        <v>26</v>
      </c>
      <c r="AL21" s="9">
        <v>31</v>
      </c>
      <c r="AM21" s="9">
        <v>50</v>
      </c>
      <c r="AN21" s="9">
        <v>27295</v>
      </c>
      <c r="AO21" s="26" t="s">
        <v>26</v>
      </c>
      <c r="AP21" s="8">
        <v>28</v>
      </c>
      <c r="AQ21" s="8">
        <v>50</v>
      </c>
      <c r="AR21" s="8">
        <v>27215</v>
      </c>
      <c r="AS21" s="25" t="s">
        <v>26</v>
      </c>
      <c r="AT21" s="9">
        <v>35</v>
      </c>
      <c r="AU21" s="9">
        <v>50</v>
      </c>
      <c r="AV21" s="9">
        <v>26621</v>
      </c>
      <c r="AW21" s="26" t="s">
        <v>26</v>
      </c>
    </row>
    <row r="22" spans="1:49" ht="16.5" thickBot="1" x14ac:dyDescent="0.3">
      <c r="A22" s="4">
        <v>45</v>
      </c>
      <c r="B22" s="4">
        <v>20</v>
      </c>
      <c r="C22" s="4">
        <v>15</v>
      </c>
      <c r="D22" s="4">
        <v>3</v>
      </c>
      <c r="E22" s="4">
        <v>3</v>
      </c>
      <c r="F22" s="4">
        <v>5</v>
      </c>
      <c r="G22" s="18">
        <f>SUM(J22,N22,R22,V22,Z22,AD22,AH22,AL22,AP22,AT22)/10</f>
        <v>44.9</v>
      </c>
      <c r="H22" s="18">
        <f t="shared" si="3"/>
        <v>20</v>
      </c>
      <c r="I22" s="14">
        <f>SUM(L22,P22,T22,X22,AB22,AF22,AJ22,AN22,AR22,AV22)/10</f>
        <v>7737.7</v>
      </c>
      <c r="J22" s="19">
        <v>44</v>
      </c>
      <c r="K22" s="8">
        <v>20</v>
      </c>
      <c r="L22" s="8">
        <v>7772</v>
      </c>
      <c r="M22" s="25" t="s">
        <v>26</v>
      </c>
      <c r="N22" s="9">
        <v>45</v>
      </c>
      <c r="O22" s="9">
        <v>20</v>
      </c>
      <c r="P22" s="9">
        <v>7708</v>
      </c>
      <c r="Q22" s="26" t="s">
        <v>26</v>
      </c>
      <c r="R22" s="8">
        <v>45</v>
      </c>
      <c r="S22" s="8">
        <v>20</v>
      </c>
      <c r="T22" s="8">
        <v>7769</v>
      </c>
      <c r="U22" s="25" t="s">
        <v>26</v>
      </c>
      <c r="V22" s="9">
        <v>45</v>
      </c>
      <c r="W22" s="9">
        <v>20</v>
      </c>
      <c r="X22" s="9">
        <v>7543</v>
      </c>
      <c r="Y22" s="26" t="s">
        <v>26</v>
      </c>
      <c r="Z22" s="8">
        <v>45</v>
      </c>
      <c r="AA22" s="8">
        <v>20</v>
      </c>
      <c r="AB22" s="8">
        <v>8181</v>
      </c>
      <c r="AC22" s="25" t="s">
        <v>26</v>
      </c>
      <c r="AD22" s="9">
        <v>45</v>
      </c>
      <c r="AE22" s="9">
        <v>20</v>
      </c>
      <c r="AF22" s="9">
        <v>7980</v>
      </c>
      <c r="AG22" s="26" t="s">
        <v>26</v>
      </c>
      <c r="AH22" s="8">
        <v>45</v>
      </c>
      <c r="AI22" s="8">
        <v>20</v>
      </c>
      <c r="AJ22" s="8">
        <v>7863</v>
      </c>
      <c r="AK22" s="25" t="s">
        <v>26</v>
      </c>
      <c r="AL22" s="9">
        <v>45</v>
      </c>
      <c r="AM22" s="9">
        <v>20</v>
      </c>
      <c r="AN22" s="9">
        <v>7552</v>
      </c>
      <c r="AO22" s="26" t="s">
        <v>26</v>
      </c>
      <c r="AP22" s="8">
        <v>45</v>
      </c>
      <c r="AQ22" s="8">
        <v>20</v>
      </c>
      <c r="AR22" s="8">
        <v>7313</v>
      </c>
      <c r="AS22" s="25" t="s">
        <v>26</v>
      </c>
      <c r="AT22" s="9">
        <v>45</v>
      </c>
      <c r="AU22" s="9">
        <v>20</v>
      </c>
      <c r="AV22" s="9">
        <v>7696</v>
      </c>
      <c r="AW22" s="26" t="s">
        <v>26</v>
      </c>
    </row>
    <row r="24" spans="1:49" x14ac:dyDescent="0.25">
      <c r="A24" s="30" t="s">
        <v>29</v>
      </c>
      <c r="B24" s="29"/>
      <c r="C24" s="29"/>
      <c r="D24" s="29"/>
      <c r="E24" s="29"/>
      <c r="F24" s="29"/>
    </row>
    <row r="27" spans="1:49" ht="21" x14ac:dyDescent="0.35">
      <c r="A27" s="31" t="s">
        <v>30</v>
      </c>
      <c r="B27" s="31"/>
      <c r="C27" s="31"/>
      <c r="D27" s="31"/>
      <c r="E27" s="31"/>
      <c r="F27" s="31"/>
      <c r="G27" s="32"/>
      <c r="H27" s="24"/>
      <c r="I27" s="24"/>
      <c r="J27" s="33" t="s">
        <v>10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5"/>
    </row>
    <row r="28" spans="1:49" x14ac:dyDescent="0.25">
      <c r="J28" s="36" t="s">
        <v>0</v>
      </c>
      <c r="K28" s="37"/>
      <c r="L28" s="37"/>
      <c r="M28" s="38"/>
      <c r="N28" s="39" t="s">
        <v>1</v>
      </c>
      <c r="O28" s="40"/>
      <c r="P28" s="40"/>
      <c r="Q28" s="41"/>
      <c r="R28" s="36" t="s">
        <v>2</v>
      </c>
      <c r="S28" s="37"/>
      <c r="T28" s="37"/>
      <c r="U28" s="38"/>
      <c r="V28" s="39" t="s">
        <v>3</v>
      </c>
      <c r="W28" s="40"/>
      <c r="X28" s="40"/>
      <c r="Y28" s="41"/>
      <c r="Z28" s="36" t="s">
        <v>4</v>
      </c>
      <c r="AA28" s="37"/>
      <c r="AB28" s="37"/>
      <c r="AC28" s="38"/>
      <c r="AD28" s="39" t="s">
        <v>5</v>
      </c>
      <c r="AE28" s="40"/>
      <c r="AF28" s="40"/>
      <c r="AG28" s="41"/>
      <c r="AH28" s="36" t="s">
        <v>6</v>
      </c>
      <c r="AI28" s="37"/>
      <c r="AJ28" s="37"/>
      <c r="AK28" s="38"/>
      <c r="AL28" s="39" t="s">
        <v>7</v>
      </c>
      <c r="AM28" s="40"/>
      <c r="AN28" s="40"/>
      <c r="AO28" s="41"/>
      <c r="AP28" s="36" t="s">
        <v>8</v>
      </c>
      <c r="AQ28" s="37"/>
      <c r="AR28" s="37"/>
      <c r="AS28" s="38"/>
      <c r="AT28" s="39" t="s">
        <v>9</v>
      </c>
      <c r="AU28" s="40"/>
      <c r="AV28" s="40"/>
      <c r="AW28" s="40"/>
    </row>
    <row r="29" spans="1:49" ht="16.5" thickBot="1" x14ac:dyDescent="0.3">
      <c r="A29" s="13" t="s">
        <v>15</v>
      </c>
      <c r="B29" s="13" t="s">
        <v>16</v>
      </c>
      <c r="C29" s="5" t="s">
        <v>13</v>
      </c>
      <c r="D29" s="5" t="s">
        <v>11</v>
      </c>
      <c r="E29" s="5" t="s">
        <v>12</v>
      </c>
      <c r="F29" s="5" t="s">
        <v>14</v>
      </c>
      <c r="G29" s="5" t="s">
        <v>24</v>
      </c>
      <c r="H29" s="5" t="s">
        <v>25</v>
      </c>
      <c r="I29" s="21" t="s">
        <v>23</v>
      </c>
      <c r="J29" s="6" t="s">
        <v>17</v>
      </c>
      <c r="K29" s="7" t="s">
        <v>20</v>
      </c>
      <c r="L29" s="7" t="s">
        <v>18</v>
      </c>
      <c r="M29" s="7" t="s">
        <v>21</v>
      </c>
      <c r="N29" s="6" t="s">
        <v>17</v>
      </c>
      <c r="O29" s="7" t="s">
        <v>20</v>
      </c>
      <c r="P29" s="7" t="s">
        <v>18</v>
      </c>
      <c r="Q29" s="7" t="s">
        <v>21</v>
      </c>
      <c r="R29" s="6" t="s">
        <v>17</v>
      </c>
      <c r="S29" s="7" t="s">
        <v>20</v>
      </c>
      <c r="T29" s="7" t="s">
        <v>18</v>
      </c>
      <c r="U29" s="7" t="s">
        <v>21</v>
      </c>
      <c r="V29" s="6" t="s">
        <v>17</v>
      </c>
      <c r="W29" s="7" t="s">
        <v>20</v>
      </c>
      <c r="X29" s="7" t="s">
        <v>18</v>
      </c>
      <c r="Y29" s="7" t="s">
        <v>21</v>
      </c>
      <c r="Z29" s="6" t="s">
        <v>17</v>
      </c>
      <c r="AA29" s="7" t="s">
        <v>20</v>
      </c>
      <c r="AB29" s="7" t="s">
        <v>18</v>
      </c>
      <c r="AC29" s="7" t="s">
        <v>21</v>
      </c>
      <c r="AD29" s="6" t="s">
        <v>17</v>
      </c>
      <c r="AE29" s="7" t="s">
        <v>20</v>
      </c>
      <c r="AF29" s="7" t="s">
        <v>18</v>
      </c>
      <c r="AG29" s="7" t="s">
        <v>21</v>
      </c>
      <c r="AH29" s="6" t="s">
        <v>17</v>
      </c>
      <c r="AI29" s="7" t="s">
        <v>20</v>
      </c>
      <c r="AJ29" s="7" t="s">
        <v>18</v>
      </c>
      <c r="AK29" s="7" t="s">
        <v>21</v>
      </c>
      <c r="AL29" s="6" t="s">
        <v>17</v>
      </c>
      <c r="AM29" s="7" t="s">
        <v>20</v>
      </c>
      <c r="AN29" s="7" t="s">
        <v>18</v>
      </c>
      <c r="AO29" s="7" t="s">
        <v>21</v>
      </c>
      <c r="AP29" s="6" t="s">
        <v>17</v>
      </c>
      <c r="AQ29" s="7" t="s">
        <v>20</v>
      </c>
      <c r="AR29" s="7" t="s">
        <v>18</v>
      </c>
      <c r="AS29" s="7" t="s">
        <v>21</v>
      </c>
      <c r="AT29" s="6" t="s">
        <v>17</v>
      </c>
      <c r="AU29" s="7" t="s">
        <v>20</v>
      </c>
      <c r="AV29" s="7" t="s">
        <v>18</v>
      </c>
      <c r="AW29" s="7" t="s">
        <v>21</v>
      </c>
    </row>
    <row r="30" spans="1:49" x14ac:dyDescent="0.25">
      <c r="A30" s="2">
        <v>25</v>
      </c>
      <c r="B30" s="2">
        <v>25</v>
      </c>
      <c r="C30" s="2">
        <v>15</v>
      </c>
      <c r="D30" s="2">
        <v>2</v>
      </c>
      <c r="E30" s="2">
        <v>3</v>
      </c>
      <c r="F30" s="2">
        <v>5</v>
      </c>
      <c r="G30" s="28">
        <f>SUM(J30,N30,R30,V30,Z30,AD30,AH30,AL30,AP30,AT30)/10</f>
        <v>25</v>
      </c>
      <c r="H30" s="28">
        <f t="shared" ref="H30:H32" si="4">SUM(K30,O30,S30,W30,AA30,AE30,AI30,AM30,AQ30,AU30)/10</f>
        <v>25</v>
      </c>
      <c r="I30" s="17">
        <f>SUM(L30,P30,T30,X30,AB30,AF30,AJ30,AN30,AR30,AV30)/10</f>
        <v>2092.8000000000002</v>
      </c>
      <c r="J30" s="19">
        <v>25</v>
      </c>
      <c r="K30" s="8">
        <v>25</v>
      </c>
      <c r="L30" s="8">
        <v>3468</v>
      </c>
      <c r="M30" s="25" t="s">
        <v>26</v>
      </c>
      <c r="N30" s="9">
        <v>25</v>
      </c>
      <c r="O30" s="9">
        <v>25</v>
      </c>
      <c r="P30" s="9">
        <v>1854</v>
      </c>
      <c r="Q30" s="26" t="s">
        <v>26</v>
      </c>
      <c r="R30" s="8">
        <v>25</v>
      </c>
      <c r="S30" s="8">
        <v>25</v>
      </c>
      <c r="T30" s="8">
        <v>1974</v>
      </c>
      <c r="U30" s="25" t="s">
        <v>26</v>
      </c>
      <c r="V30" s="9">
        <v>25</v>
      </c>
      <c r="W30" s="9">
        <v>25</v>
      </c>
      <c r="X30" s="9">
        <v>1954</v>
      </c>
      <c r="Y30" s="26" t="s">
        <v>26</v>
      </c>
      <c r="Z30" s="8">
        <v>25</v>
      </c>
      <c r="AA30" s="8">
        <v>25</v>
      </c>
      <c r="AB30" s="8">
        <v>2049</v>
      </c>
      <c r="AC30" s="25" t="s">
        <v>26</v>
      </c>
      <c r="AD30" s="9">
        <v>25</v>
      </c>
      <c r="AE30" s="9">
        <v>25</v>
      </c>
      <c r="AF30" s="9">
        <v>1959</v>
      </c>
      <c r="AG30" s="26" t="s">
        <v>26</v>
      </c>
      <c r="AH30" s="8">
        <v>25</v>
      </c>
      <c r="AI30" s="8">
        <v>25</v>
      </c>
      <c r="AJ30" s="8">
        <v>1762</v>
      </c>
      <c r="AK30" s="25" t="s">
        <v>26</v>
      </c>
      <c r="AL30" s="9">
        <v>25</v>
      </c>
      <c r="AM30" s="9">
        <v>25</v>
      </c>
      <c r="AN30" s="9">
        <v>2057</v>
      </c>
      <c r="AO30" s="26" t="s">
        <v>26</v>
      </c>
      <c r="AP30" s="8">
        <v>25</v>
      </c>
      <c r="AQ30" s="8">
        <v>25</v>
      </c>
      <c r="AR30" s="8">
        <v>1944</v>
      </c>
      <c r="AS30" s="25" t="s">
        <v>26</v>
      </c>
      <c r="AT30" s="9">
        <v>25</v>
      </c>
      <c r="AU30" s="9">
        <v>25</v>
      </c>
      <c r="AV30" s="9">
        <v>1907</v>
      </c>
      <c r="AW30" s="26" t="s">
        <v>26</v>
      </c>
    </row>
    <row r="31" spans="1:49" x14ac:dyDescent="0.25">
      <c r="A31" s="3">
        <v>25</v>
      </c>
      <c r="B31" s="3">
        <v>25</v>
      </c>
      <c r="C31" s="3">
        <v>20</v>
      </c>
      <c r="D31" s="3">
        <v>10</v>
      </c>
      <c r="E31" s="3">
        <v>10</v>
      </c>
      <c r="F31" s="3">
        <v>10</v>
      </c>
      <c r="G31" s="27">
        <f>SUM(J31,N31,R31,V31,Z31,AD31,AH31,AL31,AP31,AT31)/10</f>
        <v>24.7</v>
      </c>
      <c r="H31" s="27">
        <f t="shared" si="4"/>
        <v>25</v>
      </c>
      <c r="I31" s="17">
        <f>SUM(L31,P31,T31,X31,AB31,AF31,AJ31,AN31,AR31,AV31)/10</f>
        <v>12697.7</v>
      </c>
      <c r="J31" s="19">
        <v>25</v>
      </c>
      <c r="K31" s="8">
        <v>25</v>
      </c>
      <c r="L31" s="8">
        <v>12309</v>
      </c>
      <c r="M31" s="25" t="s">
        <v>26</v>
      </c>
      <c r="N31" s="9">
        <v>24</v>
      </c>
      <c r="O31" s="9">
        <v>25</v>
      </c>
      <c r="P31" s="9">
        <v>12579</v>
      </c>
      <c r="Q31" s="26" t="s">
        <v>26</v>
      </c>
      <c r="R31" s="8">
        <v>24</v>
      </c>
      <c r="S31" s="8">
        <v>25</v>
      </c>
      <c r="T31" s="8">
        <v>11840</v>
      </c>
      <c r="U31" s="25" t="s">
        <v>26</v>
      </c>
      <c r="V31" s="9">
        <v>24</v>
      </c>
      <c r="W31" s="9">
        <v>25</v>
      </c>
      <c r="X31" s="9">
        <v>13065</v>
      </c>
      <c r="Y31" s="26" t="s">
        <v>26</v>
      </c>
      <c r="Z31" s="8">
        <v>25</v>
      </c>
      <c r="AA31" s="8">
        <v>25</v>
      </c>
      <c r="AB31" s="8">
        <v>13352</v>
      </c>
      <c r="AC31" s="25" t="s">
        <v>26</v>
      </c>
      <c r="AD31" s="9">
        <v>25</v>
      </c>
      <c r="AE31" s="9">
        <v>25</v>
      </c>
      <c r="AF31" s="9">
        <v>12396</v>
      </c>
      <c r="AG31" s="26" t="s">
        <v>26</v>
      </c>
      <c r="AH31" s="8">
        <v>25</v>
      </c>
      <c r="AI31" s="8">
        <v>25</v>
      </c>
      <c r="AJ31" s="8">
        <v>12599</v>
      </c>
      <c r="AK31" s="25" t="s">
        <v>26</v>
      </c>
      <c r="AL31" s="9">
        <v>25</v>
      </c>
      <c r="AM31" s="9">
        <v>25</v>
      </c>
      <c r="AN31" s="9">
        <v>13269</v>
      </c>
      <c r="AO31" s="26" t="s">
        <v>26</v>
      </c>
      <c r="AP31" s="8">
        <v>25</v>
      </c>
      <c r="AQ31" s="8">
        <v>25</v>
      </c>
      <c r="AR31" s="8">
        <v>12785</v>
      </c>
      <c r="AS31" s="25" t="s">
        <v>26</v>
      </c>
      <c r="AT31" s="9">
        <v>25</v>
      </c>
      <c r="AU31" s="9">
        <v>25</v>
      </c>
      <c r="AV31" s="9">
        <v>12783</v>
      </c>
      <c r="AW31" s="26" t="s">
        <v>26</v>
      </c>
    </row>
    <row r="32" spans="1:49" ht="16.5" thickBot="1" x14ac:dyDescent="0.3">
      <c r="A32" s="4">
        <v>50</v>
      </c>
      <c r="B32" s="4">
        <v>50</v>
      </c>
      <c r="C32" s="4">
        <v>20</v>
      </c>
      <c r="D32" s="4">
        <v>15</v>
      </c>
      <c r="E32" s="4">
        <v>15</v>
      </c>
      <c r="F32" s="4">
        <v>10</v>
      </c>
      <c r="G32" s="18">
        <f>SUM(J32,N32,R32,V32,Z32,AD32,AH32,AL32,AP32,AT32)/10</f>
        <v>49.5</v>
      </c>
      <c r="H32" s="18">
        <f t="shared" si="4"/>
        <v>50</v>
      </c>
      <c r="I32" s="14">
        <f>SUM(L32,P32,T32,X32,AB32,AF32,AJ32,AN32,AR32,AV32)/10</f>
        <v>23477.1</v>
      </c>
      <c r="J32" s="19">
        <v>49</v>
      </c>
      <c r="K32" s="8">
        <v>50</v>
      </c>
      <c r="L32" s="8">
        <v>23462</v>
      </c>
      <c r="M32" s="25" t="s">
        <v>26</v>
      </c>
      <c r="N32" s="9">
        <v>49</v>
      </c>
      <c r="O32" s="9">
        <v>50</v>
      </c>
      <c r="P32" s="9">
        <v>24247</v>
      </c>
      <c r="Q32" s="26" t="s">
        <v>26</v>
      </c>
      <c r="R32" s="8">
        <v>50</v>
      </c>
      <c r="S32" s="8">
        <v>50</v>
      </c>
      <c r="T32" s="8">
        <v>22842</v>
      </c>
      <c r="U32" s="25" t="s">
        <v>26</v>
      </c>
      <c r="V32" s="9">
        <v>50</v>
      </c>
      <c r="W32" s="9">
        <v>50</v>
      </c>
      <c r="X32" s="9">
        <v>23135</v>
      </c>
      <c r="Y32" s="26" t="s">
        <v>26</v>
      </c>
      <c r="Z32" s="8">
        <v>49</v>
      </c>
      <c r="AA32" s="8">
        <v>50</v>
      </c>
      <c r="AB32" s="8">
        <v>24069</v>
      </c>
      <c r="AC32" s="25" t="s">
        <v>26</v>
      </c>
      <c r="AD32" s="9">
        <v>50</v>
      </c>
      <c r="AE32" s="9">
        <v>50</v>
      </c>
      <c r="AF32" s="9">
        <v>22224</v>
      </c>
      <c r="AG32" s="26" t="s">
        <v>26</v>
      </c>
      <c r="AH32" s="8">
        <v>49</v>
      </c>
      <c r="AI32" s="8">
        <v>50</v>
      </c>
      <c r="AJ32" s="8">
        <v>24322</v>
      </c>
      <c r="AK32" s="25" t="s">
        <v>26</v>
      </c>
      <c r="AL32" s="9">
        <v>50</v>
      </c>
      <c r="AM32" s="9">
        <v>50</v>
      </c>
      <c r="AN32" s="9">
        <v>24025</v>
      </c>
      <c r="AO32" s="26" t="s">
        <v>26</v>
      </c>
      <c r="AP32" s="8">
        <v>50</v>
      </c>
      <c r="AQ32" s="8">
        <v>50</v>
      </c>
      <c r="AR32" s="8">
        <v>22184</v>
      </c>
      <c r="AS32" s="25" t="s">
        <v>26</v>
      </c>
      <c r="AT32" s="9">
        <v>49</v>
      </c>
      <c r="AU32" s="9">
        <v>50</v>
      </c>
      <c r="AV32" s="9">
        <v>24261</v>
      </c>
      <c r="AW32" s="26" t="s">
        <v>26</v>
      </c>
    </row>
    <row r="34" spans="1:49" x14ac:dyDescent="0.25">
      <c r="A34" t="s">
        <v>31</v>
      </c>
    </row>
    <row r="35" spans="1:49" x14ac:dyDescent="0.25">
      <c r="A35" t="s">
        <v>32</v>
      </c>
    </row>
    <row r="38" spans="1:49" ht="21" x14ac:dyDescent="0.35">
      <c r="A38" s="31" t="s">
        <v>33</v>
      </c>
      <c r="B38" s="31"/>
      <c r="C38" s="31"/>
      <c r="D38" s="31"/>
      <c r="E38" s="31"/>
      <c r="F38" s="31"/>
      <c r="G38" s="32"/>
      <c r="H38" s="24"/>
      <c r="I38" s="24"/>
      <c r="J38" s="33" t="s">
        <v>10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5"/>
    </row>
    <row r="39" spans="1:49" x14ac:dyDescent="0.25">
      <c r="J39" s="36" t="s">
        <v>0</v>
      </c>
      <c r="K39" s="37"/>
      <c r="L39" s="37"/>
      <c r="M39" s="38"/>
      <c r="N39" s="39" t="s">
        <v>1</v>
      </c>
      <c r="O39" s="40"/>
      <c r="P39" s="40"/>
      <c r="Q39" s="41"/>
      <c r="R39" s="36" t="s">
        <v>2</v>
      </c>
      <c r="S39" s="37"/>
      <c r="T39" s="37"/>
      <c r="U39" s="38"/>
      <c r="V39" s="39" t="s">
        <v>3</v>
      </c>
      <c r="W39" s="40"/>
      <c r="X39" s="40"/>
      <c r="Y39" s="41"/>
      <c r="Z39" s="36" t="s">
        <v>4</v>
      </c>
      <c r="AA39" s="37"/>
      <c r="AB39" s="37"/>
      <c r="AC39" s="38"/>
      <c r="AD39" s="39" t="s">
        <v>5</v>
      </c>
      <c r="AE39" s="40"/>
      <c r="AF39" s="40"/>
      <c r="AG39" s="41"/>
      <c r="AH39" s="36" t="s">
        <v>6</v>
      </c>
      <c r="AI39" s="37"/>
      <c r="AJ39" s="37"/>
      <c r="AK39" s="38"/>
      <c r="AL39" s="39" t="s">
        <v>7</v>
      </c>
      <c r="AM39" s="40"/>
      <c r="AN39" s="40"/>
      <c r="AO39" s="41"/>
      <c r="AP39" s="36" t="s">
        <v>8</v>
      </c>
      <c r="AQ39" s="37"/>
      <c r="AR39" s="37"/>
      <c r="AS39" s="38"/>
      <c r="AT39" s="39" t="s">
        <v>9</v>
      </c>
      <c r="AU39" s="40"/>
      <c r="AV39" s="40"/>
      <c r="AW39" s="40"/>
    </row>
    <row r="40" spans="1:49" ht="16.5" thickBot="1" x14ac:dyDescent="0.3">
      <c r="A40" s="13" t="s">
        <v>15</v>
      </c>
      <c r="B40" s="13" t="s">
        <v>16</v>
      </c>
      <c r="C40" s="5" t="s">
        <v>13</v>
      </c>
      <c r="D40" s="5" t="s">
        <v>11</v>
      </c>
      <c r="E40" s="5" t="s">
        <v>12</v>
      </c>
      <c r="F40" s="5" t="s">
        <v>14</v>
      </c>
      <c r="G40" s="5" t="s">
        <v>24</v>
      </c>
      <c r="H40" s="5" t="s">
        <v>25</v>
      </c>
      <c r="I40" s="21" t="s">
        <v>23</v>
      </c>
      <c r="J40" s="6" t="s">
        <v>17</v>
      </c>
      <c r="K40" s="7" t="s">
        <v>20</v>
      </c>
      <c r="L40" s="7" t="s">
        <v>18</v>
      </c>
      <c r="M40" s="7" t="s">
        <v>21</v>
      </c>
      <c r="N40" s="6" t="s">
        <v>17</v>
      </c>
      <c r="O40" s="7" t="s">
        <v>20</v>
      </c>
      <c r="P40" s="7" t="s">
        <v>18</v>
      </c>
      <c r="Q40" s="7" t="s">
        <v>21</v>
      </c>
      <c r="R40" s="6" t="s">
        <v>17</v>
      </c>
      <c r="S40" s="7" t="s">
        <v>20</v>
      </c>
      <c r="T40" s="7" t="s">
        <v>18</v>
      </c>
      <c r="U40" s="7" t="s">
        <v>21</v>
      </c>
      <c r="V40" s="6" t="s">
        <v>17</v>
      </c>
      <c r="W40" s="7" t="s">
        <v>20</v>
      </c>
      <c r="X40" s="7" t="s">
        <v>18</v>
      </c>
      <c r="Y40" s="7" t="s">
        <v>21</v>
      </c>
      <c r="Z40" s="6" t="s">
        <v>17</v>
      </c>
      <c r="AA40" s="7" t="s">
        <v>20</v>
      </c>
      <c r="AB40" s="7" t="s">
        <v>18</v>
      </c>
      <c r="AC40" s="7" t="s">
        <v>21</v>
      </c>
      <c r="AD40" s="6" t="s">
        <v>17</v>
      </c>
      <c r="AE40" s="7" t="s">
        <v>20</v>
      </c>
      <c r="AF40" s="7" t="s">
        <v>18</v>
      </c>
      <c r="AG40" s="7" t="s">
        <v>21</v>
      </c>
      <c r="AH40" s="6" t="s">
        <v>17</v>
      </c>
      <c r="AI40" s="7" t="s">
        <v>20</v>
      </c>
      <c r="AJ40" s="7" t="s">
        <v>18</v>
      </c>
      <c r="AK40" s="7" t="s">
        <v>21</v>
      </c>
      <c r="AL40" s="6" t="s">
        <v>17</v>
      </c>
      <c r="AM40" s="7" t="s">
        <v>20</v>
      </c>
      <c r="AN40" s="7" t="s">
        <v>18</v>
      </c>
      <c r="AO40" s="7" t="s">
        <v>21</v>
      </c>
      <c r="AP40" s="6" t="s">
        <v>17</v>
      </c>
      <c r="AQ40" s="7" t="s">
        <v>20</v>
      </c>
      <c r="AR40" s="7" t="s">
        <v>18</v>
      </c>
      <c r="AS40" s="7" t="s">
        <v>21</v>
      </c>
      <c r="AT40" s="6" t="s">
        <v>17</v>
      </c>
      <c r="AU40" s="7" t="s">
        <v>20</v>
      </c>
      <c r="AV40" s="7" t="s">
        <v>18</v>
      </c>
      <c r="AW40" s="7" t="s">
        <v>21</v>
      </c>
    </row>
    <row r="41" spans="1:49" x14ac:dyDescent="0.25">
      <c r="A41" s="2">
        <v>25</v>
      </c>
      <c r="B41" s="2">
        <v>25</v>
      </c>
      <c r="C41" s="2">
        <v>15</v>
      </c>
      <c r="D41" s="2">
        <v>2</v>
      </c>
      <c r="E41" s="2">
        <v>3</v>
      </c>
      <c r="F41" s="2">
        <v>5</v>
      </c>
      <c r="G41" s="28">
        <f>SUM(J41,N41,R41,V41,Z41,AD41,AH41,AL41,AP41,AT41)/10</f>
        <v>1189.9000000000001</v>
      </c>
      <c r="H41" s="28">
        <f t="shared" ref="H41:H43" si="5">SUM(K41,O41,S41,W41,AA41,AE41,AI41,AM41,AQ41,AU41)/10</f>
        <v>1.4</v>
      </c>
      <c r="I41" s="17">
        <f>SUM(L41,P41,T41,X41,AB41,AF41,AJ41,AN41,AR41,AV41)/10</f>
        <v>972.3</v>
      </c>
      <c r="J41" s="19">
        <v>1246</v>
      </c>
      <c r="K41" s="8">
        <v>1</v>
      </c>
      <c r="L41" s="8">
        <v>1127</v>
      </c>
      <c r="M41" s="25" t="s">
        <v>26</v>
      </c>
      <c r="N41" s="9">
        <v>1266</v>
      </c>
      <c r="O41" s="9">
        <v>1</v>
      </c>
      <c r="P41" s="9">
        <v>1231</v>
      </c>
      <c r="Q41" s="26" t="s">
        <v>26</v>
      </c>
      <c r="R41" s="8">
        <v>1114</v>
      </c>
      <c r="S41" s="8">
        <v>0</v>
      </c>
      <c r="T41" s="8">
        <v>626</v>
      </c>
      <c r="U41" s="25" t="s">
        <v>26</v>
      </c>
      <c r="V41" s="9">
        <v>1160</v>
      </c>
      <c r="W41" s="9">
        <v>0</v>
      </c>
      <c r="X41" s="9">
        <v>826</v>
      </c>
      <c r="Y41" s="26" t="s">
        <v>26</v>
      </c>
      <c r="Z41" s="8">
        <v>1219</v>
      </c>
      <c r="AA41" s="8">
        <v>9</v>
      </c>
      <c r="AB41" s="8">
        <v>1121</v>
      </c>
      <c r="AC41" s="25" t="s">
        <v>26</v>
      </c>
      <c r="AD41" s="9">
        <v>1099</v>
      </c>
      <c r="AE41" s="9">
        <v>0</v>
      </c>
      <c r="AF41" s="9">
        <v>855</v>
      </c>
      <c r="AG41" s="26" t="s">
        <v>26</v>
      </c>
      <c r="AH41" s="8">
        <v>1261</v>
      </c>
      <c r="AI41" s="8">
        <v>2</v>
      </c>
      <c r="AJ41" s="8">
        <v>1169</v>
      </c>
      <c r="AK41" s="25" t="s">
        <v>26</v>
      </c>
      <c r="AL41" s="9">
        <v>1322</v>
      </c>
      <c r="AM41" s="9">
        <v>0</v>
      </c>
      <c r="AN41" s="9">
        <v>1258</v>
      </c>
      <c r="AO41" s="26" t="s">
        <v>26</v>
      </c>
      <c r="AP41" s="8">
        <v>1026</v>
      </c>
      <c r="AQ41" s="8">
        <v>0</v>
      </c>
      <c r="AR41" s="8">
        <v>537</v>
      </c>
      <c r="AS41" s="25" t="s">
        <v>26</v>
      </c>
      <c r="AT41" s="9">
        <v>1186</v>
      </c>
      <c r="AU41" s="9">
        <v>1</v>
      </c>
      <c r="AV41" s="9">
        <v>973</v>
      </c>
      <c r="AW41" s="26" t="s">
        <v>26</v>
      </c>
    </row>
    <row r="42" spans="1:49" x14ac:dyDescent="0.25">
      <c r="A42" s="3">
        <v>25</v>
      </c>
      <c r="B42" s="3">
        <v>25</v>
      </c>
      <c r="C42" s="3">
        <v>20</v>
      </c>
      <c r="D42" s="3">
        <v>10</v>
      </c>
      <c r="E42" s="3">
        <v>10</v>
      </c>
      <c r="F42" s="3">
        <v>10</v>
      </c>
      <c r="G42" s="27">
        <f>SUM(J42,N42,R42,V42,Z42,AD42,AH42,AL42,AP42,AT42)/10</f>
        <v>817.9</v>
      </c>
      <c r="H42" s="27">
        <f t="shared" si="5"/>
        <v>25</v>
      </c>
      <c r="I42" s="17">
        <f>SUM(L42,P42,T42,X42,AB42,AF42,AJ42,AN42,AR42,AV42)/10</f>
        <v>12960.6</v>
      </c>
      <c r="J42" s="19">
        <v>834</v>
      </c>
      <c r="K42" s="8">
        <v>25</v>
      </c>
      <c r="L42" s="8">
        <v>13217</v>
      </c>
      <c r="M42" s="25" t="s">
        <v>26</v>
      </c>
      <c r="N42" s="9">
        <v>914</v>
      </c>
      <c r="O42" s="9">
        <v>25</v>
      </c>
      <c r="P42" s="9">
        <v>12527</v>
      </c>
      <c r="Q42" s="26" t="s">
        <v>26</v>
      </c>
      <c r="R42" s="8">
        <v>975</v>
      </c>
      <c r="S42" s="8">
        <v>25</v>
      </c>
      <c r="T42" s="8">
        <v>11831</v>
      </c>
      <c r="U42" s="25" t="s">
        <v>26</v>
      </c>
      <c r="V42" s="9">
        <v>730</v>
      </c>
      <c r="W42" s="9">
        <v>25</v>
      </c>
      <c r="X42" s="9">
        <v>13257</v>
      </c>
      <c r="Y42" s="26" t="s">
        <v>26</v>
      </c>
      <c r="Z42" s="8">
        <v>772</v>
      </c>
      <c r="AA42" s="8">
        <v>25</v>
      </c>
      <c r="AB42" s="8">
        <v>13583</v>
      </c>
      <c r="AC42" s="25" t="s">
        <v>26</v>
      </c>
      <c r="AD42" s="9">
        <v>769</v>
      </c>
      <c r="AE42" s="9">
        <v>25</v>
      </c>
      <c r="AF42" s="9">
        <v>13542</v>
      </c>
      <c r="AG42" s="26" t="s">
        <v>26</v>
      </c>
      <c r="AH42" s="8">
        <v>784</v>
      </c>
      <c r="AI42" s="8">
        <v>25</v>
      </c>
      <c r="AJ42" s="8">
        <v>12909</v>
      </c>
      <c r="AK42" s="25" t="s">
        <v>26</v>
      </c>
      <c r="AL42" s="9">
        <v>822</v>
      </c>
      <c r="AM42" s="9">
        <v>25</v>
      </c>
      <c r="AN42" s="9">
        <v>12894</v>
      </c>
      <c r="AO42" s="26" t="s">
        <v>26</v>
      </c>
      <c r="AP42" s="8">
        <v>766</v>
      </c>
      <c r="AQ42" s="8">
        <v>25</v>
      </c>
      <c r="AR42" s="8">
        <v>13201</v>
      </c>
      <c r="AS42" s="25" t="s">
        <v>26</v>
      </c>
      <c r="AT42" s="9">
        <v>813</v>
      </c>
      <c r="AU42" s="9">
        <v>25</v>
      </c>
      <c r="AV42" s="9">
        <v>12645</v>
      </c>
      <c r="AW42" s="26" t="s">
        <v>26</v>
      </c>
    </row>
    <row r="43" spans="1:49" ht="16.5" thickBot="1" x14ac:dyDescent="0.3">
      <c r="A43" s="4">
        <v>15</v>
      </c>
      <c r="B43" s="4">
        <v>25</v>
      </c>
      <c r="C43" s="4">
        <v>15</v>
      </c>
      <c r="D43" s="4">
        <v>15</v>
      </c>
      <c r="E43" s="4">
        <v>15</v>
      </c>
      <c r="F43" s="4">
        <v>8</v>
      </c>
      <c r="G43" s="18">
        <f>SUM(J43,N43,R43,V43,Z43,AD43,AH43,AL43,AP43,AT43)/10</f>
        <v>11.8</v>
      </c>
      <c r="H43" s="18">
        <f t="shared" si="5"/>
        <v>22.2</v>
      </c>
      <c r="I43" s="14">
        <f>SUM(L43,P43,T43,X43,AB43,AF43,AJ43,AN43,AR43,AV43)/10</f>
        <v>15342.7</v>
      </c>
      <c r="J43" s="19">
        <v>17</v>
      </c>
      <c r="K43" s="8">
        <v>25</v>
      </c>
      <c r="L43" s="8">
        <v>16046</v>
      </c>
      <c r="M43" s="25" t="s">
        <v>26</v>
      </c>
      <c r="N43" s="9">
        <v>15</v>
      </c>
      <c r="O43" s="9">
        <v>25</v>
      </c>
      <c r="P43" s="9">
        <v>15019</v>
      </c>
      <c r="Q43" s="26" t="s">
        <v>26</v>
      </c>
      <c r="R43" s="8">
        <v>19</v>
      </c>
      <c r="S43" s="8">
        <v>25</v>
      </c>
      <c r="T43" s="8">
        <v>15295</v>
      </c>
      <c r="U43" s="25" t="s">
        <v>26</v>
      </c>
      <c r="V43" s="9">
        <v>11</v>
      </c>
      <c r="W43" s="9">
        <v>25</v>
      </c>
      <c r="X43" s="9">
        <v>16290</v>
      </c>
      <c r="Y43" s="26" t="s">
        <v>26</v>
      </c>
      <c r="Z43" s="8">
        <v>7</v>
      </c>
      <c r="AA43" s="8">
        <v>25</v>
      </c>
      <c r="AB43" s="8">
        <v>15858</v>
      </c>
      <c r="AC43" s="25" t="s">
        <v>26</v>
      </c>
      <c r="AD43" s="9">
        <v>4</v>
      </c>
      <c r="AE43" s="9">
        <v>23</v>
      </c>
      <c r="AF43" s="9">
        <v>14335</v>
      </c>
      <c r="AG43" s="26" t="s">
        <v>26</v>
      </c>
      <c r="AH43" s="8">
        <v>6</v>
      </c>
      <c r="AI43" s="8">
        <v>25</v>
      </c>
      <c r="AJ43" s="8">
        <v>15675</v>
      </c>
      <c r="AK43" s="25" t="s">
        <v>26</v>
      </c>
      <c r="AL43" s="9">
        <v>16</v>
      </c>
      <c r="AM43" s="9" t="s">
        <v>35</v>
      </c>
      <c r="AN43" s="9">
        <v>14887</v>
      </c>
      <c r="AO43" s="26" t="s">
        <v>26</v>
      </c>
      <c r="AP43" s="8">
        <v>20</v>
      </c>
      <c r="AQ43" s="8">
        <v>25</v>
      </c>
      <c r="AR43" s="8">
        <v>15070</v>
      </c>
      <c r="AS43" s="25" t="s">
        <v>26</v>
      </c>
      <c r="AT43" s="9">
        <v>3</v>
      </c>
      <c r="AU43" s="9">
        <v>24</v>
      </c>
      <c r="AV43" s="9">
        <v>14952</v>
      </c>
      <c r="AW43" s="26" t="s">
        <v>26</v>
      </c>
    </row>
    <row r="45" spans="1:49" x14ac:dyDescent="0.25">
      <c r="A45" t="s">
        <v>31</v>
      </c>
    </row>
    <row r="46" spans="1:49" x14ac:dyDescent="0.25">
      <c r="A46" t="s">
        <v>32</v>
      </c>
    </row>
    <row r="47" spans="1:49" x14ac:dyDescent="0.25">
      <c r="A47" t="s">
        <v>34</v>
      </c>
    </row>
  </sheetData>
  <mergeCells count="55">
    <mergeCell ref="A38:G38"/>
    <mergeCell ref="J38:AW38"/>
    <mergeCell ref="J39:M39"/>
    <mergeCell ref="N39:Q39"/>
    <mergeCell ref="R39:U39"/>
    <mergeCell ref="V39:Y39"/>
    <mergeCell ref="Z39:AC39"/>
    <mergeCell ref="AD39:AG39"/>
    <mergeCell ref="AH39:AK39"/>
    <mergeCell ref="AL39:AO39"/>
    <mergeCell ref="AP39:AS39"/>
    <mergeCell ref="AT39:AW39"/>
    <mergeCell ref="A27:G27"/>
    <mergeCell ref="J27:AW27"/>
    <mergeCell ref="J28:M28"/>
    <mergeCell ref="N28:Q28"/>
    <mergeCell ref="R28:U28"/>
    <mergeCell ref="V28:Y28"/>
    <mergeCell ref="Z28:AC28"/>
    <mergeCell ref="AD28:AG28"/>
    <mergeCell ref="AH28:AK28"/>
    <mergeCell ref="AL28:AO28"/>
    <mergeCell ref="AP28:AS28"/>
    <mergeCell ref="AT28:AW28"/>
    <mergeCell ref="B1:G1"/>
    <mergeCell ref="A3:G3"/>
    <mergeCell ref="B6:B8"/>
    <mergeCell ref="A6:A8"/>
    <mergeCell ref="A9:A11"/>
    <mergeCell ref="B9:B11"/>
    <mergeCell ref="A12:A14"/>
    <mergeCell ref="B12:B14"/>
    <mergeCell ref="J4:M4"/>
    <mergeCell ref="AL4:AO4"/>
    <mergeCell ref="AP4:AS4"/>
    <mergeCell ref="AT4:AW4"/>
    <mergeCell ref="J3:AW3"/>
    <mergeCell ref="N4:Q4"/>
    <mergeCell ref="R4:U4"/>
    <mergeCell ref="V4:Y4"/>
    <mergeCell ref="Z4:AC4"/>
    <mergeCell ref="AD4:AG4"/>
    <mergeCell ref="AH4:AK4"/>
    <mergeCell ref="A17:G17"/>
    <mergeCell ref="J17:AW17"/>
    <mergeCell ref="J18:M18"/>
    <mergeCell ref="N18:Q18"/>
    <mergeCell ref="R18:U18"/>
    <mergeCell ref="V18:Y18"/>
    <mergeCell ref="Z18:AC18"/>
    <mergeCell ref="AD18:AG18"/>
    <mergeCell ref="AH18:AK18"/>
    <mergeCell ref="AL18:AO18"/>
    <mergeCell ref="AP18:AS18"/>
    <mergeCell ref="AT18:AW18"/>
  </mergeCells>
  <pageMargins left="0.75" right="0.75" top="1" bottom="1" header="0.5" footer="0.5"/>
  <pageSetup paperSize="9" scale="41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brums</cp:lastModifiedBy>
  <cp:lastPrinted>2016-10-23T21:33:01Z</cp:lastPrinted>
  <dcterms:created xsi:type="dcterms:W3CDTF">2012-02-23T15:29:48Z</dcterms:created>
  <dcterms:modified xsi:type="dcterms:W3CDTF">2019-10-20T19:07:03Z</dcterms:modified>
</cp:coreProperties>
</file>