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15" windowWidth="25605" windowHeight="14475" tabRatio="844" activeTab="7"/>
  </bookViews>
  <sheets>
    <sheet name="Current" sheetId="2" r:id="rId1"/>
    <sheet name="Orig" sheetId="1" r:id="rId2"/>
    <sheet name="Sp1" sheetId="3" r:id="rId3"/>
    <sheet name="Sp2" sheetId="4" r:id="rId4"/>
    <sheet name="Sp3" sheetId="5" r:id="rId5"/>
    <sheet name="Sp4" sheetId="7" r:id="rId6"/>
    <sheet name="Sp5" sheetId="9" r:id="rId7"/>
    <sheet name="Sp6" sheetId="10"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10" l="1"/>
  <c r="D19" i="9"/>
  <c r="D20" i="7"/>
  <c r="D19" i="5"/>
  <c r="D9" i="3"/>
  <c r="D7" i="4"/>
  <c r="D23" i="1"/>
  <c r="D9" i="2"/>
</calcChain>
</file>

<file path=xl/sharedStrings.xml><?xml version="1.0" encoding="utf-8"?>
<sst xmlns="http://schemas.openxmlformats.org/spreadsheetml/2006/main" count="136" uniqueCount="79">
  <si>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</si>
  <si>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</si>
  <si>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</si>
  <si>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</si>
  <si>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</si>
  <si>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</si>
  <si>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</si>
  <si>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</si>
  <si>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</si>
  <si>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</si>
  <si>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</si>
  <si>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</si>
  <si>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</si>
  <si>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</si>
  <si>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</si>
  <si>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</si>
  <si>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</si>
  <si>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</si>
  <si>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</si>
  <si>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</si>
  <si>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</si>
  <si>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</si>
  <si>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</si>
  <si>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</si>
  <si>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</si>
  <si>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</si>
  <si>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</si>
  <si>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</si>
  <si>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</si>
  <si>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</si>
  <si>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</si>
  <si>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</si>
  <si>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</si>
  <si>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</si>
  <si>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</si>
  <si>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</si>
  <si>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</si>
  <si>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</si>
  <si>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</si>
  <si>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</si>
  <si>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</si>
  <si>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</si>
  <si>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</si>
  <si>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</si>
  <si>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</si>
  <si>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</si>
  <si>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</si>
  <si>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</si>
  <si>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</si>
  <si>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</si>
  <si>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t>Sprint 4 Backlog</t>
  </si>
  <si>
    <t>Create Projects Page</t>
  </si>
  <si>
    <t>Create Account Page</t>
  </si>
  <si>
    <t>Various formatting fixes</t>
  </si>
  <si>
    <t>Change time to account for timezones</t>
  </si>
  <si>
    <t>Change windspeed functionality</t>
  </si>
  <si>
    <t>Research</t>
  </si>
  <si>
    <t>Add metric button to graph page</t>
  </si>
  <si>
    <t>Add tooltips to buttons</t>
  </si>
  <si>
    <t>Reset button only appears after a series has been added</t>
  </si>
  <si>
    <t>Add series based on user input of concrete temperature and wind speed</t>
  </si>
  <si>
    <t>Add local time for zip code instead of time zone</t>
  </si>
  <si>
    <t>Add sticky notes</t>
  </si>
  <si>
    <t xml:space="preserve">Dynamically assign height of graph </t>
  </si>
  <si>
    <t>Sprint 5 Backlog</t>
  </si>
  <si>
    <t>Finish Database interaction classes</t>
  </si>
  <si>
    <t>Added:</t>
  </si>
  <si>
    <t>x-axis graph formating</t>
  </si>
  <si>
    <t xml:space="preserve">Total: </t>
  </si>
  <si>
    <t xml:space="preserve">testing system </t>
  </si>
  <si>
    <t>Projects get deleted after one month of when the graph was created. After a week the project will have an option to r- update the graph for the next week</t>
  </si>
  <si>
    <t>Sprint 6 Backlog</t>
  </si>
  <si>
    <t>I want multiple colors for series to add to my project and easy to use tooltips for multiple series</t>
  </si>
  <si>
    <t>I want the graph to load in no longer than 5 seconds</t>
  </si>
  <si>
    <t>I want the application to work the same on ie, firefox, chrome, and safari</t>
  </si>
  <si>
    <t>As an administrator I want to be able to drop the databases if there is an error</t>
  </si>
  <si>
    <t>As a user I want to have the application to be easy to use</t>
  </si>
  <si>
    <t>As a user I want the project to be on the siue virtual server</t>
  </si>
  <si>
    <r>
      <t xml:space="preserve">As Of: </t>
    </r>
    <r>
      <rPr>
        <b/>
        <sz val="12"/>
        <color rgb="FFFF0000"/>
        <rFont val="Arial"/>
        <family val="2"/>
      </rPr>
      <t>Sprint 6</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</si>
</sst>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
      <u/>
      <sz val="11"/>
      <color theme="10"/>
      <name val="Calibri"/>
      <family val="2"/>
      <scheme val="minor"/>
    </font>
    <font>
      <u/>
      <sz val="11"/>
      <color theme="11"/>
      <name val="Calibri"/>
      <family val="2"/>
      <scheme val="minor"/>
    </font>
    <font>
      <sz val="11"/>
      <color rgb="FF000000"/>
      <name val="Calibri"/>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Border="1" applyAlignment="1">
      <alignment vertical="center" wrapText="1"/>
    </xf>
    <xf numFmtId="0" fontId="9" fillId="3" borderId="0" xfId="0" applyFont="1" applyFill="1" applyAlignment="1">
      <alignment horizontal="center" vertical="center"/>
    </xf>
    <xf numFmtId="49" fontId="9" fillId="3" borderId="0" xfId="0" applyNumberFormat="1" applyFont="1" applyFill="1" applyAlignment="1">
      <alignment vertical="center" wrapText="1"/>
    </xf>
    <xf numFmtId="0" fontId="9" fillId="0" borderId="0" xfId="0" applyFont="1" applyAlignment="1">
      <alignment horizontal="center" vertical="center"/>
    </xf>
    <xf numFmtId="49" fontId="9" fillId="0" borderId="0" xfId="0" applyNumberFormat="1" applyFont="1" applyAlignment="1">
      <alignment vertical="center" wrapText="1"/>
    </xf>
    <xf numFmtId="0" fontId="0" fillId="0" borderId="1" xfId="0" applyFont="1" applyBorder="1" applyAlignment="1">
      <alignment horizontal="center" vertical="center"/>
    </xf>
    <xf numFmtId="49" fontId="0" fillId="0" borderId="1" xfId="0" applyNumberFormat="1" applyFont="1" applyBorder="1" applyAlignment="1">
      <alignment vertical="center" wrapText="1"/>
    </xf>
    <xf numFmtId="0" fontId="0" fillId="0" borderId="0" xfId="0" applyAlignment="1">
      <alignment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13" displayName="Table13" ref="A2:D8" totalsRowShown="0" headerRowDxfId="11" dataDxfId="10">
  <autoFilter ref="A2:D8"/>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ColWidth="8.85546875" defaultRowHeight="15" x14ac:dyDescent="0.25"/>
  <cols>
    <col min="1" max="1" width="9.42578125" customWidth="1"/>
    <col min="3" max="3" width="72.7109375" style="11" customWidth="1"/>
    <col min="4" max="4" width="39" customWidth="1"/>
  </cols>
  <sheetData>
    <row r="1" spans="1:4" ht="26.25" customHeight="1" x14ac:dyDescent="0.25">
      <c r="A1" s="34" t="s">
        <v>29</v>
      </c>
      <c r="B1" s="34"/>
      <c r="C1" s="34"/>
      <c r="D1" s="14" t="s">
        <v>78</v>
      </c>
    </row>
    <row r="2" spans="1:4" x14ac:dyDescent="0.25">
      <c r="A2" s="2" t="s">
        <v>0</v>
      </c>
      <c r="B2" s="2" t="s">
        <v>1</v>
      </c>
      <c r="C2" s="16" t="s">
        <v>2</v>
      </c>
      <c r="D2" s="2" t="s">
        <v>3</v>
      </c>
    </row>
    <row r="9" spans="1:4" x14ac:dyDescent="0.25">
      <c r="C9" s="12" t="s">
        <v>23</v>
      </c>
      <c r="D9" s="1">
        <f>SUM(Table13[Estimated remaining (person-hours)])</f>
        <v>0</v>
      </c>
    </row>
    <row r="18" spans="1:2" x14ac:dyDescent="0.25">
      <c r="A18" s="1"/>
      <c r="B18" s="1"/>
    </row>
  </sheetData>
  <mergeCells count="1">
    <mergeCell ref="A1:C1"/>
  </mergeCell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6" workbookViewId="0">
      <selection activeCell="C24" sqref="C24"/>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30</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31</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ColWidth="8.85546875" defaultRowHeight="15" x14ac:dyDescent="0.25"/>
  <cols>
    <col min="2" max="2" width="8" customWidth="1"/>
    <col min="3" max="3" width="56.140625" customWidth="1"/>
    <col min="4" max="4" width="22.7109375" customWidth="1"/>
  </cols>
  <sheetData>
    <row r="1" spans="1:4" ht="28.5" x14ac:dyDescent="0.45">
      <c r="A1" s="35" t="s">
        <v>27</v>
      </c>
      <c r="B1" s="35"/>
      <c r="C1" s="35"/>
      <c r="D1" s="35"/>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36" t="s">
        <v>32</v>
      </c>
      <c r="B6" s="36"/>
    </row>
    <row r="7" spans="1:4" x14ac:dyDescent="0.25">
      <c r="C7" t="s">
        <v>33</v>
      </c>
      <c r="D7" s="1">
        <v>5</v>
      </c>
    </row>
    <row r="9" spans="1:4" x14ac:dyDescent="0.25">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defaultColWidth="8.85546875" defaultRowHeight="15" x14ac:dyDescent="0.25"/>
  <cols>
    <col min="1" max="1" width="9.42578125" customWidth="1"/>
    <col min="2" max="2" width="9.7109375" customWidth="1"/>
    <col min="3" max="3" width="56.140625" customWidth="1"/>
    <col min="4" max="4" width="24.140625" customWidth="1"/>
  </cols>
  <sheetData>
    <row r="1" spans="1:4" ht="28.5" x14ac:dyDescent="0.45">
      <c r="A1" s="35" t="s">
        <v>25</v>
      </c>
      <c r="B1" s="35"/>
      <c r="C1" s="35"/>
      <c r="D1" s="35"/>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36" t="s">
        <v>32</v>
      </c>
      <c r="B9" s="36"/>
    </row>
    <row r="10" spans="1:4" x14ac:dyDescent="0.25">
      <c r="C10" t="s">
        <v>34</v>
      </c>
      <c r="D10" s="18">
        <v>4</v>
      </c>
    </row>
    <row r="11" spans="1:4" x14ac:dyDescent="0.25">
      <c r="C11" t="s">
        <v>35</v>
      </c>
      <c r="D11" s="18">
        <v>1</v>
      </c>
    </row>
    <row r="12" spans="1:4" x14ac:dyDescent="0.25">
      <c r="D12" s="18"/>
    </row>
    <row r="13" spans="1:4" x14ac:dyDescent="0.25">
      <c r="C13" s="9" t="s">
        <v>36</v>
      </c>
      <c r="D13" s="18">
        <v>14</v>
      </c>
    </row>
    <row r="14" spans="1:4" x14ac:dyDescent="0.25">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3" sqref="A3:D3"/>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49</v>
      </c>
      <c r="B1" s="35"/>
      <c r="C1" s="35"/>
      <c r="D1" s="35"/>
    </row>
    <row r="2" spans="1:4" x14ac:dyDescent="0.25">
      <c r="A2" t="s">
        <v>0</v>
      </c>
      <c r="B2" t="s">
        <v>1</v>
      </c>
      <c r="C2" t="s">
        <v>2</v>
      </c>
      <c r="D2" t="s">
        <v>26</v>
      </c>
    </row>
    <row r="3" spans="1:4" ht="30" x14ac:dyDescent="0.25">
      <c r="A3" s="5">
        <v>12</v>
      </c>
      <c r="B3" s="5">
        <v>3</v>
      </c>
      <c r="C3" s="21" t="s">
        <v>12</v>
      </c>
      <c r="D3" s="5">
        <v>5</v>
      </c>
    </row>
    <row r="4" spans="1:4" ht="60"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38</v>
      </c>
      <c r="D7" s="4">
        <v>1</v>
      </c>
    </row>
    <row r="8" spans="1:4" ht="30" x14ac:dyDescent="0.25">
      <c r="A8" s="5">
        <v>24</v>
      </c>
      <c r="B8" s="5">
        <v>3</v>
      </c>
      <c r="C8" s="21" t="s">
        <v>39</v>
      </c>
      <c r="D8" s="5">
        <v>1</v>
      </c>
    </row>
    <row r="9" spans="1:4" ht="30" x14ac:dyDescent="0.25">
      <c r="A9" s="4">
        <v>25</v>
      </c>
      <c r="B9" s="4">
        <v>3</v>
      </c>
      <c r="C9" s="20" t="s">
        <v>40</v>
      </c>
      <c r="D9" s="4">
        <v>1</v>
      </c>
    </row>
    <row r="10" spans="1:4" ht="30" x14ac:dyDescent="0.25">
      <c r="A10" s="4">
        <v>27</v>
      </c>
      <c r="B10" s="4">
        <v>2</v>
      </c>
      <c r="C10" s="20" t="s">
        <v>42</v>
      </c>
      <c r="D10" s="4">
        <v>3</v>
      </c>
    </row>
    <row r="11" spans="1:4" ht="30" x14ac:dyDescent="0.25">
      <c r="A11" s="4">
        <v>29</v>
      </c>
      <c r="B11" s="4">
        <v>1</v>
      </c>
      <c r="C11" s="20" t="s">
        <v>44</v>
      </c>
      <c r="D11" s="4">
        <v>1</v>
      </c>
    </row>
    <row r="12" spans="1:4" ht="30" x14ac:dyDescent="0.25">
      <c r="A12" s="5">
        <v>30</v>
      </c>
      <c r="B12" s="5">
        <v>2</v>
      </c>
      <c r="C12" s="21" t="s">
        <v>45</v>
      </c>
      <c r="D12" s="5">
        <v>4</v>
      </c>
    </row>
    <row r="13" spans="1:4" ht="30" x14ac:dyDescent="0.25">
      <c r="A13" s="22">
        <v>31</v>
      </c>
      <c r="B13" s="22">
        <v>1</v>
      </c>
      <c r="C13" s="23" t="s">
        <v>46</v>
      </c>
      <c r="D13" s="22">
        <v>2</v>
      </c>
    </row>
    <row r="15" spans="1:4" x14ac:dyDescent="0.25">
      <c r="A15" s="36" t="s">
        <v>32</v>
      </c>
      <c r="B15" s="36"/>
    </row>
    <row r="16" spans="1:4" x14ac:dyDescent="0.25">
      <c r="C16" t="s">
        <v>47</v>
      </c>
      <c r="D16" s="19">
        <v>2</v>
      </c>
    </row>
    <row r="17" spans="3:4" x14ac:dyDescent="0.25">
      <c r="C17" t="s">
        <v>48</v>
      </c>
      <c r="D17" s="19">
        <v>6</v>
      </c>
    </row>
    <row r="18" spans="3:4" x14ac:dyDescent="0.25">
      <c r="D18" s="19"/>
    </row>
    <row r="19" spans="3:4" x14ac:dyDescent="0.25">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0" sqref="C10"/>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50</v>
      </c>
      <c r="B1" s="35"/>
      <c r="C1" s="35"/>
      <c r="D1" s="35"/>
    </row>
    <row r="2" spans="1:4" x14ac:dyDescent="0.25">
      <c r="A2" t="s">
        <v>0</v>
      </c>
      <c r="B2" t="s">
        <v>1</v>
      </c>
      <c r="C2" t="s">
        <v>2</v>
      </c>
      <c r="D2" t="s">
        <v>26</v>
      </c>
    </row>
    <row r="3" spans="1:4" ht="45" x14ac:dyDescent="0.25">
      <c r="A3" s="4">
        <v>6</v>
      </c>
      <c r="B3" s="4">
        <v>3</v>
      </c>
      <c r="C3" s="20" t="s">
        <v>10</v>
      </c>
      <c r="D3" s="4">
        <v>2</v>
      </c>
    </row>
    <row r="4" spans="1:4" ht="45" x14ac:dyDescent="0.25">
      <c r="A4" s="5">
        <v>7</v>
      </c>
      <c r="B4" s="5">
        <v>3</v>
      </c>
      <c r="C4" s="21" t="s">
        <v>15</v>
      </c>
      <c r="D4" s="5">
        <v>5</v>
      </c>
    </row>
    <row r="5" spans="1:4" ht="30" x14ac:dyDescent="0.25">
      <c r="A5" s="4">
        <v>9</v>
      </c>
      <c r="B5" s="4">
        <v>3</v>
      </c>
      <c r="C5" s="20" t="s">
        <v>11</v>
      </c>
      <c r="D5" s="4">
        <v>1</v>
      </c>
    </row>
    <row r="6" spans="1:4" x14ac:dyDescent="0.25">
      <c r="A6" s="4"/>
      <c r="B6" s="4"/>
      <c r="C6" s="20"/>
      <c r="D6" s="4"/>
    </row>
    <row r="7" spans="1:4" ht="30" x14ac:dyDescent="0.25">
      <c r="A7" s="4">
        <v>16</v>
      </c>
      <c r="B7" s="4">
        <v>3</v>
      </c>
      <c r="C7" s="20" t="s">
        <v>17</v>
      </c>
      <c r="D7" s="4">
        <v>5</v>
      </c>
    </row>
    <row r="8" spans="1:4" ht="45" x14ac:dyDescent="0.25">
      <c r="A8" s="5">
        <v>17</v>
      </c>
      <c r="B8" s="5">
        <v>3</v>
      </c>
      <c r="C8" s="21" t="s">
        <v>18</v>
      </c>
      <c r="D8" s="5">
        <v>1</v>
      </c>
    </row>
    <row r="9" spans="1:4" ht="45" x14ac:dyDescent="0.25">
      <c r="A9" s="4">
        <v>19</v>
      </c>
      <c r="B9" s="4">
        <v>3</v>
      </c>
      <c r="C9" s="20" t="s">
        <v>31</v>
      </c>
      <c r="D9" s="4">
        <v>20</v>
      </c>
    </row>
    <row r="10" spans="1:4" ht="30" x14ac:dyDescent="0.25">
      <c r="A10" s="4">
        <v>22</v>
      </c>
      <c r="B10" s="4">
        <v>4</v>
      </c>
      <c r="C10" s="20" t="s">
        <v>37</v>
      </c>
      <c r="D10" s="4">
        <v>1</v>
      </c>
    </row>
    <row r="11" spans="1:4" ht="30" x14ac:dyDescent="0.25">
      <c r="A11" s="22">
        <v>28</v>
      </c>
      <c r="B11" s="22">
        <v>3</v>
      </c>
      <c r="C11" s="23" t="s">
        <v>43</v>
      </c>
      <c r="D11" s="22">
        <v>4</v>
      </c>
    </row>
    <row r="12" spans="1:4" x14ac:dyDescent="0.25">
      <c r="D12" s="24"/>
    </row>
    <row r="13" spans="1:4" x14ac:dyDescent="0.25">
      <c r="A13" s="36" t="s">
        <v>32</v>
      </c>
      <c r="B13" s="36"/>
      <c r="C13" s="26" t="s">
        <v>51</v>
      </c>
      <c r="D13" s="24">
        <v>2</v>
      </c>
    </row>
    <row r="14" spans="1:4" x14ac:dyDescent="0.25">
      <c r="C14" s="26" t="s">
        <v>52</v>
      </c>
      <c r="D14" s="24">
        <v>2</v>
      </c>
    </row>
    <row r="15" spans="1:4" x14ac:dyDescent="0.25">
      <c r="C15" s="26" t="s">
        <v>53</v>
      </c>
      <c r="D15" s="25">
        <v>10</v>
      </c>
    </row>
    <row r="16" spans="1:4" x14ac:dyDescent="0.25">
      <c r="C16" s="26" t="s">
        <v>54</v>
      </c>
      <c r="D16" s="25">
        <v>2</v>
      </c>
    </row>
    <row r="17" spans="3:4" x14ac:dyDescent="0.25">
      <c r="C17" s="26" t="s">
        <v>55</v>
      </c>
      <c r="D17" s="25">
        <v>4.5</v>
      </c>
    </row>
    <row r="18" spans="3:4" x14ac:dyDescent="0.25">
      <c r="C18" s="26" t="s">
        <v>56</v>
      </c>
      <c r="D18" s="25">
        <v>2</v>
      </c>
    </row>
    <row r="19" spans="3:4" x14ac:dyDescent="0.25">
      <c r="C19" s="26"/>
      <c r="D19" s="25"/>
    </row>
    <row r="20" spans="3:4" x14ac:dyDescent="0.25">
      <c r="C20" s="9" t="s">
        <v>36</v>
      </c>
      <c r="D20" s="24">
        <f>SUM(D3:D18)</f>
        <v>61.5</v>
      </c>
    </row>
  </sheetData>
  <mergeCells count="2">
    <mergeCell ref="A1:D1"/>
    <mergeCell ref="A13:B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1" sqref="D3:D11"/>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5" t="s">
        <v>64</v>
      </c>
      <c r="B1" s="35"/>
      <c r="C1" s="35"/>
      <c r="D1" s="35"/>
    </row>
    <row r="2" spans="1:4" x14ac:dyDescent="0.25">
      <c r="A2" t="s">
        <v>0</v>
      </c>
      <c r="B2" t="s">
        <v>1</v>
      </c>
      <c r="C2" t="s">
        <v>2</v>
      </c>
      <c r="D2" t="s">
        <v>26</v>
      </c>
    </row>
    <row r="3" spans="1:4" ht="30" x14ac:dyDescent="0.25">
      <c r="A3" s="27">
        <v>26</v>
      </c>
      <c r="B3" s="27">
        <v>2</v>
      </c>
      <c r="C3" s="28" t="s">
        <v>41</v>
      </c>
      <c r="D3" s="27">
        <v>5</v>
      </c>
    </row>
    <row r="4" spans="1:4" x14ac:dyDescent="0.25">
      <c r="A4" s="27">
        <v>28</v>
      </c>
      <c r="B4" s="27">
        <v>2</v>
      </c>
      <c r="C4" s="28" t="s">
        <v>63</v>
      </c>
      <c r="D4" s="27">
        <v>1</v>
      </c>
    </row>
    <row r="5" spans="1:4" x14ac:dyDescent="0.25">
      <c r="A5" s="29">
        <v>29</v>
      </c>
      <c r="B5" s="29">
        <v>2</v>
      </c>
      <c r="C5" s="30" t="s">
        <v>57</v>
      </c>
      <c r="D5" s="29">
        <v>2</v>
      </c>
    </row>
    <row r="6" spans="1:4" x14ac:dyDescent="0.25">
      <c r="A6" s="27">
        <v>30</v>
      </c>
      <c r="B6" s="27">
        <v>2</v>
      </c>
      <c r="C6" s="28" t="s">
        <v>58</v>
      </c>
      <c r="D6" s="27">
        <v>3</v>
      </c>
    </row>
    <row r="7" spans="1:4" x14ac:dyDescent="0.25">
      <c r="A7" s="29">
        <v>31</v>
      </c>
      <c r="B7" s="29">
        <v>3</v>
      </c>
      <c r="C7" s="30" t="s">
        <v>59</v>
      </c>
      <c r="D7" s="29">
        <v>1</v>
      </c>
    </row>
    <row r="8" spans="1:4" ht="30" x14ac:dyDescent="0.25">
      <c r="A8" s="27">
        <v>32</v>
      </c>
      <c r="B8" s="27">
        <v>1</v>
      </c>
      <c r="C8" s="28" t="s">
        <v>60</v>
      </c>
      <c r="D8" s="27">
        <v>3</v>
      </c>
    </row>
    <row r="9" spans="1:4" x14ac:dyDescent="0.25">
      <c r="A9" s="29">
        <v>33</v>
      </c>
      <c r="B9" s="29">
        <v>3</v>
      </c>
      <c r="C9" s="30" t="s">
        <v>61</v>
      </c>
      <c r="D9" s="29">
        <v>1</v>
      </c>
    </row>
    <row r="10" spans="1:4" x14ac:dyDescent="0.25">
      <c r="A10" s="27">
        <v>34</v>
      </c>
      <c r="B10" s="27">
        <v>2</v>
      </c>
      <c r="C10" s="28" t="s">
        <v>62</v>
      </c>
      <c r="D10" s="27">
        <v>4</v>
      </c>
    </row>
    <row r="11" spans="1:4" ht="45" x14ac:dyDescent="0.25">
      <c r="A11" s="27">
        <v>36</v>
      </c>
      <c r="B11" s="27">
        <v>2</v>
      </c>
      <c r="C11" s="28" t="s">
        <v>70</v>
      </c>
      <c r="D11" s="27">
        <v>3</v>
      </c>
    </row>
    <row r="13" spans="1:4" x14ac:dyDescent="0.25">
      <c r="B13" t="s">
        <v>66</v>
      </c>
      <c r="C13" t="s">
        <v>65</v>
      </c>
      <c r="D13">
        <v>15</v>
      </c>
    </row>
    <row r="14" spans="1:4" x14ac:dyDescent="0.25">
      <c r="C14" t="s">
        <v>67</v>
      </c>
      <c r="D14">
        <v>5</v>
      </c>
    </row>
    <row r="15" spans="1:4" x14ac:dyDescent="0.25">
      <c r="C15" t="s">
        <v>69</v>
      </c>
      <c r="D15">
        <v>5</v>
      </c>
    </row>
    <row r="18" spans="4:4" x14ac:dyDescent="0.25">
      <c r="D18" t="s">
        <v>68</v>
      </c>
    </row>
    <row r="19" spans="4:4" x14ac:dyDescent="0.25">
      <c r="D19">
        <f>SUM(D3:D16)</f>
        <v>48</v>
      </c>
    </row>
  </sheetData>
  <mergeCells count="1">
    <mergeCell ref="A1:D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zoomScale="115" zoomScaleNormal="115" workbookViewId="0">
      <selection activeCell="C20" sqref="C20"/>
    </sheetView>
  </sheetViews>
  <sheetFormatPr defaultColWidth="8.85546875" defaultRowHeight="15" x14ac:dyDescent="0.25"/>
  <cols>
    <col min="1" max="1" width="9.85546875" customWidth="1"/>
    <col min="3" max="3" width="67.85546875" customWidth="1"/>
    <col min="4" max="4" width="21.42578125" customWidth="1"/>
  </cols>
  <sheetData>
    <row r="1" spans="1:4" ht="28.5" x14ac:dyDescent="0.45">
      <c r="A1" s="35" t="s">
        <v>71</v>
      </c>
      <c r="B1" s="35"/>
      <c r="C1" s="35"/>
      <c r="D1" s="35"/>
    </row>
    <row r="2" spans="1:4" x14ac:dyDescent="0.25">
      <c r="A2" t="s">
        <v>0</v>
      </c>
      <c r="B2" t="s">
        <v>1</v>
      </c>
      <c r="C2" t="s">
        <v>2</v>
      </c>
      <c r="D2" t="s">
        <v>26</v>
      </c>
    </row>
    <row r="3" spans="1:4" ht="45" x14ac:dyDescent="0.25">
      <c r="A3" s="4">
        <v>10</v>
      </c>
      <c r="B3" s="4">
        <v>3</v>
      </c>
      <c r="C3" s="20" t="s">
        <v>6</v>
      </c>
      <c r="D3" s="4">
        <v>4</v>
      </c>
    </row>
    <row r="4" spans="1:4" ht="60" x14ac:dyDescent="0.25">
      <c r="A4" s="5">
        <v>11</v>
      </c>
      <c r="B4" s="5">
        <v>3</v>
      </c>
      <c r="C4" s="21" t="s">
        <v>5</v>
      </c>
      <c r="D4" s="5">
        <v>4</v>
      </c>
    </row>
    <row r="5" spans="1:4" ht="30" x14ac:dyDescent="0.25">
      <c r="A5" s="5">
        <v>12</v>
      </c>
      <c r="B5" s="5">
        <v>3</v>
      </c>
      <c r="C5" s="21" t="s">
        <v>12</v>
      </c>
      <c r="D5" s="5">
        <v>2</v>
      </c>
    </row>
    <row r="6" spans="1:4" ht="30" x14ac:dyDescent="0.25">
      <c r="A6" s="4">
        <v>16</v>
      </c>
      <c r="B6" s="4">
        <v>3</v>
      </c>
      <c r="C6" s="20" t="s">
        <v>17</v>
      </c>
      <c r="D6" s="4">
        <v>2</v>
      </c>
    </row>
    <row r="7" spans="1:4" ht="30" x14ac:dyDescent="0.25">
      <c r="A7" s="4">
        <v>20</v>
      </c>
      <c r="B7" s="4">
        <v>4</v>
      </c>
      <c r="C7" s="20" t="s">
        <v>20</v>
      </c>
      <c r="D7" s="4">
        <v>5</v>
      </c>
    </row>
    <row r="8" spans="1:4" ht="30" x14ac:dyDescent="0.25">
      <c r="A8" s="27">
        <v>26</v>
      </c>
      <c r="B8" s="27">
        <v>2</v>
      </c>
      <c r="C8" s="28" t="s">
        <v>41</v>
      </c>
      <c r="D8" s="27">
        <v>2</v>
      </c>
    </row>
    <row r="9" spans="1:4" ht="30" x14ac:dyDescent="0.25">
      <c r="A9" s="4">
        <v>36</v>
      </c>
      <c r="B9" s="4">
        <v>4</v>
      </c>
      <c r="C9" s="33" t="s">
        <v>72</v>
      </c>
      <c r="D9" s="1">
        <v>2</v>
      </c>
    </row>
    <row r="10" spans="1:4" x14ac:dyDescent="0.25">
      <c r="A10" s="31">
        <v>37</v>
      </c>
      <c r="B10" s="31">
        <v>1</v>
      </c>
      <c r="C10" s="32" t="s">
        <v>73</v>
      </c>
      <c r="D10" s="31">
        <v>2</v>
      </c>
    </row>
    <row r="11" spans="1:4" x14ac:dyDescent="0.25">
      <c r="A11" s="31">
        <v>38</v>
      </c>
      <c r="B11" s="31">
        <v>1</v>
      </c>
      <c r="C11" s="32" t="s">
        <v>74</v>
      </c>
      <c r="D11" s="31">
        <v>1</v>
      </c>
    </row>
    <row r="12" spans="1:4" ht="30" x14ac:dyDescent="0.25">
      <c r="A12" s="31">
        <v>39</v>
      </c>
      <c r="B12" s="31">
        <v>1</v>
      </c>
      <c r="C12" s="32" t="s">
        <v>75</v>
      </c>
      <c r="D12" s="31">
        <v>1</v>
      </c>
    </row>
    <row r="13" spans="1:4" x14ac:dyDescent="0.25">
      <c r="A13" s="31">
        <v>40</v>
      </c>
      <c r="B13" s="31">
        <v>1</v>
      </c>
      <c r="C13" s="32" t="s">
        <v>76</v>
      </c>
      <c r="D13" s="31">
        <v>2</v>
      </c>
    </row>
    <row r="14" spans="1:4" x14ac:dyDescent="0.25">
      <c r="A14" s="31">
        <v>41</v>
      </c>
      <c r="B14" s="31">
        <v>1</v>
      </c>
      <c r="C14" s="32" t="s">
        <v>77</v>
      </c>
      <c r="D14" s="31">
        <v>2</v>
      </c>
    </row>
    <row r="16" spans="1:4" x14ac:dyDescent="0.25">
      <c r="B16" t="s">
        <v>66</v>
      </c>
    </row>
    <row r="18" spans="4:4" x14ac:dyDescent="0.25">
      <c r="D18" t="s">
        <v>68</v>
      </c>
    </row>
    <row r="19" spans="4:4" x14ac:dyDescent="0.25">
      <c r="D19">
        <f>SUM(D3:D14)</f>
        <v>29</v>
      </c>
    </row>
  </sheetData>
  <mergeCells count="1">
    <mergeCell ref="A1:D1"/>
  </mergeCell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Current</vt:lpstr>
      <vt:lpstr>Orig</vt:lpstr>
      <vt:lpstr>Sp1</vt:lpstr>
      <vt:lpstr>Sp2</vt:lpstr>
      <vt:lpstr>Sp3</vt:lpstr>
      <vt:lpstr>Sp4</vt:lpstr>
      <vt:lpstr>Sp5</vt:lpstr>
      <vt:lpstr>Sp6</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2015-04-28T01:43:15Z</dcterms:modified>
</cp:coreProperties>
</file>