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460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5" i="1"/>
  <c r="H6" i="1"/>
  <c r="H4" i="1"/>
  <c r="D7" i="1"/>
  <c r="H3" i="1"/>
  <c r="D4" i="1"/>
  <c r="D5" i="1"/>
  <c r="D6" i="1"/>
  <c r="R96" i="5"/>
  <c r="M49" i="4"/>
  <c r="R97" i="5"/>
  <c r="H97" i="5"/>
  <c r="E97" i="5"/>
  <c r="F97" i="5"/>
  <c r="G97" i="5"/>
  <c r="I97" i="5"/>
  <c r="J97" i="5"/>
  <c r="K97" i="5"/>
  <c r="L97" i="5"/>
  <c r="M97" i="5"/>
  <c r="N97" i="5"/>
  <c r="O97" i="5"/>
  <c r="P97" i="5"/>
  <c r="Q97" i="5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6" i="5"/>
  <c r="D95" i="5"/>
  <c r="D94" i="5"/>
  <c r="D93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91" i="5"/>
  <c r="D90" i="5"/>
  <c r="D89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D97" i="5"/>
  <c r="R80" i="5"/>
  <c r="R84" i="5"/>
  <c r="Q80" i="5"/>
  <c r="Q84" i="5"/>
  <c r="P80" i="5"/>
  <c r="P84" i="5"/>
  <c r="O80" i="5"/>
  <c r="O84" i="5"/>
  <c r="N80" i="5"/>
  <c r="N84" i="5"/>
  <c r="M80" i="5"/>
  <c r="M84" i="5"/>
  <c r="L80" i="5"/>
  <c r="L84" i="5"/>
  <c r="K80" i="5"/>
  <c r="K84" i="5"/>
  <c r="J80" i="5"/>
  <c r="J84" i="5"/>
  <c r="I80" i="5"/>
  <c r="I84" i="5"/>
  <c r="H80" i="5"/>
  <c r="H84" i="5"/>
  <c r="G80" i="5"/>
  <c r="G84" i="5"/>
  <c r="F80" i="5"/>
  <c r="F84" i="5"/>
  <c r="E80" i="5"/>
  <c r="E84" i="5"/>
  <c r="D8" i="1"/>
  <c r="F26" i="6"/>
  <c r="F30" i="6"/>
  <c r="G18" i="6"/>
  <c r="G14" i="6"/>
  <c r="G26" i="6"/>
  <c r="G30" i="6"/>
  <c r="H18" i="6"/>
  <c r="H14" i="6"/>
  <c r="H30" i="6"/>
  <c r="I14" i="6"/>
  <c r="I6" i="6"/>
  <c r="I30" i="6"/>
  <c r="J14" i="6"/>
  <c r="J22" i="6"/>
  <c r="J30" i="6"/>
  <c r="K30" i="6"/>
  <c r="L30" i="6"/>
  <c r="M30" i="6"/>
  <c r="N14" i="6"/>
  <c r="N30" i="6"/>
  <c r="O30" i="6"/>
  <c r="P14" i="6"/>
  <c r="P30" i="6"/>
  <c r="Q22" i="6"/>
  <c r="Q14" i="6"/>
  <c r="Q10" i="6"/>
  <c r="Q30" i="6"/>
  <c r="R22" i="6"/>
  <c r="R30" i="6"/>
  <c r="E6" i="6"/>
  <c r="E26" i="6"/>
  <c r="E30" i="6"/>
  <c r="D22" i="6"/>
  <c r="D26" i="6"/>
  <c r="D18" i="6"/>
  <c r="D14" i="6"/>
  <c r="D6" i="6"/>
  <c r="D10" i="6"/>
  <c r="D30" i="6"/>
  <c r="D33" i="6"/>
  <c r="D34" i="6"/>
  <c r="D35" i="6"/>
  <c r="D32" i="6"/>
  <c r="D53" i="6"/>
  <c r="D54" i="6"/>
  <c r="D55" i="6"/>
  <c r="D52" i="6"/>
  <c r="D57" i="6"/>
  <c r="D58" i="6"/>
  <c r="D59" i="6"/>
  <c r="D56" i="6"/>
  <c r="D61" i="6"/>
  <c r="D62" i="6"/>
  <c r="D63" i="6"/>
  <c r="D60" i="6"/>
  <c r="D65" i="6"/>
  <c r="D66" i="6"/>
  <c r="D67" i="6"/>
  <c r="D64" i="6"/>
  <c r="D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R32" i="6"/>
  <c r="R52" i="6"/>
  <c r="R56" i="6"/>
  <c r="R60" i="6"/>
  <c r="R64" i="6"/>
  <c r="R68" i="6"/>
  <c r="Q32" i="6"/>
  <c r="Q52" i="6"/>
  <c r="Q56" i="6"/>
  <c r="Q60" i="6"/>
  <c r="Q64" i="6"/>
  <c r="Q68" i="6"/>
  <c r="P32" i="6"/>
  <c r="P52" i="6"/>
  <c r="P56" i="6"/>
  <c r="P60" i="6"/>
  <c r="P64" i="6"/>
  <c r="P68" i="6"/>
  <c r="O32" i="6"/>
  <c r="O52" i="6"/>
  <c r="O56" i="6"/>
  <c r="O60" i="6"/>
  <c r="O64" i="6"/>
  <c r="O68" i="6"/>
  <c r="N32" i="6"/>
  <c r="N52" i="6"/>
  <c r="N56" i="6"/>
  <c r="N60" i="6"/>
  <c r="N64" i="6"/>
  <c r="N68" i="6"/>
  <c r="M32" i="6"/>
  <c r="M52" i="6"/>
  <c r="M56" i="6"/>
  <c r="M60" i="6"/>
  <c r="M64" i="6"/>
  <c r="M68" i="6"/>
  <c r="L32" i="6"/>
  <c r="L52" i="6"/>
  <c r="L56" i="6"/>
  <c r="L60" i="6"/>
  <c r="L64" i="6"/>
  <c r="L68" i="6"/>
  <c r="K32" i="6"/>
  <c r="K52" i="6"/>
  <c r="K56" i="6"/>
  <c r="K60" i="6"/>
  <c r="K64" i="6"/>
  <c r="K68" i="6"/>
  <c r="J32" i="6"/>
  <c r="J52" i="6"/>
  <c r="J56" i="6"/>
  <c r="J60" i="6"/>
  <c r="J64" i="6"/>
  <c r="J68" i="6"/>
  <c r="I32" i="6"/>
  <c r="I52" i="6"/>
  <c r="I56" i="6"/>
  <c r="I60" i="6"/>
  <c r="I64" i="6"/>
  <c r="I68" i="6"/>
  <c r="H32" i="6"/>
  <c r="H52" i="6"/>
  <c r="H56" i="6"/>
  <c r="H60" i="6"/>
  <c r="H64" i="6"/>
  <c r="H68" i="6"/>
  <c r="G32" i="6"/>
  <c r="G52" i="6"/>
  <c r="G56" i="6"/>
  <c r="G60" i="6"/>
  <c r="G64" i="6"/>
  <c r="G68" i="6"/>
  <c r="F32" i="6"/>
  <c r="F52" i="6"/>
  <c r="F56" i="6"/>
  <c r="F60" i="6"/>
  <c r="F64" i="6"/>
  <c r="F68" i="6"/>
  <c r="E32" i="6"/>
  <c r="E52" i="6"/>
  <c r="E56" i="6"/>
  <c r="E60" i="6"/>
  <c r="E64" i="6"/>
  <c r="E68" i="6"/>
  <c r="D51" i="6"/>
  <c r="D50" i="6"/>
  <c r="D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D47" i="6"/>
  <c r="D46" i="6"/>
  <c r="D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D43" i="6"/>
  <c r="D42" i="6"/>
  <c r="D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D39" i="6"/>
  <c r="D38" i="6"/>
  <c r="D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E10" i="6"/>
  <c r="E14" i="6"/>
  <c r="E18" i="6"/>
  <c r="E22" i="6"/>
  <c r="F6" i="6"/>
  <c r="F10" i="6"/>
  <c r="F14" i="6"/>
  <c r="F18" i="6"/>
  <c r="F22" i="6"/>
  <c r="G6" i="6"/>
  <c r="G10" i="6"/>
  <c r="G22" i="6"/>
  <c r="H6" i="6"/>
  <c r="H10" i="6"/>
  <c r="H22" i="6"/>
  <c r="H26" i="6"/>
  <c r="I10" i="6"/>
  <c r="I18" i="6"/>
  <c r="I22" i="6"/>
  <c r="I26" i="6"/>
  <c r="J6" i="6"/>
  <c r="J10" i="6"/>
  <c r="J18" i="6"/>
  <c r="J26" i="6"/>
  <c r="K6" i="6"/>
  <c r="K10" i="6"/>
  <c r="K14" i="6"/>
  <c r="K18" i="6"/>
  <c r="K22" i="6"/>
  <c r="K26" i="6"/>
  <c r="L6" i="6"/>
  <c r="L10" i="6"/>
  <c r="L14" i="6"/>
  <c r="L18" i="6"/>
  <c r="L22" i="6"/>
  <c r="L26" i="6"/>
  <c r="M6" i="6"/>
  <c r="M10" i="6"/>
  <c r="M14" i="6"/>
  <c r="M18" i="6"/>
  <c r="M22" i="6"/>
  <c r="M26" i="6"/>
  <c r="N6" i="6"/>
  <c r="N10" i="6"/>
  <c r="N18" i="6"/>
  <c r="N22" i="6"/>
  <c r="N26" i="6"/>
  <c r="O6" i="6"/>
  <c r="O10" i="6"/>
  <c r="O14" i="6"/>
  <c r="O18" i="6"/>
  <c r="O22" i="6"/>
  <c r="O26" i="6"/>
  <c r="P6" i="6"/>
  <c r="P10" i="6"/>
  <c r="P18" i="6"/>
  <c r="P22" i="6"/>
  <c r="P26" i="6"/>
  <c r="Q6" i="6"/>
  <c r="Q18" i="6"/>
  <c r="Q26" i="6"/>
  <c r="R6" i="6"/>
  <c r="R10" i="6"/>
  <c r="R14" i="6"/>
  <c r="R18" i="6"/>
  <c r="R26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50" i="5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18" i="5"/>
  <c r="R50" i="5"/>
  <c r="D18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R52" i="5"/>
  <c r="R72" i="5"/>
  <c r="R76" i="5"/>
  <c r="Q52" i="5"/>
  <c r="Q72" i="5"/>
  <c r="Q76" i="5"/>
  <c r="P52" i="5"/>
  <c r="P72" i="5"/>
  <c r="P76" i="5"/>
  <c r="O52" i="5"/>
  <c r="O72" i="5"/>
  <c r="O76" i="5"/>
  <c r="N52" i="5"/>
  <c r="N72" i="5"/>
  <c r="N76" i="5"/>
  <c r="M52" i="5"/>
  <c r="M72" i="5"/>
  <c r="M76" i="5"/>
  <c r="L52" i="5"/>
  <c r="L72" i="5"/>
  <c r="L76" i="5"/>
  <c r="K52" i="5"/>
  <c r="K72" i="5"/>
  <c r="K76" i="5"/>
  <c r="J52" i="5"/>
  <c r="J72" i="5"/>
  <c r="J76" i="5"/>
  <c r="I52" i="5"/>
  <c r="I72" i="5"/>
  <c r="I76" i="5"/>
  <c r="H52" i="5"/>
  <c r="H72" i="5"/>
  <c r="H76" i="5"/>
  <c r="G52" i="5"/>
  <c r="G72" i="5"/>
  <c r="G76" i="5"/>
  <c r="F52" i="5"/>
  <c r="F72" i="5"/>
  <c r="F76" i="5"/>
  <c r="E52" i="5"/>
  <c r="E72" i="5"/>
  <c r="E76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22" i="5"/>
  <c r="R26" i="5"/>
  <c r="R30" i="5"/>
  <c r="D6" i="5"/>
  <c r="D10" i="5"/>
  <c r="D14" i="5"/>
  <c r="D34" i="5"/>
  <c r="D3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<sst xmlns="http://schemas.openxmlformats.org/spreadsheetml/2006/main" count="394" uniqueCount="69">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</sst>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0" xfId="0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0" fontId="0" fillId="0" borderId="12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125</c:v>
                </c:pt>
                <c:pt idx="2">
                  <c:v>107</c:v>
                </c:pt>
                <c:pt idx="3">
                  <c:v>89</c:v>
                </c:pt>
                <c:pt idx="4">
                  <c:v>71</c:v>
                </c:pt>
                <c:pt idx="5">
                  <c:v>53</c:v>
                </c:pt>
                <c:pt idx="6">
                  <c:v>35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129</c:v>
                </c:pt>
                <c:pt idx="2">
                  <c:v>120</c:v>
                </c:pt>
                <c:pt idx="3">
                  <c:v>90</c:v>
                </c:pt>
                <c:pt idx="4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9248"/>
        <c:axId val="34311168"/>
      </c:lineChart>
      <c:catAx>
        <c:axId val="343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4311168"/>
        <c:crosses val="autoZero"/>
        <c:auto val="1"/>
        <c:lblAlgn val="ctr"/>
        <c:lblOffset val="100"/>
        <c:noMultiLvlLbl val="0"/>
      </c:catAx>
      <c:valAx>
        <c:axId val="3431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30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8464"/>
        <c:axId val="34720000"/>
      </c:lineChart>
      <c:dateAx>
        <c:axId val="347184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4720000"/>
        <c:crosses val="autoZero"/>
        <c:auto val="1"/>
        <c:lblOffset val="100"/>
        <c:baseTimeUnit val="days"/>
      </c:dateAx>
      <c:valAx>
        <c:axId val="347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0032"/>
        <c:axId val="45118208"/>
      </c:lineChart>
      <c:dateAx>
        <c:axId val="451000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5118208"/>
        <c:crosses val="autoZero"/>
        <c:auto val="1"/>
        <c:lblOffset val="100"/>
        <c:baseTimeUnit val="days"/>
      </c:dateAx>
      <c:valAx>
        <c:axId val="45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3680"/>
        <c:axId val="51465216"/>
      </c:lineChart>
      <c:dateAx>
        <c:axId val="514636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1465216"/>
        <c:crosses val="autoZero"/>
        <c:auto val="1"/>
        <c:lblOffset val="100"/>
        <c:baseTimeUnit val="days"/>
      </c:dateAx>
      <c:valAx>
        <c:axId val="514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9904"/>
        <c:axId val="53181440"/>
      </c:lineChart>
      <c:catAx>
        <c:axId val="531799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3181440"/>
        <c:crosses val="autoZero"/>
        <c:auto val="1"/>
        <c:lblAlgn val="ctr"/>
        <c:lblOffset val="100"/>
        <c:noMultiLvlLbl val="1"/>
      </c:catAx>
      <c:valAx>
        <c:axId val="531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'Sp5'!$D$68:$R$68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'Sp5'!$D$69:$R$69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1456"/>
        <c:axId val="51261440"/>
      </c:lineChart>
      <c:dateAx>
        <c:axId val="51251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1261440"/>
        <c:crosses val="autoZero"/>
        <c:auto val="1"/>
        <c:lblOffset val="100"/>
        <c:baseTimeUnit val="days"/>
      </c:dateAx>
      <c:valAx>
        <c:axId val="512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70</xdr:row>
      <xdr:rowOff>61911</xdr:rowOff>
    </xdr:from>
    <xdr:to>
      <xdr:col>11</xdr:col>
      <xdr:colOff>561975</xdr:colOff>
      <xdr:row>90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7" sqref="H7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78" t="s">
        <v>0</v>
      </c>
      <c r="C1" s="78"/>
      <c r="D1" s="78"/>
      <c r="E1" s="78"/>
      <c r="F1" s="78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18</v>
      </c>
      <c r="C4" s="4">
        <f xml:space="preserve"> C3 - B4</f>
        <v>125</v>
      </c>
      <c r="D4" s="4">
        <f>H3-E4</f>
        <v>124</v>
      </c>
      <c r="E4" s="4">
        <v>19</v>
      </c>
      <c r="F4" s="4">
        <v>16</v>
      </c>
      <c r="G4" s="4">
        <v>5</v>
      </c>
      <c r="H4" s="4">
        <f>H3-E4+G4</f>
        <v>129</v>
      </c>
    </row>
    <row r="5" spans="1:8" x14ac:dyDescent="0.25">
      <c r="A5" s="4">
        <v>2</v>
      </c>
      <c r="B5" s="4">
        <v>18</v>
      </c>
      <c r="C5" s="4">
        <f t="shared" ref="C5:C11" si="0" xml:space="preserve"> C4 - B5</f>
        <v>107</v>
      </c>
      <c r="D5" s="4">
        <f>H4-E5</f>
        <v>115</v>
      </c>
      <c r="E5" s="4">
        <v>14</v>
      </c>
      <c r="F5" s="4">
        <v>32</v>
      </c>
      <c r="G5" s="4">
        <v>5</v>
      </c>
      <c r="H5" s="4">
        <f t="shared" ref="H5:H7" si="1">H4-E5+G5</f>
        <v>120</v>
      </c>
    </row>
    <row r="6" spans="1:8" x14ac:dyDescent="0.25">
      <c r="A6" s="4">
        <v>3</v>
      </c>
      <c r="B6" s="4">
        <v>18</v>
      </c>
      <c r="C6" s="4">
        <f t="shared" si="0"/>
        <v>89</v>
      </c>
      <c r="D6" s="4">
        <f>H5-E6</f>
        <v>82</v>
      </c>
      <c r="E6" s="4">
        <v>38</v>
      </c>
      <c r="F6" s="4">
        <v>40</v>
      </c>
      <c r="G6" s="4">
        <v>8</v>
      </c>
      <c r="H6" s="4">
        <f t="shared" si="1"/>
        <v>90</v>
      </c>
    </row>
    <row r="7" spans="1:8" x14ac:dyDescent="0.25">
      <c r="A7" s="4">
        <v>4</v>
      </c>
      <c r="B7" s="4">
        <v>18</v>
      </c>
      <c r="C7" s="4">
        <f t="shared" si="0"/>
        <v>71</v>
      </c>
      <c r="D7" s="4">
        <f>H6-E7</f>
        <v>46</v>
      </c>
      <c r="E7" s="4">
        <v>44</v>
      </c>
      <c r="F7" s="4">
        <v>53.5</v>
      </c>
      <c r="G7" s="4">
        <v>22.5</v>
      </c>
      <c r="H7" s="4">
        <f>H6-E7+G7</f>
        <v>68.5</v>
      </c>
    </row>
    <row r="8" spans="1:8" x14ac:dyDescent="0.25">
      <c r="A8" s="2">
        <v>5</v>
      </c>
      <c r="B8" s="3">
        <v>18</v>
      </c>
      <c r="C8" s="3">
        <f t="shared" si="0"/>
        <v>53</v>
      </c>
      <c r="D8" s="4">
        <f>H7-E8</f>
        <v>29.5</v>
      </c>
      <c r="E8" s="2">
        <v>39</v>
      </c>
      <c r="F8" s="2"/>
      <c r="G8" s="2"/>
      <c r="H8" s="4"/>
    </row>
    <row r="9" spans="1:8" x14ac:dyDescent="0.25">
      <c r="A9" s="2">
        <v>6</v>
      </c>
      <c r="B9" s="3">
        <v>18</v>
      </c>
      <c r="C9" s="3">
        <f t="shared" si="0"/>
        <v>35</v>
      </c>
      <c r="D9" s="2"/>
      <c r="F9" s="2"/>
      <c r="G9" s="2"/>
      <c r="H9" s="4"/>
    </row>
    <row r="10" spans="1:8" x14ac:dyDescent="0.25">
      <c r="A10" s="2">
        <v>7</v>
      </c>
      <c r="B10" s="3">
        <v>18</v>
      </c>
      <c r="C10" s="3">
        <f t="shared" si="0"/>
        <v>17</v>
      </c>
      <c r="D10" s="2"/>
      <c r="F10" s="2"/>
      <c r="G10" s="2"/>
      <c r="H10" s="4"/>
    </row>
    <row r="11" spans="1:8" x14ac:dyDescent="0.25">
      <c r="A11" s="2">
        <v>8</v>
      </c>
      <c r="B11" s="3">
        <v>17</v>
      </c>
      <c r="C11" s="3">
        <f t="shared" si="0"/>
        <v>0</v>
      </c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88" t="s">
        <v>10</v>
      </c>
      <c r="F2" s="89"/>
      <c r="G2" s="89"/>
      <c r="H2" s="89"/>
      <c r="I2" s="89"/>
      <c r="J2" s="90"/>
      <c r="K2" s="79" t="s">
        <v>11</v>
      </c>
      <c r="L2" s="79"/>
      <c r="M2" s="79"/>
      <c r="N2" s="79"/>
      <c r="O2" s="79"/>
      <c r="P2" s="80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81" t="s">
        <v>12</v>
      </c>
      <c r="B6" s="91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2"/>
      <c r="B7" s="92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2"/>
      <c r="B8" s="92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2"/>
      <c r="B9" s="92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2"/>
      <c r="B10" s="92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2"/>
      <c r="B11" s="92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2"/>
      <c r="B12" s="92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2"/>
      <c r="B13" s="92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2"/>
      <c r="B14" s="92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2"/>
      <c r="B15" s="92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2"/>
      <c r="B16" s="92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2"/>
      <c r="B17" s="93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2"/>
      <c r="B18" s="91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2"/>
      <c r="B19" s="92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2"/>
      <c r="B20" s="92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3"/>
      <c r="B21" s="93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1" t="s">
        <v>23</v>
      </c>
      <c r="B22" s="84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2"/>
      <c r="B23" s="85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2"/>
      <c r="B24" s="85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3"/>
      <c r="B25" s="86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7" t="s">
        <v>26</v>
      </c>
      <c r="C26" s="87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1" t="s">
        <v>27</v>
      </c>
      <c r="B28" s="91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2"/>
      <c r="B29" s="92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2"/>
      <c r="B30" s="92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2"/>
      <c r="B31" s="92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2"/>
      <c r="B32" s="92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2"/>
      <c r="B33" s="92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2"/>
      <c r="B34" s="92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2"/>
      <c r="B35" s="92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2"/>
      <c r="B36" s="92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2"/>
      <c r="B37" s="92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2"/>
      <c r="B38" s="92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2"/>
      <c r="B39" s="93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2"/>
      <c r="B40" s="91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2"/>
      <c r="B41" s="92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2"/>
      <c r="B42" s="92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3"/>
      <c r="B43" s="93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1" t="s">
        <v>23</v>
      </c>
      <c r="B44" s="84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2"/>
      <c r="B45" s="85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2"/>
      <c r="B46" s="85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3"/>
      <c r="B47" s="86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7" t="s">
        <v>26</v>
      </c>
      <c r="C48" s="87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88" t="s">
        <v>10</v>
      </c>
      <c r="F2" s="89"/>
      <c r="G2" s="89"/>
      <c r="H2" s="89"/>
      <c r="I2" s="89"/>
      <c r="J2" s="88" t="s">
        <v>11</v>
      </c>
      <c r="K2" s="89"/>
      <c r="L2" s="89"/>
      <c r="M2" s="90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81" t="s">
        <v>12</v>
      </c>
      <c r="B6" s="96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2"/>
      <c r="B7" s="97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2"/>
      <c r="B8" s="97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2"/>
      <c r="B9" s="9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2"/>
      <c r="B10" s="99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2"/>
      <c r="B11" s="100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2"/>
      <c r="B12" s="10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2"/>
      <c r="B13" s="100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2"/>
      <c r="B14" s="100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2"/>
      <c r="B15" s="100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2"/>
      <c r="B16" s="100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2"/>
      <c r="B17" s="100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1" t="s">
        <v>23</v>
      </c>
      <c r="B18" s="91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2"/>
      <c r="B19" s="92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2"/>
      <c r="B20" s="92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2"/>
      <c r="B21" s="92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2"/>
      <c r="B22" s="94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2"/>
      <c r="B23" s="94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2"/>
      <c r="B24" s="94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3"/>
      <c r="B25" s="95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7" t="s">
        <v>26</v>
      </c>
      <c r="C26" s="87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1" t="s">
        <v>12</v>
      </c>
      <c r="B28" s="96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2"/>
      <c r="B29" s="97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2"/>
      <c r="B30" s="97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2"/>
      <c r="B31" s="98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2"/>
      <c r="B32" s="99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2"/>
      <c r="B33" s="100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2"/>
      <c r="B34" s="100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2"/>
      <c r="B35" s="100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2"/>
      <c r="B36" s="100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2"/>
      <c r="B37" s="100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2"/>
      <c r="B38" s="100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2"/>
      <c r="B39" s="100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1" t="s">
        <v>23</v>
      </c>
      <c r="B40" s="91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2"/>
      <c r="B41" s="92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2"/>
      <c r="B42" s="92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2"/>
      <c r="B43" s="92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2"/>
      <c r="B44" s="94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2"/>
      <c r="B45" s="94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2"/>
      <c r="B46" s="94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3"/>
      <c r="B47" s="95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7" t="s">
        <v>26</v>
      </c>
      <c r="C48" s="87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96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2"/>
      <c r="B7" s="97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2"/>
      <c r="B8" s="97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2"/>
      <c r="B9" s="98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2"/>
      <c r="B10" s="109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2"/>
      <c r="B11" s="110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2"/>
      <c r="B12" s="11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2"/>
      <c r="B13" s="111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2"/>
      <c r="B14" s="109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2"/>
      <c r="B15" s="110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2"/>
      <c r="B16" s="110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2"/>
      <c r="B17" s="111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2"/>
      <c r="B18" s="109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2"/>
      <c r="B19" s="110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2"/>
      <c r="B20" s="110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2"/>
      <c r="B21" s="11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2"/>
      <c r="B22" s="101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2"/>
      <c r="B23" s="102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2"/>
      <c r="B24" s="102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2"/>
      <c r="B25" s="103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2"/>
      <c r="B26" s="101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2"/>
      <c r="B27" s="102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2"/>
      <c r="B28" s="102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2"/>
      <c r="B29" s="103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2"/>
      <c r="B30" s="101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2"/>
      <c r="B31" s="102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2"/>
      <c r="B32" s="102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3"/>
      <c r="B33" s="103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1" t="s">
        <v>23</v>
      </c>
      <c r="B34" s="91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2"/>
      <c r="B35" s="92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2"/>
      <c r="B36" s="92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2"/>
      <c r="B37" s="92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2"/>
      <c r="B38" s="106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2"/>
      <c r="B39" s="107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2"/>
      <c r="B40" s="107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3"/>
      <c r="B41" s="108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05" t="s">
        <v>26</v>
      </c>
      <c r="C42" s="105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1" t="s">
        <v>12</v>
      </c>
      <c r="B44" s="96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2"/>
      <c r="B45" s="97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2"/>
      <c r="B46" s="97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2"/>
      <c r="B47" s="98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2"/>
      <c r="B48" s="109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2"/>
      <c r="B49" s="110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2"/>
      <c r="B50" s="110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2"/>
      <c r="B51" s="111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2"/>
      <c r="B52" s="109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2"/>
      <c r="B53" s="110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2"/>
      <c r="B54" s="110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2"/>
      <c r="B55" s="111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2"/>
      <c r="B56" s="109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2"/>
      <c r="B57" s="110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2"/>
      <c r="B58" s="110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2"/>
      <c r="B59" s="111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2"/>
      <c r="B60" s="101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2"/>
      <c r="B61" s="102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2"/>
      <c r="B62" s="102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2"/>
      <c r="B63" s="103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2"/>
      <c r="B64" s="101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2"/>
      <c r="B65" s="102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2"/>
      <c r="B66" s="102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2"/>
      <c r="B67" s="103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2"/>
      <c r="B68" s="101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2"/>
      <c r="B69" s="102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2"/>
      <c r="B70" s="102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3"/>
      <c r="B71" s="103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1" t="s">
        <v>23</v>
      </c>
      <c r="B72" s="96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2"/>
      <c r="B73" s="97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2"/>
      <c r="B74" s="97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2"/>
      <c r="B75" s="98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2"/>
      <c r="B76" s="106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2"/>
      <c r="B77" s="107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2"/>
      <c r="B78" s="107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3"/>
      <c r="B79" s="108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04" t="s">
        <v>26</v>
      </c>
      <c r="C80" s="104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22" workbookViewId="0">
      <selection activeCell="D26" sqref="D26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96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2"/>
      <c r="B7" s="97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2"/>
      <c r="B8" s="97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2"/>
      <c r="B9" s="9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2"/>
      <c r="B10" s="109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2"/>
      <c r="B11" s="110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2"/>
      <c r="B12" s="110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2"/>
      <c r="B13" s="111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2"/>
      <c r="B14" s="109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2"/>
      <c r="B15" s="110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2"/>
      <c r="B16" s="110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2"/>
      <c r="B17" s="111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2"/>
      <c r="B18" s="109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2"/>
      <c r="B19" s="110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2"/>
      <c r="B20" s="110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2"/>
      <c r="B21" s="111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2"/>
      <c r="B22" s="96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2"/>
      <c r="B23" s="97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2"/>
      <c r="B24" s="97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2"/>
      <c r="B25" s="9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1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2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2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2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2"/>
      <c r="B30" s="101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2"/>
      <c r="B31" s="102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2"/>
      <c r="B32" s="102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2"/>
      <c r="B33" s="103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2"/>
      <c r="B34" s="91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2"/>
      <c r="B35" s="92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2"/>
      <c r="B36" s="92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2"/>
      <c r="B37" s="92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2"/>
      <c r="B38" s="101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2"/>
      <c r="B39" s="102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2"/>
      <c r="B40" s="102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2"/>
      <c r="B41" s="103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2"/>
      <c r="B42" s="101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2"/>
      <c r="B43" s="102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2"/>
      <c r="B44" s="102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2"/>
      <c r="B45" s="103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2"/>
      <c r="B46" s="101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2"/>
      <c r="B47" s="102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2"/>
      <c r="B48" s="102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3"/>
      <c r="B49" s="103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7"/>
      <c r="B50" s="105" t="s">
        <v>26</v>
      </c>
      <c r="C50" s="105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1" t="s">
        <v>12</v>
      </c>
      <c r="B52" s="96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2"/>
      <c r="B53" s="97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2"/>
      <c r="B54" s="97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2"/>
      <c r="B55" s="98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2"/>
      <c r="B56" s="109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2"/>
      <c r="B57" s="110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2"/>
      <c r="B58" s="110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2"/>
      <c r="B59" s="111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2"/>
      <c r="B60" s="109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2"/>
      <c r="B61" s="110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2"/>
      <c r="B62" s="110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2"/>
      <c r="B63" s="111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2"/>
      <c r="B64" s="109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2"/>
      <c r="B65" s="110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2"/>
      <c r="B66" s="110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2"/>
      <c r="B67" s="111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2"/>
      <c r="B68" s="96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2"/>
      <c r="B69" s="97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2"/>
      <c r="B70" s="97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3"/>
      <c r="B71" s="98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2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3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3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3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3"/>
      <c r="B76" s="101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3"/>
      <c r="B77" s="102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3"/>
      <c r="B78" s="102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3"/>
      <c r="B79" s="103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3"/>
      <c r="B80" s="96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3"/>
      <c r="B81" s="97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3"/>
      <c r="B82" s="97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3"/>
      <c r="B83" s="98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3"/>
      <c r="B84" s="101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3"/>
      <c r="B85" s="102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3"/>
      <c r="B86" s="102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3"/>
      <c r="B87" s="103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3"/>
      <c r="B88" s="101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3"/>
      <c r="B89" s="102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3"/>
      <c r="B90" s="102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3"/>
      <c r="B91" s="103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3"/>
      <c r="B92" s="101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3"/>
      <c r="B93" s="102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3"/>
      <c r="B94" s="102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3"/>
      <c r="B95" s="103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04" t="s">
        <v>26</v>
      </c>
      <c r="C96" s="104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t="shared" si="28"/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workbookViewId="0">
      <selection activeCell="D30" sqref="D30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9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114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2"/>
      <c r="B7" s="115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2"/>
      <c r="B8" s="115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2"/>
      <c r="B9" s="116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2"/>
      <c r="B10" s="117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2"/>
      <c r="B11" s="118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2"/>
      <c r="B12" s="118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2"/>
      <c r="B13" s="119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2"/>
      <c r="B14" s="117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2"/>
      <c r="B15" s="118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2"/>
      <c r="B16" s="118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2"/>
      <c r="B17" s="119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2"/>
      <c r="B18" s="117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2"/>
      <c r="B19" s="118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2"/>
      <c r="B20" s="118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2"/>
      <c r="B21" s="119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1" t="s">
        <v>23</v>
      </c>
      <c r="B22" s="114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2"/>
      <c r="B23" s="115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2"/>
      <c r="B24" s="115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2"/>
      <c r="B25" s="116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2"/>
      <c r="B26" s="74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2"/>
      <c r="B27" s="75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2"/>
      <c r="B28" s="75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3"/>
      <c r="B29" s="76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2"/>
      <c r="B30" s="105" t="s">
        <v>26</v>
      </c>
      <c r="C30" s="105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71" t="s">
        <v>12</v>
      </c>
      <c r="B32" s="96">
        <v>12</v>
      </c>
      <c r="C32" s="10" t="s">
        <v>36</v>
      </c>
      <c r="D32" s="15">
        <f>SUM(D33:D35)</f>
        <v>4</v>
      </c>
      <c r="E32" s="16">
        <f t="shared" ref="E32:R32" si="8">SUM(E33:E35)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35">
        <f t="shared" si="8"/>
        <v>0</v>
      </c>
    </row>
    <row r="33" spans="1:18" x14ac:dyDescent="0.25">
      <c r="A33" s="72"/>
      <c r="B33" s="97"/>
      <c r="C33" s="70" t="s">
        <v>16</v>
      </c>
      <c r="D33" s="24">
        <f>D7</f>
        <v>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6"/>
    </row>
    <row r="34" spans="1:18" ht="15" customHeight="1" x14ac:dyDescent="0.25">
      <c r="A34" s="72"/>
      <c r="B34" s="97"/>
      <c r="C34" s="70" t="s">
        <v>17</v>
      </c>
      <c r="D34" s="24">
        <f>D8</f>
        <v>3</v>
      </c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7"/>
    </row>
    <row r="35" spans="1:18" x14ac:dyDescent="0.25">
      <c r="A35" s="72"/>
      <c r="B35" s="98"/>
      <c r="C35" s="46" t="s">
        <v>18</v>
      </c>
      <c r="D35" s="24">
        <f>D9</f>
        <v>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72"/>
      <c r="B36" s="109">
        <v>15</v>
      </c>
      <c r="C36" s="47" t="s">
        <v>37</v>
      </c>
      <c r="D36" s="10">
        <f>SUM(D37:D39)</f>
        <v>3</v>
      </c>
      <c r="E36" s="16">
        <f t="shared" ref="E36:R36" si="9">SUM(E37:E39)</f>
        <v>0</v>
      </c>
      <c r="F36" s="16">
        <f t="shared" si="9"/>
        <v>0</v>
      </c>
      <c r="G36" s="16">
        <f t="shared" si="9"/>
        <v>0</v>
      </c>
      <c r="H36" s="16">
        <f t="shared" si="9"/>
        <v>0</v>
      </c>
      <c r="I36" s="16">
        <f t="shared" si="9"/>
        <v>0</v>
      </c>
      <c r="J36" s="16">
        <f t="shared" si="9"/>
        <v>0</v>
      </c>
      <c r="K36" s="16">
        <f t="shared" si="9"/>
        <v>0</v>
      </c>
      <c r="L36" s="16">
        <f t="shared" si="9"/>
        <v>0</v>
      </c>
      <c r="M36" s="16">
        <f t="shared" si="9"/>
        <v>0</v>
      </c>
      <c r="N36" s="16">
        <f t="shared" si="9"/>
        <v>0</v>
      </c>
      <c r="O36" s="16">
        <f t="shared" si="9"/>
        <v>0</v>
      </c>
      <c r="P36" s="16">
        <f t="shared" si="9"/>
        <v>0</v>
      </c>
      <c r="Q36" s="16">
        <f t="shared" si="9"/>
        <v>0</v>
      </c>
      <c r="R36" s="35">
        <f t="shared" si="9"/>
        <v>0</v>
      </c>
    </row>
    <row r="37" spans="1:18" x14ac:dyDescent="0.25">
      <c r="A37" s="72"/>
      <c r="B37" s="110"/>
      <c r="C37" s="70" t="s">
        <v>16</v>
      </c>
      <c r="D37" s="24">
        <f>D11</f>
        <v>2</v>
      </c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7"/>
    </row>
    <row r="38" spans="1:18" x14ac:dyDescent="0.25">
      <c r="A38" s="72"/>
      <c r="B38" s="110"/>
      <c r="C38" s="70" t="s">
        <v>17</v>
      </c>
      <c r="D38" s="24">
        <f>D12</f>
        <v>1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6"/>
    </row>
    <row r="39" spans="1:18" x14ac:dyDescent="0.25">
      <c r="A39" s="72"/>
      <c r="B39" s="111"/>
      <c r="C39" s="46" t="s">
        <v>18</v>
      </c>
      <c r="D39" s="24">
        <f>D13</f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72"/>
      <c r="B40" s="109">
        <v>21</v>
      </c>
      <c r="C40" s="60" t="s">
        <v>38</v>
      </c>
      <c r="D40" s="10">
        <f>SUM(D41:D43)</f>
        <v>25</v>
      </c>
      <c r="E40" s="16">
        <f t="shared" ref="E40:R40" si="10">SUM(E41:E43)</f>
        <v>0</v>
      </c>
      <c r="F40" s="16">
        <f t="shared" si="10"/>
        <v>0</v>
      </c>
      <c r="G40" s="16">
        <f t="shared" si="10"/>
        <v>0</v>
      </c>
      <c r="H40" s="16">
        <f t="shared" si="10"/>
        <v>0</v>
      </c>
      <c r="I40" s="16">
        <f t="shared" si="10"/>
        <v>0</v>
      </c>
      <c r="J40" s="16">
        <f t="shared" si="10"/>
        <v>0</v>
      </c>
      <c r="K40" s="16">
        <f t="shared" si="10"/>
        <v>0</v>
      </c>
      <c r="L40" s="16">
        <f t="shared" si="10"/>
        <v>0</v>
      </c>
      <c r="M40" s="16">
        <f t="shared" si="10"/>
        <v>0</v>
      </c>
      <c r="N40" s="16">
        <f t="shared" si="10"/>
        <v>0</v>
      </c>
      <c r="O40" s="16">
        <f t="shared" si="10"/>
        <v>0</v>
      </c>
      <c r="P40" s="16">
        <f t="shared" si="10"/>
        <v>0</v>
      </c>
      <c r="Q40" s="16">
        <f t="shared" si="10"/>
        <v>0</v>
      </c>
      <c r="R40" s="35">
        <f t="shared" si="10"/>
        <v>0</v>
      </c>
    </row>
    <row r="41" spans="1:18" x14ac:dyDescent="0.25">
      <c r="A41" s="72"/>
      <c r="B41" s="110"/>
      <c r="C41" s="70" t="s">
        <v>16</v>
      </c>
      <c r="D41" s="24">
        <f>D15</f>
        <v>10</v>
      </c>
      <c r="E41" s="31"/>
      <c r="F41" s="31"/>
      <c r="G41" s="31"/>
      <c r="H41" s="31"/>
      <c r="I41" s="31"/>
      <c r="J41" s="31"/>
      <c r="K41" s="31"/>
      <c r="L41" s="32"/>
      <c r="M41" s="32"/>
      <c r="N41" s="32"/>
      <c r="O41" s="32"/>
      <c r="P41" s="32"/>
      <c r="Q41" s="32"/>
      <c r="R41" s="32"/>
    </row>
    <row r="42" spans="1:18" x14ac:dyDescent="0.25">
      <c r="A42" s="72"/>
      <c r="B42" s="110"/>
      <c r="C42" s="70" t="s">
        <v>17</v>
      </c>
      <c r="D42" s="24">
        <f>D16</f>
        <v>0</v>
      </c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72"/>
      <c r="B43" s="111"/>
      <c r="C43" s="46" t="s">
        <v>18</v>
      </c>
      <c r="D43" s="24">
        <f>D17</f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72"/>
      <c r="B44" s="109">
        <v>18</v>
      </c>
      <c r="C44" s="60" t="s">
        <v>41</v>
      </c>
      <c r="D44" s="10">
        <f>SUM(D45:D47)</f>
        <v>7</v>
      </c>
      <c r="E44" s="16">
        <f t="shared" ref="E44:R44" si="11">SUM(E45:E47)</f>
        <v>0</v>
      </c>
      <c r="F44" s="16">
        <f t="shared" si="11"/>
        <v>0</v>
      </c>
      <c r="G44" s="16">
        <f t="shared" si="11"/>
        <v>0</v>
      </c>
      <c r="H44" s="16">
        <f t="shared" si="11"/>
        <v>0</v>
      </c>
      <c r="I44" s="16">
        <f t="shared" si="11"/>
        <v>0</v>
      </c>
      <c r="J44" s="16">
        <f t="shared" si="11"/>
        <v>0</v>
      </c>
      <c r="K44" s="16">
        <f t="shared" si="11"/>
        <v>0</v>
      </c>
      <c r="L44" s="16">
        <f t="shared" si="11"/>
        <v>0</v>
      </c>
      <c r="M44" s="16">
        <f t="shared" si="11"/>
        <v>0</v>
      </c>
      <c r="N44" s="16">
        <f t="shared" si="11"/>
        <v>0</v>
      </c>
      <c r="O44" s="16">
        <f t="shared" si="11"/>
        <v>0</v>
      </c>
      <c r="P44" s="16">
        <f t="shared" si="11"/>
        <v>0</v>
      </c>
      <c r="Q44" s="16">
        <f t="shared" si="11"/>
        <v>0</v>
      </c>
      <c r="R44" s="35">
        <f t="shared" si="11"/>
        <v>0</v>
      </c>
    </row>
    <row r="45" spans="1:18" x14ac:dyDescent="0.25">
      <c r="A45" s="72"/>
      <c r="B45" s="110"/>
      <c r="C45" s="70" t="s">
        <v>16</v>
      </c>
      <c r="D45" s="24">
        <f>D19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72"/>
      <c r="B46" s="110"/>
      <c r="C46" s="70" t="s">
        <v>17</v>
      </c>
      <c r="D46" s="24">
        <f>D20</f>
        <v>7</v>
      </c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7"/>
    </row>
    <row r="47" spans="1:18" x14ac:dyDescent="0.25">
      <c r="A47" s="72"/>
      <c r="B47" s="111"/>
      <c r="C47" s="46" t="s">
        <v>18</v>
      </c>
      <c r="D47" s="24">
        <f>D21</f>
        <v>0</v>
      </c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72"/>
      <c r="B48" s="101" t="s">
        <v>42</v>
      </c>
      <c r="C48" s="60" t="s">
        <v>43</v>
      </c>
      <c r="D48" s="10">
        <f>SUM(D49:D51)</f>
        <v>12</v>
      </c>
      <c r="E48" s="21">
        <f t="shared" ref="E48:R48" si="12">SUM(E49:E51)</f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13">
        <f t="shared" si="12"/>
        <v>0</v>
      </c>
    </row>
    <row r="49" spans="1:18" x14ac:dyDescent="0.25">
      <c r="A49" s="72"/>
      <c r="B49" s="102"/>
      <c r="C49" s="70" t="s">
        <v>16</v>
      </c>
      <c r="D49" s="24">
        <f>D23</f>
        <v>5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72"/>
      <c r="B50" s="102"/>
      <c r="C50" s="70" t="s">
        <v>17</v>
      </c>
      <c r="D50" s="24">
        <f>D24</f>
        <v>3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ht="16.5" customHeight="1" x14ac:dyDescent="0.25">
      <c r="A51" s="73"/>
      <c r="B51" s="103"/>
      <c r="C51" s="46" t="s">
        <v>18</v>
      </c>
      <c r="D51" s="24">
        <f>D25</f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x14ac:dyDescent="0.25">
      <c r="A52" s="81" t="s">
        <v>23</v>
      </c>
      <c r="B52" s="101" t="s">
        <v>45</v>
      </c>
      <c r="C52" s="60" t="s">
        <v>44</v>
      </c>
      <c r="D52" s="10">
        <f>SUM(D53:D55)</f>
        <v>15</v>
      </c>
      <c r="E52" s="16">
        <f t="shared" ref="E52:R52" si="13">SUM(E53:E55)</f>
        <v>0</v>
      </c>
      <c r="F52" s="16">
        <f t="shared" si="13"/>
        <v>0</v>
      </c>
      <c r="G52" s="16">
        <f t="shared" si="13"/>
        <v>0</v>
      </c>
      <c r="H52" s="16">
        <f t="shared" si="13"/>
        <v>0</v>
      </c>
      <c r="I52" s="16">
        <f t="shared" si="13"/>
        <v>0</v>
      </c>
      <c r="J52" s="16">
        <f t="shared" si="13"/>
        <v>0</v>
      </c>
      <c r="K52" s="16">
        <f t="shared" si="13"/>
        <v>0</v>
      </c>
      <c r="L52" s="16">
        <f t="shared" si="13"/>
        <v>0</v>
      </c>
      <c r="M52" s="16">
        <f t="shared" si="13"/>
        <v>0</v>
      </c>
      <c r="N52" s="16">
        <f t="shared" si="13"/>
        <v>0</v>
      </c>
      <c r="O52" s="16">
        <f t="shared" si="13"/>
        <v>0</v>
      </c>
      <c r="P52" s="16">
        <f t="shared" si="13"/>
        <v>0</v>
      </c>
      <c r="Q52" s="16">
        <f t="shared" si="13"/>
        <v>0</v>
      </c>
      <c r="R52" s="35">
        <f t="shared" si="13"/>
        <v>0</v>
      </c>
    </row>
    <row r="53" spans="1:18" x14ac:dyDescent="0.25">
      <c r="A53" s="82"/>
      <c r="B53" s="102"/>
      <c r="C53" s="70" t="s">
        <v>16</v>
      </c>
      <c r="D53" s="24">
        <f>D27</f>
        <v>5</v>
      </c>
      <c r="E53" s="3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7"/>
    </row>
    <row r="54" spans="1:18" x14ac:dyDescent="0.25">
      <c r="A54" s="82"/>
      <c r="B54" s="102"/>
      <c r="C54" s="70" t="s">
        <v>17</v>
      </c>
      <c r="D54" s="24">
        <f>D28</f>
        <v>5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6"/>
    </row>
    <row r="55" spans="1:18" ht="15" customHeight="1" x14ac:dyDescent="0.25">
      <c r="A55" s="82"/>
      <c r="B55" s="103"/>
      <c r="C55" s="46" t="s">
        <v>18</v>
      </c>
      <c r="D55" s="24">
        <f>D29</f>
        <v>5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2"/>
      <c r="B56" s="101">
        <v>31</v>
      </c>
      <c r="C56" s="60" t="s">
        <v>46</v>
      </c>
      <c r="D56" s="10" t="e">
        <f>SUM(D57:D59)</f>
        <v>#REF!</v>
      </c>
      <c r="E56" s="16">
        <f t="shared" ref="E56:R56" si="14">SUM(E57:E59)</f>
        <v>0</v>
      </c>
      <c r="F56" s="16">
        <f t="shared" si="14"/>
        <v>0</v>
      </c>
      <c r="G56" s="16">
        <f t="shared" si="14"/>
        <v>0</v>
      </c>
      <c r="H56" s="16">
        <f t="shared" si="14"/>
        <v>0</v>
      </c>
      <c r="I56" s="16">
        <f t="shared" si="14"/>
        <v>0</v>
      </c>
      <c r="J56" s="16">
        <f t="shared" si="14"/>
        <v>0</v>
      </c>
      <c r="K56" s="16">
        <f t="shared" si="14"/>
        <v>0</v>
      </c>
      <c r="L56" s="16">
        <f t="shared" si="14"/>
        <v>0</v>
      </c>
      <c r="M56" s="16">
        <f t="shared" si="14"/>
        <v>0</v>
      </c>
      <c r="N56" s="16">
        <f t="shared" si="14"/>
        <v>0</v>
      </c>
      <c r="O56" s="16">
        <f t="shared" si="14"/>
        <v>0</v>
      </c>
      <c r="P56" s="16">
        <f t="shared" si="14"/>
        <v>0</v>
      </c>
      <c r="Q56" s="16">
        <f t="shared" si="14"/>
        <v>0</v>
      </c>
      <c r="R56" s="35">
        <f t="shared" si="14"/>
        <v>0</v>
      </c>
    </row>
    <row r="57" spans="1:18" x14ac:dyDescent="0.25">
      <c r="A57" s="82"/>
      <c r="B57" s="102"/>
      <c r="C57" s="70" t="s">
        <v>16</v>
      </c>
      <c r="D57" s="24" t="e">
        <f>#REF!</f>
        <v>#REF!</v>
      </c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7"/>
    </row>
    <row r="58" spans="1:18" x14ac:dyDescent="0.25">
      <c r="A58" s="82"/>
      <c r="B58" s="102"/>
      <c r="C58" s="70" t="s">
        <v>17</v>
      </c>
      <c r="D58" s="24" t="e">
        <f>#REF!</f>
        <v>#REF!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1:18" x14ac:dyDescent="0.25">
      <c r="A59" s="83"/>
      <c r="B59" s="103"/>
      <c r="C59" s="46" t="s">
        <v>18</v>
      </c>
      <c r="D59" s="24" t="e">
        <f>#REF!</f>
        <v>#REF!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8" x14ac:dyDescent="0.25">
      <c r="B60" s="96"/>
      <c r="C60" s="10" t="s">
        <v>39</v>
      </c>
      <c r="D60" s="10" t="e">
        <f>SUM(D61:D63)</f>
        <v>#REF!</v>
      </c>
      <c r="E60" s="16">
        <f t="shared" ref="E60:R60" si="15">SUM(E61:E63)</f>
        <v>0</v>
      </c>
      <c r="F60" s="16">
        <f t="shared" si="15"/>
        <v>0</v>
      </c>
      <c r="G60" s="16">
        <f t="shared" si="15"/>
        <v>0</v>
      </c>
      <c r="H60" s="16">
        <f t="shared" si="15"/>
        <v>0</v>
      </c>
      <c r="I60" s="16">
        <f t="shared" si="15"/>
        <v>0</v>
      </c>
      <c r="J60" s="16">
        <f t="shared" si="15"/>
        <v>0</v>
      </c>
      <c r="K60" s="16">
        <f t="shared" si="15"/>
        <v>0</v>
      </c>
      <c r="L60" s="16">
        <f t="shared" si="15"/>
        <v>0</v>
      </c>
      <c r="M60" s="16">
        <f t="shared" si="15"/>
        <v>0</v>
      </c>
      <c r="N60" s="16">
        <f t="shared" si="15"/>
        <v>0</v>
      </c>
      <c r="O60" s="16">
        <f t="shared" si="15"/>
        <v>0</v>
      </c>
      <c r="P60" s="16">
        <f t="shared" si="15"/>
        <v>0</v>
      </c>
      <c r="Q60" s="16">
        <f t="shared" si="15"/>
        <v>0</v>
      </c>
      <c r="R60" s="35">
        <f t="shared" si="15"/>
        <v>0</v>
      </c>
    </row>
    <row r="61" spans="1:18" x14ac:dyDescent="0.25">
      <c r="B61" s="97"/>
      <c r="C61" s="70" t="s">
        <v>16</v>
      </c>
      <c r="D61" s="24" t="e">
        <f>#REF!</f>
        <v>#REF!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6"/>
    </row>
    <row r="62" spans="1:18" x14ac:dyDescent="0.25">
      <c r="B62" s="97"/>
      <c r="C62" s="70" t="s">
        <v>17</v>
      </c>
      <c r="D62" s="24" t="e">
        <f>#REF!</f>
        <v>#REF!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1:18" x14ac:dyDescent="0.25">
      <c r="B63" s="98"/>
      <c r="C63" s="70" t="s">
        <v>18</v>
      </c>
      <c r="D63" s="24" t="e">
        <f>#REF!</f>
        <v>#REF!</v>
      </c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8"/>
    </row>
    <row r="64" spans="1:18" x14ac:dyDescent="0.25">
      <c r="B64" s="106"/>
      <c r="C64" s="10" t="s">
        <v>40</v>
      </c>
      <c r="D64" s="10" t="e">
        <f>SUM(D65:D67)</f>
        <v>#REF!</v>
      </c>
      <c r="E64" s="21">
        <f t="shared" ref="E64:R64" si="16">SUM(E65:E67)</f>
        <v>0</v>
      </c>
      <c r="F64" s="21">
        <f t="shared" si="16"/>
        <v>0</v>
      </c>
      <c r="G64" s="21">
        <f t="shared" si="16"/>
        <v>0</v>
      </c>
      <c r="H64" s="21">
        <f t="shared" si="16"/>
        <v>0</v>
      </c>
      <c r="I64" s="21">
        <f t="shared" si="16"/>
        <v>0</v>
      </c>
      <c r="J64" s="21">
        <f t="shared" si="16"/>
        <v>0</v>
      </c>
      <c r="K64" s="21">
        <f t="shared" si="16"/>
        <v>0</v>
      </c>
      <c r="L64" s="21">
        <f t="shared" si="16"/>
        <v>0</v>
      </c>
      <c r="M64" s="21">
        <f t="shared" si="16"/>
        <v>0</v>
      </c>
      <c r="N64" s="21">
        <f t="shared" si="16"/>
        <v>0</v>
      </c>
      <c r="O64" s="21">
        <f t="shared" si="16"/>
        <v>0</v>
      </c>
      <c r="P64" s="21">
        <f t="shared" si="16"/>
        <v>0</v>
      </c>
      <c r="Q64" s="21">
        <f t="shared" si="16"/>
        <v>0</v>
      </c>
      <c r="R64" s="13">
        <f t="shared" si="16"/>
        <v>0</v>
      </c>
    </row>
    <row r="65" spans="2:18" x14ac:dyDescent="0.25">
      <c r="B65" s="107"/>
      <c r="C65" s="70" t="s">
        <v>16</v>
      </c>
      <c r="D65" s="24" t="e">
        <f>#REF!</f>
        <v>#REF!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2:18" x14ac:dyDescent="0.25">
      <c r="B66" s="107"/>
      <c r="C66" s="70" t="s">
        <v>17</v>
      </c>
      <c r="D66" s="24" t="e">
        <f>#REF!</f>
        <v>#REF!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ht="15" customHeight="1" x14ac:dyDescent="0.25">
      <c r="B67" s="108"/>
      <c r="C67" s="46" t="s">
        <v>18</v>
      </c>
      <c r="D67" s="26" t="e">
        <f>#REF!</f>
        <v>#REF!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2:18" x14ac:dyDescent="0.25">
      <c r="B68" s="104" t="s">
        <v>26</v>
      </c>
      <c r="C68" s="104"/>
      <c r="D68" s="2" t="e">
        <f t="shared" ref="D68:R68" si="17">SUM(D32,D52,D56,D60,D64)</f>
        <v>#REF!</v>
      </c>
      <c r="E68" s="2">
        <f t="shared" si="17"/>
        <v>0</v>
      </c>
      <c r="F68" s="2">
        <f t="shared" si="17"/>
        <v>0</v>
      </c>
      <c r="G68" s="2">
        <f t="shared" si="17"/>
        <v>0</v>
      </c>
      <c r="H68" s="2">
        <f t="shared" si="17"/>
        <v>0</v>
      </c>
      <c r="I68" s="2">
        <f t="shared" si="17"/>
        <v>0</v>
      </c>
      <c r="J68" s="2">
        <f t="shared" si="17"/>
        <v>0</v>
      </c>
      <c r="K68" s="2">
        <f t="shared" si="17"/>
        <v>0</v>
      </c>
      <c r="L68" s="2">
        <f t="shared" si="17"/>
        <v>0</v>
      </c>
      <c r="M68" s="2">
        <f t="shared" si="17"/>
        <v>0</v>
      </c>
      <c r="N68" s="2">
        <f t="shared" si="17"/>
        <v>0</v>
      </c>
      <c r="O68" s="2">
        <f t="shared" si="17"/>
        <v>0</v>
      </c>
      <c r="P68" s="2">
        <f t="shared" si="17"/>
        <v>0</v>
      </c>
      <c r="Q68" s="2">
        <f t="shared" si="17"/>
        <v>0</v>
      </c>
      <c r="R68" s="2">
        <f t="shared" si="17"/>
        <v>0</v>
      </c>
    </row>
    <row r="69" spans="2:18" x14ac:dyDescent="0.25">
      <c r="D69" t="e">
        <f>D68</f>
        <v>#REF!</v>
      </c>
      <c r="E69" t="e">
        <f t="shared" ref="E69:R69" si="18" xml:space="preserve"> D69 - ($D$69/COUNT($D$4:$M$4))</f>
        <v>#REF!</v>
      </c>
      <c r="F69" t="e">
        <f t="shared" si="18"/>
        <v>#REF!</v>
      </c>
      <c r="G69" t="e">
        <f t="shared" si="18"/>
        <v>#REF!</v>
      </c>
      <c r="H69" t="e">
        <f t="shared" si="18"/>
        <v>#REF!</v>
      </c>
      <c r="I69" t="e">
        <f t="shared" si="18"/>
        <v>#REF!</v>
      </c>
      <c r="J69" t="e">
        <f t="shared" si="18"/>
        <v>#REF!</v>
      </c>
      <c r="K69" t="e">
        <f t="shared" si="18"/>
        <v>#REF!</v>
      </c>
      <c r="L69" t="e">
        <f t="shared" si="18"/>
        <v>#REF!</v>
      </c>
      <c r="M69" t="e">
        <f t="shared" si="18"/>
        <v>#REF!</v>
      </c>
      <c r="N69" t="e">
        <f t="shared" si="18"/>
        <v>#REF!</v>
      </c>
      <c r="O69" t="e">
        <f t="shared" si="18"/>
        <v>#REF!</v>
      </c>
      <c r="P69" t="e">
        <f t="shared" si="18"/>
        <v>#REF!</v>
      </c>
      <c r="Q69" t="e">
        <f t="shared" si="18"/>
        <v>#REF!</v>
      </c>
      <c r="R69" t="e">
        <f t="shared" si="18"/>
        <v>#REF!</v>
      </c>
    </row>
    <row r="72" spans="2:18" ht="15" customHeight="1" x14ac:dyDescent="0.25"/>
  </sheetData>
  <mergeCells count="21">
    <mergeCell ref="A52:A59"/>
    <mergeCell ref="B52:B55"/>
    <mergeCell ref="B56:B59"/>
    <mergeCell ref="B60:B63"/>
    <mergeCell ref="B64:B67"/>
    <mergeCell ref="B68:C68"/>
    <mergeCell ref="B30:C30"/>
    <mergeCell ref="B32:B35"/>
    <mergeCell ref="B36:B39"/>
    <mergeCell ref="B40:B43"/>
    <mergeCell ref="B44:B47"/>
    <mergeCell ref="B48:B51"/>
    <mergeCell ref="A22:A29"/>
    <mergeCell ref="E2:K2"/>
    <mergeCell ref="L2:R2"/>
    <mergeCell ref="B6:B9"/>
    <mergeCell ref="B10:B13"/>
    <mergeCell ref="B14:B17"/>
    <mergeCell ref="B18:B21"/>
    <mergeCell ref="B22:B25"/>
    <mergeCell ref="A6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Burndown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2015-03-24T04:10:40Z</dcterms:modified>
</cp:coreProperties>
</file>