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12800" yWindow="-20" windowWidth="12800" windowHeight="14560" firstSheet="3" activeTab="4"/>
  </bookViews>
  <sheets>
    <sheet name="Sprint Backlog" sheetId="8" r:id="rId1"/>
    <sheet name="Team Sprint Burndown Chart" sheetId="2" r:id="rId2"/>
    <sheet name="Daniel Sprint Burndown" sheetId="4" r:id="rId3"/>
    <sheet name="Bryan Sprint Burndown" sheetId="6" r:id="rId4"/>
    <sheet name="Zach Sprint Burndown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8" l="1"/>
  <c r="F3" i="8"/>
  <c r="F7" i="8"/>
  <c r="F9" i="8"/>
  <c r="F11" i="8"/>
  <c r="F13" i="8"/>
  <c r="E3" i="8"/>
  <c r="E7" i="8"/>
  <c r="E9" i="8"/>
  <c r="E11" i="8"/>
  <c r="E13" i="8"/>
  <c r="G6" i="8"/>
  <c r="G5" i="8"/>
</calcChain>
</file>

<file path=xl/sharedStrings.xml><?xml version="1.0" encoding="utf-8"?>
<sst xmlns="http://schemas.openxmlformats.org/spreadsheetml/2006/main" count="35" uniqueCount="20">
  <si>
    <t>Tasks</t>
  </si>
  <si>
    <t>Research Web Services and API's</t>
  </si>
  <si>
    <t>Create function to calculate evaporation rate</t>
  </si>
  <si>
    <t>Pull weather data from NOAA</t>
  </si>
  <si>
    <t>Bryan</t>
  </si>
  <si>
    <t>Daniel</t>
  </si>
  <si>
    <t>Zach</t>
  </si>
  <si>
    <t>Week 1 Estimated Time</t>
  </si>
  <si>
    <t>Week 2 Estimated Time</t>
  </si>
  <si>
    <t>Total</t>
  </si>
  <si>
    <t>Work Remaining</t>
  </si>
  <si>
    <t>Sprint Backlog</t>
  </si>
  <si>
    <t>Sprint Burndown</t>
  </si>
  <si>
    <t>Estimated Hours Left</t>
  </si>
  <si>
    <t>Week</t>
  </si>
  <si>
    <t>Actual Hours Left</t>
  </si>
  <si>
    <t>ID</t>
  </si>
  <si>
    <t>Priority</t>
  </si>
  <si>
    <t>Output evaporation date in a line graph</t>
  </si>
  <si>
    <t xml:space="preserve">Note: parse weather data from tasks is part of pull weather data from NOAA…. and added Output evaporation date in a line graph.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</si>
</sst>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1" fillId="0" borderId="0" xfId="1"/>
    <xf numFmtId="0" fontId="3" fillId="2" borderId="5" xfId="2" applyFont="1" applyBorder="1" applyAlignment="1">
      <alignment horizontal="center"/>
    </xf>
    <xf numFmtId="0" fontId="3" fillId="2" borderId="4" xfId="2" applyFont="1" applyBorder="1" applyAlignment="1">
      <alignment horizontal="center"/>
    </xf>
    <xf numFmtId="0" fontId="3" fillId="2" borderId="4" xfId="2" applyFont="1" applyBorder="1"/>
    <xf numFmtId="0" fontId="3" fillId="2" borderId="5" xfId="2" applyFont="1" applyBorder="1"/>
    <xf numFmtId="0" fontId="3" fillId="2" borderId="6" xfId="2" applyFont="1" applyBorder="1"/>
    <xf numFmtId="0" fontId="2" fillId="4" borderId="4" xfId="3" applyBorder="1" applyAlignment="1">
      <alignment horizontal="center"/>
    </xf>
    <xf numFmtId="0" fontId="3" fillId="4" borderId="2" xfId="3" applyFont="1" applyBorder="1"/>
    <xf numFmtId="0" fontId="3" fillId="4" borderId="1" xfId="3" applyFont="1" applyBorder="1" applyAlignment="1">
      <alignment horizontal="right"/>
    </xf>
    <xf numFmtId="0" fontId="3" fillId="4" borderId="3" xfId="3" applyFont="1" applyBorder="1" applyAlignment="1">
      <alignment horizontal="right"/>
    </xf>
    <xf numFmtId="0" fontId="3" fillId="3" borderId="2" xfId="4" applyFont="1" applyBorder="1" applyAlignment="1">
      <alignment horizontal="center"/>
    </xf>
    <xf numFmtId="0" fontId="3" fillId="3" borderId="2" xfId="4" applyFont="1" applyBorder="1" applyAlignment="1">
      <alignment horizontal="right"/>
    </xf>
    <xf numFmtId="0" fontId="3" fillId="3" borderId="1" xfId="4" applyFont="1" applyBorder="1" applyAlignment="1">
      <alignment horizontal="right"/>
    </xf>
    <xf numFmtId="0" fontId="1" fillId="3" borderId="3" xfId="4" applyBorder="1" applyAlignment="1">
      <alignment horizontal="right"/>
    </xf>
    <xf numFmtId="0" fontId="2" fillId="4" borderId="2" xfId="3" applyBorder="1" applyAlignment="1">
      <alignment horizontal="center"/>
    </xf>
    <xf numFmtId="0" fontId="3" fillId="3" borderId="7" xfId="4" applyFont="1" applyBorder="1" applyAlignment="1">
      <alignment horizontal="center"/>
    </xf>
    <xf numFmtId="0" fontId="3" fillId="3" borderId="7" xfId="4" applyFont="1" applyBorder="1" applyAlignment="1">
      <alignment horizontal="right"/>
    </xf>
    <xf numFmtId="0" fontId="3" fillId="3" borderId="8" xfId="4" applyFont="1" applyBorder="1" applyAlignment="1">
      <alignment horizontal="right"/>
    </xf>
    <xf numFmtId="0" fontId="2" fillId="2" borderId="7" xfId="2" applyBorder="1" applyAlignment="1">
      <alignment horizontal="center"/>
    </xf>
    <xf numFmtId="0" fontId="3" fillId="2" borderId="7" xfId="2" applyFont="1" applyBorder="1" applyAlignment="1">
      <alignment horizontal="left"/>
    </xf>
    <xf numFmtId="0" fontId="3" fillId="2" borderId="8" xfId="2" applyFont="1" applyBorder="1" applyAlignment="1">
      <alignment horizontal="right"/>
    </xf>
    <xf numFmtId="0" fontId="0" fillId="0" borderId="0" xfId="1" applyFont="1"/>
  </cellXfs>
  <cellStyles count="5">
    <cellStyle name="20% - Accent1 2" xfId="4"/>
    <cellStyle name="60% - Accent1 2" xfId="3"/>
    <cellStyle name="Accent1 2" xfId="2"/>
    <cellStyle name="Normal" xfId="0" builtinId="0"/>
    <cellStyle name="Normal 2" xfId="1"/>
  </cellStyles>
  <dxfs count="10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Our Style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'Team Sprint Burndown Chart'!$B$3</c:f>
              <c:strCache>
                <c:ptCount val="1"/>
                <c:pt idx="0">
                  <c:v>Estimated Hours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'Team Sprint Burndown Chart'!$C$2:$E$2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'Team Sprint Burndown Chart'!$C$3:$E$3</c:f>
              <c:numCache>
                <c:formatCode>General</c:formatCode>
                <c:ptCount val="3"/>
                <c:pt idx="0">
                  <c:v>15.0</c:v>
                </c:pt>
                <c:pt idx="1">
                  <c:v>9.0</c:v>
                </c:pt>
                <c:pt idx="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39608"/>
        <c:axId val="2101009592"/>
      </c:scatterChart>
      <c:valAx>
        <c:axId val="210563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09592"/>
        <c:crosses val="autoZero"/>
        <c:crossBetween val="midCat"/>
      </c:valAx>
      <c:valAx>
        <c:axId val="21010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3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 Sprint</a:t>
            </a:r>
            <a:r>
              <a:rPr lang="en-US" baseline="0"/>
              <a:t> 1 Burdown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'Daniel Sprint Burndown'!$B$3</c:f>
              <c:strCache>
                <c:ptCount val="1"/>
                <c:pt idx="0">
                  <c:v>Estimated Hours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'Daniel Sprint Burndown'!$C$2:$E$2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'Daniel Sprint Burndown'!$C$3:$E$3</c:f>
              <c:numCache>
                <c:formatCode>General</c:formatCode>
                <c:ptCount val="3"/>
                <c:pt idx="0">
                  <c:v>6.0</c:v>
                </c:pt>
                <c:pt idx="1">
                  <c:v>4.0</c:v>
                </c:pt>
                <c:pt idx="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37880"/>
        <c:axId val="2130742296"/>
      </c:scatterChart>
      <c:valAx>
        <c:axId val="213073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42296"/>
        <c:crosses val="autoZero"/>
        <c:crossBetween val="midCat"/>
      </c:valAx>
      <c:valAx>
        <c:axId val="21307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3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Bryan Sprint</a:t>
            </a:r>
            <a:r>
              <a:rPr lang="en-US" baseline="0"/>
              <a:t> 1 Burdown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'Bryan Sprint Burndown'!$B$3</c:f>
              <c:strCache>
                <c:ptCount val="1"/>
                <c:pt idx="0">
                  <c:v>Estimated Hours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'Bryan Sprint Burndown'!$C$2:$E$2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'Bryan Sprint Burndown'!$C$3:$E$3</c:f>
              <c:numCache>
                <c:formatCode>General</c:formatCode>
                <c:ptCount val="3"/>
                <c:pt idx="0">
                  <c:v>6.0</c:v>
                </c:pt>
                <c:pt idx="1">
                  <c:v>4.0</c:v>
                </c:pt>
                <c:pt idx="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61128"/>
        <c:axId val="2134669832"/>
      </c:scatterChart>
      <c:valAx>
        <c:axId val="213466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69832"/>
        <c:crosses val="autoZero"/>
        <c:crossBetween val="midCat"/>
      </c:valAx>
      <c:valAx>
        <c:axId val="21346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6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Zach Sprint</a:t>
            </a:r>
            <a:r>
              <a:rPr lang="en-US" baseline="0"/>
              <a:t> 1 Burdown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'Zach Sprint Burndown'!$B$3</c:f>
              <c:strCache>
                <c:ptCount val="1"/>
                <c:pt idx="0">
                  <c:v>Estimated Hours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'Zach Sprint Burndown'!$C$2:$E$2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'Zach Sprint Burndown'!$C$3:$E$3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9208"/>
        <c:axId val="2110753976"/>
      </c:scatterChart>
      <c:valAx>
        <c:axId val="213453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53976"/>
        <c:crosses val="autoZero"/>
        <c:crossBetween val="midCat"/>
      </c:valAx>
      <c:valAx>
        <c:axId val="21107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3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71437</xdr:rowOff>
    </xdr:from>
    <xdr:to>
      <xdr:col>5</xdr:col>
      <xdr:colOff>371475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71437</xdr:rowOff>
    </xdr:from>
    <xdr:to>
      <xdr:col>5</xdr:col>
      <xdr:colOff>371475</xdr:colOff>
      <xdr:row>19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71437</xdr:rowOff>
    </xdr:from>
    <xdr:to>
      <xdr:col>5</xdr:col>
      <xdr:colOff>371475</xdr:colOff>
      <xdr:row>19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71437</xdr:rowOff>
    </xdr:from>
    <xdr:to>
      <xdr:col>5</xdr:col>
      <xdr:colOff>371475</xdr:colOff>
      <xdr:row>19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3" displayName="Table3" ref="B2:G13" totalsRowShown="0" headerRowDxfId="3" headerRowBorderDxfId="1" tableBorderDxfId="2" totalsRowBorderDxfId="0">
  <autoFilter ref="B2:G13"/>
  <tableColumns count="6">
    <tableColumn id="5" name="ID" dataDxfId="9"/>
    <tableColumn id="6" name="Priority" dataDxfId="8"/>
    <tableColumn id="1" name="Tasks" dataDxfId="7"/>
    <tableColumn id="2" name="Week 1 Estimated Time" dataDxfId="6"/>
    <tableColumn id="3" name="Week 2 Estimated Time" dataDxfId="5"/>
    <tableColumn id="4" name="Work Remaining" dataDxfId="4">
      <calculatedColumnFormula xml:space="preserve"> E3+F3</calculatedColumnFormula>
    </tableColumn>
  </tableColumns>
  <tableStyleInfo name="Ou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D2" workbookViewId="0">
      <selection activeCell="C28" sqref="C28"/>
    </sheetView>
  </sheetViews>
  <sheetFormatPr baseColWidth="10" defaultColWidth="8.83203125" defaultRowHeight="14" x14ac:dyDescent="0"/>
  <cols>
    <col min="1" max="1" width="23.5" style="1" customWidth="1"/>
    <col min="2" max="2" width="7.5" style="1" customWidth="1"/>
    <col min="3" max="3" width="15.5" style="1" customWidth="1"/>
    <col min="4" max="4" width="31.5" style="1" customWidth="1"/>
    <col min="5" max="5" width="24.83203125" style="1" customWidth="1"/>
    <col min="6" max="6" width="15.6640625" style="1" customWidth="1"/>
    <col min="7" max="7" width="17.5" style="1" customWidth="1"/>
    <col min="8" max="16384" width="8.83203125" style="1"/>
  </cols>
  <sheetData>
    <row r="1" spans="1:7">
      <c r="A1" s="1" t="s">
        <v>11</v>
      </c>
    </row>
    <row r="2" spans="1:7">
      <c r="B2" s="2" t="s">
        <v>16</v>
      </c>
      <c r="C2" s="3" t="s">
        <v>17</v>
      </c>
      <c r="D2" s="4" t="s">
        <v>0</v>
      </c>
      <c r="E2" s="5" t="s">
        <v>7</v>
      </c>
      <c r="F2" s="5" t="s">
        <v>8</v>
      </c>
      <c r="G2" s="6" t="s">
        <v>10</v>
      </c>
    </row>
    <row r="3" spans="1:7">
      <c r="B3" s="7">
        <v>1</v>
      </c>
      <c r="C3" s="7">
        <v>1</v>
      </c>
      <c r="D3" s="8" t="s">
        <v>1</v>
      </c>
      <c r="E3" s="9">
        <f>E4+E5+E6</f>
        <v>6</v>
      </c>
      <c r="F3" s="9">
        <f>F4+F5+F6</f>
        <v>0</v>
      </c>
      <c r="G3" s="10">
        <v>0</v>
      </c>
    </row>
    <row r="4" spans="1:7">
      <c r="B4" s="11"/>
      <c r="C4" s="11"/>
      <c r="D4" s="12" t="s">
        <v>4</v>
      </c>
      <c r="E4" s="13">
        <v>2</v>
      </c>
      <c r="F4" s="13"/>
      <c r="G4" s="14">
        <v>0</v>
      </c>
    </row>
    <row r="5" spans="1:7">
      <c r="B5" s="11"/>
      <c r="C5" s="11"/>
      <c r="D5" s="12" t="s">
        <v>5</v>
      </c>
      <c r="E5" s="13">
        <v>2</v>
      </c>
      <c r="F5" s="13"/>
      <c r="G5" s="14">
        <f t="shared" ref="G5:G6" si="0" xml:space="preserve"> E5+F5</f>
        <v>2</v>
      </c>
    </row>
    <row r="6" spans="1:7">
      <c r="B6" s="11"/>
      <c r="C6" s="11"/>
      <c r="D6" s="12" t="s">
        <v>6</v>
      </c>
      <c r="E6" s="13">
        <v>2</v>
      </c>
      <c r="F6" s="13"/>
      <c r="G6" s="14">
        <f t="shared" si="0"/>
        <v>2</v>
      </c>
    </row>
    <row r="7" spans="1:7">
      <c r="B7" s="15">
        <v>2</v>
      </c>
      <c r="C7" s="15">
        <v>2</v>
      </c>
      <c r="D7" s="8" t="s">
        <v>3</v>
      </c>
      <c r="E7" s="9">
        <f>E8</f>
        <v>0</v>
      </c>
      <c r="F7" s="9">
        <f>F8</f>
        <v>4</v>
      </c>
      <c r="G7" s="10">
        <v>0</v>
      </c>
    </row>
    <row r="8" spans="1:7">
      <c r="B8" s="11"/>
      <c r="C8" s="11"/>
      <c r="D8" s="12" t="s">
        <v>4</v>
      </c>
      <c r="E8" s="13"/>
      <c r="F8" s="13">
        <v>4</v>
      </c>
      <c r="G8" s="14">
        <v>0</v>
      </c>
    </row>
    <row r="9" spans="1:7">
      <c r="B9" s="15">
        <v>3</v>
      </c>
      <c r="C9" s="15">
        <v>4</v>
      </c>
      <c r="D9" s="8" t="s">
        <v>18</v>
      </c>
      <c r="E9" s="9">
        <f>E10</f>
        <v>0</v>
      </c>
      <c r="F9" s="9">
        <f>F10</f>
        <v>4</v>
      </c>
      <c r="G9" s="10">
        <v>0</v>
      </c>
    </row>
    <row r="10" spans="1:7">
      <c r="B10" s="11"/>
      <c r="C10" s="11"/>
      <c r="D10" s="12" t="s">
        <v>5</v>
      </c>
      <c r="E10" s="13"/>
      <c r="F10" s="13">
        <v>4</v>
      </c>
      <c r="G10" s="14">
        <v>0</v>
      </c>
    </row>
    <row r="11" spans="1:7">
      <c r="B11" s="15">
        <v>4</v>
      </c>
      <c r="C11" s="15">
        <v>3</v>
      </c>
      <c r="D11" s="8" t="s">
        <v>2</v>
      </c>
      <c r="E11" s="9">
        <f>E12</f>
        <v>0</v>
      </c>
      <c r="F11" s="9">
        <f>F12</f>
        <v>1</v>
      </c>
      <c r="G11" s="10">
        <v>0</v>
      </c>
    </row>
    <row r="12" spans="1:7">
      <c r="B12" s="11"/>
      <c r="C12" s="16"/>
      <c r="D12" s="17" t="s">
        <v>6</v>
      </c>
      <c r="E12" s="18"/>
      <c r="F12" s="18">
        <v>1</v>
      </c>
      <c r="G12" s="14">
        <v>0</v>
      </c>
    </row>
    <row r="13" spans="1:7">
      <c r="B13" s="19"/>
      <c r="C13" s="19"/>
      <c r="D13" s="20" t="s">
        <v>9</v>
      </c>
      <c r="E13" s="21">
        <f>SUM(E3,E7,E9,E11)</f>
        <v>6</v>
      </c>
      <c r="F13" s="21">
        <f t="shared" ref="F13" si="1">SUM(F3,F7,F9,F11)</f>
        <v>9</v>
      </c>
      <c r="G13" s="21">
        <f>SUM(G3,G7+F24,G9,G11)</f>
        <v>0</v>
      </c>
    </row>
    <row r="15" spans="1:7">
      <c r="B15" s="22" t="s">
        <v>19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26" sqref="F26"/>
    </sheetView>
  </sheetViews>
  <sheetFormatPr baseColWidth="10" defaultColWidth="8.83203125" defaultRowHeight="14" x14ac:dyDescent="0"/>
  <cols>
    <col min="1" max="1" width="15.6640625" customWidth="1"/>
    <col min="2" max="2" width="20.6640625" customWidth="1"/>
    <col min="3" max="3" width="8.5" customWidth="1"/>
    <col min="4" max="4" width="9.1640625" customWidth="1"/>
  </cols>
  <sheetData>
    <row r="1" spans="1:5">
      <c r="A1" t="s">
        <v>12</v>
      </c>
    </row>
    <row r="2" spans="1:5">
      <c r="B2" t="s">
        <v>14</v>
      </c>
      <c r="C2">
        <v>0</v>
      </c>
      <c r="D2">
        <v>1</v>
      </c>
      <c r="E2">
        <v>2</v>
      </c>
    </row>
    <row r="3" spans="1:5">
      <c r="B3" t="s">
        <v>13</v>
      </c>
      <c r="C3">
        <v>15</v>
      </c>
      <c r="D3">
        <v>9</v>
      </c>
      <c r="E3">
        <v>0</v>
      </c>
    </row>
    <row r="4" spans="1:5">
      <c r="B4" t="s">
        <v>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5" sqref="E25"/>
    </sheetView>
  </sheetViews>
  <sheetFormatPr baseColWidth="10" defaultColWidth="8.83203125" defaultRowHeight="14" x14ac:dyDescent="0"/>
  <cols>
    <col min="1" max="1" width="15.6640625" customWidth="1"/>
    <col min="2" max="2" width="20.6640625" customWidth="1"/>
    <col min="3" max="3" width="8.5" customWidth="1"/>
    <col min="4" max="4" width="9.1640625" customWidth="1"/>
  </cols>
  <sheetData>
    <row r="1" spans="1:5">
      <c r="A1" t="s">
        <v>12</v>
      </c>
    </row>
    <row r="2" spans="1:5">
      <c r="B2" t="s">
        <v>14</v>
      </c>
      <c r="C2">
        <v>0</v>
      </c>
      <c r="D2">
        <v>1</v>
      </c>
      <c r="E2">
        <v>2</v>
      </c>
    </row>
    <row r="3" spans="1:5">
      <c r="B3" t="s">
        <v>13</v>
      </c>
      <c r="C3">
        <v>6</v>
      </c>
      <c r="D3">
        <v>4</v>
      </c>
      <c r="E3">
        <v>0</v>
      </c>
    </row>
    <row r="4" spans="1:5">
      <c r="B4" t="s">
        <v>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4" sqref="H24"/>
    </sheetView>
  </sheetViews>
  <sheetFormatPr baseColWidth="10" defaultColWidth="8.83203125" defaultRowHeight="14" x14ac:dyDescent="0"/>
  <cols>
    <col min="1" max="1" width="15.6640625" customWidth="1"/>
    <col min="2" max="2" width="20.6640625" customWidth="1"/>
    <col min="3" max="3" width="8.5" customWidth="1"/>
    <col min="4" max="4" width="9.1640625" customWidth="1"/>
  </cols>
  <sheetData>
    <row r="1" spans="1:5">
      <c r="A1" t="s">
        <v>12</v>
      </c>
    </row>
    <row r="2" spans="1:5">
      <c r="B2" t="s">
        <v>14</v>
      </c>
      <c r="C2">
        <v>0</v>
      </c>
      <c r="D2">
        <v>1</v>
      </c>
      <c r="E2">
        <v>2</v>
      </c>
    </row>
    <row r="3" spans="1:5">
      <c r="B3" t="s">
        <v>13</v>
      </c>
      <c r="C3">
        <v>6</v>
      </c>
      <c r="D3">
        <v>4</v>
      </c>
      <c r="E3">
        <v>0</v>
      </c>
    </row>
    <row r="4" spans="1:5">
      <c r="B4" t="s">
        <v>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6" sqref="E26"/>
    </sheetView>
  </sheetViews>
  <sheetFormatPr baseColWidth="10" defaultColWidth="8.83203125" defaultRowHeight="14" x14ac:dyDescent="0"/>
  <cols>
    <col min="1" max="1" width="15.6640625" customWidth="1"/>
    <col min="2" max="2" width="20.6640625" customWidth="1"/>
    <col min="3" max="3" width="8.5" customWidth="1"/>
    <col min="4" max="4" width="9.1640625" customWidth="1"/>
  </cols>
  <sheetData>
    <row r="1" spans="1:5">
      <c r="A1" t="s">
        <v>12</v>
      </c>
    </row>
    <row r="2" spans="1:5">
      <c r="B2" t="s">
        <v>14</v>
      </c>
      <c r="C2">
        <v>0</v>
      </c>
      <c r="D2">
        <v>1</v>
      </c>
      <c r="E2">
        <v>2</v>
      </c>
    </row>
    <row r="3" spans="1:5">
      <c r="B3" t="s">
        <v>13</v>
      </c>
      <c r="C3">
        <v>3</v>
      </c>
      <c r="D3">
        <v>1</v>
      </c>
      <c r="E3">
        <v>0</v>
      </c>
    </row>
    <row r="4" spans="1:5">
      <c r="B4" t="s">
        <v>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Backlog</vt:lpstr>
      <vt:lpstr>Team Sprint Burndown Chart</vt:lpstr>
      <vt:lpstr>Daniel Sprint Burndown</vt:lpstr>
      <vt:lpstr>Bryan Sprint Burndown</vt:lpstr>
      <vt:lpstr>Zach Sprint Burndown</vt:lpstr>
    </vt:vector>
  </TitlesOfParts>
  <Company>SIU Edwardsville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Zachary</dc:creator>
  <cp:lastModifiedBy>Daniel Grote</cp:lastModifiedBy>
  <dcterms:created xsi:type="dcterms:W3CDTF">2014-10-23T20:32:15Z</dcterms:created>
  <dcterms:modified xsi:type="dcterms:W3CDTF">2014-11-19T04:24:25Z</dcterms:modified>
</cp:coreProperties>
</file>