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55A8F90E-D07C-47F5-892A-C61BC57BE0B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N5" i="11" l="1"/>
  <c r="FN4" i="11" s="1"/>
  <c r="H35" i="11"/>
  <c r="H32" i="11"/>
  <c r="H33" i="11"/>
  <c r="H34" i="11"/>
  <c r="H24" i="11"/>
  <c r="E9" i="11"/>
  <c r="F9" i="11" s="1"/>
  <c r="H27" i="11"/>
  <c r="H26" i="11"/>
  <c r="F11" i="11"/>
  <c r="E10" i="11"/>
  <c r="F10" i="11" s="1"/>
  <c r="H48" i="11"/>
  <c r="H43" i="11"/>
  <c r="H29" i="11"/>
  <c r="H28" i="11"/>
  <c r="H25" i="11"/>
  <c r="H20" i="11"/>
  <c r="H19" i="11"/>
  <c r="H15" i="11"/>
  <c r="H41" i="11"/>
  <c r="H40" i="11"/>
  <c r="H7" i="11"/>
  <c r="FO5" i="11" l="1"/>
  <c r="FN6" i="11"/>
  <c r="H9" i="11"/>
  <c r="I5" i="11"/>
  <c r="H31" i="11"/>
  <c r="H22" i="11"/>
  <c r="H17" i="11"/>
  <c r="H8" i="11"/>
  <c r="FO6" i="11" l="1"/>
  <c r="FP5" i="11"/>
  <c r="I6" i="11"/>
  <c r="FP6" i="11" l="1"/>
  <c r="FQ5" i="11"/>
  <c r="H30" i="11"/>
  <c r="H23" i="11"/>
  <c r="H10" i="11"/>
  <c r="H36" i="11"/>
  <c r="J5" i="11"/>
  <c r="K5" i="11" s="1"/>
  <c r="L5" i="11" s="1"/>
  <c r="M5" i="11" s="1"/>
  <c r="N5" i="11" s="1"/>
  <c r="O5" i="11" s="1"/>
  <c r="P5" i="11" s="1"/>
  <c r="I4" i="11"/>
  <c r="FQ6" i="11" l="1"/>
  <c r="FR5" i="11"/>
  <c r="H12" i="11"/>
  <c r="P4" i="11"/>
  <c r="Q5" i="11"/>
  <c r="R5" i="11" s="1"/>
  <c r="S5" i="11" s="1"/>
  <c r="T5" i="11" s="1"/>
  <c r="U5" i="11" s="1"/>
  <c r="V5" i="11" s="1"/>
  <c r="W5" i="11" s="1"/>
  <c r="J6" i="11"/>
  <c r="FR6" i="11" l="1"/>
  <c r="FS5" i="11"/>
  <c r="W4" i="11"/>
  <c r="X5" i="11"/>
  <c r="Y5" i="11" s="1"/>
  <c r="Z5" i="11" s="1"/>
  <c r="AA5" i="11" s="1"/>
  <c r="AB5" i="11" s="1"/>
  <c r="AC5" i="11" s="1"/>
  <c r="AD5" i="11" s="1"/>
  <c r="K6" i="11"/>
  <c r="FS6" i="11" l="1"/>
  <c r="FT5" i="11"/>
  <c r="FT6" i="11" s="1"/>
  <c r="H13" i="1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H18" i="11"/>
  <c r="AW6" i="11" l="1"/>
  <c r="AX5" i="11"/>
  <c r="H21"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M6" i="11" s="1"/>
  <c r="FL6" i="11"/>
</calcChain>
</file>

<file path=xl/sharedStrings.xml><?xml version="1.0" encoding="utf-8"?>
<sst xmlns="http://schemas.openxmlformats.org/spreadsheetml/2006/main" count="90" uniqueCount="80">
  <si>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</si>
  <si>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</si>
  <si>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</si>
  <si>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</si>
  <si>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</si>
  <si>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</si>
  <si>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</si>
  <si>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</si>
  <si>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</si>
  <si>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</si>
  <si>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</si>
  <si>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</si>
  <si>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</si>
  <si>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</si>
  <si>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</si>
  <si>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</si>
  <si>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</si>
  <si>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</si>
  <si>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</si>
  <si>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Rendimiento del proyecto</t>
  </si>
  <si>
    <t>Diseño y recopilación de datos</t>
  </si>
  <si>
    <t/>
  </si>
  <si>
    <t>Análisis y ajustes al sistema</t>
  </si>
  <si>
    <t>Entrega final de sistema</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</si>
  <si>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</si>
  <si>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</si>
  <si>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</si>
  <si>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</si>
  <si>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</si>
  <si>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Concadenar los datasets</t>
  </si>
  <si>
    <t>Balancear de datos para ambas modalidades</t>
  </si>
  <si>
    <t>Preparación para ingreso de modelos</t>
  </si>
  <si>
    <t>Generación de iteraciones de datos mediante ImageGenerator</t>
  </si>
  <si>
    <t>Preprocesamiento de tokens para datasets texto</t>
  </si>
  <si>
    <t>Generación de iteradores para textos equilibrados</t>
  </si>
  <si>
    <t>División y creación de los conjuntos train, validation y test</t>
  </si>
  <si>
    <t>Aplicación de padding y agrupamiento por lotes</t>
  </si>
  <si>
    <t>Creación de modelo ensemble facial</t>
  </si>
  <si>
    <t>Desarrollo y creación de modelos unimodales</t>
  </si>
  <si>
    <t>Desarrollo y creación de modelo multimodal</t>
  </si>
  <si>
    <t xml:space="preserve">Replicación modelos unimodales de revisiones bibliograficas </t>
  </si>
  <si>
    <t>Creación de modelo multimodal mediante modelos unimodales</t>
  </si>
  <si>
    <t>Analisis de resultados mediante datos de testeo</t>
  </si>
  <si>
    <t>Guardar modelo</t>
  </si>
  <si>
    <t>Experimentar/optimizar con diferentes parametros</t>
  </si>
  <si>
    <t>Analisis de requisitos y objetivos del sistema</t>
  </si>
  <si>
    <t>Actualización de documentación</t>
  </si>
  <si>
    <t>Desarrollo diagramas de funcionalidad sistema</t>
  </si>
  <si>
    <t>Creación de backend mediante framework Django</t>
  </si>
  <si>
    <t>Creación de la lógica de los modelos de la base de datos</t>
  </si>
  <si>
    <t>Actualización de configuraciones backend y creación de aplicaciones</t>
  </si>
  <si>
    <t xml:space="preserve">Desarrollo operaciones basicas en las vista de Django </t>
  </si>
  <si>
    <t>Analizar diseño del sistema</t>
  </si>
  <si>
    <t>Implementación de modelo multimodal en el Backend</t>
  </si>
  <si>
    <t>Creación y diseño del Backend</t>
  </si>
  <si>
    <t xml:space="preserve">Importar modelo multimodal en las vista de operaciones </t>
  </si>
  <si>
    <t>Cargar librerias necesarias para hacer uso de Tensorflow</t>
  </si>
  <si>
    <t>Desarrollo de la lógica de predicción del modelo</t>
  </si>
  <si>
    <t>Desarrollo de la lógica de almacenamiento y devolución de la emoción al usuario</t>
  </si>
  <si>
    <t>Creación y diseño del Frontend</t>
  </si>
  <si>
    <t>Creación de proyecto haciendo uso de React</t>
  </si>
  <si>
    <t>Desarrollo de la conexión entre Django y React</t>
  </si>
  <si>
    <t>Creación y diseño vista del usuario</t>
  </si>
  <si>
    <t>Configuración de captura de pantalla y lectura de texto</t>
  </si>
  <si>
    <t>Pruebas y despliegue</t>
  </si>
  <si>
    <t>Desarrollo de pruebas para testear el sistema</t>
  </si>
  <si>
    <t>Despliegue del sistema mediante AWS</t>
  </si>
  <si>
    <t>Desarrollo y evaluación del sistema en ambiente real</t>
  </si>
  <si>
    <t>Desarrollo de pruebas pilotos del sistema con usuarios reales</t>
  </si>
  <si>
    <t>Evaluación de pruebas pilotos en ambiente real</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</si>
  <si>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</si>
  <si>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</si>
  <si>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</si>
  <si>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</si>
  <si>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</si>
  <si>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</si>
  <si>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Entrenamiento del modelo multimodal</t>
  </si>
  <si>
    <t>Obtención del dataset multimodal</t>
  </si>
  <si>
    <t xml:space="preserve">Preparación del dataset multimodal </t>
  </si>
  <si>
    <t>Experimentación y ajustes de modelo multimodal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</si>
</sst>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6"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9" fontId="25" fillId="44" borderId="2" xfId="2" applyFont="1" applyFill="1" applyBorder="1" applyAlignment="1">
      <alignment horizontal="center" vertical="center"/>
    </xf>
    <xf numFmtId="168" fontId="23" fillId="44" borderId="2" xfId="0" applyNumberFormat="1" applyFont="1" applyFill="1" applyBorder="1" applyAlignment="1">
      <alignment horizontal="center" vertical="center"/>
    </xf>
    <xf numFmtId="168" fontId="25" fillId="44" borderId="2" xfId="0" applyNumberFormat="1" applyFont="1" applyFill="1" applyBorder="1" applyAlignment="1">
      <alignment horizontal="center" vertical="center"/>
    </xf>
    <xf numFmtId="9" fontId="25" fillId="45" borderId="2" xfId="2" applyFont="1" applyFill="1" applyBorder="1" applyAlignment="1">
      <alignment horizontal="center" vertical="center"/>
    </xf>
    <xf numFmtId="0" fontId="6" fillId="0" borderId="0" xfId="7" applyAlignment="1">
      <alignment vertical="top" wrapText="1"/>
    </xf>
    <xf numFmtId="0" fontId="6" fillId="0" borderId="0" xfId="7">
      <alignment vertical="top"/>
    </xf>
    <xf numFmtId="0" fontId="23" fillId="9" borderId="2" xfId="12" applyFont="1" applyFill="1" applyAlignment="1">
      <alignment horizontal="center" vertical="center"/>
    </xf>
    <xf numFmtId="0" fontId="23" fillId="45" borderId="2" xfId="12" applyFont="1" applyFill="1" applyAlignment="1">
      <alignment horizontal="center" vertical="center"/>
    </xf>
    <xf numFmtId="0" fontId="27" fillId="44" borderId="2" xfId="0" applyFont="1" applyFill="1" applyBorder="1" applyAlignment="1">
      <alignment horizontal="center" vertical="center"/>
    </xf>
    <xf numFmtId="0" fontId="23" fillId="10" borderId="2" xfId="12" applyFont="1" applyFill="1" applyAlignment="1">
      <alignment horizontal="center" vertical="center"/>
    </xf>
    <xf numFmtId="0" fontId="23" fillId="45" borderId="2" xfId="12" applyFont="1" applyFill="1" applyAlignment="1">
      <alignment horizontal="center" vertical="center" wrapText="1"/>
    </xf>
    <xf numFmtId="0" fontId="27" fillId="4" borderId="2" xfId="0" applyFont="1" applyFill="1" applyBorder="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2" borderId="2" xfId="12" applyFont="1" applyFill="1" applyAlignment="1">
      <alignment horizontal="center" vertical="center"/>
    </xf>
    <xf numFmtId="0" fontId="23" fillId="2" borderId="2" xfId="11" applyFont="1" applyFill="1">
      <alignment horizontal="center" vertical="center"/>
    </xf>
    <xf numFmtId="0" fontId="23" fillId="3" borderId="2" xfId="12" applyFont="1" applyFill="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7" fillId="7" borderId="2" xfId="0" applyFont="1"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34">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66"/>
  <sheetViews>
    <sheetView showGridLines="0" tabSelected="1" showRuler="0" zoomScale="70" zoomScaleNormal="70" zoomScalePageLayoutView="70" workbookViewId="0">
      <pane ySplit="6" topLeftCell="A23" activePane="bottomLeft" state="frozen"/>
      <selection pane="bottomLeft" activeCell="J37" sqref="J36:J37"/>
    </sheetView>
  </sheetViews>
  <sheetFormatPr defaultColWidth="9.140625" defaultRowHeight="30" customHeight="1" x14ac:dyDescent="0.25"/>
  <cols>
    <col min="1" max="1" width="2.7109375" style="7" customWidth="1"/>
    <col min="2" max="2" width="40.28515625" customWidth="1"/>
    <col min="3" max="3" width="64.5703125" customWidth="1"/>
    <col min="4" max="4" width="15.5703125" customWidth="1"/>
    <col min="5" max="5" width="11.42578125" style="5"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s>
  <sheetData>
    <row r="1" spans="1:176" ht="30" customHeight="1" x14ac:dyDescent="0.45">
      <c r="A1" s="8" t="s">
        <v>0</v>
      </c>
      <c r="B1" s="9" t="s">
        <v>24</v>
      </c>
      <c r="C1" s="1"/>
      <c r="D1" s="2"/>
      <c r="E1" s="4"/>
      <c r="F1" s="6"/>
      <c r="H1" s="2"/>
      <c r="I1" s="10"/>
    </row>
    <row r="2" spans="1:176" ht="30" customHeight="1" x14ac:dyDescent="0.3">
      <c r="B2" s="12"/>
      <c r="I2" s="11"/>
    </row>
    <row r="3" spans="1:176" ht="30" customHeight="1" x14ac:dyDescent="0.25">
      <c r="A3" s="7" t="s">
        <v>1</v>
      </c>
      <c r="B3" s="52"/>
      <c r="C3" s="64" t="s">
        <v>2</v>
      </c>
      <c r="D3" s="64"/>
      <c r="E3" s="66">
        <v>45323</v>
      </c>
      <c r="F3" s="66"/>
      <c r="I3" s="68" t="s">
        <v>74</v>
      </c>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row>
    <row r="4" spans="1:176" ht="30" customHeight="1" x14ac:dyDescent="0.35">
      <c r="A4" s="8" t="s">
        <v>3</v>
      </c>
      <c r="B4" s="51"/>
      <c r="C4" s="65" t="s">
        <v>4</v>
      </c>
      <c r="D4" s="65"/>
      <c r="E4" s="14">
        <v>1</v>
      </c>
      <c r="F4" s="13"/>
      <c r="G4" s="13"/>
      <c r="H4" s="13"/>
      <c r="I4" s="59">
        <f>I5</f>
        <v>45320</v>
      </c>
      <c r="J4" s="60"/>
      <c r="K4" s="60"/>
      <c r="L4" s="60"/>
      <c r="M4" s="60"/>
      <c r="N4" s="60"/>
      <c r="O4" s="67"/>
      <c r="P4" s="59">
        <f>P5</f>
        <v>45327</v>
      </c>
      <c r="Q4" s="60"/>
      <c r="R4" s="60"/>
      <c r="S4" s="60"/>
      <c r="T4" s="60"/>
      <c r="U4" s="60"/>
      <c r="V4" s="67"/>
      <c r="W4" s="59">
        <f>W5</f>
        <v>45334</v>
      </c>
      <c r="X4" s="60"/>
      <c r="Y4" s="60"/>
      <c r="Z4" s="60"/>
      <c r="AA4" s="60"/>
      <c r="AB4" s="60"/>
      <c r="AC4" s="67"/>
      <c r="AD4" s="59">
        <f>AD5</f>
        <v>45341</v>
      </c>
      <c r="AE4" s="60"/>
      <c r="AF4" s="60"/>
      <c r="AG4" s="60"/>
      <c r="AH4" s="60"/>
      <c r="AI4" s="60"/>
      <c r="AJ4" s="67"/>
      <c r="AK4" s="59">
        <f>AK5</f>
        <v>45348</v>
      </c>
      <c r="AL4" s="60"/>
      <c r="AM4" s="60"/>
      <c r="AN4" s="60"/>
      <c r="AO4" s="60"/>
      <c r="AP4" s="60"/>
      <c r="AQ4" s="60"/>
      <c r="AR4" s="59">
        <f>AR5</f>
        <v>45355</v>
      </c>
      <c r="AS4" s="60"/>
      <c r="AT4" s="60"/>
      <c r="AU4" s="60"/>
      <c r="AV4" s="60"/>
      <c r="AW4" s="60"/>
      <c r="AX4" s="60"/>
      <c r="AY4" s="59">
        <f>AY5</f>
        <v>45362</v>
      </c>
      <c r="AZ4" s="60"/>
      <c r="BA4" s="60"/>
      <c r="BB4" s="60"/>
      <c r="BC4" s="60"/>
      <c r="BD4" s="60"/>
      <c r="BE4" s="60"/>
      <c r="BF4" s="59">
        <f>BF5</f>
        <v>45369</v>
      </c>
      <c r="BG4" s="60"/>
      <c r="BH4" s="60"/>
      <c r="BI4" s="60"/>
      <c r="BJ4" s="60"/>
      <c r="BK4" s="60"/>
      <c r="BL4" s="60"/>
      <c r="BM4" s="59">
        <f>BM5</f>
        <v>45376</v>
      </c>
      <c r="BN4" s="60"/>
      <c r="BO4" s="60"/>
      <c r="BP4" s="60"/>
      <c r="BQ4" s="60"/>
      <c r="BR4" s="60"/>
      <c r="BS4" s="60"/>
      <c r="BT4" s="59">
        <f>BT5</f>
        <v>45383</v>
      </c>
      <c r="BU4" s="60"/>
      <c r="BV4" s="60"/>
      <c r="BW4" s="60"/>
      <c r="BX4" s="60"/>
      <c r="BY4" s="60"/>
      <c r="BZ4" s="60"/>
      <c r="CA4" s="59">
        <f>CA5</f>
        <v>45390</v>
      </c>
      <c r="CB4" s="60"/>
      <c r="CC4" s="60"/>
      <c r="CD4" s="60"/>
      <c r="CE4" s="60"/>
      <c r="CF4" s="60"/>
      <c r="CG4" s="60"/>
      <c r="CH4" s="59">
        <f>CH5</f>
        <v>45397</v>
      </c>
      <c r="CI4" s="60"/>
      <c r="CJ4" s="60"/>
      <c r="CK4" s="60"/>
      <c r="CL4" s="60"/>
      <c r="CM4" s="60"/>
      <c r="CN4" s="60"/>
      <c r="CO4" s="59">
        <f>CO5</f>
        <v>45404</v>
      </c>
      <c r="CP4" s="60"/>
      <c r="CQ4" s="60"/>
      <c r="CR4" s="60"/>
      <c r="CS4" s="60"/>
      <c r="CT4" s="60"/>
      <c r="CU4" s="60"/>
      <c r="CV4" s="59">
        <f>CV5</f>
        <v>45411</v>
      </c>
      <c r="CW4" s="60"/>
      <c r="CX4" s="60"/>
      <c r="CY4" s="60"/>
      <c r="CZ4" s="60"/>
      <c r="DA4" s="60"/>
      <c r="DB4" s="60"/>
      <c r="DC4" s="59">
        <f>DC5</f>
        <v>45418</v>
      </c>
      <c r="DD4" s="60"/>
      <c r="DE4" s="60"/>
      <c r="DF4" s="60"/>
      <c r="DG4" s="60"/>
      <c r="DH4" s="60"/>
      <c r="DI4" s="60"/>
      <c r="DJ4" s="59">
        <f>DJ5</f>
        <v>45425</v>
      </c>
      <c r="DK4" s="60"/>
      <c r="DL4" s="60"/>
      <c r="DM4" s="60"/>
      <c r="DN4" s="60"/>
      <c r="DO4" s="60"/>
      <c r="DP4" s="60"/>
      <c r="DQ4" s="59">
        <f>DQ5</f>
        <v>45432</v>
      </c>
      <c r="DR4" s="60"/>
      <c r="DS4" s="60"/>
      <c r="DT4" s="60"/>
      <c r="DU4" s="60"/>
      <c r="DV4" s="60"/>
      <c r="DW4" s="60"/>
      <c r="DX4" s="59">
        <f>DX5</f>
        <v>45439</v>
      </c>
      <c r="DY4" s="60"/>
      <c r="DZ4" s="60"/>
      <c r="EA4" s="60"/>
      <c r="EB4" s="60"/>
      <c r="EC4" s="60"/>
      <c r="ED4" s="60"/>
      <c r="EE4" s="59">
        <f>EE5</f>
        <v>45446</v>
      </c>
      <c r="EF4" s="60"/>
      <c r="EG4" s="60"/>
      <c r="EH4" s="60"/>
      <c r="EI4" s="60"/>
      <c r="EJ4" s="60"/>
      <c r="EK4" s="60"/>
      <c r="EL4" s="59">
        <f>EL5</f>
        <v>45453</v>
      </c>
      <c r="EM4" s="60"/>
      <c r="EN4" s="60"/>
      <c r="EO4" s="60"/>
      <c r="EP4" s="60"/>
      <c r="EQ4" s="60"/>
      <c r="ER4" s="60"/>
      <c r="ES4" s="59">
        <f>ES5</f>
        <v>45460</v>
      </c>
      <c r="ET4" s="60"/>
      <c r="EU4" s="60"/>
      <c r="EV4" s="60"/>
      <c r="EW4" s="60"/>
      <c r="EX4" s="60"/>
      <c r="EY4" s="60"/>
      <c r="EZ4" s="59">
        <f>EZ5</f>
        <v>45467</v>
      </c>
      <c r="FA4" s="60"/>
      <c r="FB4" s="60"/>
      <c r="FC4" s="60"/>
      <c r="FD4" s="60"/>
      <c r="FE4" s="60"/>
      <c r="FF4" s="60"/>
      <c r="FG4" s="59">
        <f>FG5</f>
        <v>45474</v>
      </c>
      <c r="FH4" s="60"/>
      <c r="FI4" s="60"/>
      <c r="FJ4" s="60"/>
      <c r="FK4" s="60"/>
      <c r="FL4" s="60"/>
      <c r="FM4" s="60"/>
      <c r="FN4" s="59">
        <f>FN5</f>
        <v>45481</v>
      </c>
      <c r="FO4" s="60"/>
      <c r="FP4" s="60"/>
      <c r="FQ4" s="60"/>
      <c r="FR4" s="60"/>
      <c r="FS4" s="60"/>
      <c r="FT4" s="60"/>
    </row>
    <row r="5" spans="1:176"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3">
      <c r="A6" s="8" t="s">
        <v>6</v>
      </c>
      <c r="B6" s="72" t="s">
        <v>7</v>
      </c>
      <c r="C6" s="72"/>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3">
      <c r="A8" s="8" t="s">
        <v>13</v>
      </c>
      <c r="B8" s="73" t="s">
        <v>20</v>
      </c>
      <c r="C8" s="73"/>
      <c r="D8" s="25"/>
      <c r="E8" s="26"/>
      <c r="F8" s="27"/>
      <c r="G8" s="28"/>
      <c r="H8" s="28" t="str">
        <f t="shared" ref="H8:H43"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 customHeight="1" thickBot="1" x14ac:dyDescent="0.3">
      <c r="A9" s="8" t="s">
        <v>14</v>
      </c>
      <c r="B9" s="61" t="s">
        <v>26</v>
      </c>
      <c r="C9" s="61"/>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 customHeight="1" thickBot="1" x14ac:dyDescent="0.3">
      <c r="A10" s="8" t="s">
        <v>14</v>
      </c>
      <c r="B10" s="61" t="s">
        <v>27</v>
      </c>
      <c r="C10" s="61"/>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3">
      <c r="A11" s="8" t="s">
        <v>15</v>
      </c>
      <c r="B11" s="61" t="s">
        <v>25</v>
      </c>
      <c r="C11" s="61"/>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3">
      <c r="A12" s="7"/>
      <c r="B12" s="62" t="s">
        <v>28</v>
      </c>
      <c r="C12" s="62"/>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3">
      <c r="A13" s="7"/>
      <c r="B13" s="62" t="s">
        <v>70</v>
      </c>
      <c r="C13" s="62"/>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3">
      <c r="A14" s="7"/>
      <c r="B14" s="62" t="s">
        <v>29</v>
      </c>
      <c r="C14" s="62"/>
      <c r="D14" s="29">
        <v>1</v>
      </c>
      <c r="E14" s="30">
        <v>45355</v>
      </c>
      <c r="F14" s="30">
        <v>45355</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3">
      <c r="A15" s="7"/>
      <c r="B15" s="62" t="s">
        <v>30</v>
      </c>
      <c r="C15" s="62"/>
      <c r="D15" s="29">
        <v>1</v>
      </c>
      <c r="E15" s="30">
        <v>45355</v>
      </c>
      <c r="F15" s="30">
        <v>45358</v>
      </c>
      <c r="G15" s="28"/>
      <c r="H15" s="28">
        <f t="shared" si="117"/>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3">
      <c r="A16" s="7"/>
      <c r="B16" s="62" t="s">
        <v>33</v>
      </c>
      <c r="C16" s="62"/>
      <c r="D16" s="29">
        <v>1</v>
      </c>
      <c r="E16" s="30">
        <v>45358</v>
      </c>
      <c r="F16" s="30">
        <v>45362</v>
      </c>
      <c r="G16" s="28"/>
      <c r="H16" s="28">
        <f t="shared" si="117"/>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3">
      <c r="A17" s="8" t="s">
        <v>16</v>
      </c>
      <c r="B17" s="70" t="s">
        <v>31</v>
      </c>
      <c r="C17" s="70"/>
      <c r="D17" s="32"/>
      <c r="E17" s="33"/>
      <c r="F17" s="34"/>
      <c r="G17" s="28"/>
      <c r="H17" s="28" t="str">
        <f t="shared" si="117"/>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3">
      <c r="A18" s="8"/>
      <c r="B18" s="63" t="s">
        <v>32</v>
      </c>
      <c r="C18" s="63"/>
      <c r="D18" s="35">
        <v>1</v>
      </c>
      <c r="E18" s="36">
        <v>45362</v>
      </c>
      <c r="F18" s="36">
        <v>45363</v>
      </c>
      <c r="G18" s="28"/>
      <c r="H18" s="28">
        <f t="shared" si="117"/>
        <v>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3">
      <c r="A19" s="7"/>
      <c r="B19" s="63" t="s">
        <v>34</v>
      </c>
      <c r="C19" s="63"/>
      <c r="D19" s="35">
        <v>1</v>
      </c>
      <c r="E19" s="36">
        <v>45362</v>
      </c>
      <c r="F19" s="36">
        <v>45363</v>
      </c>
      <c r="G19" s="28"/>
      <c r="H19" s="28">
        <f t="shared" si="117"/>
        <v>2</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3">
      <c r="A20" s="7"/>
      <c r="B20" s="63" t="s">
        <v>36</v>
      </c>
      <c r="C20" s="63"/>
      <c r="D20" s="35">
        <v>1</v>
      </c>
      <c r="E20" s="36">
        <v>45363</v>
      </c>
      <c r="F20" s="36">
        <v>45363</v>
      </c>
      <c r="G20" s="28"/>
      <c r="H20" s="28">
        <f t="shared" si="117"/>
        <v>1</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3">
      <c r="A21" s="7"/>
      <c r="B21" s="63" t="s">
        <v>35</v>
      </c>
      <c r="C21" s="63"/>
      <c r="D21" s="35">
        <v>1</v>
      </c>
      <c r="E21" s="36">
        <v>45363</v>
      </c>
      <c r="F21" s="36">
        <v>45363</v>
      </c>
      <c r="G21" s="28"/>
      <c r="H21" s="28">
        <f t="shared" si="117"/>
        <v>1</v>
      </c>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3">
      <c r="A22" s="7" t="s">
        <v>17</v>
      </c>
      <c r="B22" s="71" t="s">
        <v>38</v>
      </c>
      <c r="C22" s="71"/>
      <c r="D22" s="37"/>
      <c r="E22" s="38"/>
      <c r="F22" s="39"/>
      <c r="G22" s="28"/>
      <c r="H22" s="28" t="str">
        <f t="shared" si="117"/>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3">
      <c r="A23" s="7"/>
      <c r="B23" s="56" t="s">
        <v>40</v>
      </c>
      <c r="C23" s="56"/>
      <c r="D23" s="40">
        <v>1</v>
      </c>
      <c r="E23" s="41">
        <v>45364</v>
      </c>
      <c r="F23" s="41">
        <v>45382</v>
      </c>
      <c r="G23" s="28"/>
      <c r="H23" s="28">
        <f t="shared" si="117"/>
        <v>19</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3">
      <c r="A24" s="7"/>
      <c r="B24" s="56" t="s">
        <v>44</v>
      </c>
      <c r="C24" s="56"/>
      <c r="D24" s="40">
        <v>1</v>
      </c>
      <c r="E24" s="41">
        <v>45364</v>
      </c>
      <c r="F24" s="41">
        <v>45384</v>
      </c>
      <c r="G24" s="28"/>
      <c r="H24" s="28">
        <f t="shared" si="117"/>
        <v>21</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3">
      <c r="A25" s="7"/>
      <c r="B25" s="56" t="s">
        <v>75</v>
      </c>
      <c r="C25" s="56"/>
      <c r="D25" s="40">
        <v>1</v>
      </c>
      <c r="E25" s="41">
        <v>45379</v>
      </c>
      <c r="F25" s="41">
        <v>45384</v>
      </c>
      <c r="G25" s="28"/>
      <c r="H25" s="28">
        <f t="shared" si="117"/>
        <v>6</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3">
      <c r="A26" s="7"/>
      <c r="B26" s="56" t="s">
        <v>37</v>
      </c>
      <c r="C26" s="56"/>
      <c r="D26" s="40">
        <v>1</v>
      </c>
      <c r="E26" s="41">
        <v>45384</v>
      </c>
      <c r="F26" s="41">
        <v>45386</v>
      </c>
      <c r="G26" s="28"/>
      <c r="H26" s="28">
        <f t="shared" si="117"/>
        <v>3</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3">
      <c r="A27" s="7"/>
      <c r="B27" s="56" t="s">
        <v>72</v>
      </c>
      <c r="C27" s="56"/>
      <c r="D27" s="40">
        <v>1</v>
      </c>
      <c r="E27" s="41">
        <v>45386</v>
      </c>
      <c r="F27" s="41">
        <v>45390</v>
      </c>
      <c r="G27" s="28"/>
      <c r="H27" s="28">
        <f t="shared" si="117"/>
        <v>5</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3">
      <c r="A28" s="7"/>
      <c r="B28" s="56" t="s">
        <v>73</v>
      </c>
      <c r="C28" s="56"/>
      <c r="D28" s="40">
        <v>0.5</v>
      </c>
      <c r="E28" s="41">
        <v>45390</v>
      </c>
      <c r="F28" s="41">
        <v>45396</v>
      </c>
      <c r="G28" s="28"/>
      <c r="H28" s="28">
        <f t="shared" si="117"/>
        <v>7</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3">
      <c r="A29" s="7"/>
      <c r="B29" s="56" t="s">
        <v>71</v>
      </c>
      <c r="C29" s="56"/>
      <c r="D29" s="40">
        <v>0.5</v>
      </c>
      <c r="E29" s="41">
        <v>45397</v>
      </c>
      <c r="F29" s="41">
        <v>45399</v>
      </c>
      <c r="G29" s="28"/>
      <c r="H29" s="28">
        <f t="shared" si="117"/>
        <v>3</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3">
      <c r="A30" s="7"/>
      <c r="B30" s="56" t="s">
        <v>46</v>
      </c>
      <c r="C30" s="56"/>
      <c r="D30" s="40">
        <v>0.5</v>
      </c>
      <c r="E30" s="41">
        <v>45384</v>
      </c>
      <c r="F30" s="41">
        <v>45401</v>
      </c>
      <c r="G30" s="28"/>
      <c r="H30" s="28">
        <f t="shared" si="117"/>
        <v>18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3">
      <c r="A31" s="7" t="s">
        <v>17</v>
      </c>
      <c r="B31" s="58" t="s">
        <v>39</v>
      </c>
      <c r="C31" s="58"/>
      <c r="D31" s="42"/>
      <c r="E31" s="43"/>
      <c r="F31" s="44"/>
      <c r="G31" s="28"/>
      <c r="H31" s="28" t="str">
        <f t="shared" si="117"/>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3">
      <c r="A32" s="7"/>
      <c r="B32" s="53" t="s">
        <v>41</v>
      </c>
      <c r="C32" s="53"/>
      <c r="D32" s="45">
        <v>1</v>
      </c>
      <c r="E32" s="46">
        <v>45391</v>
      </c>
      <c r="F32" s="46">
        <v>45398</v>
      </c>
      <c r="G32" s="28"/>
      <c r="H32" s="28">
        <f t="shared" si="117"/>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3">
      <c r="A33" s="7"/>
      <c r="B33" s="53" t="s">
        <v>77</v>
      </c>
      <c r="C33" s="53"/>
      <c r="D33" s="45">
        <v>0.5</v>
      </c>
      <c r="E33" s="46">
        <v>45390</v>
      </c>
      <c r="F33" s="46">
        <v>45394</v>
      </c>
      <c r="G33" s="28"/>
      <c r="H33" s="28">
        <f t="shared" si="117"/>
        <v>5</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3">
      <c r="A34" s="7"/>
      <c r="B34" s="53" t="s">
        <v>78</v>
      </c>
      <c r="C34" s="53"/>
      <c r="D34" s="45">
        <v>0</v>
      </c>
      <c r="E34" s="46">
        <v>45394</v>
      </c>
      <c r="F34" s="46">
        <v>45401</v>
      </c>
      <c r="G34" s="28"/>
      <c r="H34" s="28">
        <f t="shared" si="117"/>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3">
      <c r="A35" s="7"/>
      <c r="B35" s="53" t="s">
        <v>76</v>
      </c>
      <c r="C35" s="53"/>
      <c r="D35" s="45">
        <v>0</v>
      </c>
      <c r="E35" s="46">
        <v>45401</v>
      </c>
      <c r="F35" s="46">
        <v>45408</v>
      </c>
      <c r="G35" s="28"/>
      <c r="H35" s="28">
        <f t="shared" si="117"/>
        <v>8</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3">
      <c r="A36" s="7"/>
      <c r="B36" s="53" t="s">
        <v>79</v>
      </c>
      <c r="C36" s="53"/>
      <c r="D36" s="45">
        <v>0</v>
      </c>
      <c r="E36" s="46">
        <v>45408</v>
      </c>
      <c r="F36" s="46">
        <v>45415</v>
      </c>
      <c r="G36" s="28"/>
      <c r="H36" s="28">
        <f t="shared" si="117"/>
        <v>8</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3">
      <c r="A37" s="7"/>
      <c r="B37" s="53" t="s">
        <v>42</v>
      </c>
      <c r="C37" s="53"/>
      <c r="D37" s="45">
        <v>0</v>
      </c>
      <c r="E37" s="46">
        <v>45415</v>
      </c>
      <c r="F37" s="46">
        <v>45419</v>
      </c>
      <c r="G37" s="28"/>
      <c r="H37" s="28"/>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3">
      <c r="A38" s="7"/>
      <c r="B38" s="53" t="s">
        <v>43</v>
      </c>
      <c r="C38" s="53"/>
      <c r="D38" s="45">
        <v>0</v>
      </c>
      <c r="E38" s="46">
        <v>45419</v>
      </c>
      <c r="F38" s="46">
        <v>45419</v>
      </c>
      <c r="G38" s="28"/>
      <c r="H38" s="28"/>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3">
      <c r="A39" s="7"/>
      <c r="B39" s="53" t="s">
        <v>46</v>
      </c>
      <c r="C39" s="53"/>
      <c r="D39" s="45">
        <v>0</v>
      </c>
      <c r="E39" s="46">
        <v>45419</v>
      </c>
      <c r="F39" s="46">
        <v>45422</v>
      </c>
      <c r="G39" s="28"/>
      <c r="H39" s="28"/>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3">
      <c r="A40" s="7" t="s">
        <v>18</v>
      </c>
      <c r="B40" s="55" t="s">
        <v>52</v>
      </c>
      <c r="C40" s="55"/>
      <c r="D40" s="47"/>
      <c r="E40" s="48"/>
      <c r="F40" s="49"/>
      <c r="G40" s="28"/>
      <c r="H40" s="28" t="str">
        <f t="shared" si="117"/>
        <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3">
      <c r="A41" s="8"/>
      <c r="B41" s="54" t="s">
        <v>45</v>
      </c>
      <c r="C41" s="54"/>
      <c r="D41" s="50">
        <v>0.1</v>
      </c>
      <c r="E41" s="36">
        <v>45388</v>
      </c>
      <c r="F41" s="36">
        <v>45425</v>
      </c>
      <c r="G41" s="28"/>
      <c r="H41" s="28">
        <f t="shared" si="117"/>
        <v>38</v>
      </c>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ht="30" customHeight="1" thickBot="1" x14ac:dyDescent="0.3">
      <c r="B42" s="54" t="s">
        <v>47</v>
      </c>
      <c r="C42" s="54"/>
      <c r="D42" s="50">
        <v>1</v>
      </c>
      <c r="E42" s="36">
        <v>45388</v>
      </c>
      <c r="F42" s="36">
        <v>45425</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row r="43" spans="1:176" s="3" customFormat="1" ht="30" customHeight="1" thickBot="1" x14ac:dyDescent="0.3">
      <c r="A43" s="7" t="s">
        <v>18</v>
      </c>
      <c r="B43" s="55" t="s">
        <v>54</v>
      </c>
      <c r="C43" s="55"/>
      <c r="D43" s="47"/>
      <c r="E43" s="48"/>
      <c r="F43" s="49"/>
      <c r="G43" s="28"/>
      <c r="H43" s="28" t="str">
        <f t="shared" si="117"/>
        <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row>
    <row r="44" spans="1:176" ht="30" customHeight="1" thickBot="1" x14ac:dyDescent="0.3">
      <c r="B44" s="54" t="s">
        <v>48</v>
      </c>
      <c r="C44" s="54"/>
      <c r="D44" s="50">
        <v>1</v>
      </c>
      <c r="E44" s="36">
        <v>45388</v>
      </c>
      <c r="F44" s="36">
        <v>45411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row>
    <row r="45" spans="1:176" ht="30" customHeight="1" thickBot="1" x14ac:dyDescent="0.3">
      <c r="B45" s="54" t="s">
        <v>50</v>
      </c>
      <c r="C45" s="54"/>
      <c r="D45" s="50">
        <v>0.5</v>
      </c>
      <c r="E45" s="36">
        <v>45388</v>
      </c>
      <c r="F45" s="36">
        <v>45427</v>
      </c>
      <c r="G45" s="28"/>
      <c r="H45" s="28"/>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row>
    <row r="46" spans="1:176" ht="30" customHeight="1" thickBot="1" x14ac:dyDescent="0.3">
      <c r="B46" s="54" t="s">
        <v>49</v>
      </c>
      <c r="C46" s="54"/>
      <c r="D46" s="50">
        <v>0.5</v>
      </c>
      <c r="E46" s="36">
        <v>45388</v>
      </c>
      <c r="F46" s="36">
        <v>45429</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row>
    <row r="47" spans="1:176" ht="30" customHeight="1" thickBot="1" x14ac:dyDescent="0.3">
      <c r="B47" s="54" t="s">
        <v>51</v>
      </c>
      <c r="C47" s="54"/>
      <c r="D47" s="50">
        <v>0.5</v>
      </c>
      <c r="E47" s="36">
        <v>45388</v>
      </c>
      <c r="F47" s="36">
        <v>45429</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row>
    <row r="48" spans="1:176" s="3" customFormat="1" ht="30" customHeight="1" thickBot="1" x14ac:dyDescent="0.3">
      <c r="A48" s="7" t="s">
        <v>18</v>
      </c>
      <c r="B48" s="55" t="s">
        <v>53</v>
      </c>
      <c r="C48" s="55"/>
      <c r="D48" s="47"/>
      <c r="E48" s="48"/>
      <c r="F48" s="49"/>
      <c r="G48" s="28"/>
      <c r="H48" s="28" t="str">
        <f t="shared" ref="H48" si="118">IF(OR(ISBLANK(task_start),ISBLANK(task_end)),"",task_end-task_start+1)</f>
        <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row>
    <row r="49" spans="1:176" ht="30" customHeight="1" thickBot="1" x14ac:dyDescent="0.3">
      <c r="B49" s="54" t="s">
        <v>56</v>
      </c>
      <c r="C49" s="54"/>
      <c r="D49" s="50">
        <v>0</v>
      </c>
      <c r="E49" s="36">
        <v>45432</v>
      </c>
      <c r="F49" s="36">
        <v>45433</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row>
    <row r="50" spans="1:176" ht="30" customHeight="1" thickBot="1" x14ac:dyDescent="0.3">
      <c r="B50" s="54" t="s">
        <v>55</v>
      </c>
      <c r="C50" s="54"/>
      <c r="D50" s="50">
        <v>0</v>
      </c>
      <c r="E50" s="36">
        <v>45433</v>
      </c>
      <c r="F50" s="36">
        <v>45433</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row>
    <row r="51" spans="1:176" ht="30" customHeight="1" thickBot="1" x14ac:dyDescent="0.3">
      <c r="B51" s="54" t="s">
        <v>57</v>
      </c>
      <c r="C51" s="54"/>
      <c r="D51" s="50">
        <v>0</v>
      </c>
      <c r="E51" s="36">
        <v>45433</v>
      </c>
      <c r="F51" s="36">
        <v>45437</v>
      </c>
      <c r="G51" s="28"/>
      <c r="H51" s="28"/>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row>
    <row r="52" spans="1:176" ht="30" customHeight="1" thickBot="1" x14ac:dyDescent="0.3">
      <c r="B52" s="54" t="s">
        <v>58</v>
      </c>
      <c r="C52" s="54"/>
      <c r="D52" s="50">
        <v>0</v>
      </c>
      <c r="E52" s="36">
        <v>45433</v>
      </c>
      <c r="F52" s="36">
        <v>45437</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row>
    <row r="53" spans="1:176" s="3" customFormat="1" ht="30" customHeight="1" thickBot="1" x14ac:dyDescent="0.3">
      <c r="A53" s="7" t="s">
        <v>18</v>
      </c>
      <c r="B53" s="55" t="s">
        <v>59</v>
      </c>
      <c r="C53" s="55"/>
      <c r="D53" s="47"/>
      <c r="E53" s="48"/>
      <c r="F53" s="49"/>
      <c r="G53" s="28"/>
      <c r="H53" s="28" t="s">
        <v>21</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row>
    <row r="54" spans="1:176" s="3" customFormat="1" ht="30" customHeight="1" thickBot="1" x14ac:dyDescent="0.3">
      <c r="A54" s="8"/>
      <c r="B54" s="54" t="s">
        <v>60</v>
      </c>
      <c r="C54" s="54"/>
      <c r="D54" s="50">
        <v>0.1</v>
      </c>
      <c r="E54" s="36">
        <v>45433</v>
      </c>
      <c r="F54" s="36">
        <v>45433</v>
      </c>
      <c r="G54" s="28"/>
      <c r="H54" s="28">
        <v>5</v>
      </c>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c r="FN54" s="23"/>
      <c r="FO54" s="23"/>
      <c r="FP54" s="23"/>
      <c r="FQ54" s="23"/>
      <c r="FR54" s="23"/>
      <c r="FS54" s="23"/>
      <c r="FT54" s="24"/>
    </row>
    <row r="55" spans="1:176" ht="30" customHeight="1" thickBot="1" x14ac:dyDescent="0.3">
      <c r="B55" s="54" t="s">
        <v>61</v>
      </c>
      <c r="C55" s="54"/>
      <c r="D55" s="50">
        <v>0</v>
      </c>
      <c r="E55" s="36">
        <v>45433</v>
      </c>
      <c r="F55" s="36">
        <v>45439</v>
      </c>
      <c r="G55" s="28"/>
      <c r="H55" s="28"/>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c r="FN55" s="23"/>
      <c r="FO55" s="23"/>
      <c r="FP55" s="23"/>
      <c r="FQ55" s="23"/>
      <c r="FR55" s="23"/>
      <c r="FS55" s="23"/>
      <c r="FT55" s="24"/>
    </row>
    <row r="56" spans="1:176" ht="30" customHeight="1" thickBot="1" x14ac:dyDescent="0.3">
      <c r="B56" s="54" t="s">
        <v>62</v>
      </c>
      <c r="C56" s="54"/>
      <c r="D56" s="50">
        <v>0</v>
      </c>
      <c r="E56" s="36">
        <v>45433</v>
      </c>
      <c r="F56" s="36">
        <v>45453</v>
      </c>
      <c r="G56" s="28"/>
      <c r="H56" s="28"/>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4"/>
      <c r="AR56" s="23"/>
      <c r="AS56" s="23"/>
      <c r="AT56" s="23"/>
      <c r="AU56" s="23"/>
      <c r="AV56" s="23"/>
      <c r="AW56" s="23"/>
      <c r="AX56" s="24"/>
      <c r="AY56" s="23"/>
      <c r="AZ56" s="23"/>
      <c r="BA56" s="23"/>
      <c r="BB56" s="23"/>
      <c r="BC56" s="23"/>
      <c r="BD56" s="23"/>
      <c r="BE56" s="24"/>
      <c r="BF56" s="23"/>
      <c r="BG56" s="23"/>
      <c r="BH56" s="23"/>
      <c r="BI56" s="23"/>
      <c r="BJ56" s="23"/>
      <c r="BK56" s="23"/>
      <c r="BL56" s="24"/>
      <c r="BM56" s="23"/>
      <c r="BN56" s="23"/>
      <c r="BO56" s="23"/>
      <c r="BP56" s="23"/>
      <c r="BQ56" s="23"/>
      <c r="BR56" s="23"/>
      <c r="BS56" s="24"/>
      <c r="BT56" s="23"/>
      <c r="BU56" s="23"/>
      <c r="BV56" s="23"/>
      <c r="BW56" s="23"/>
      <c r="BX56" s="23"/>
      <c r="BY56" s="23"/>
      <c r="BZ56" s="24"/>
      <c r="CA56" s="23"/>
      <c r="CB56" s="23"/>
      <c r="CC56" s="23"/>
      <c r="CD56" s="23"/>
      <c r="CE56" s="23"/>
      <c r="CF56" s="23"/>
      <c r="CG56" s="24"/>
      <c r="CH56" s="23"/>
      <c r="CI56" s="23"/>
      <c r="CJ56" s="23"/>
      <c r="CK56" s="23"/>
      <c r="CL56" s="23"/>
      <c r="CM56" s="23"/>
      <c r="CN56" s="24"/>
      <c r="CO56" s="23"/>
      <c r="CP56" s="23"/>
      <c r="CQ56" s="23"/>
      <c r="CR56" s="23"/>
      <c r="CS56" s="23"/>
      <c r="CT56" s="23"/>
      <c r="CU56" s="24"/>
      <c r="CV56" s="23"/>
      <c r="CW56" s="23"/>
      <c r="CX56" s="23"/>
      <c r="CY56" s="23"/>
      <c r="CZ56" s="23"/>
      <c r="DA56" s="23"/>
      <c r="DB56" s="24"/>
      <c r="DC56" s="23"/>
      <c r="DD56" s="23"/>
      <c r="DE56" s="23"/>
      <c r="DF56" s="23"/>
      <c r="DG56" s="23"/>
      <c r="DH56" s="23"/>
      <c r="DI56" s="24"/>
      <c r="DJ56" s="23"/>
      <c r="DK56" s="23"/>
      <c r="DL56" s="23"/>
      <c r="DM56" s="23"/>
      <c r="DN56" s="23"/>
      <c r="DO56" s="23"/>
      <c r="DP56" s="24"/>
      <c r="DQ56" s="23"/>
      <c r="DR56" s="23"/>
      <c r="DS56" s="23"/>
      <c r="DT56" s="23"/>
      <c r="DU56" s="23"/>
      <c r="DV56" s="23"/>
      <c r="DW56" s="24"/>
      <c r="DX56" s="23"/>
      <c r="DY56" s="23"/>
      <c r="DZ56" s="23"/>
      <c r="EA56" s="23"/>
      <c r="EB56" s="23"/>
      <c r="EC56" s="23"/>
      <c r="ED56" s="24"/>
      <c r="EE56" s="23"/>
      <c r="EF56" s="23"/>
      <c r="EG56" s="23"/>
      <c r="EH56" s="23"/>
      <c r="EI56" s="23"/>
      <c r="EJ56" s="23"/>
      <c r="EK56" s="24"/>
      <c r="EL56" s="23"/>
      <c r="EM56" s="23"/>
      <c r="EN56" s="23"/>
      <c r="EO56" s="23"/>
      <c r="EP56" s="23"/>
      <c r="EQ56" s="23"/>
      <c r="ER56" s="24"/>
      <c r="ES56" s="23"/>
      <c r="ET56" s="23"/>
      <c r="EU56" s="23"/>
      <c r="EV56" s="23"/>
      <c r="EW56" s="23"/>
      <c r="EX56" s="23"/>
      <c r="EY56" s="24"/>
      <c r="EZ56" s="23"/>
      <c r="FA56" s="23"/>
      <c r="FB56" s="23"/>
      <c r="FC56" s="23"/>
      <c r="FD56" s="23"/>
      <c r="FE56" s="23"/>
      <c r="FF56" s="24"/>
      <c r="FG56" s="23"/>
      <c r="FH56" s="23"/>
      <c r="FI56" s="23"/>
      <c r="FJ56" s="23"/>
      <c r="FK56" s="23"/>
      <c r="FL56" s="23"/>
      <c r="FM56" s="24"/>
      <c r="FN56" s="23"/>
      <c r="FO56" s="23"/>
      <c r="FP56" s="23"/>
      <c r="FQ56" s="23"/>
      <c r="FR56" s="23"/>
      <c r="FS56" s="23"/>
      <c r="FT56" s="24"/>
    </row>
    <row r="57" spans="1:176" ht="30" customHeight="1" thickBot="1" x14ac:dyDescent="0.3">
      <c r="B57" s="54" t="s">
        <v>63</v>
      </c>
      <c r="C57" s="54"/>
      <c r="D57" s="50">
        <v>0</v>
      </c>
      <c r="E57" s="36">
        <v>45433</v>
      </c>
      <c r="F57" s="36">
        <v>45453</v>
      </c>
      <c r="G57" s="28"/>
      <c r="H57" s="28"/>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4"/>
      <c r="AR57" s="23"/>
      <c r="AS57" s="23"/>
      <c r="AT57" s="23"/>
      <c r="AU57" s="23"/>
      <c r="AV57" s="23"/>
      <c r="AW57" s="23"/>
      <c r="AX57" s="24"/>
      <c r="AY57" s="23"/>
      <c r="AZ57" s="23"/>
      <c r="BA57" s="23"/>
      <c r="BB57" s="23"/>
      <c r="BC57" s="23"/>
      <c r="BD57" s="23"/>
      <c r="BE57" s="24"/>
      <c r="BF57" s="23"/>
      <c r="BG57" s="23"/>
      <c r="BH57" s="23"/>
      <c r="BI57" s="23"/>
      <c r="BJ57" s="23"/>
      <c r="BK57" s="23"/>
      <c r="BL57" s="24"/>
      <c r="BM57" s="23"/>
      <c r="BN57" s="23"/>
      <c r="BO57" s="23"/>
      <c r="BP57" s="23"/>
      <c r="BQ57" s="23"/>
      <c r="BR57" s="23"/>
      <c r="BS57" s="24"/>
      <c r="BT57" s="23"/>
      <c r="BU57" s="23"/>
      <c r="BV57" s="23"/>
      <c r="BW57" s="23"/>
      <c r="BX57" s="23"/>
      <c r="BY57" s="23"/>
      <c r="BZ57" s="24"/>
      <c r="CA57" s="23"/>
      <c r="CB57" s="23"/>
      <c r="CC57" s="23"/>
      <c r="CD57" s="23"/>
      <c r="CE57" s="23"/>
      <c r="CF57" s="23"/>
      <c r="CG57" s="24"/>
      <c r="CH57" s="23"/>
      <c r="CI57" s="23"/>
      <c r="CJ57" s="23"/>
      <c r="CK57" s="23"/>
      <c r="CL57" s="23"/>
      <c r="CM57" s="23"/>
      <c r="CN57" s="24"/>
      <c r="CO57" s="23"/>
      <c r="CP57" s="23"/>
      <c r="CQ57" s="23"/>
      <c r="CR57" s="23"/>
      <c r="CS57" s="23"/>
      <c r="CT57" s="23"/>
      <c r="CU57" s="24"/>
      <c r="CV57" s="23"/>
      <c r="CW57" s="23"/>
      <c r="CX57" s="23"/>
      <c r="CY57" s="23"/>
      <c r="CZ57" s="23"/>
      <c r="DA57" s="23"/>
      <c r="DB57" s="24"/>
      <c r="DC57" s="23"/>
      <c r="DD57" s="23"/>
      <c r="DE57" s="23"/>
      <c r="DF57" s="23"/>
      <c r="DG57" s="23"/>
      <c r="DH57" s="23"/>
      <c r="DI57" s="24"/>
      <c r="DJ57" s="23"/>
      <c r="DK57" s="23"/>
      <c r="DL57" s="23"/>
      <c r="DM57" s="23"/>
      <c r="DN57" s="23"/>
      <c r="DO57" s="23"/>
      <c r="DP57" s="24"/>
      <c r="DQ57" s="23"/>
      <c r="DR57" s="23"/>
      <c r="DS57" s="23"/>
      <c r="DT57" s="23"/>
      <c r="DU57" s="23"/>
      <c r="DV57" s="23"/>
      <c r="DW57" s="24"/>
      <c r="DX57" s="23"/>
      <c r="DY57" s="23"/>
      <c r="DZ57" s="23"/>
      <c r="EA57" s="23"/>
      <c r="EB57" s="23"/>
      <c r="EC57" s="23"/>
      <c r="ED57" s="24"/>
      <c r="EE57" s="23"/>
      <c r="EF57" s="23"/>
      <c r="EG57" s="23"/>
      <c r="EH57" s="23"/>
      <c r="EI57" s="23"/>
      <c r="EJ57" s="23"/>
      <c r="EK57" s="24"/>
      <c r="EL57" s="23"/>
      <c r="EM57" s="23"/>
      <c r="EN57" s="23"/>
      <c r="EO57" s="23"/>
      <c r="EP57" s="23"/>
      <c r="EQ57" s="23"/>
      <c r="ER57" s="24"/>
      <c r="ES57" s="23"/>
      <c r="ET57" s="23"/>
      <c r="EU57" s="23"/>
      <c r="EV57" s="23"/>
      <c r="EW57" s="23"/>
      <c r="EX57" s="23"/>
      <c r="EY57" s="24"/>
      <c r="EZ57" s="23"/>
      <c r="FA57" s="23"/>
      <c r="FB57" s="23"/>
      <c r="FC57" s="23"/>
      <c r="FD57" s="23"/>
      <c r="FE57" s="23"/>
      <c r="FF57" s="24"/>
      <c r="FG57" s="23"/>
      <c r="FH57" s="23"/>
      <c r="FI57" s="23"/>
      <c r="FJ57" s="23"/>
      <c r="FK57" s="23"/>
      <c r="FL57" s="23"/>
      <c r="FM57" s="24"/>
      <c r="FN57" s="23"/>
      <c r="FO57" s="23"/>
      <c r="FP57" s="23"/>
      <c r="FQ57" s="23"/>
      <c r="FR57" s="23"/>
      <c r="FS57" s="23"/>
      <c r="FT57" s="24"/>
    </row>
    <row r="58" spans="1:176" s="3" customFormat="1" ht="30" customHeight="1" thickBot="1" x14ac:dyDescent="0.3">
      <c r="A58" s="7" t="s">
        <v>18</v>
      </c>
      <c r="B58" s="55" t="s">
        <v>64</v>
      </c>
      <c r="C58" s="55"/>
      <c r="D58" s="47"/>
      <c r="E58" s="48"/>
      <c r="F58" s="49"/>
      <c r="G58" s="28"/>
      <c r="H58" s="28" t="s">
        <v>21</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3"/>
      <c r="AS58" s="23"/>
      <c r="AT58" s="23"/>
      <c r="AU58" s="23"/>
      <c r="AV58" s="23"/>
      <c r="AW58" s="23"/>
      <c r="AX58" s="24"/>
      <c r="AY58" s="23"/>
      <c r="AZ58" s="23"/>
      <c r="BA58" s="23"/>
      <c r="BB58" s="23"/>
      <c r="BC58" s="23"/>
      <c r="BD58" s="23"/>
      <c r="BE58" s="24"/>
      <c r="BF58" s="23"/>
      <c r="BG58" s="23"/>
      <c r="BH58" s="23"/>
      <c r="BI58" s="23"/>
      <c r="BJ58" s="23"/>
      <c r="BK58" s="23"/>
      <c r="BL58" s="24"/>
      <c r="BM58" s="23"/>
      <c r="BN58" s="23"/>
      <c r="BO58" s="23"/>
      <c r="BP58" s="23"/>
      <c r="BQ58" s="23"/>
      <c r="BR58" s="23"/>
      <c r="BS58" s="24"/>
      <c r="BT58" s="23"/>
      <c r="BU58" s="23"/>
      <c r="BV58" s="23"/>
      <c r="BW58" s="23"/>
      <c r="BX58" s="23"/>
      <c r="BY58" s="23"/>
      <c r="BZ58" s="24"/>
      <c r="CA58" s="23"/>
      <c r="CB58" s="23"/>
      <c r="CC58" s="23"/>
      <c r="CD58" s="23"/>
      <c r="CE58" s="23"/>
      <c r="CF58" s="23"/>
      <c r="CG58" s="24"/>
      <c r="CH58" s="23"/>
      <c r="CI58" s="23"/>
      <c r="CJ58" s="23"/>
      <c r="CK58" s="23"/>
      <c r="CL58" s="23"/>
      <c r="CM58" s="23"/>
      <c r="CN58" s="24"/>
      <c r="CO58" s="23"/>
      <c r="CP58" s="23"/>
      <c r="CQ58" s="23"/>
      <c r="CR58" s="23"/>
      <c r="CS58" s="23"/>
      <c r="CT58" s="23"/>
      <c r="CU58" s="24"/>
      <c r="CV58" s="23"/>
      <c r="CW58" s="23"/>
      <c r="CX58" s="23"/>
      <c r="CY58" s="23"/>
      <c r="CZ58" s="23"/>
      <c r="DA58" s="23"/>
      <c r="DB58" s="24"/>
      <c r="DC58" s="23"/>
      <c r="DD58" s="23"/>
      <c r="DE58" s="23"/>
      <c r="DF58" s="23"/>
      <c r="DG58" s="23"/>
      <c r="DH58" s="23"/>
      <c r="DI58" s="24"/>
      <c r="DJ58" s="23"/>
      <c r="DK58" s="23"/>
      <c r="DL58" s="23"/>
      <c r="DM58" s="23"/>
      <c r="DN58" s="23"/>
      <c r="DO58" s="23"/>
      <c r="DP58" s="24"/>
      <c r="DQ58" s="23"/>
      <c r="DR58" s="23"/>
      <c r="DS58" s="23"/>
      <c r="DT58" s="23"/>
      <c r="DU58" s="23"/>
      <c r="DV58" s="23"/>
      <c r="DW58" s="24"/>
      <c r="DX58" s="23"/>
      <c r="DY58" s="23"/>
      <c r="DZ58" s="23"/>
      <c r="EA58" s="23"/>
      <c r="EB58" s="23"/>
      <c r="EC58" s="23"/>
      <c r="ED58" s="24"/>
      <c r="EE58" s="23"/>
      <c r="EF58" s="23"/>
      <c r="EG58" s="23"/>
      <c r="EH58" s="23"/>
      <c r="EI58" s="23"/>
      <c r="EJ58" s="23"/>
      <c r="EK58" s="24"/>
      <c r="EL58" s="23"/>
      <c r="EM58" s="23"/>
      <c r="EN58" s="23"/>
      <c r="EO58" s="23"/>
      <c r="EP58" s="23"/>
      <c r="EQ58" s="23"/>
      <c r="ER58" s="24"/>
      <c r="ES58" s="23"/>
      <c r="ET58" s="23"/>
      <c r="EU58" s="23"/>
      <c r="EV58" s="23"/>
      <c r="EW58" s="23"/>
      <c r="EX58" s="23"/>
      <c r="EY58" s="24"/>
      <c r="EZ58" s="23"/>
      <c r="FA58" s="23"/>
      <c r="FB58" s="23"/>
      <c r="FC58" s="23"/>
      <c r="FD58" s="23"/>
      <c r="FE58" s="23"/>
      <c r="FF58" s="24"/>
      <c r="FG58" s="23"/>
      <c r="FH58" s="23"/>
      <c r="FI58" s="23"/>
      <c r="FJ58" s="23"/>
      <c r="FK58" s="23"/>
      <c r="FL58" s="23"/>
      <c r="FM58" s="24"/>
      <c r="FN58" s="23"/>
      <c r="FO58" s="23"/>
      <c r="FP58" s="23"/>
      <c r="FQ58" s="23"/>
      <c r="FR58" s="23"/>
      <c r="FS58" s="23"/>
      <c r="FT58" s="24"/>
    </row>
    <row r="59" spans="1:176" s="3" customFormat="1" ht="30" customHeight="1" thickBot="1" x14ac:dyDescent="0.3">
      <c r="A59" s="8"/>
      <c r="B59" s="54" t="s">
        <v>65</v>
      </c>
      <c r="C59" s="54"/>
      <c r="D59" s="50">
        <v>0</v>
      </c>
      <c r="E59" s="36">
        <v>45453</v>
      </c>
      <c r="F59" s="36">
        <v>45458</v>
      </c>
      <c r="G59" s="28"/>
      <c r="H59" s="28">
        <v>5</v>
      </c>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4"/>
      <c r="AR59" s="23"/>
      <c r="AS59" s="23"/>
      <c r="AT59" s="23"/>
      <c r="AU59" s="23"/>
      <c r="AV59" s="23"/>
      <c r="AW59" s="23"/>
      <c r="AX59" s="24"/>
      <c r="AY59" s="23"/>
      <c r="AZ59" s="23"/>
      <c r="BA59" s="23"/>
      <c r="BB59" s="23"/>
      <c r="BC59" s="23"/>
      <c r="BD59" s="23"/>
      <c r="BE59" s="24"/>
      <c r="BF59" s="23"/>
      <c r="BG59" s="23"/>
      <c r="BH59" s="23"/>
      <c r="BI59" s="23"/>
      <c r="BJ59" s="23"/>
      <c r="BK59" s="23"/>
      <c r="BL59" s="24"/>
      <c r="BM59" s="23"/>
      <c r="BN59" s="23"/>
      <c r="BO59" s="23"/>
      <c r="BP59" s="23"/>
      <c r="BQ59" s="23"/>
      <c r="BR59" s="23"/>
      <c r="BS59" s="24"/>
      <c r="BT59" s="23"/>
      <c r="BU59" s="23"/>
      <c r="BV59" s="23"/>
      <c r="BW59" s="23"/>
      <c r="BX59" s="23"/>
      <c r="BY59" s="23"/>
      <c r="BZ59" s="24"/>
      <c r="CA59" s="23"/>
      <c r="CB59" s="23"/>
      <c r="CC59" s="23"/>
      <c r="CD59" s="23"/>
      <c r="CE59" s="23"/>
      <c r="CF59" s="23"/>
      <c r="CG59" s="24"/>
      <c r="CH59" s="23"/>
      <c r="CI59" s="23"/>
      <c r="CJ59" s="23"/>
      <c r="CK59" s="23"/>
      <c r="CL59" s="23"/>
      <c r="CM59" s="23"/>
      <c r="CN59" s="24"/>
      <c r="CO59" s="23"/>
      <c r="CP59" s="23"/>
      <c r="CQ59" s="23"/>
      <c r="CR59" s="23"/>
      <c r="CS59" s="23"/>
      <c r="CT59" s="23"/>
      <c r="CU59" s="24"/>
      <c r="CV59" s="23"/>
      <c r="CW59" s="23"/>
      <c r="CX59" s="23"/>
      <c r="CY59" s="23"/>
      <c r="CZ59" s="23"/>
      <c r="DA59" s="23"/>
      <c r="DB59" s="24"/>
      <c r="DC59" s="23"/>
      <c r="DD59" s="23"/>
      <c r="DE59" s="23"/>
      <c r="DF59" s="23"/>
      <c r="DG59" s="23"/>
      <c r="DH59" s="23"/>
      <c r="DI59" s="24"/>
      <c r="DJ59" s="23"/>
      <c r="DK59" s="23"/>
      <c r="DL59" s="23"/>
      <c r="DM59" s="23"/>
      <c r="DN59" s="23"/>
      <c r="DO59" s="23"/>
      <c r="DP59" s="24"/>
      <c r="DQ59" s="23"/>
      <c r="DR59" s="23"/>
      <c r="DS59" s="23"/>
      <c r="DT59" s="23"/>
      <c r="DU59" s="23"/>
      <c r="DV59" s="23"/>
      <c r="DW59" s="24"/>
      <c r="DX59" s="23"/>
      <c r="DY59" s="23"/>
      <c r="DZ59" s="23"/>
      <c r="EA59" s="23"/>
      <c r="EB59" s="23"/>
      <c r="EC59" s="23"/>
      <c r="ED59" s="24"/>
      <c r="EE59" s="23"/>
      <c r="EF59" s="23"/>
      <c r="EG59" s="23"/>
      <c r="EH59" s="23"/>
      <c r="EI59" s="23"/>
      <c r="EJ59" s="23"/>
      <c r="EK59" s="24"/>
      <c r="EL59" s="23"/>
      <c r="EM59" s="23"/>
      <c r="EN59" s="23"/>
      <c r="EO59" s="23"/>
      <c r="EP59" s="23"/>
      <c r="EQ59" s="23"/>
      <c r="ER59" s="24"/>
      <c r="ES59" s="23"/>
      <c r="ET59" s="23"/>
      <c r="EU59" s="23"/>
      <c r="EV59" s="23"/>
      <c r="EW59" s="23"/>
      <c r="EX59" s="23"/>
      <c r="EY59" s="24"/>
      <c r="EZ59" s="23"/>
      <c r="FA59" s="23"/>
      <c r="FB59" s="23"/>
      <c r="FC59" s="23"/>
      <c r="FD59" s="23"/>
      <c r="FE59" s="23"/>
      <c r="FF59" s="24"/>
      <c r="FG59" s="23"/>
      <c r="FH59" s="23"/>
      <c r="FI59" s="23"/>
      <c r="FJ59" s="23"/>
      <c r="FK59" s="23"/>
      <c r="FL59" s="23"/>
      <c r="FM59" s="24"/>
      <c r="FN59" s="23"/>
      <c r="FO59" s="23"/>
      <c r="FP59" s="23"/>
      <c r="FQ59" s="23"/>
      <c r="FR59" s="23"/>
      <c r="FS59" s="23"/>
      <c r="FT59" s="24"/>
    </row>
    <row r="60" spans="1:176" ht="30" customHeight="1" thickBot="1" x14ac:dyDescent="0.3">
      <c r="B60" s="54" t="s">
        <v>66</v>
      </c>
      <c r="C60" s="54"/>
      <c r="D60" s="50">
        <v>0</v>
      </c>
      <c r="E60" s="36">
        <v>45458</v>
      </c>
      <c r="F60" s="36">
        <v>45465</v>
      </c>
      <c r="G60" s="28"/>
      <c r="H60" s="28"/>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4"/>
      <c r="AR60" s="23"/>
      <c r="AS60" s="23"/>
      <c r="AT60" s="23"/>
      <c r="AU60" s="23"/>
      <c r="AV60" s="23"/>
      <c r="AW60" s="23"/>
      <c r="AX60" s="24"/>
      <c r="AY60" s="23"/>
      <c r="AZ60" s="23"/>
      <c r="BA60" s="23"/>
      <c r="BB60" s="23"/>
      <c r="BC60" s="23"/>
      <c r="BD60" s="23"/>
      <c r="BE60" s="24"/>
      <c r="BF60" s="23"/>
      <c r="BG60" s="23"/>
      <c r="BH60" s="23"/>
      <c r="BI60" s="23"/>
      <c r="BJ60" s="23"/>
      <c r="BK60" s="23"/>
      <c r="BL60" s="24"/>
      <c r="BM60" s="23"/>
      <c r="BN60" s="23"/>
      <c r="BO60" s="23"/>
      <c r="BP60" s="23"/>
      <c r="BQ60" s="23"/>
      <c r="BR60" s="23"/>
      <c r="BS60" s="24"/>
      <c r="BT60" s="23"/>
      <c r="BU60" s="23"/>
      <c r="BV60" s="23"/>
      <c r="BW60" s="23"/>
      <c r="BX60" s="23"/>
      <c r="BY60" s="23"/>
      <c r="BZ60" s="24"/>
      <c r="CA60" s="23"/>
      <c r="CB60" s="23"/>
      <c r="CC60" s="23"/>
      <c r="CD60" s="23"/>
      <c r="CE60" s="23"/>
      <c r="CF60" s="23"/>
      <c r="CG60" s="24"/>
      <c r="CH60" s="23"/>
      <c r="CI60" s="23"/>
      <c r="CJ60" s="23"/>
      <c r="CK60" s="23"/>
      <c r="CL60" s="23"/>
      <c r="CM60" s="23"/>
      <c r="CN60" s="24"/>
      <c r="CO60" s="23"/>
      <c r="CP60" s="23"/>
      <c r="CQ60" s="23"/>
      <c r="CR60" s="23"/>
      <c r="CS60" s="23"/>
      <c r="CT60" s="23"/>
      <c r="CU60" s="24"/>
      <c r="CV60" s="23"/>
      <c r="CW60" s="23"/>
      <c r="CX60" s="23"/>
      <c r="CY60" s="23"/>
      <c r="CZ60" s="23"/>
      <c r="DA60" s="23"/>
      <c r="DB60" s="24"/>
      <c r="DC60" s="23"/>
      <c r="DD60" s="23"/>
      <c r="DE60" s="23"/>
      <c r="DF60" s="23"/>
      <c r="DG60" s="23"/>
      <c r="DH60" s="23"/>
      <c r="DI60" s="24"/>
      <c r="DJ60" s="23"/>
      <c r="DK60" s="23"/>
      <c r="DL60" s="23"/>
      <c r="DM60" s="23"/>
      <c r="DN60" s="23"/>
      <c r="DO60" s="23"/>
      <c r="DP60" s="24"/>
      <c r="DQ60" s="23"/>
      <c r="DR60" s="23"/>
      <c r="DS60" s="23"/>
      <c r="DT60" s="23"/>
      <c r="DU60" s="23"/>
      <c r="DV60" s="23"/>
      <c r="DW60" s="24"/>
      <c r="DX60" s="23"/>
      <c r="DY60" s="23"/>
      <c r="DZ60" s="23"/>
      <c r="EA60" s="23"/>
      <c r="EB60" s="23"/>
      <c r="EC60" s="23"/>
      <c r="ED60" s="24"/>
      <c r="EE60" s="23"/>
      <c r="EF60" s="23"/>
      <c r="EG60" s="23"/>
      <c r="EH60" s="23"/>
      <c r="EI60" s="23"/>
      <c r="EJ60" s="23"/>
      <c r="EK60" s="24"/>
      <c r="EL60" s="23"/>
      <c r="EM60" s="23"/>
      <c r="EN60" s="23"/>
      <c r="EO60" s="23"/>
      <c r="EP60" s="23"/>
      <c r="EQ60" s="23"/>
      <c r="ER60" s="24"/>
      <c r="ES60" s="23"/>
      <c r="ET60" s="23"/>
      <c r="EU60" s="23"/>
      <c r="EV60" s="23"/>
      <c r="EW60" s="23"/>
      <c r="EX60" s="23"/>
      <c r="EY60" s="24"/>
      <c r="EZ60" s="23"/>
      <c r="FA60" s="23"/>
      <c r="FB60" s="23"/>
      <c r="FC60" s="23"/>
      <c r="FD60" s="23"/>
      <c r="FE60" s="23"/>
      <c r="FF60" s="24"/>
      <c r="FG60" s="23"/>
      <c r="FH60" s="23"/>
      <c r="FI60" s="23"/>
      <c r="FJ60" s="23"/>
      <c r="FK60" s="23"/>
      <c r="FL60" s="23"/>
      <c r="FM60" s="24"/>
      <c r="FN60" s="23"/>
      <c r="FO60" s="23"/>
      <c r="FP60" s="23"/>
      <c r="FQ60" s="23"/>
      <c r="FR60" s="23"/>
      <c r="FS60" s="23"/>
      <c r="FT60" s="24"/>
    </row>
    <row r="61" spans="1:176" ht="30" customHeight="1" thickBot="1" x14ac:dyDescent="0.3">
      <c r="B61" s="54" t="s">
        <v>19</v>
      </c>
      <c r="C61" s="54"/>
      <c r="D61" s="50">
        <v>0</v>
      </c>
      <c r="E61" s="36">
        <v>45465</v>
      </c>
      <c r="F61" s="36">
        <v>45468</v>
      </c>
      <c r="G61" s="28"/>
      <c r="H61" s="28"/>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3"/>
      <c r="AS61" s="23"/>
      <c r="AT61" s="23"/>
      <c r="AU61" s="23"/>
      <c r="AV61" s="23"/>
      <c r="AW61" s="23"/>
      <c r="AX61" s="24"/>
      <c r="AY61" s="23"/>
      <c r="AZ61" s="23"/>
      <c r="BA61" s="23"/>
      <c r="BB61" s="23"/>
      <c r="BC61" s="23"/>
      <c r="BD61" s="23"/>
      <c r="BE61" s="24"/>
      <c r="BF61" s="23"/>
      <c r="BG61" s="23"/>
      <c r="BH61" s="23"/>
      <c r="BI61" s="23"/>
      <c r="BJ61" s="23"/>
      <c r="BK61" s="23"/>
      <c r="BL61" s="24"/>
      <c r="BM61" s="23"/>
      <c r="BN61" s="23"/>
      <c r="BO61" s="23"/>
      <c r="BP61" s="23"/>
      <c r="BQ61" s="23"/>
      <c r="BR61" s="23"/>
      <c r="BS61" s="24"/>
      <c r="BT61" s="23"/>
      <c r="BU61" s="23"/>
      <c r="BV61" s="23"/>
      <c r="BW61" s="23"/>
      <c r="BX61" s="23"/>
      <c r="BY61" s="23"/>
      <c r="BZ61" s="24"/>
      <c r="CA61" s="23"/>
      <c r="CB61" s="23"/>
      <c r="CC61" s="23"/>
      <c r="CD61" s="23"/>
      <c r="CE61" s="23"/>
      <c r="CF61" s="23"/>
      <c r="CG61" s="24"/>
      <c r="CH61" s="23"/>
      <c r="CI61" s="23"/>
      <c r="CJ61" s="23"/>
      <c r="CK61" s="23"/>
      <c r="CL61" s="23"/>
      <c r="CM61" s="23"/>
      <c r="CN61" s="24"/>
      <c r="CO61" s="23"/>
      <c r="CP61" s="23"/>
      <c r="CQ61" s="23"/>
      <c r="CR61" s="23"/>
      <c r="CS61" s="23"/>
      <c r="CT61" s="23"/>
      <c r="CU61" s="24"/>
      <c r="CV61" s="23"/>
      <c r="CW61" s="23"/>
      <c r="CX61" s="23"/>
      <c r="CY61" s="23"/>
      <c r="CZ61" s="23"/>
      <c r="DA61" s="23"/>
      <c r="DB61" s="24"/>
      <c r="DC61" s="23"/>
      <c r="DD61" s="23"/>
      <c r="DE61" s="23"/>
      <c r="DF61" s="23"/>
      <c r="DG61" s="23"/>
      <c r="DH61" s="23"/>
      <c r="DI61" s="24"/>
      <c r="DJ61" s="23"/>
      <c r="DK61" s="23"/>
      <c r="DL61" s="23"/>
      <c r="DM61" s="23"/>
      <c r="DN61" s="23"/>
      <c r="DO61" s="23"/>
      <c r="DP61" s="24"/>
      <c r="DQ61" s="23"/>
      <c r="DR61" s="23"/>
      <c r="DS61" s="23"/>
      <c r="DT61" s="23"/>
      <c r="DU61" s="23"/>
      <c r="DV61" s="23"/>
      <c r="DW61" s="24"/>
      <c r="DX61" s="23"/>
      <c r="DY61" s="23"/>
      <c r="DZ61" s="23"/>
      <c r="EA61" s="23"/>
      <c r="EB61" s="23"/>
      <c r="EC61" s="23"/>
      <c r="ED61" s="24"/>
      <c r="EE61" s="23"/>
      <c r="EF61" s="23"/>
      <c r="EG61" s="23"/>
      <c r="EH61" s="23"/>
      <c r="EI61" s="23"/>
      <c r="EJ61" s="23"/>
      <c r="EK61" s="24"/>
      <c r="EL61" s="23"/>
      <c r="EM61" s="23"/>
      <c r="EN61" s="23"/>
      <c r="EO61" s="23"/>
      <c r="EP61" s="23"/>
      <c r="EQ61" s="23"/>
      <c r="ER61" s="24"/>
      <c r="ES61" s="23"/>
      <c r="ET61" s="23"/>
      <c r="EU61" s="23"/>
      <c r="EV61" s="23"/>
      <c r="EW61" s="23"/>
      <c r="EX61" s="23"/>
      <c r="EY61" s="24"/>
      <c r="EZ61" s="23"/>
      <c r="FA61" s="23"/>
      <c r="FB61" s="23"/>
      <c r="FC61" s="23"/>
      <c r="FD61" s="23"/>
      <c r="FE61" s="23"/>
      <c r="FF61" s="24"/>
      <c r="FG61" s="23"/>
      <c r="FH61" s="23"/>
      <c r="FI61" s="23"/>
      <c r="FJ61" s="23"/>
      <c r="FK61" s="23"/>
      <c r="FL61" s="23"/>
      <c r="FM61" s="24"/>
      <c r="FN61" s="23"/>
      <c r="FO61" s="23"/>
      <c r="FP61" s="23"/>
      <c r="FQ61" s="23"/>
      <c r="FR61" s="23"/>
      <c r="FS61" s="23"/>
      <c r="FT61" s="24"/>
    </row>
    <row r="62" spans="1:176" s="3" customFormat="1" ht="30" customHeight="1" thickBot="1" x14ac:dyDescent="0.3">
      <c r="A62" s="7" t="s">
        <v>18</v>
      </c>
      <c r="B62" s="55" t="s">
        <v>67</v>
      </c>
      <c r="C62" s="55"/>
      <c r="D62" s="47"/>
      <c r="E62" s="48"/>
      <c r="F62" s="49"/>
      <c r="G62" s="28"/>
      <c r="H62" s="28" t="s">
        <v>21</v>
      </c>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4"/>
      <c r="AR62" s="23"/>
      <c r="AS62" s="23"/>
      <c r="AT62" s="23"/>
      <c r="AU62" s="23"/>
      <c r="AV62" s="23"/>
      <c r="AW62" s="23"/>
      <c r="AX62" s="24"/>
      <c r="AY62" s="23"/>
      <c r="AZ62" s="23"/>
      <c r="BA62" s="23"/>
      <c r="BB62" s="23"/>
      <c r="BC62" s="23"/>
      <c r="BD62" s="23"/>
      <c r="BE62" s="24"/>
      <c r="BF62" s="23"/>
      <c r="BG62" s="23"/>
      <c r="BH62" s="23"/>
      <c r="BI62" s="23"/>
      <c r="BJ62" s="23"/>
      <c r="BK62" s="23"/>
      <c r="BL62" s="24"/>
      <c r="BM62" s="23"/>
      <c r="BN62" s="23"/>
      <c r="BO62" s="23"/>
      <c r="BP62" s="23"/>
      <c r="BQ62" s="23"/>
      <c r="BR62" s="23"/>
      <c r="BS62" s="24"/>
      <c r="BT62" s="23"/>
      <c r="BU62" s="23"/>
      <c r="BV62" s="23"/>
      <c r="BW62" s="23"/>
      <c r="BX62" s="23"/>
      <c r="BY62" s="23"/>
      <c r="BZ62" s="24"/>
      <c r="CA62" s="23"/>
      <c r="CB62" s="23"/>
      <c r="CC62" s="23"/>
      <c r="CD62" s="23"/>
      <c r="CE62" s="23"/>
      <c r="CF62" s="23"/>
      <c r="CG62" s="24"/>
      <c r="CH62" s="23"/>
      <c r="CI62" s="23"/>
      <c r="CJ62" s="23"/>
      <c r="CK62" s="23"/>
      <c r="CL62" s="23"/>
      <c r="CM62" s="23"/>
      <c r="CN62" s="24"/>
      <c r="CO62" s="23"/>
      <c r="CP62" s="23"/>
      <c r="CQ62" s="23"/>
      <c r="CR62" s="23"/>
      <c r="CS62" s="23"/>
      <c r="CT62" s="23"/>
      <c r="CU62" s="24"/>
      <c r="CV62" s="23"/>
      <c r="CW62" s="23"/>
      <c r="CX62" s="23"/>
      <c r="CY62" s="23"/>
      <c r="CZ62" s="23"/>
      <c r="DA62" s="23"/>
      <c r="DB62" s="24"/>
      <c r="DC62" s="23"/>
      <c r="DD62" s="23"/>
      <c r="DE62" s="23"/>
      <c r="DF62" s="23"/>
      <c r="DG62" s="23"/>
      <c r="DH62" s="23"/>
      <c r="DI62" s="24"/>
      <c r="DJ62" s="23"/>
      <c r="DK62" s="23"/>
      <c r="DL62" s="23"/>
      <c r="DM62" s="23"/>
      <c r="DN62" s="23"/>
      <c r="DO62" s="23"/>
      <c r="DP62" s="24"/>
      <c r="DQ62" s="23"/>
      <c r="DR62" s="23"/>
      <c r="DS62" s="23"/>
      <c r="DT62" s="23"/>
      <c r="DU62" s="23"/>
      <c r="DV62" s="23"/>
      <c r="DW62" s="24"/>
      <c r="DX62" s="23"/>
      <c r="DY62" s="23"/>
      <c r="DZ62" s="23"/>
      <c r="EA62" s="23"/>
      <c r="EB62" s="23"/>
      <c r="EC62" s="23"/>
      <c r="ED62" s="24"/>
      <c r="EE62" s="23"/>
      <c r="EF62" s="23"/>
      <c r="EG62" s="23"/>
      <c r="EH62" s="23"/>
      <c r="EI62" s="23"/>
      <c r="EJ62" s="23"/>
      <c r="EK62" s="24"/>
      <c r="EL62" s="23"/>
      <c r="EM62" s="23"/>
      <c r="EN62" s="23"/>
      <c r="EO62" s="23"/>
      <c r="EP62" s="23"/>
      <c r="EQ62" s="23"/>
      <c r="ER62" s="24"/>
      <c r="ES62" s="23"/>
      <c r="ET62" s="23"/>
      <c r="EU62" s="23"/>
      <c r="EV62" s="23"/>
      <c r="EW62" s="23"/>
      <c r="EX62" s="23"/>
      <c r="EY62" s="24"/>
      <c r="EZ62" s="23"/>
      <c r="FA62" s="23"/>
      <c r="FB62" s="23"/>
      <c r="FC62" s="23"/>
      <c r="FD62" s="23"/>
      <c r="FE62" s="23"/>
      <c r="FF62" s="24"/>
      <c r="FG62" s="23"/>
      <c r="FH62" s="23"/>
      <c r="FI62" s="23"/>
      <c r="FJ62" s="23"/>
      <c r="FK62" s="23"/>
      <c r="FL62" s="23"/>
      <c r="FM62" s="24"/>
      <c r="FN62" s="23"/>
      <c r="FO62" s="23"/>
      <c r="FP62" s="23"/>
      <c r="FQ62" s="23"/>
      <c r="FR62" s="23"/>
      <c r="FS62" s="23"/>
      <c r="FT62" s="24"/>
    </row>
    <row r="63" spans="1:176" s="3" customFormat="1" ht="28.5" customHeight="1" thickBot="1" x14ac:dyDescent="0.3">
      <c r="A63" s="8"/>
      <c r="B63" s="57" t="s">
        <v>68</v>
      </c>
      <c r="C63" s="57"/>
      <c r="D63" s="50">
        <v>0</v>
      </c>
      <c r="E63" s="36">
        <v>45468</v>
      </c>
      <c r="F63" s="36">
        <v>45482</v>
      </c>
      <c r="G63" s="28"/>
      <c r="H63" s="28">
        <v>5</v>
      </c>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4"/>
      <c r="AR63" s="23"/>
      <c r="AS63" s="23"/>
      <c r="AT63" s="23"/>
      <c r="AU63" s="23"/>
      <c r="AV63" s="23"/>
      <c r="AW63" s="23"/>
      <c r="AX63" s="24"/>
      <c r="AY63" s="23"/>
      <c r="AZ63" s="23"/>
      <c r="BA63" s="23"/>
      <c r="BB63" s="23"/>
      <c r="BC63" s="23"/>
      <c r="BD63" s="23"/>
      <c r="BE63" s="24"/>
      <c r="BF63" s="23"/>
      <c r="BG63" s="23"/>
      <c r="BH63" s="23"/>
      <c r="BI63" s="23"/>
      <c r="BJ63" s="23"/>
      <c r="BK63" s="23"/>
      <c r="BL63" s="24"/>
      <c r="BM63" s="23"/>
      <c r="BN63" s="23"/>
      <c r="BO63" s="23"/>
      <c r="BP63" s="23"/>
      <c r="BQ63" s="23"/>
      <c r="BR63" s="23"/>
      <c r="BS63" s="24"/>
      <c r="BT63" s="23"/>
      <c r="BU63" s="23"/>
      <c r="BV63" s="23"/>
      <c r="BW63" s="23"/>
      <c r="BX63" s="23"/>
      <c r="BY63" s="23"/>
      <c r="BZ63" s="24"/>
      <c r="CA63" s="23"/>
      <c r="CB63" s="23"/>
      <c r="CC63" s="23"/>
      <c r="CD63" s="23"/>
      <c r="CE63" s="23"/>
      <c r="CF63" s="23"/>
      <c r="CG63" s="24"/>
      <c r="CH63" s="23"/>
      <c r="CI63" s="23"/>
      <c r="CJ63" s="23"/>
      <c r="CK63" s="23"/>
      <c r="CL63" s="23"/>
      <c r="CM63" s="23"/>
      <c r="CN63" s="24"/>
      <c r="CO63" s="23"/>
      <c r="CP63" s="23"/>
      <c r="CQ63" s="23"/>
      <c r="CR63" s="23"/>
      <c r="CS63" s="23"/>
      <c r="CT63" s="23"/>
      <c r="CU63" s="24"/>
      <c r="CV63" s="23"/>
      <c r="CW63" s="23"/>
      <c r="CX63" s="23"/>
      <c r="CY63" s="23"/>
      <c r="CZ63" s="23"/>
      <c r="DA63" s="23"/>
      <c r="DB63" s="24"/>
      <c r="DC63" s="23"/>
      <c r="DD63" s="23"/>
      <c r="DE63" s="23"/>
      <c r="DF63" s="23"/>
      <c r="DG63" s="23"/>
      <c r="DH63" s="23"/>
      <c r="DI63" s="24"/>
      <c r="DJ63" s="23"/>
      <c r="DK63" s="23"/>
      <c r="DL63" s="23"/>
      <c r="DM63" s="23"/>
      <c r="DN63" s="23"/>
      <c r="DO63" s="23"/>
      <c r="DP63" s="24"/>
      <c r="DQ63" s="23"/>
      <c r="DR63" s="23"/>
      <c r="DS63" s="23"/>
      <c r="DT63" s="23"/>
      <c r="DU63" s="23"/>
      <c r="DV63" s="23"/>
      <c r="DW63" s="24"/>
      <c r="DX63" s="23"/>
      <c r="DY63" s="23"/>
      <c r="DZ63" s="23"/>
      <c r="EA63" s="23"/>
      <c r="EB63" s="23"/>
      <c r="EC63" s="23"/>
      <c r="ED63" s="24"/>
      <c r="EE63" s="23"/>
      <c r="EF63" s="23"/>
      <c r="EG63" s="23"/>
      <c r="EH63" s="23"/>
      <c r="EI63" s="23"/>
      <c r="EJ63" s="23"/>
      <c r="EK63" s="24"/>
      <c r="EL63" s="23"/>
      <c r="EM63" s="23"/>
      <c r="EN63" s="23"/>
      <c r="EO63" s="23"/>
      <c r="EP63" s="23"/>
      <c r="EQ63" s="23"/>
      <c r="ER63" s="24"/>
      <c r="ES63" s="23"/>
      <c r="ET63" s="23"/>
      <c r="EU63" s="23"/>
      <c r="EV63" s="23"/>
      <c r="EW63" s="23"/>
      <c r="EX63" s="23"/>
      <c r="EY63" s="24"/>
      <c r="EZ63" s="23"/>
      <c r="FA63" s="23"/>
      <c r="FB63" s="23"/>
      <c r="FC63" s="23"/>
      <c r="FD63" s="23"/>
      <c r="FE63" s="23"/>
      <c r="FF63" s="24"/>
      <c r="FG63" s="23"/>
      <c r="FH63" s="23"/>
      <c r="FI63" s="23"/>
      <c r="FJ63" s="23"/>
      <c r="FK63" s="23"/>
      <c r="FL63" s="23"/>
      <c r="FM63" s="24"/>
      <c r="FN63" s="23"/>
      <c r="FO63" s="23"/>
      <c r="FP63" s="23"/>
      <c r="FQ63" s="23"/>
      <c r="FR63" s="23"/>
      <c r="FS63" s="23"/>
      <c r="FT63" s="24"/>
    </row>
    <row r="64" spans="1:176" s="3" customFormat="1" ht="28.5" customHeight="1" thickBot="1" x14ac:dyDescent="0.3">
      <c r="A64" s="8"/>
      <c r="B64" s="57" t="s">
        <v>69</v>
      </c>
      <c r="C64" s="57"/>
      <c r="D64" s="50">
        <v>0</v>
      </c>
      <c r="E64" s="36">
        <v>45482</v>
      </c>
      <c r="F64" s="36">
        <v>45489</v>
      </c>
      <c r="G64" s="28"/>
      <c r="H64" s="28">
        <v>5</v>
      </c>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4"/>
      <c r="AR64" s="23"/>
      <c r="AS64" s="23"/>
      <c r="AT64" s="23"/>
      <c r="AU64" s="23"/>
      <c r="AV64" s="23"/>
      <c r="AW64" s="23"/>
      <c r="AX64" s="24"/>
      <c r="AY64" s="23"/>
      <c r="AZ64" s="23"/>
      <c r="BA64" s="23"/>
      <c r="BB64" s="23"/>
      <c r="BC64" s="23"/>
      <c r="BD64" s="23"/>
      <c r="BE64" s="24"/>
      <c r="BF64" s="23"/>
      <c r="BG64" s="23"/>
      <c r="BH64" s="23"/>
      <c r="BI64" s="23"/>
      <c r="BJ64" s="23"/>
      <c r="BK64" s="23"/>
      <c r="BL64" s="24"/>
      <c r="BM64" s="23"/>
      <c r="BN64" s="23"/>
      <c r="BO64" s="23"/>
      <c r="BP64" s="23"/>
      <c r="BQ64" s="23"/>
      <c r="BR64" s="23"/>
      <c r="BS64" s="24"/>
      <c r="BT64" s="23"/>
      <c r="BU64" s="23"/>
      <c r="BV64" s="23"/>
      <c r="BW64" s="23"/>
      <c r="BX64" s="23"/>
      <c r="BY64" s="23"/>
      <c r="BZ64" s="24"/>
      <c r="CA64" s="23"/>
      <c r="CB64" s="23"/>
      <c r="CC64" s="23"/>
      <c r="CD64" s="23"/>
      <c r="CE64" s="23"/>
      <c r="CF64" s="23"/>
      <c r="CG64" s="24"/>
      <c r="CH64" s="23"/>
      <c r="CI64" s="23"/>
      <c r="CJ64" s="23"/>
      <c r="CK64" s="23"/>
      <c r="CL64" s="23"/>
      <c r="CM64" s="23"/>
      <c r="CN64" s="24"/>
      <c r="CO64" s="23"/>
      <c r="CP64" s="23"/>
      <c r="CQ64" s="23"/>
      <c r="CR64" s="23"/>
      <c r="CS64" s="23"/>
      <c r="CT64" s="23"/>
      <c r="CU64" s="24"/>
      <c r="CV64" s="23"/>
      <c r="CW64" s="23"/>
      <c r="CX64" s="23"/>
      <c r="CY64" s="23"/>
      <c r="CZ64" s="23"/>
      <c r="DA64" s="23"/>
      <c r="DB64" s="24"/>
      <c r="DC64" s="23"/>
      <c r="DD64" s="23"/>
      <c r="DE64" s="23"/>
      <c r="DF64" s="23"/>
      <c r="DG64" s="23"/>
      <c r="DH64" s="23"/>
      <c r="DI64" s="24"/>
      <c r="DJ64" s="23"/>
      <c r="DK64" s="23"/>
      <c r="DL64" s="23"/>
      <c r="DM64" s="23"/>
      <c r="DN64" s="23"/>
      <c r="DO64" s="23"/>
      <c r="DP64" s="24"/>
      <c r="DQ64" s="23"/>
      <c r="DR64" s="23"/>
      <c r="DS64" s="23"/>
      <c r="DT64" s="23"/>
      <c r="DU64" s="23"/>
      <c r="DV64" s="23"/>
      <c r="DW64" s="24"/>
      <c r="DX64" s="23"/>
      <c r="DY64" s="23"/>
      <c r="DZ64" s="23"/>
      <c r="EA64" s="23"/>
      <c r="EB64" s="23"/>
      <c r="EC64" s="23"/>
      <c r="ED64" s="24"/>
      <c r="EE64" s="23"/>
      <c r="EF64" s="23"/>
      <c r="EG64" s="23"/>
      <c r="EH64" s="23"/>
      <c r="EI64" s="23"/>
      <c r="EJ64" s="23"/>
      <c r="EK64" s="24"/>
      <c r="EL64" s="23"/>
      <c r="EM64" s="23"/>
      <c r="EN64" s="23"/>
      <c r="EO64" s="23"/>
      <c r="EP64" s="23"/>
      <c r="EQ64" s="23"/>
      <c r="ER64" s="24"/>
      <c r="ES64" s="23"/>
      <c r="ET64" s="23"/>
      <c r="EU64" s="23"/>
      <c r="EV64" s="23"/>
      <c r="EW64" s="23"/>
      <c r="EX64" s="23"/>
      <c r="EY64" s="24"/>
      <c r="EZ64" s="23"/>
      <c r="FA64" s="23"/>
      <c r="FB64" s="23"/>
      <c r="FC64" s="23"/>
      <c r="FD64" s="23"/>
      <c r="FE64" s="23"/>
      <c r="FF64" s="24"/>
      <c r="FG64" s="23"/>
      <c r="FH64" s="23"/>
      <c r="FI64" s="23"/>
      <c r="FJ64" s="23"/>
      <c r="FK64" s="23"/>
      <c r="FL64" s="23"/>
      <c r="FM64" s="24"/>
      <c r="FN64" s="23"/>
      <c r="FO64" s="23"/>
      <c r="FP64" s="23"/>
      <c r="FQ64" s="23"/>
      <c r="FR64" s="23"/>
      <c r="FS64" s="23"/>
      <c r="FT64" s="24"/>
    </row>
    <row r="65" spans="2:176" ht="30" customHeight="1" thickBot="1" x14ac:dyDescent="0.3">
      <c r="B65" s="54" t="s">
        <v>22</v>
      </c>
      <c r="C65" s="54"/>
      <c r="D65" s="50">
        <v>0</v>
      </c>
      <c r="E65" s="36">
        <v>45489</v>
      </c>
      <c r="F65" s="36">
        <v>45496</v>
      </c>
      <c r="G65" s="28"/>
      <c r="H65" s="28"/>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4"/>
      <c r="AR65" s="23"/>
      <c r="AS65" s="23"/>
      <c r="AT65" s="23"/>
      <c r="AU65" s="23"/>
      <c r="AV65" s="23"/>
      <c r="AW65" s="23"/>
      <c r="AX65" s="24"/>
      <c r="AY65" s="23"/>
      <c r="AZ65" s="23"/>
      <c r="BA65" s="23"/>
      <c r="BB65" s="23"/>
      <c r="BC65" s="23"/>
      <c r="BD65" s="23"/>
      <c r="BE65" s="24"/>
      <c r="BF65" s="23"/>
      <c r="BG65" s="23"/>
      <c r="BH65" s="23"/>
      <c r="BI65" s="23"/>
      <c r="BJ65" s="23"/>
      <c r="BK65" s="23"/>
      <c r="BL65" s="24"/>
      <c r="BM65" s="23"/>
      <c r="BN65" s="23"/>
      <c r="BO65" s="23"/>
      <c r="BP65" s="23"/>
      <c r="BQ65" s="23"/>
      <c r="BR65" s="23"/>
      <c r="BS65" s="24"/>
      <c r="BT65" s="23"/>
      <c r="BU65" s="23"/>
      <c r="BV65" s="23"/>
      <c r="BW65" s="23"/>
      <c r="BX65" s="23"/>
      <c r="BY65" s="23"/>
      <c r="BZ65" s="24"/>
      <c r="CA65" s="23"/>
      <c r="CB65" s="23"/>
      <c r="CC65" s="23"/>
      <c r="CD65" s="23"/>
      <c r="CE65" s="23"/>
      <c r="CF65" s="23"/>
      <c r="CG65" s="24"/>
      <c r="CH65" s="23"/>
      <c r="CI65" s="23"/>
      <c r="CJ65" s="23"/>
      <c r="CK65" s="23"/>
      <c r="CL65" s="23"/>
      <c r="CM65" s="23"/>
      <c r="CN65" s="24"/>
      <c r="CO65" s="23"/>
      <c r="CP65" s="23"/>
      <c r="CQ65" s="23"/>
      <c r="CR65" s="23"/>
      <c r="CS65" s="23"/>
      <c r="CT65" s="23"/>
      <c r="CU65" s="24"/>
      <c r="CV65" s="23"/>
      <c r="CW65" s="23"/>
      <c r="CX65" s="23"/>
      <c r="CY65" s="23"/>
      <c r="CZ65" s="23"/>
      <c r="DA65" s="23"/>
      <c r="DB65" s="24"/>
      <c r="DC65" s="23"/>
      <c r="DD65" s="23"/>
      <c r="DE65" s="23"/>
      <c r="DF65" s="23"/>
      <c r="DG65" s="23"/>
      <c r="DH65" s="23"/>
      <c r="DI65" s="24"/>
      <c r="DJ65" s="23"/>
      <c r="DK65" s="23"/>
      <c r="DL65" s="23"/>
      <c r="DM65" s="23"/>
      <c r="DN65" s="23"/>
      <c r="DO65" s="23"/>
      <c r="DP65" s="24"/>
      <c r="DQ65" s="23"/>
      <c r="DR65" s="23"/>
      <c r="DS65" s="23"/>
      <c r="DT65" s="23"/>
      <c r="DU65" s="23"/>
      <c r="DV65" s="23"/>
      <c r="DW65" s="24"/>
      <c r="DX65" s="23"/>
      <c r="DY65" s="23"/>
      <c r="DZ65" s="23"/>
      <c r="EA65" s="23"/>
      <c r="EB65" s="23"/>
      <c r="EC65" s="23"/>
      <c r="ED65" s="24"/>
      <c r="EE65" s="23"/>
      <c r="EF65" s="23"/>
      <c r="EG65" s="23"/>
      <c r="EH65" s="23"/>
      <c r="EI65" s="23"/>
      <c r="EJ65" s="23"/>
      <c r="EK65" s="24"/>
      <c r="EL65" s="23"/>
      <c r="EM65" s="23"/>
      <c r="EN65" s="23"/>
      <c r="EO65" s="23"/>
      <c r="EP65" s="23"/>
      <c r="EQ65" s="23"/>
      <c r="ER65" s="24"/>
      <c r="ES65" s="23"/>
      <c r="ET65" s="23"/>
      <c r="EU65" s="23"/>
      <c r="EV65" s="23"/>
      <c r="EW65" s="23"/>
      <c r="EX65" s="23"/>
      <c r="EY65" s="24"/>
      <c r="EZ65" s="23"/>
      <c r="FA65" s="23"/>
      <c r="FB65" s="23"/>
      <c r="FC65" s="23"/>
      <c r="FD65" s="23"/>
      <c r="FE65" s="23"/>
      <c r="FF65" s="24"/>
      <c r="FG65" s="23"/>
      <c r="FH65" s="23"/>
      <c r="FI65" s="23"/>
      <c r="FJ65" s="23"/>
      <c r="FK65" s="23"/>
      <c r="FL65" s="23"/>
      <c r="FM65" s="24"/>
      <c r="FN65" s="23"/>
      <c r="FO65" s="23"/>
      <c r="FP65" s="23"/>
      <c r="FQ65" s="23"/>
      <c r="FR65" s="23"/>
      <c r="FS65" s="23"/>
      <c r="FT65" s="24"/>
    </row>
    <row r="66" spans="2:176" ht="30" customHeight="1" thickBot="1" x14ac:dyDescent="0.3">
      <c r="B66" s="54" t="s">
        <v>23</v>
      </c>
      <c r="C66" s="54"/>
      <c r="D66" s="50">
        <v>0</v>
      </c>
      <c r="E66" s="36">
        <v>45497</v>
      </c>
      <c r="F66" s="36">
        <v>45497</v>
      </c>
      <c r="G66" s="28"/>
      <c r="H66" s="28"/>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4"/>
      <c r="AR66" s="23"/>
      <c r="AS66" s="23"/>
      <c r="AT66" s="23"/>
      <c r="AU66" s="23"/>
      <c r="AV66" s="23"/>
      <c r="AW66" s="23"/>
      <c r="AX66" s="24"/>
      <c r="AY66" s="23"/>
      <c r="AZ66" s="23"/>
      <c r="BA66" s="23"/>
      <c r="BB66" s="23"/>
      <c r="BC66" s="23"/>
      <c r="BD66" s="23"/>
      <c r="BE66" s="24"/>
      <c r="BF66" s="23"/>
      <c r="BG66" s="23"/>
      <c r="BH66" s="23"/>
      <c r="BI66" s="23"/>
      <c r="BJ66" s="23"/>
      <c r="BK66" s="23"/>
      <c r="BL66" s="24"/>
      <c r="BM66" s="23"/>
      <c r="BN66" s="23"/>
      <c r="BO66" s="23"/>
      <c r="BP66" s="23"/>
      <c r="BQ66" s="23"/>
      <c r="BR66" s="23"/>
      <c r="BS66" s="24"/>
      <c r="BT66" s="23"/>
      <c r="BU66" s="23"/>
      <c r="BV66" s="23"/>
      <c r="BW66" s="23"/>
      <c r="BX66" s="23"/>
      <c r="BY66" s="23"/>
      <c r="BZ66" s="24"/>
      <c r="CA66" s="23"/>
      <c r="CB66" s="23"/>
      <c r="CC66" s="23"/>
      <c r="CD66" s="23"/>
      <c r="CE66" s="23"/>
      <c r="CF66" s="23"/>
      <c r="CG66" s="24"/>
      <c r="CH66" s="23"/>
      <c r="CI66" s="23"/>
      <c r="CJ66" s="23"/>
      <c r="CK66" s="23"/>
      <c r="CL66" s="23"/>
      <c r="CM66" s="23"/>
      <c r="CN66" s="24"/>
      <c r="CO66" s="23"/>
      <c r="CP66" s="23"/>
      <c r="CQ66" s="23"/>
      <c r="CR66" s="23"/>
      <c r="CS66" s="23"/>
      <c r="CT66" s="23"/>
      <c r="CU66" s="24"/>
      <c r="CV66" s="23"/>
      <c r="CW66" s="23"/>
      <c r="CX66" s="23"/>
      <c r="CY66" s="23"/>
      <c r="CZ66" s="23"/>
      <c r="DA66" s="23"/>
      <c r="DB66" s="24"/>
      <c r="DC66" s="23"/>
      <c r="DD66" s="23"/>
      <c r="DE66" s="23"/>
      <c r="DF66" s="23"/>
      <c r="DG66" s="23"/>
      <c r="DH66" s="23"/>
      <c r="DI66" s="24"/>
      <c r="DJ66" s="23"/>
      <c r="DK66" s="23"/>
      <c r="DL66" s="23"/>
      <c r="DM66" s="23"/>
      <c r="DN66" s="23"/>
      <c r="DO66" s="23"/>
      <c r="DP66" s="24"/>
      <c r="DQ66" s="23"/>
      <c r="DR66" s="23"/>
      <c r="DS66" s="23"/>
      <c r="DT66" s="23"/>
      <c r="DU66" s="23"/>
      <c r="DV66" s="23"/>
      <c r="DW66" s="24"/>
      <c r="DX66" s="23"/>
      <c r="DY66" s="23"/>
      <c r="DZ66" s="23"/>
      <c r="EA66" s="23"/>
      <c r="EB66" s="23"/>
      <c r="EC66" s="23"/>
      <c r="ED66" s="24"/>
      <c r="EE66" s="23"/>
      <c r="EF66" s="23"/>
      <c r="EG66" s="23"/>
      <c r="EH66" s="23"/>
      <c r="EI66" s="23"/>
      <c r="EJ66" s="23"/>
      <c r="EK66" s="24"/>
      <c r="EL66" s="23"/>
      <c r="EM66" s="23"/>
      <c r="EN66" s="23"/>
      <c r="EO66" s="23"/>
      <c r="EP66" s="23"/>
      <c r="EQ66" s="23"/>
      <c r="ER66" s="24"/>
      <c r="ES66" s="23"/>
      <c r="ET66" s="23"/>
      <c r="EU66" s="23"/>
      <c r="EV66" s="23"/>
      <c r="EW66" s="23"/>
      <c r="EX66" s="23"/>
      <c r="EY66" s="24"/>
      <c r="EZ66" s="23"/>
      <c r="FA66" s="23"/>
      <c r="FB66" s="23"/>
      <c r="FC66" s="23"/>
      <c r="FD66" s="23"/>
      <c r="FE66" s="23"/>
      <c r="FF66" s="24"/>
      <c r="FG66" s="23"/>
      <c r="FH66" s="23"/>
      <c r="FI66" s="23"/>
      <c r="FJ66" s="23"/>
      <c r="FK66" s="23"/>
      <c r="FL66" s="23"/>
      <c r="FM66" s="24"/>
      <c r="FN66" s="23"/>
      <c r="FO66" s="23"/>
      <c r="FP66" s="23"/>
      <c r="FQ66" s="23"/>
      <c r="FR66" s="23"/>
      <c r="FS66" s="23"/>
      <c r="FT66" s="24"/>
    </row>
  </sheetData>
  <mergeCells count="88">
    <mergeCell ref="B32:C32"/>
    <mergeCell ref="B35:C35"/>
    <mergeCell ref="FN4:FT4"/>
    <mergeCell ref="CO4:CU4"/>
    <mergeCell ref="B24:C24"/>
    <mergeCell ref="B17:C17"/>
    <mergeCell ref="B22:C22"/>
    <mergeCell ref="B6:C6"/>
    <mergeCell ref="B9:C9"/>
    <mergeCell ref="B10:C10"/>
    <mergeCell ref="B8:C8"/>
    <mergeCell ref="DJ4:DP4"/>
    <mergeCell ref="CV4:DB4"/>
    <mergeCell ref="DC4:DI4"/>
    <mergeCell ref="BM4:BS4"/>
    <mergeCell ref="BT4:BZ4"/>
    <mergeCell ref="C3:D3"/>
    <mergeCell ref="C4:D4"/>
    <mergeCell ref="AK4:AQ4"/>
    <mergeCell ref="AR4:AX4"/>
    <mergeCell ref="AY4:BE4"/>
    <mergeCell ref="E3:F3"/>
    <mergeCell ref="I4:O4"/>
    <mergeCell ref="P4:V4"/>
    <mergeCell ref="W4:AC4"/>
    <mergeCell ref="AD4:AJ4"/>
    <mergeCell ref="I3:FM3"/>
    <mergeCell ref="FG4:FM4"/>
    <mergeCell ref="EE4:EK4"/>
    <mergeCell ref="EL4:ER4"/>
    <mergeCell ref="ES4:EY4"/>
    <mergeCell ref="EZ4:FF4"/>
    <mergeCell ref="B66:C66"/>
    <mergeCell ref="B57:C57"/>
    <mergeCell ref="DQ4:DW4"/>
    <mergeCell ref="DX4:ED4"/>
    <mergeCell ref="B11:C11"/>
    <mergeCell ref="B12:C12"/>
    <mergeCell ref="B13:C13"/>
    <mergeCell ref="B14:C14"/>
    <mergeCell ref="B15:C15"/>
    <mergeCell ref="B16:C16"/>
    <mergeCell ref="B18:C18"/>
    <mergeCell ref="B19:C19"/>
    <mergeCell ref="B20:C20"/>
    <mergeCell ref="B21:C21"/>
    <mergeCell ref="B23:C23"/>
    <mergeCell ref="BF4:BL4"/>
    <mergeCell ref="CA4:CG4"/>
    <mergeCell ref="CH4:CN4"/>
    <mergeCell ref="B25:C25"/>
    <mergeCell ref="B26:C26"/>
    <mergeCell ref="B27:C27"/>
    <mergeCell ref="B28:C28"/>
    <mergeCell ref="B29:C29"/>
    <mergeCell ref="B65:C65"/>
    <mergeCell ref="B59:C59"/>
    <mergeCell ref="B60:C60"/>
    <mergeCell ref="B61:C61"/>
    <mergeCell ref="B62:C62"/>
    <mergeCell ref="B30:C30"/>
    <mergeCell ref="B63:C63"/>
    <mergeCell ref="B64:C64"/>
    <mergeCell ref="B58:C58"/>
    <mergeCell ref="B56:C56"/>
    <mergeCell ref="B55:C55"/>
    <mergeCell ref="B54:C54"/>
    <mergeCell ref="B53:C53"/>
    <mergeCell ref="B31:C31"/>
    <mergeCell ref="B43:C43"/>
    <mergeCell ref="B48:C48"/>
    <mergeCell ref="B46:C46"/>
    <mergeCell ref="B47:C47"/>
    <mergeCell ref="B42:C42"/>
    <mergeCell ref="B44:C44"/>
    <mergeCell ref="B52:C52"/>
    <mergeCell ref="B49:C49"/>
    <mergeCell ref="B51:C51"/>
    <mergeCell ref="B50:C50"/>
    <mergeCell ref="B45:C45"/>
    <mergeCell ref="B34:C34"/>
    <mergeCell ref="B33:C33"/>
    <mergeCell ref="B38:C38"/>
    <mergeCell ref="B39:C39"/>
    <mergeCell ref="B41:C41"/>
    <mergeCell ref="B40:C40"/>
    <mergeCell ref="B36:C36"/>
    <mergeCell ref="B37:C37"/>
  </mergeCells>
  <conditionalFormatting sqref="D7:D66">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66">
    <cfRule type="expression" dxfId="24" priority="159">
      <formula>AND(TODAY()&gt;=I$5,TODAY()&lt;J$5)</formula>
    </cfRule>
  </conditionalFormatting>
  <conditionalFormatting sqref="I7:DO66">
    <cfRule type="expression" dxfId="23" priority="158" stopIfTrue="1">
      <formula>AND(task_end&gt;=I$5,task_start&lt;J$5)</formula>
    </cfRule>
  </conditionalFormatting>
  <conditionalFormatting sqref="I7:FT66">
    <cfRule type="expression" dxfId="22" priority="1">
      <formula>AND(task_start&lt;=I$5,ROUNDDOWN((task_end-task_start+1)*task_progress,0)+task_start-1&gt;=I$5)</formula>
    </cfRule>
  </conditionalFormatting>
  <conditionalFormatting sqref="DP5:DP66 DW5:DW66 ED5:ED66 EK5:EK66 ER5:ER66 EY5:EY66 FF5:FF66">
    <cfRule type="expression" dxfId="21" priority="251">
      <formula>AND(TODAY()&gt;=DP$5,TODAY()&lt;#REF!)</formula>
    </cfRule>
  </conditionalFormatting>
  <conditionalFormatting sqref="DP7:DP66 DW7:DW66 ED7:ED66 EK7:EK66 ER7:ER66 EY7:EY66 FF7:FF66">
    <cfRule type="expression" dxfId="20" priority="255" stopIfTrue="1">
      <formula>AND(task_end&gt;=DP$5,task_start&lt;#REF!)</formula>
    </cfRule>
  </conditionalFormatting>
  <conditionalFormatting sqref="DQ5:DV66">
    <cfRule type="expression" dxfId="19" priority="130">
      <formula>AND(TODAY()&gt;=DQ$5,TODAY()&lt;DR$5)</formula>
    </cfRule>
  </conditionalFormatting>
  <conditionalFormatting sqref="DQ7:DV66">
    <cfRule type="expression" dxfId="18" priority="129" stopIfTrue="1">
      <formula>AND(task_end&gt;=DQ$5,task_start&lt;DR$5)</formula>
    </cfRule>
  </conditionalFormatting>
  <conditionalFormatting sqref="DX5:EC66">
    <cfRule type="expression" dxfId="17" priority="104">
      <formula>AND(TODAY()&gt;=DX$5,TODAY()&lt;DY$5)</formula>
    </cfRule>
  </conditionalFormatting>
  <conditionalFormatting sqref="DX7:EC66">
    <cfRule type="expression" dxfId="16" priority="103" stopIfTrue="1">
      <formula>AND(task_end&gt;=DX$5,task_start&lt;DY$5)</formula>
    </cfRule>
  </conditionalFormatting>
  <conditionalFormatting sqref="EE5:EJ66">
    <cfRule type="expression" dxfId="15" priority="78">
      <formula>AND(TODAY()&gt;=EE$5,TODAY()&lt;EF$5)</formula>
    </cfRule>
  </conditionalFormatting>
  <conditionalFormatting sqref="EE7:EJ66">
    <cfRule type="expression" dxfId="14" priority="77" stopIfTrue="1">
      <formula>AND(task_end&gt;=EE$5,task_start&lt;EF$5)</formula>
    </cfRule>
  </conditionalFormatting>
  <conditionalFormatting sqref="EL5:EQ66">
    <cfRule type="expression" dxfId="13" priority="64">
      <formula>AND(TODAY()&gt;=EL$5,TODAY()&lt;EM$5)</formula>
    </cfRule>
  </conditionalFormatting>
  <conditionalFormatting sqref="EL7:EQ66">
    <cfRule type="expression" dxfId="12" priority="63" stopIfTrue="1">
      <formula>AND(task_end&gt;=EL$5,task_start&lt;EM$5)</formula>
    </cfRule>
  </conditionalFormatting>
  <conditionalFormatting sqref="ES5:EX66">
    <cfRule type="expression" dxfId="11" priority="50">
      <formula>AND(TODAY()&gt;=ES$5,TODAY()&lt;ET$5)</formula>
    </cfRule>
  </conditionalFormatting>
  <conditionalFormatting sqref="ES7:EX66">
    <cfRule type="expression" dxfId="10" priority="49" stopIfTrue="1">
      <formula>AND(task_end&gt;=ES$5,task_start&lt;ET$5)</formula>
    </cfRule>
  </conditionalFormatting>
  <conditionalFormatting sqref="EZ5:FE66">
    <cfRule type="expression" dxfId="9" priority="36">
      <formula>AND(TODAY()&gt;=EZ$5,TODAY()&lt;FA$5)</formula>
    </cfRule>
  </conditionalFormatting>
  <conditionalFormatting sqref="EZ7:FE66">
    <cfRule type="expression" dxfId="8" priority="35" stopIfTrue="1">
      <formula>AND(task_end&gt;=EZ$5,task_start&lt;FA$5)</formula>
    </cfRule>
  </conditionalFormatting>
  <conditionalFormatting sqref="FG5:FL66">
    <cfRule type="expression" dxfId="7" priority="8">
      <formula>AND(TODAY()&gt;=FG$5,TODAY()&lt;FH$5)</formula>
    </cfRule>
  </conditionalFormatting>
  <conditionalFormatting sqref="FG7:FL66">
    <cfRule type="expression" dxfId="6" priority="7" stopIfTrue="1">
      <formula>AND(task_end&gt;=FG$5,task_start&lt;FH$5)</formula>
    </cfRule>
  </conditionalFormatting>
  <conditionalFormatting sqref="FM5:FM66">
    <cfRule type="expression" dxfId="5" priority="18">
      <formula>AND(TODAY()&gt;=FM$5,TODAY()&lt;#REF!)</formula>
    </cfRule>
  </conditionalFormatting>
  <conditionalFormatting sqref="FM7:FM66">
    <cfRule type="expression" dxfId="4" priority="19" stopIfTrue="1">
      <formula>AND(task_end&gt;=FM$5,task_start&lt;#REF!)</formula>
    </cfRule>
  </conditionalFormatting>
  <conditionalFormatting sqref="FN5:FS66">
    <cfRule type="expression" dxfId="3" priority="3">
      <formula>AND(TODAY()&gt;=FN$5,TODAY()&lt;FO$5)</formula>
    </cfRule>
  </conditionalFormatting>
  <conditionalFormatting sqref="FN7:FS66">
    <cfRule type="expression" dxfId="2" priority="2" stopIfTrue="1">
      <formula>AND(task_end&gt;=FN$5,task_start&lt;FO$5)</formula>
    </cfRule>
  </conditionalFormatting>
  <conditionalFormatting sqref="FT5:FT66">
    <cfRule type="expression" dxfId="1" priority="4">
      <formula>AND(TODAY()&gt;=FT$5,TODAY()&lt;#REF!)</formula>
    </cfRule>
  </conditionalFormatting>
  <conditionalFormatting sqref="FT7:FT66">
    <cfRule type="expression" dxfId="0" priority="5" stopIfTrue="1">
      <formula>AND(task_end&gt;=FT$5,task_start&lt;#REF!)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2024-04-09T21:21:14Z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