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yashs\Documents\GitHub\CPE400-UAV-Group-Project\Assets\Scripts\Output\Scenario 3 Data and Parameters\"/>
    </mc:Choice>
  </mc:AlternateContent>
  <xr:revisionPtr revIDLastSave="0" documentId="13_ncr:1_{7AD66CB6-0C18-4B8A-A3C1-53629B0BCBCF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User Connection Time" sheetId="1" r:id="rId1"/>
    <sheet name="User Disconnection Time" sheetId="2" r:id="rId2"/>
    <sheet name="Max Users Served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3" l="1"/>
  <c r="F2" i="3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2" i="2"/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3" i="1"/>
</calcChain>
</file>

<file path=xl/sharedStrings.xml><?xml version="1.0" encoding="utf-8"?>
<sst xmlns="http://schemas.openxmlformats.org/spreadsheetml/2006/main" count="34" uniqueCount="11">
  <si>
    <t>Trial 1</t>
  </si>
  <si>
    <t>Trial 2</t>
  </si>
  <si>
    <t>Trial 3</t>
  </si>
  <si>
    <t>Trial 4</t>
  </si>
  <si>
    <t>Trial 5</t>
  </si>
  <si>
    <t>Average</t>
  </si>
  <si>
    <t>Priority 1 User</t>
  </si>
  <si>
    <t>Priority 2 User</t>
  </si>
  <si>
    <t>Priority 3 User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</si>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</sst>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User Connection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'User Connection Time'!$F$2</c:f>
              <c:strCache>
                <c:ptCount val="1"/>
                <c:pt idx="0">
                  <c:v>Priority 1 User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'User Connection Time'!$F$3:$F$104</c:f>
              <c:numCache>
                <c:formatCode>#,##0.00</c:formatCode>
                <c:ptCount val="102"/>
                <c:pt idx="0">
                  <c:v>1.0701116000000001E-3</c:v>
                </c:pt>
                <c:pt idx="1">
                  <c:v>6.7591588000000006E-3</c:v>
                </c:pt>
                <c:pt idx="2">
                  <c:v>2.3607876E-2</c:v>
                </c:pt>
                <c:pt idx="3">
                  <c:v>7.9895594E-2</c:v>
                </c:pt>
                <c:pt idx="4">
                  <c:v>0.19154214</c:v>
                </c:pt>
                <c:pt idx="5">
                  <c:v>0.38477502000000002</c:v>
                </c:pt>
                <c:pt idx="6">
                  <c:v>0.65969118000000004</c:v>
                </c:pt>
                <c:pt idx="7">
                  <c:v>1.0368793799999998</c:v>
                </c:pt>
                <c:pt idx="8">
                  <c:v>1.5244451999999999</c:v>
                </c:pt>
                <c:pt idx="9">
                  <c:v>2.060603</c:v>
                </c:pt>
                <c:pt idx="10">
                  <c:v>2.6078152000000001</c:v>
                </c:pt>
                <c:pt idx="11">
                  <c:v>3.1627350000000001</c:v>
                </c:pt>
                <c:pt idx="12">
                  <c:v>3.7126128</c:v>
                </c:pt>
                <c:pt idx="13">
                  <c:v>4.2655821999999999</c:v>
                </c:pt>
                <c:pt idx="14">
                  <c:v>4.8157779999999999</c:v>
                </c:pt>
                <c:pt idx="15">
                  <c:v>5.3541007999999994</c:v>
                </c:pt>
                <c:pt idx="16">
                  <c:v>5.8779918000000002</c:v>
                </c:pt>
                <c:pt idx="17">
                  <c:v>6.4078927999999991</c:v>
                </c:pt>
                <c:pt idx="18">
                  <c:v>6.9423144000000008</c:v>
                </c:pt>
                <c:pt idx="19">
                  <c:v>7.4861711999999994</c:v>
                </c:pt>
                <c:pt idx="20">
                  <c:v>8.0309222000000009</c:v>
                </c:pt>
                <c:pt idx="21">
                  <c:v>8.5771441999999993</c:v>
                </c:pt>
                <c:pt idx="22">
                  <c:v>9.1213831999999986</c:v>
                </c:pt>
                <c:pt idx="23">
                  <c:v>9.6667383999999998</c:v>
                </c:pt>
                <c:pt idx="24">
                  <c:v>10.2167654</c:v>
                </c:pt>
                <c:pt idx="25">
                  <c:v>10.759825999999999</c:v>
                </c:pt>
                <c:pt idx="26">
                  <c:v>11.301169999999999</c:v>
                </c:pt>
                <c:pt idx="27">
                  <c:v>11.845324000000002</c:v>
                </c:pt>
                <c:pt idx="28">
                  <c:v>12.388119999999999</c:v>
                </c:pt>
                <c:pt idx="29">
                  <c:v>12.923070000000001</c:v>
                </c:pt>
                <c:pt idx="30">
                  <c:v>13.438834000000003</c:v>
                </c:pt>
                <c:pt idx="31">
                  <c:v>13.936235999999999</c:v>
                </c:pt>
                <c:pt idx="32">
                  <c:v>14.452582000000001</c:v>
                </c:pt>
                <c:pt idx="33">
                  <c:v>14.972414000000001</c:v>
                </c:pt>
                <c:pt idx="34">
                  <c:v>15.504748000000001</c:v>
                </c:pt>
                <c:pt idx="35">
                  <c:v>16.042362000000001</c:v>
                </c:pt>
                <c:pt idx="36">
                  <c:v>16.584778</c:v>
                </c:pt>
                <c:pt idx="37">
                  <c:v>17.121687999999999</c:v>
                </c:pt>
                <c:pt idx="38">
                  <c:v>17.665650000000003</c:v>
                </c:pt>
                <c:pt idx="39">
                  <c:v>18.20731</c:v>
                </c:pt>
                <c:pt idx="40">
                  <c:v>18.741381999999998</c:v>
                </c:pt>
                <c:pt idx="41">
                  <c:v>19.282461999999999</c:v>
                </c:pt>
                <c:pt idx="42">
                  <c:v>19.823740000000001</c:v>
                </c:pt>
                <c:pt idx="43">
                  <c:v>20.357274</c:v>
                </c:pt>
                <c:pt idx="44">
                  <c:v>20.893529999999998</c:v>
                </c:pt>
                <c:pt idx="45">
                  <c:v>21.395446</c:v>
                </c:pt>
                <c:pt idx="46">
                  <c:v>21.885469999999998</c:v>
                </c:pt>
                <c:pt idx="47">
                  <c:v>22.388272000000001</c:v>
                </c:pt>
                <c:pt idx="48">
                  <c:v>22.898848000000001</c:v>
                </c:pt>
                <c:pt idx="49">
                  <c:v>23.414096000000001</c:v>
                </c:pt>
                <c:pt idx="50">
                  <c:v>23.940249999999999</c:v>
                </c:pt>
                <c:pt idx="51">
                  <c:v>24.472685999999999</c:v>
                </c:pt>
                <c:pt idx="52">
                  <c:v>24.990839999999999</c:v>
                </c:pt>
                <c:pt idx="53">
                  <c:v>25.504439999999999</c:v>
                </c:pt>
                <c:pt idx="54">
                  <c:v>26.021024000000001</c:v>
                </c:pt>
                <c:pt idx="55">
                  <c:v>26.540711999999996</c:v>
                </c:pt>
                <c:pt idx="56">
                  <c:v>27.056335999999998</c:v>
                </c:pt>
                <c:pt idx="57">
                  <c:v>27.571015999999997</c:v>
                </c:pt>
                <c:pt idx="58">
                  <c:v>28.085314</c:v>
                </c:pt>
                <c:pt idx="59">
                  <c:v>28.591106000000003</c:v>
                </c:pt>
                <c:pt idx="60">
                  <c:v>29.068884000000004</c:v>
                </c:pt>
                <c:pt idx="61">
                  <c:v>29.545210000000004</c:v>
                </c:pt>
                <c:pt idx="62">
                  <c:v>29.995211999999999</c:v>
                </c:pt>
                <c:pt idx="63">
                  <c:v>30.248705999999999</c:v>
                </c:pt>
                <c:pt idx="64">
                  <c:v>30.345267999999997</c:v>
                </c:pt>
                <c:pt idx="65">
                  <c:v>30.353899999999999</c:v>
                </c:pt>
                <c:pt idx="66">
                  <c:v>30.362587999999999</c:v>
                </c:pt>
                <c:pt idx="67">
                  <c:v>30.370497999999998</c:v>
                </c:pt>
                <c:pt idx="68">
                  <c:v>30.376299999999997</c:v>
                </c:pt>
                <c:pt idx="69">
                  <c:v>30.382061999999998</c:v>
                </c:pt>
                <c:pt idx="70">
                  <c:v>30.385563999999999</c:v>
                </c:pt>
                <c:pt idx="71">
                  <c:v>30.388473999999995</c:v>
                </c:pt>
                <c:pt idx="72">
                  <c:v>30.393504</c:v>
                </c:pt>
                <c:pt idx="73">
                  <c:v>30.399288000000002</c:v>
                </c:pt>
                <c:pt idx="74">
                  <c:v>30.40326</c:v>
                </c:pt>
                <c:pt idx="75">
                  <c:v>30.426801999999999</c:v>
                </c:pt>
                <c:pt idx="76">
                  <c:v>30.479480000000002</c:v>
                </c:pt>
                <c:pt idx="77">
                  <c:v>30.524549999999998</c:v>
                </c:pt>
                <c:pt idx="78">
                  <c:v>30.575986</c:v>
                </c:pt>
                <c:pt idx="79">
                  <c:v>30.636720000000004</c:v>
                </c:pt>
                <c:pt idx="80">
                  <c:v>30.688407999999999</c:v>
                </c:pt>
                <c:pt idx="81">
                  <c:v>30.723647999999997</c:v>
                </c:pt>
                <c:pt idx="82">
                  <c:v>30.76051</c:v>
                </c:pt>
                <c:pt idx="83">
                  <c:v>30.781938000000004</c:v>
                </c:pt>
                <c:pt idx="84">
                  <c:v>30.799455999999999</c:v>
                </c:pt>
                <c:pt idx="85">
                  <c:v>30.807859999999998</c:v>
                </c:pt>
                <c:pt idx="86">
                  <c:v>30.807859999999998</c:v>
                </c:pt>
                <c:pt idx="87">
                  <c:v>30.807859999999998</c:v>
                </c:pt>
                <c:pt idx="88">
                  <c:v>30.807859999999998</c:v>
                </c:pt>
                <c:pt idx="89">
                  <c:v>30.807859999999998</c:v>
                </c:pt>
                <c:pt idx="90">
                  <c:v>30.827379999999998</c:v>
                </c:pt>
                <c:pt idx="91">
                  <c:v>30.851310000000002</c:v>
                </c:pt>
                <c:pt idx="92">
                  <c:v>30.871864000000006</c:v>
                </c:pt>
                <c:pt idx="93">
                  <c:v>30.883657999999997</c:v>
                </c:pt>
                <c:pt idx="94">
                  <c:v>30.885951999999996</c:v>
                </c:pt>
                <c:pt idx="95">
                  <c:v>30.887195999999999</c:v>
                </c:pt>
                <c:pt idx="96">
                  <c:v>30.888171999999997</c:v>
                </c:pt>
                <c:pt idx="97">
                  <c:v>30.888311999999996</c:v>
                </c:pt>
                <c:pt idx="98">
                  <c:v>30.888311999999996</c:v>
                </c:pt>
                <c:pt idx="99">
                  <c:v>30.888311999999996</c:v>
                </c:pt>
                <c:pt idx="100">
                  <c:v>30.888311999999996</c:v>
                </c:pt>
                <c:pt idx="101">
                  <c:v>30.888311999999996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D1-4A5B-B0D8-25E3552B1F36}"/>
            </c:ext>
          </c:extLst>
        </c:ser>
        <c:ser>
          <c:idx val="1"/>
          <c:order val="1"/>
          <c:tx>
            <c:strRef>
              <c:f>'User Connection Time'!$M$2</c:f>
              <c:strCache>
                <c:ptCount val="1"/>
                <c:pt idx="0">
                  <c:v>Priority 2 User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'User Connection Time'!$M$3:$M$104</c:f>
              <c:numCache>
                <c:formatCode>#,##0.00</c:formatCode>
                <c:ptCount val="102"/>
                <c:pt idx="0">
                  <c:v>8.7621868000000002E-3</c:v>
                </c:pt>
                <c:pt idx="1">
                  <c:v>3.1242733200000001E-2</c:v>
                </c:pt>
                <c:pt idx="2">
                  <c:v>6.2893663999999988E-2</c:v>
                </c:pt>
                <c:pt idx="3">
                  <c:v>0.123969204</c:v>
                </c:pt>
                <c:pt idx="4">
                  <c:v>0.24597234000000007</c:v>
                </c:pt>
                <c:pt idx="5">
                  <c:v>0.46828336000000004</c:v>
                </c:pt>
                <c:pt idx="6">
                  <c:v>0.79181291999999992</c:v>
                </c:pt>
                <c:pt idx="7">
                  <c:v>1.2289584000000002</c:v>
                </c:pt>
                <c:pt idx="8">
                  <c:v>1.7849851999999999</c:v>
                </c:pt>
                <c:pt idx="9">
                  <c:v>2.3888699999999998</c:v>
                </c:pt>
                <c:pt idx="10">
                  <c:v>3.0122374000000001</c:v>
                </c:pt>
                <c:pt idx="11">
                  <c:v>3.6396042</c:v>
                </c:pt>
                <c:pt idx="12">
                  <c:v>4.2726754000000007</c:v>
                </c:pt>
                <c:pt idx="13">
                  <c:v>4.8998650000000001</c:v>
                </c:pt>
                <c:pt idx="14">
                  <c:v>5.5291779999999999</c:v>
                </c:pt>
                <c:pt idx="15">
                  <c:v>6.1465762000000002</c:v>
                </c:pt>
                <c:pt idx="16">
                  <c:v>6.7525892000000001</c:v>
                </c:pt>
                <c:pt idx="17">
                  <c:v>7.3603307999999998</c:v>
                </c:pt>
                <c:pt idx="18">
                  <c:v>7.979137999999999</c:v>
                </c:pt>
                <c:pt idx="19">
                  <c:v>8.5995335999999991</c:v>
                </c:pt>
                <c:pt idx="20">
                  <c:v>9.2248538</c:v>
                </c:pt>
                <c:pt idx="21">
                  <c:v>9.8534312000000011</c:v>
                </c:pt>
                <c:pt idx="22">
                  <c:v>10.487968</c:v>
                </c:pt>
                <c:pt idx="23">
                  <c:v>11.119972000000001</c:v>
                </c:pt>
                <c:pt idx="24">
                  <c:v>11.751778</c:v>
                </c:pt>
                <c:pt idx="25">
                  <c:v>12.378862000000002</c:v>
                </c:pt>
                <c:pt idx="26">
                  <c:v>13.006291999999998</c:v>
                </c:pt>
                <c:pt idx="27">
                  <c:v>13.633951999999999</c:v>
                </c:pt>
                <c:pt idx="28">
                  <c:v>14.26052</c:v>
                </c:pt>
                <c:pt idx="29">
                  <c:v>14.883520000000001</c:v>
                </c:pt>
                <c:pt idx="30">
                  <c:v>15.489583999999999</c:v>
                </c:pt>
                <c:pt idx="31">
                  <c:v>16.096061999999996</c:v>
                </c:pt>
                <c:pt idx="32">
                  <c:v>16.718888</c:v>
                </c:pt>
                <c:pt idx="33">
                  <c:v>17.336337999999998</c:v>
                </c:pt>
                <c:pt idx="34">
                  <c:v>17.955772</c:v>
                </c:pt>
                <c:pt idx="35">
                  <c:v>18.585622000000001</c:v>
                </c:pt>
                <c:pt idx="36">
                  <c:v>19.204138</c:v>
                </c:pt>
                <c:pt idx="37">
                  <c:v>19.825276000000002</c:v>
                </c:pt>
                <c:pt idx="38">
                  <c:v>20.461580000000001</c:v>
                </c:pt>
                <c:pt idx="39">
                  <c:v>21.099395999999995</c:v>
                </c:pt>
                <c:pt idx="40">
                  <c:v>21.73949</c:v>
                </c:pt>
                <c:pt idx="41">
                  <c:v>22.375</c:v>
                </c:pt>
                <c:pt idx="42">
                  <c:v>23.007476</c:v>
                </c:pt>
                <c:pt idx="43">
                  <c:v>23.639807999999999</c:v>
                </c:pt>
                <c:pt idx="44">
                  <c:v>24.25535</c:v>
                </c:pt>
                <c:pt idx="45">
                  <c:v>24.855892000000001</c:v>
                </c:pt>
                <c:pt idx="46">
                  <c:v>25.426157999999997</c:v>
                </c:pt>
                <c:pt idx="47">
                  <c:v>26.042555999999998</c:v>
                </c:pt>
                <c:pt idx="48">
                  <c:v>26.664258</c:v>
                </c:pt>
                <c:pt idx="49">
                  <c:v>27.304124000000002</c:v>
                </c:pt>
                <c:pt idx="50">
                  <c:v>27.957177999999999</c:v>
                </c:pt>
                <c:pt idx="51">
                  <c:v>28.609698000000002</c:v>
                </c:pt>
                <c:pt idx="52">
                  <c:v>29.270157999999999</c:v>
                </c:pt>
                <c:pt idx="53">
                  <c:v>29.932096000000001</c:v>
                </c:pt>
                <c:pt idx="54">
                  <c:v>30.599078000000002</c:v>
                </c:pt>
                <c:pt idx="55">
                  <c:v>31.257158000000004</c:v>
                </c:pt>
                <c:pt idx="56">
                  <c:v>31.919366000000004</c:v>
                </c:pt>
                <c:pt idx="57">
                  <c:v>32.575504000000002</c:v>
                </c:pt>
                <c:pt idx="58">
                  <c:v>33.227826</c:v>
                </c:pt>
                <c:pt idx="59">
                  <c:v>33.886929999999992</c:v>
                </c:pt>
                <c:pt idx="60">
                  <c:v>34.513189999999994</c:v>
                </c:pt>
                <c:pt idx="61">
                  <c:v>35.122976000000001</c:v>
                </c:pt>
                <c:pt idx="62">
                  <c:v>35.701635999999993</c:v>
                </c:pt>
                <c:pt idx="63">
                  <c:v>36.012504</c:v>
                </c:pt>
                <c:pt idx="64">
                  <c:v>36.132884000000004</c:v>
                </c:pt>
                <c:pt idx="65">
                  <c:v>36.141745999999998</c:v>
                </c:pt>
                <c:pt idx="66">
                  <c:v>36.150605999999996</c:v>
                </c:pt>
                <c:pt idx="67">
                  <c:v>36.159460000000003</c:v>
                </c:pt>
                <c:pt idx="68">
                  <c:v>36.168307999999996</c:v>
                </c:pt>
                <c:pt idx="69">
                  <c:v>36.175204000000001</c:v>
                </c:pt>
                <c:pt idx="70">
                  <c:v>36.178731999999997</c:v>
                </c:pt>
                <c:pt idx="71">
                  <c:v>36.181643999999999</c:v>
                </c:pt>
                <c:pt idx="72">
                  <c:v>36.184549999999994</c:v>
                </c:pt>
                <c:pt idx="73">
                  <c:v>36.187453999999995</c:v>
                </c:pt>
                <c:pt idx="74">
                  <c:v>36.190353999999999</c:v>
                </c:pt>
                <c:pt idx="75">
                  <c:v>36.213049999999996</c:v>
                </c:pt>
                <c:pt idx="76">
                  <c:v>36.269866</c:v>
                </c:pt>
                <c:pt idx="77">
                  <c:v>36.330506</c:v>
                </c:pt>
                <c:pt idx="78">
                  <c:v>36.375574</c:v>
                </c:pt>
                <c:pt idx="79">
                  <c:v>36.437192000000003</c:v>
                </c:pt>
                <c:pt idx="80">
                  <c:v>36.491509999999998</c:v>
                </c:pt>
                <c:pt idx="81">
                  <c:v>36.507638</c:v>
                </c:pt>
                <c:pt idx="82">
                  <c:v>36.522744000000003</c:v>
                </c:pt>
                <c:pt idx="83">
                  <c:v>36.532201999999998</c:v>
                </c:pt>
                <c:pt idx="84">
                  <c:v>36.543824000000001</c:v>
                </c:pt>
                <c:pt idx="85">
                  <c:v>36.550348</c:v>
                </c:pt>
                <c:pt idx="86">
                  <c:v>36.550348</c:v>
                </c:pt>
                <c:pt idx="87">
                  <c:v>36.550348</c:v>
                </c:pt>
                <c:pt idx="88">
                  <c:v>36.550348</c:v>
                </c:pt>
                <c:pt idx="89">
                  <c:v>36.550348</c:v>
                </c:pt>
                <c:pt idx="90">
                  <c:v>36.567138</c:v>
                </c:pt>
                <c:pt idx="91">
                  <c:v>36.596167999999999</c:v>
                </c:pt>
                <c:pt idx="92">
                  <c:v>36.621720000000003</c:v>
                </c:pt>
                <c:pt idx="93">
                  <c:v>36.640920000000001</c:v>
                </c:pt>
                <c:pt idx="94">
                  <c:v>36.647677999999999</c:v>
                </c:pt>
                <c:pt idx="95">
                  <c:v>36.652670000000001</c:v>
                </c:pt>
                <c:pt idx="96">
                  <c:v>36.657979999999995</c:v>
                </c:pt>
                <c:pt idx="97">
                  <c:v>36.658695999999999</c:v>
                </c:pt>
                <c:pt idx="98">
                  <c:v>36.658695999999999</c:v>
                </c:pt>
                <c:pt idx="99">
                  <c:v>36.658695999999999</c:v>
                </c:pt>
                <c:pt idx="100">
                  <c:v>36.658695999999999</c:v>
                </c:pt>
                <c:pt idx="101">
                  <c:v>36.658695999999999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D1-4A5B-B0D8-25E3552B1F36}"/>
            </c:ext>
          </c:extLst>
        </c:ser>
        <c:ser>
          <c:idx val="2"/>
          <c:order val="2"/>
          <c:tx>
            <c:strRef>
              <c:f>'User Connection Time'!$T$2</c:f>
              <c:strCache>
                <c:ptCount val="1"/>
                <c:pt idx="0">
                  <c:v>Priority 3 User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'User Connection Time'!$T$3:$T$104</c:f>
              <c:numCache>
                <c:formatCode>#,##0.00</c:formatCode>
                <c:ptCount val="102"/>
                <c:pt idx="0">
                  <c:v>6.8533002000000006E-3</c:v>
                </c:pt>
                <c:pt idx="1">
                  <c:v>3.6411720000000002E-2</c:v>
                </c:pt>
                <c:pt idx="2">
                  <c:v>9.9463278000000016E-2</c:v>
                </c:pt>
                <c:pt idx="3">
                  <c:v>0.21257975999999998</c:v>
                </c:pt>
                <c:pt idx="4">
                  <c:v>0.3766989</c:v>
                </c:pt>
                <c:pt idx="5">
                  <c:v>0.65979927999999999</c:v>
                </c:pt>
                <c:pt idx="6">
                  <c:v>1.0619941000000002</c:v>
                </c:pt>
                <c:pt idx="7">
                  <c:v>1.5753998</c:v>
                </c:pt>
                <c:pt idx="8">
                  <c:v>2.1775067999999997</c:v>
                </c:pt>
                <c:pt idx="9">
                  <c:v>2.8631610000000003</c:v>
                </c:pt>
                <c:pt idx="10">
                  <c:v>3.5888573999999998</c:v>
                </c:pt>
                <c:pt idx="11">
                  <c:v>4.3177536000000005</c:v>
                </c:pt>
                <c:pt idx="12">
                  <c:v>5.0467578</c:v>
                </c:pt>
                <c:pt idx="13">
                  <c:v>5.7797701999999997</c:v>
                </c:pt>
                <c:pt idx="14">
                  <c:v>6.5112036</c:v>
                </c:pt>
                <c:pt idx="15">
                  <c:v>7.2289940000000001</c:v>
                </c:pt>
                <c:pt idx="16">
                  <c:v>7.9242322000000005</c:v>
                </c:pt>
                <c:pt idx="17">
                  <c:v>8.6278067999999983</c:v>
                </c:pt>
                <c:pt idx="18">
                  <c:v>9.3361090000000004</c:v>
                </c:pt>
                <c:pt idx="19">
                  <c:v>10.055431199999999</c:v>
                </c:pt>
                <c:pt idx="20">
                  <c:v>10.779764</c:v>
                </c:pt>
                <c:pt idx="21">
                  <c:v>11.500648000000002</c:v>
                </c:pt>
                <c:pt idx="22">
                  <c:v>12.218945999999999</c:v>
                </c:pt>
                <c:pt idx="23">
                  <c:v>12.939328</c:v>
                </c:pt>
                <c:pt idx="24">
                  <c:v>13.653270000000001</c:v>
                </c:pt>
                <c:pt idx="25">
                  <c:v>14.371612000000002</c:v>
                </c:pt>
                <c:pt idx="26">
                  <c:v>15.08872</c:v>
                </c:pt>
                <c:pt idx="27">
                  <c:v>15.802593999999999</c:v>
                </c:pt>
                <c:pt idx="28">
                  <c:v>16.516112</c:v>
                </c:pt>
                <c:pt idx="29">
                  <c:v>17.235059999999997</c:v>
                </c:pt>
                <c:pt idx="30">
                  <c:v>17.926664000000002</c:v>
                </c:pt>
                <c:pt idx="31">
                  <c:v>18.613588</c:v>
                </c:pt>
                <c:pt idx="32">
                  <c:v>19.301064</c:v>
                </c:pt>
                <c:pt idx="33">
                  <c:v>20.006648000000002</c:v>
                </c:pt>
                <c:pt idx="34">
                  <c:v>20.712731999999995</c:v>
                </c:pt>
                <c:pt idx="35">
                  <c:v>21.420010000000001</c:v>
                </c:pt>
                <c:pt idx="36">
                  <c:v>22.140813999999999</c:v>
                </c:pt>
                <c:pt idx="37">
                  <c:v>22.866336</c:v>
                </c:pt>
                <c:pt idx="38">
                  <c:v>23.595478</c:v>
                </c:pt>
                <c:pt idx="39">
                  <c:v>24.320800000000002</c:v>
                </c:pt>
                <c:pt idx="40">
                  <c:v>25.055010000000003</c:v>
                </c:pt>
                <c:pt idx="41">
                  <c:v>25.783877999999998</c:v>
                </c:pt>
                <c:pt idx="42">
                  <c:v>26.506079999999997</c:v>
                </c:pt>
                <c:pt idx="43">
                  <c:v>27.228484000000002</c:v>
                </c:pt>
                <c:pt idx="44">
                  <c:v>27.952206</c:v>
                </c:pt>
                <c:pt idx="45">
                  <c:v>28.646699999999999</c:v>
                </c:pt>
                <c:pt idx="46">
                  <c:v>29.322012000000001</c:v>
                </c:pt>
                <c:pt idx="47">
                  <c:v>30.039325999999999</c:v>
                </c:pt>
                <c:pt idx="48">
                  <c:v>30.768065999999997</c:v>
                </c:pt>
                <c:pt idx="49">
                  <c:v>31.498448000000003</c:v>
                </c:pt>
                <c:pt idx="50">
                  <c:v>32.227488000000008</c:v>
                </c:pt>
                <c:pt idx="51">
                  <c:v>32.963945999999993</c:v>
                </c:pt>
                <c:pt idx="52">
                  <c:v>33.697599999999994</c:v>
                </c:pt>
                <c:pt idx="53">
                  <c:v>34.430748000000001</c:v>
                </c:pt>
                <c:pt idx="54">
                  <c:v>35.156444</c:v>
                </c:pt>
                <c:pt idx="55">
                  <c:v>35.878287999999998</c:v>
                </c:pt>
                <c:pt idx="56">
                  <c:v>36.606124000000001</c:v>
                </c:pt>
                <c:pt idx="57">
                  <c:v>37.334407999999996</c:v>
                </c:pt>
                <c:pt idx="58">
                  <c:v>38.058119999999995</c:v>
                </c:pt>
                <c:pt idx="59">
                  <c:v>38.78304</c:v>
                </c:pt>
                <c:pt idx="60">
                  <c:v>39.464815999999999</c:v>
                </c:pt>
                <c:pt idx="61">
                  <c:v>40.137308000000004</c:v>
                </c:pt>
                <c:pt idx="62">
                  <c:v>40.758631999999999</c:v>
                </c:pt>
                <c:pt idx="63">
                  <c:v>41.107978000000003</c:v>
                </c:pt>
                <c:pt idx="64">
                  <c:v>41.245809999999992</c:v>
                </c:pt>
                <c:pt idx="65">
                  <c:v>41.256543999999998</c:v>
                </c:pt>
                <c:pt idx="66">
                  <c:v>41.265360000000001</c:v>
                </c:pt>
                <c:pt idx="67">
                  <c:v>41.271677999999994</c:v>
                </c:pt>
                <c:pt idx="68">
                  <c:v>41.274721999999997</c:v>
                </c:pt>
                <c:pt idx="69">
                  <c:v>41.277790000000003</c:v>
                </c:pt>
                <c:pt idx="70">
                  <c:v>41.280863999999994</c:v>
                </c:pt>
                <c:pt idx="71">
                  <c:v>41.283910000000006</c:v>
                </c:pt>
                <c:pt idx="72">
                  <c:v>41.286969999999997</c:v>
                </c:pt>
                <c:pt idx="73">
                  <c:v>41.290030000000002</c:v>
                </c:pt>
                <c:pt idx="74">
                  <c:v>41.291182000000006</c:v>
                </c:pt>
                <c:pt idx="75">
                  <c:v>41.367055999999998</c:v>
                </c:pt>
                <c:pt idx="76">
                  <c:v>41.468244000000006</c:v>
                </c:pt>
                <c:pt idx="77">
                  <c:v>41.565088000000003</c:v>
                </c:pt>
                <c:pt idx="78">
                  <c:v>41.649658000000002</c:v>
                </c:pt>
                <c:pt idx="79">
                  <c:v>41.766663999999999</c:v>
                </c:pt>
                <c:pt idx="80">
                  <c:v>41.874818000000005</c:v>
                </c:pt>
                <c:pt idx="81">
                  <c:v>41.942261999999999</c:v>
                </c:pt>
                <c:pt idx="82">
                  <c:v>41.999325999999996</c:v>
                </c:pt>
                <c:pt idx="83">
                  <c:v>42.036651999999997</c:v>
                </c:pt>
                <c:pt idx="84">
                  <c:v>42.064053999999999</c:v>
                </c:pt>
                <c:pt idx="85">
                  <c:v>42.078291999999998</c:v>
                </c:pt>
                <c:pt idx="86">
                  <c:v>42.078291999999998</c:v>
                </c:pt>
                <c:pt idx="87">
                  <c:v>42.078291999999998</c:v>
                </c:pt>
                <c:pt idx="88">
                  <c:v>42.078291999999998</c:v>
                </c:pt>
                <c:pt idx="89">
                  <c:v>42.078291999999998</c:v>
                </c:pt>
                <c:pt idx="90">
                  <c:v>42.113495999999998</c:v>
                </c:pt>
                <c:pt idx="91">
                  <c:v>42.158872000000009</c:v>
                </c:pt>
                <c:pt idx="92">
                  <c:v>42.201951999999999</c:v>
                </c:pt>
                <c:pt idx="93">
                  <c:v>42.217524000000004</c:v>
                </c:pt>
                <c:pt idx="94">
                  <c:v>42.217524000000004</c:v>
                </c:pt>
                <c:pt idx="95">
                  <c:v>42.217524000000004</c:v>
                </c:pt>
                <c:pt idx="96">
                  <c:v>42.217524000000004</c:v>
                </c:pt>
                <c:pt idx="97">
                  <c:v>42.217524000000004</c:v>
                </c:pt>
                <c:pt idx="98">
                  <c:v>42.217524000000004</c:v>
                </c:pt>
                <c:pt idx="99">
                  <c:v>42.217524000000004</c:v>
                </c:pt>
                <c:pt idx="100">
                  <c:v>42.217524000000004</c:v>
                </c:pt>
                <c:pt idx="101">
                  <c:v>42.217524000000004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D1-4A5B-B0D8-25E3552B1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472736"/>
        <c:axId val="540471424"/>
      </c:lineChart>
      <c:catAx>
        <c:axId val="540472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71424"/>
        <c:crosses val="autoZero"/>
        <c:auto val="1"/>
        <c:lblAlgn val="ctr"/>
        <c:lblOffset val="100"/>
        <c:noMultiLvlLbl val="0"/>
      </c:catAx>
      <c:valAx>
        <c:axId val="5404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Connection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7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User Disconnection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Scenario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'[1]User Disconnection Time'!$F$2:$F$82</c:f>
              <c:numCache>
                <c:formatCode>#,##0.00</c:formatCode>
                <c:ptCount val="81"/>
                <c:pt idx="0">
                  <c:v>0.99768796000000004</c:v>
                </c:pt>
                <c:pt idx="1">
                  <c:v>1.9824079999999999</c:v>
                </c:pt>
                <c:pt idx="2">
                  <c:v>2.9474152</c:v>
                </c:pt>
                <c:pt idx="3">
                  <c:v>3.8774534000000003</c:v>
                </c:pt>
                <c:pt idx="4">
                  <c:v>4.7690737999999993</c:v>
                </c:pt>
                <c:pt idx="5">
                  <c:v>5.6124154000000006</c:v>
                </c:pt>
                <c:pt idx="6">
                  <c:v>6.4190402000000004</c:v>
                </c:pt>
                <c:pt idx="7">
                  <c:v>7.2103927999999993</c:v>
                </c:pt>
                <c:pt idx="8">
                  <c:v>7.9858564000000003</c:v>
                </c:pt>
                <c:pt idx="9">
                  <c:v>8.7525593999999991</c:v>
                </c:pt>
                <c:pt idx="10">
                  <c:v>9.5174532000000003</c:v>
                </c:pt>
                <c:pt idx="11">
                  <c:v>10.282730000000001</c:v>
                </c:pt>
                <c:pt idx="12">
                  <c:v>11.047059999999998</c:v>
                </c:pt>
                <c:pt idx="13">
                  <c:v>11.811278000000001</c:v>
                </c:pt>
                <c:pt idx="14">
                  <c:v>12.576428</c:v>
                </c:pt>
                <c:pt idx="15">
                  <c:v>13.347443999999999</c:v>
                </c:pt>
                <c:pt idx="16">
                  <c:v>14.149763999999999</c:v>
                </c:pt>
                <c:pt idx="17">
                  <c:v>14.954181999999999</c:v>
                </c:pt>
                <c:pt idx="18">
                  <c:v>15.757923999999999</c:v>
                </c:pt>
                <c:pt idx="19">
                  <c:v>16.528421999999999</c:v>
                </c:pt>
                <c:pt idx="20">
                  <c:v>17.297248</c:v>
                </c:pt>
                <c:pt idx="21">
                  <c:v>18.065288000000002</c:v>
                </c:pt>
                <c:pt idx="22">
                  <c:v>18.835084000000002</c:v>
                </c:pt>
                <c:pt idx="23">
                  <c:v>19.603565999999997</c:v>
                </c:pt>
                <c:pt idx="24">
                  <c:v>20.373717999999997</c:v>
                </c:pt>
                <c:pt idx="25">
                  <c:v>21.142693999999999</c:v>
                </c:pt>
                <c:pt idx="26">
                  <c:v>21.911681999999999</c:v>
                </c:pt>
                <c:pt idx="27">
                  <c:v>22.681249999999999</c:v>
                </c:pt>
                <c:pt idx="28">
                  <c:v>23.451786000000002</c:v>
                </c:pt>
                <c:pt idx="29">
                  <c:v>24.222791999999998</c:v>
                </c:pt>
                <c:pt idx="30">
                  <c:v>25.016292</c:v>
                </c:pt>
                <c:pt idx="31">
                  <c:v>25.832246000000005</c:v>
                </c:pt>
                <c:pt idx="32">
                  <c:v>26.652215999999999</c:v>
                </c:pt>
                <c:pt idx="33">
                  <c:v>27.46893</c:v>
                </c:pt>
                <c:pt idx="34">
                  <c:v>28.262726000000004</c:v>
                </c:pt>
                <c:pt idx="35">
                  <c:v>29.045886000000003</c:v>
                </c:pt>
                <c:pt idx="36">
                  <c:v>29.825316000000004</c:v>
                </c:pt>
                <c:pt idx="37">
                  <c:v>30.599038</c:v>
                </c:pt>
                <c:pt idx="38">
                  <c:v>31.369835999999999</c:v>
                </c:pt>
                <c:pt idx="39">
                  <c:v>32.138103999999998</c:v>
                </c:pt>
                <c:pt idx="40">
                  <c:v>32.906087999999997</c:v>
                </c:pt>
                <c:pt idx="41">
                  <c:v>33.675688000000001</c:v>
                </c:pt>
                <c:pt idx="42">
                  <c:v>34.446556000000001</c:v>
                </c:pt>
                <c:pt idx="43">
                  <c:v>35.218088000000002</c:v>
                </c:pt>
                <c:pt idx="44">
                  <c:v>35.988357999999998</c:v>
                </c:pt>
                <c:pt idx="45">
                  <c:v>36.817728000000002</c:v>
                </c:pt>
                <c:pt idx="46">
                  <c:v>37.715494</c:v>
                </c:pt>
                <c:pt idx="47">
                  <c:v>38.596962000000005</c:v>
                </c:pt>
                <c:pt idx="48">
                  <c:v>39.460272000000003</c:v>
                </c:pt>
                <c:pt idx="49">
                  <c:v>40.27889600000001</c:v>
                </c:pt>
                <c:pt idx="50">
                  <c:v>41.061791999999997</c:v>
                </c:pt>
                <c:pt idx="51">
                  <c:v>41.83907</c:v>
                </c:pt>
                <c:pt idx="52">
                  <c:v>42.615957999999999</c:v>
                </c:pt>
                <c:pt idx="53">
                  <c:v>43.391134000000001</c:v>
                </c:pt>
                <c:pt idx="54">
                  <c:v>44.164278000000003</c:v>
                </c:pt>
                <c:pt idx="55">
                  <c:v>44.937723999999996</c:v>
                </c:pt>
                <c:pt idx="56">
                  <c:v>45.712109999999996</c:v>
                </c:pt>
                <c:pt idx="57">
                  <c:v>46.486201999999999</c:v>
                </c:pt>
                <c:pt idx="58">
                  <c:v>47.263135999999996</c:v>
                </c:pt>
                <c:pt idx="59">
                  <c:v>48.04114400000001</c:v>
                </c:pt>
                <c:pt idx="60">
                  <c:v>48.849724000000002</c:v>
                </c:pt>
                <c:pt idx="61">
                  <c:v>49.669903999999995</c:v>
                </c:pt>
                <c:pt idx="62">
                  <c:v>50.516824</c:v>
                </c:pt>
                <c:pt idx="63">
                  <c:v>51.511949999999999</c:v>
                </c:pt>
                <c:pt idx="64">
                  <c:v>52.514738000000001</c:v>
                </c:pt>
                <c:pt idx="65">
                  <c:v>53.516922000000001</c:v>
                </c:pt>
                <c:pt idx="66">
                  <c:v>54.518492000000002</c:v>
                </c:pt>
                <c:pt idx="67">
                  <c:v>55.521375999999997</c:v>
                </c:pt>
                <c:pt idx="68">
                  <c:v>56.525266000000002</c:v>
                </c:pt>
                <c:pt idx="69">
                  <c:v>57.528647999999997</c:v>
                </c:pt>
                <c:pt idx="70">
                  <c:v>58.531841999999997</c:v>
                </c:pt>
                <c:pt idx="71">
                  <c:v>59.534101999999997</c:v>
                </c:pt>
                <c:pt idx="72">
                  <c:v>60.536625999999998</c:v>
                </c:pt>
                <c:pt idx="73">
                  <c:v>61.538329999999995</c:v>
                </c:pt>
                <c:pt idx="74">
                  <c:v>62.542493999999998</c:v>
                </c:pt>
                <c:pt idx="75">
                  <c:v>63.524245999999991</c:v>
                </c:pt>
                <c:pt idx="76">
                  <c:v>64.497109999999992</c:v>
                </c:pt>
                <c:pt idx="77">
                  <c:v>65.475595999999996</c:v>
                </c:pt>
                <c:pt idx="78">
                  <c:v>66.462072000000006</c:v>
                </c:pt>
                <c:pt idx="79">
                  <c:v>67.453361999999998</c:v>
                </c:pt>
                <c:pt idx="80">
                  <c:v>68.440923999999995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0-4603-96AC-541E5028D377}"/>
            </c:ext>
          </c:extLst>
        </c:ser>
        <c:ser>
          <c:idx val="1"/>
          <c:order val="1"/>
          <c:tx>
            <c:v>Scenario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'[2]User Disconnection Time'!$F$2:$F$88</c:f>
              <c:numCache>
                <c:formatCode>#,##0.00</c:formatCode>
                <c:ptCount val="87"/>
                <c:pt idx="0">
                  <c:v>0.9998052999999999</c:v>
                </c:pt>
                <c:pt idx="1">
                  <c:v>1.9930869999999998</c:v>
                </c:pt>
                <c:pt idx="2">
                  <c:v>2.9610919999999998</c:v>
                </c:pt>
                <c:pt idx="3">
                  <c:v>3.8893668000000003</c:v>
                </c:pt>
                <c:pt idx="4">
                  <c:v>4.7663536000000004</c:v>
                </c:pt>
                <c:pt idx="5">
                  <c:v>5.5596310000000004</c:v>
                </c:pt>
                <c:pt idx="6">
                  <c:v>6.2760113999999998</c:v>
                </c:pt>
                <c:pt idx="7">
                  <c:v>6.9130954000000004</c:v>
                </c:pt>
                <c:pt idx="8">
                  <c:v>7.4914642000000002</c:v>
                </c:pt>
                <c:pt idx="9">
                  <c:v>8.0343368000000002</c:v>
                </c:pt>
                <c:pt idx="10">
                  <c:v>8.5607970000000009</c:v>
                </c:pt>
                <c:pt idx="11">
                  <c:v>9.0859705999999996</c:v>
                </c:pt>
                <c:pt idx="12">
                  <c:v>9.6107891999999993</c:v>
                </c:pt>
                <c:pt idx="13">
                  <c:v>10.1354588</c:v>
                </c:pt>
                <c:pt idx="14">
                  <c:v>10.660757999999998</c:v>
                </c:pt>
                <c:pt idx="15">
                  <c:v>11.227025999999999</c:v>
                </c:pt>
                <c:pt idx="16">
                  <c:v>11.839490000000001</c:v>
                </c:pt>
                <c:pt idx="17">
                  <c:v>12.408379999999999</c:v>
                </c:pt>
                <c:pt idx="18">
                  <c:v>12.981960000000001</c:v>
                </c:pt>
                <c:pt idx="19">
                  <c:v>13.553413999999998</c:v>
                </c:pt>
                <c:pt idx="20">
                  <c:v>14.124552</c:v>
                </c:pt>
                <c:pt idx="21">
                  <c:v>14.677773999999999</c:v>
                </c:pt>
                <c:pt idx="22">
                  <c:v>15.208994000000001</c:v>
                </c:pt>
                <c:pt idx="23">
                  <c:v>15.73706</c:v>
                </c:pt>
                <c:pt idx="24">
                  <c:v>16.265846</c:v>
                </c:pt>
                <c:pt idx="25">
                  <c:v>16.794878000000001</c:v>
                </c:pt>
                <c:pt idx="26">
                  <c:v>17.325165999999999</c:v>
                </c:pt>
                <c:pt idx="27">
                  <c:v>17.856674000000002</c:v>
                </c:pt>
                <c:pt idx="28">
                  <c:v>18.388939999999998</c:v>
                </c:pt>
                <c:pt idx="29">
                  <c:v>18.920565999999997</c:v>
                </c:pt>
                <c:pt idx="30">
                  <c:v>19.531896</c:v>
                </c:pt>
                <c:pt idx="31">
                  <c:v>20.233384000000001</c:v>
                </c:pt>
                <c:pt idx="32">
                  <c:v>20.932740000000003</c:v>
                </c:pt>
                <c:pt idx="33">
                  <c:v>21.618903999999997</c:v>
                </c:pt>
                <c:pt idx="34">
                  <c:v>22.216712000000001</c:v>
                </c:pt>
                <c:pt idx="35">
                  <c:v>22.779612</c:v>
                </c:pt>
                <c:pt idx="36">
                  <c:v>23.328026000000001</c:v>
                </c:pt>
                <c:pt idx="37">
                  <c:v>23.874433999999997</c:v>
                </c:pt>
                <c:pt idx="38">
                  <c:v>24.418714000000001</c:v>
                </c:pt>
                <c:pt idx="39">
                  <c:v>24.959506000000005</c:v>
                </c:pt>
                <c:pt idx="40">
                  <c:v>25.500319999999999</c:v>
                </c:pt>
                <c:pt idx="41">
                  <c:v>26.042566000000001</c:v>
                </c:pt>
                <c:pt idx="42">
                  <c:v>26.587044000000002</c:v>
                </c:pt>
                <c:pt idx="43">
                  <c:v>27.130583999999999</c:v>
                </c:pt>
                <c:pt idx="44">
                  <c:v>27.674692</c:v>
                </c:pt>
                <c:pt idx="45">
                  <c:v>28.317844000000001</c:v>
                </c:pt>
                <c:pt idx="46">
                  <c:v>29.052219999999998</c:v>
                </c:pt>
                <c:pt idx="47">
                  <c:v>29.752340000000004</c:v>
                </c:pt>
                <c:pt idx="48">
                  <c:v>30.482758</c:v>
                </c:pt>
                <c:pt idx="49">
                  <c:v>31.116710000000001</c:v>
                </c:pt>
                <c:pt idx="50">
                  <c:v>31.724725999999997</c:v>
                </c:pt>
                <c:pt idx="51">
                  <c:v>32.290659999999995</c:v>
                </c:pt>
                <c:pt idx="52">
                  <c:v>32.839736000000002</c:v>
                </c:pt>
                <c:pt idx="53">
                  <c:v>33.384582000000002</c:v>
                </c:pt>
                <c:pt idx="54">
                  <c:v>33.925585999999996</c:v>
                </c:pt>
                <c:pt idx="55">
                  <c:v>34.464359999999999</c:v>
                </c:pt>
                <c:pt idx="56">
                  <c:v>35.004333999999993</c:v>
                </c:pt>
                <c:pt idx="57">
                  <c:v>35.545153999999997</c:v>
                </c:pt>
                <c:pt idx="58">
                  <c:v>36.088328000000004</c:v>
                </c:pt>
                <c:pt idx="59">
                  <c:v>36.632405999999996</c:v>
                </c:pt>
                <c:pt idx="60">
                  <c:v>37.281381999999994</c:v>
                </c:pt>
                <c:pt idx="61">
                  <c:v>38.047308000000001</c:v>
                </c:pt>
                <c:pt idx="62">
                  <c:v>38.757497999999998</c:v>
                </c:pt>
                <c:pt idx="63">
                  <c:v>39.617705999999998</c:v>
                </c:pt>
                <c:pt idx="64">
                  <c:v>40.446756000000001</c:v>
                </c:pt>
                <c:pt idx="65">
                  <c:v>41.301553999999996</c:v>
                </c:pt>
                <c:pt idx="66">
                  <c:v>42.168278000000001</c:v>
                </c:pt>
                <c:pt idx="67">
                  <c:v>43.066887999999999</c:v>
                </c:pt>
                <c:pt idx="68">
                  <c:v>44.030453999999999</c:v>
                </c:pt>
                <c:pt idx="69">
                  <c:v>45.001573999999991</c:v>
                </c:pt>
                <c:pt idx="70">
                  <c:v>45.988185999999999</c:v>
                </c:pt>
                <c:pt idx="71">
                  <c:v>46.973528000000002</c:v>
                </c:pt>
                <c:pt idx="72">
                  <c:v>47.964269999999999</c:v>
                </c:pt>
                <c:pt idx="73">
                  <c:v>48.959732000000002</c:v>
                </c:pt>
                <c:pt idx="74">
                  <c:v>49.961739999999999</c:v>
                </c:pt>
                <c:pt idx="75">
                  <c:v>50.954630000000002</c:v>
                </c:pt>
                <c:pt idx="76">
                  <c:v>51.944743999999993</c:v>
                </c:pt>
                <c:pt idx="77">
                  <c:v>52.936878</c:v>
                </c:pt>
                <c:pt idx="78">
                  <c:v>53.933734000000001</c:v>
                </c:pt>
                <c:pt idx="79">
                  <c:v>54.929006000000001</c:v>
                </c:pt>
                <c:pt idx="80">
                  <c:v>55.923456000000002</c:v>
                </c:pt>
                <c:pt idx="81">
                  <c:v>56.920407999999995</c:v>
                </c:pt>
                <c:pt idx="82">
                  <c:v>57.920584000000005</c:v>
                </c:pt>
                <c:pt idx="83">
                  <c:v>58.919931999999996</c:v>
                </c:pt>
                <c:pt idx="84">
                  <c:v>59.920696</c:v>
                </c:pt>
                <c:pt idx="85">
                  <c:v>60.919826</c:v>
                </c:pt>
                <c:pt idx="86">
                  <c:v>61.920373999999995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0-4603-96AC-541E5028D377}"/>
            </c:ext>
          </c:extLst>
        </c:ser>
        <c:ser>
          <c:idx val="2"/>
          <c:order val="2"/>
          <c:tx>
            <c:v>Scenario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'User Disconnection Time'!$F$2:$F$103</c:f>
              <c:numCache>
                <c:formatCode>#,##0.00</c:formatCode>
                <c:ptCount val="102"/>
                <c:pt idx="0">
                  <c:v>1.0029188999999998</c:v>
                </c:pt>
                <c:pt idx="1">
                  <c:v>1.9895670000000003</c:v>
                </c:pt>
                <c:pt idx="2">
                  <c:v>2.9587332000000002</c:v>
                </c:pt>
                <c:pt idx="3">
                  <c:v>3.8834641999999997</c:v>
                </c:pt>
                <c:pt idx="4">
                  <c:v>4.7543589999999991</c:v>
                </c:pt>
                <c:pt idx="5">
                  <c:v>5.5244680000000006</c:v>
                </c:pt>
                <c:pt idx="6">
                  <c:v>6.1955793999999997</c:v>
                </c:pt>
                <c:pt idx="7">
                  <c:v>6.7567818000000006</c:v>
                </c:pt>
                <c:pt idx="8">
                  <c:v>7.2134141999999999</c:v>
                </c:pt>
                <c:pt idx="9">
                  <c:v>7.6087330000000009</c:v>
                </c:pt>
                <c:pt idx="10">
                  <c:v>7.9819931999999998</c:v>
                </c:pt>
                <c:pt idx="11">
                  <c:v>8.3503068000000003</c:v>
                </c:pt>
                <c:pt idx="12">
                  <c:v>8.717689</c:v>
                </c:pt>
                <c:pt idx="13">
                  <c:v>9.0852085999999996</c:v>
                </c:pt>
                <c:pt idx="14">
                  <c:v>9.4533700000000014</c:v>
                </c:pt>
                <c:pt idx="15">
                  <c:v>9.8333653999999999</c:v>
                </c:pt>
                <c:pt idx="16">
                  <c:v>10.229887999999999</c:v>
                </c:pt>
                <c:pt idx="17">
                  <c:v>10.620671999999999</c:v>
                </c:pt>
                <c:pt idx="18">
                  <c:v>11.006392</c:v>
                </c:pt>
                <c:pt idx="19">
                  <c:v>11.382826</c:v>
                </c:pt>
                <c:pt idx="20">
                  <c:v>11.756792000000001</c:v>
                </c:pt>
                <c:pt idx="21">
                  <c:v>12.129577999999999</c:v>
                </c:pt>
                <c:pt idx="22">
                  <c:v>12.502062</c:v>
                </c:pt>
                <c:pt idx="23">
                  <c:v>12.873983999999998</c:v>
                </c:pt>
                <c:pt idx="24">
                  <c:v>13.246371999999999</c:v>
                </c:pt>
                <c:pt idx="25">
                  <c:v>13.620348000000002</c:v>
                </c:pt>
                <c:pt idx="26">
                  <c:v>13.995932000000002</c:v>
                </c:pt>
                <c:pt idx="27">
                  <c:v>14.374317999999999</c:v>
                </c:pt>
                <c:pt idx="28">
                  <c:v>14.753947999999999</c:v>
                </c:pt>
                <c:pt idx="29">
                  <c:v>15.133576</c:v>
                </c:pt>
                <c:pt idx="30">
                  <c:v>15.535442</c:v>
                </c:pt>
                <c:pt idx="31">
                  <c:v>15.941045999999996</c:v>
                </c:pt>
                <c:pt idx="32">
                  <c:v>16.33811</c:v>
                </c:pt>
                <c:pt idx="33">
                  <c:v>16.728324000000001</c:v>
                </c:pt>
                <c:pt idx="34">
                  <c:v>17.1126</c:v>
                </c:pt>
                <c:pt idx="35">
                  <c:v>17.491053999999998</c:v>
                </c:pt>
                <c:pt idx="36">
                  <c:v>17.868350000000003</c:v>
                </c:pt>
                <c:pt idx="37">
                  <c:v>18.242324000000004</c:v>
                </c:pt>
                <c:pt idx="38">
                  <c:v>18.609956</c:v>
                </c:pt>
                <c:pt idx="39">
                  <c:v>18.977132000000001</c:v>
                </c:pt>
                <c:pt idx="40">
                  <c:v>19.344583999999998</c:v>
                </c:pt>
                <c:pt idx="41">
                  <c:v>19.712294</c:v>
                </c:pt>
                <c:pt idx="42">
                  <c:v>20.083617999999998</c:v>
                </c:pt>
                <c:pt idx="43">
                  <c:v>20.459117999999997</c:v>
                </c:pt>
                <c:pt idx="44">
                  <c:v>20.838252000000001</c:v>
                </c:pt>
                <c:pt idx="45">
                  <c:v>21.242419999999999</c:v>
                </c:pt>
                <c:pt idx="46">
                  <c:v>21.666958000000001</c:v>
                </c:pt>
                <c:pt idx="47">
                  <c:v>22.061798</c:v>
                </c:pt>
                <c:pt idx="48">
                  <c:v>22.445226000000002</c:v>
                </c:pt>
                <c:pt idx="49">
                  <c:v>22.821448</c:v>
                </c:pt>
                <c:pt idx="50">
                  <c:v>23.191740000000003</c:v>
                </c:pt>
                <c:pt idx="51">
                  <c:v>23.557464</c:v>
                </c:pt>
                <c:pt idx="52">
                  <c:v>23.925172</c:v>
                </c:pt>
                <c:pt idx="53">
                  <c:v>24.294243999999999</c:v>
                </c:pt>
                <c:pt idx="54">
                  <c:v>24.662942000000001</c:v>
                </c:pt>
                <c:pt idx="55">
                  <c:v>25.033742000000004</c:v>
                </c:pt>
                <c:pt idx="56">
                  <c:v>25.403905999999999</c:v>
                </c:pt>
                <c:pt idx="57">
                  <c:v>25.776891999999997</c:v>
                </c:pt>
                <c:pt idx="58">
                  <c:v>26.151083999999997</c:v>
                </c:pt>
                <c:pt idx="59">
                  <c:v>26.526823999999998</c:v>
                </c:pt>
                <c:pt idx="60">
                  <c:v>26.937349999999999</c:v>
                </c:pt>
                <c:pt idx="61">
                  <c:v>27.356524</c:v>
                </c:pt>
                <c:pt idx="62">
                  <c:v>27.813758</c:v>
                </c:pt>
                <c:pt idx="63">
                  <c:v>28.512417999999997</c:v>
                </c:pt>
                <c:pt idx="64">
                  <c:v>29.398119999999999</c:v>
                </c:pt>
                <c:pt idx="65">
                  <c:v>30.391922000000001</c:v>
                </c:pt>
                <c:pt idx="66">
                  <c:v>31.387815999999997</c:v>
                </c:pt>
                <c:pt idx="67">
                  <c:v>32.383555999999999</c:v>
                </c:pt>
                <c:pt idx="68">
                  <c:v>33.381304</c:v>
                </c:pt>
                <c:pt idx="69">
                  <c:v>34.37894</c:v>
                </c:pt>
                <c:pt idx="70">
                  <c:v>35.379705999999999</c:v>
                </c:pt>
                <c:pt idx="71">
                  <c:v>36.381056000000001</c:v>
                </c:pt>
                <c:pt idx="72">
                  <c:v>37.380352000000002</c:v>
                </c:pt>
                <c:pt idx="73">
                  <c:v>38.380251999999999</c:v>
                </c:pt>
                <c:pt idx="74">
                  <c:v>39.379981999999998</c:v>
                </c:pt>
                <c:pt idx="75">
                  <c:v>40.342601999999999</c:v>
                </c:pt>
                <c:pt idx="76">
                  <c:v>41.276923999999994</c:v>
                </c:pt>
                <c:pt idx="77">
                  <c:v>42.213851999999996</c:v>
                </c:pt>
                <c:pt idx="78">
                  <c:v>43.156619999999997</c:v>
                </c:pt>
                <c:pt idx="79">
                  <c:v>44.080641999999997</c:v>
                </c:pt>
                <c:pt idx="80">
                  <c:v>45.015277999999995</c:v>
                </c:pt>
                <c:pt idx="81">
                  <c:v>45.978535999999998</c:v>
                </c:pt>
                <c:pt idx="82">
                  <c:v>46.945029999999996</c:v>
                </c:pt>
                <c:pt idx="83">
                  <c:v>47.927251999999996</c:v>
                </c:pt>
                <c:pt idx="84">
                  <c:v>48.912699999999994</c:v>
                </c:pt>
                <c:pt idx="85">
                  <c:v>49.905089999999994</c:v>
                </c:pt>
                <c:pt idx="86">
                  <c:v>50.910048000000003</c:v>
                </c:pt>
                <c:pt idx="87">
                  <c:v>51.913697999999997</c:v>
                </c:pt>
                <c:pt idx="88">
                  <c:v>52.917959999999994</c:v>
                </c:pt>
                <c:pt idx="89">
                  <c:v>53.921191999999998</c:v>
                </c:pt>
                <c:pt idx="90">
                  <c:v>54.901629999999997</c:v>
                </c:pt>
                <c:pt idx="91">
                  <c:v>55.872216000000002</c:v>
                </c:pt>
                <c:pt idx="92">
                  <c:v>56.846305999999991</c:v>
                </c:pt>
                <c:pt idx="93">
                  <c:v>57.836268000000004</c:v>
                </c:pt>
                <c:pt idx="94">
                  <c:v>58.836640000000003</c:v>
                </c:pt>
                <c:pt idx="95">
                  <c:v>59.837797999999999</c:v>
                </c:pt>
                <c:pt idx="96">
                  <c:v>60.838487999999998</c:v>
                </c:pt>
                <c:pt idx="97">
                  <c:v>61.843015999999999</c:v>
                </c:pt>
                <c:pt idx="98">
                  <c:v>62.848102000000004</c:v>
                </c:pt>
                <c:pt idx="99">
                  <c:v>63.851607999999999</c:v>
                </c:pt>
                <c:pt idx="100">
                  <c:v>64.855332000000004</c:v>
                </c:pt>
                <c:pt idx="101">
                  <c:v>65.85763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0-4603-96AC-541E5028D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416256"/>
        <c:axId val="426419864"/>
      </c:lineChart>
      <c:catAx>
        <c:axId val="42641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19864"/>
        <c:crosses val="autoZero"/>
        <c:auto val="1"/>
        <c:lblAlgn val="ctr"/>
        <c:lblOffset val="100"/>
        <c:noMultiLvlLbl val="0"/>
      </c:catAx>
      <c:valAx>
        <c:axId val="42641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Disconnection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1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Users Served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Scenario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'[1]Max Users Served'!$A$1:$E$1</c:f>
              <c:strCache>
                <c:ptCount val="5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</c:strCache>
            </c:strRef>
          </c:cat>
          <c:val>
            <c:numRef>
              <c:f>'[1]Max Users Served'!$F$2</c:f>
              <c:numCache>
                <c:formatCode>#,##0</c:formatCode>
                <c:ptCount val="1"/>
                <c:pt idx="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A-41AA-8E14-E8E6C12D7D8B}"/>
            </c:ext>
          </c:extLst>
        </c:ser>
        <c:ser>
          <c:idx val="1"/>
          <c:order val="1"/>
          <c:tx>
            <c:v>Scenario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'[2]Max Users Served'!$F$2</c:f>
              <c:numCache>
                <c:formatCode>#,##0</c:formatCode>
                <c:ptCount val="1"/>
                <c:pt idx="0">
                  <c:v>150.4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AA-41AA-8E14-E8E6C12D7D8B}"/>
            </c:ext>
          </c:extLst>
        </c:ser>
        <c:ser>
          <c:idx val="2"/>
          <c:order val="2"/>
          <c:tx>
            <c:v>Scenario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'Max Users Served'!$F$2</c:f>
              <c:numCache>
                <c:formatCode>#,##0</c:formatCode>
                <c:ptCount val="1"/>
                <c:pt idx="0">
                  <c:v>188.2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AA-41AA-8E14-E8E6C12D7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1262160"/>
        <c:axId val="91259536"/>
      </c:barChart>
      <c:catAx>
        <c:axId val="912621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1259536"/>
        <c:crosses val="autoZero"/>
        <c:auto val="1"/>
        <c:lblAlgn val="ctr"/>
        <c:lblOffset val="100"/>
        <c:noMultiLvlLbl val="0"/>
      </c:catAx>
      <c:valAx>
        <c:axId val="912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Users Served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6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105</xdr:row>
      <xdr:rowOff>4762</xdr:rowOff>
    </xdr:from>
    <xdr:to>
      <xdr:col>10</xdr:col>
      <xdr:colOff>295275</xdr:colOff>
      <xdr:row>123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FE5945-7438-4D12-9472-8597F4947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17</xdr:col>
      <xdr:colOff>0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1732DA-B882-41DF-B305-8DAD38FE7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16</xdr:col>
      <xdr:colOff>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8DA94E-6D15-4EBC-9438-43312CA3E5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shs/Documents/GitHub/CPE400-UAV-Group-Project/Assets/Scripts/Output/Scenario%201%20Data%20and%20Parameters/Scenario%201%20Graph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shs/Documents/GitHub/CPE400-UAV-Group-Project/Assets/Scripts/Output/Scenario%202%20Data%20and%20Parameters/Scenario%202%20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Connection Time"/>
      <sheetName val="User Disconnection Time"/>
      <sheetName val="Max Users Served"/>
    </sheetNames>
    <sheetDataSet>
      <sheetData sheetId="0"/>
      <sheetData sheetId="1">
        <row r="2">
          <cell r="F2">
            <v>0.99768796000000004</v>
          </cell>
        </row>
        <row r="3">
          <cell r="F3">
            <v>1.9824079999999999</v>
          </cell>
        </row>
        <row r="4">
          <cell r="F4">
            <v>2.9474152</v>
          </cell>
        </row>
        <row r="5">
          <cell r="F5">
            <v>3.8774534000000003</v>
          </cell>
        </row>
        <row r="6">
          <cell r="F6">
            <v>4.7690737999999993</v>
          </cell>
        </row>
        <row r="7">
          <cell r="F7">
            <v>5.6124154000000006</v>
          </cell>
        </row>
        <row r="8">
          <cell r="F8">
            <v>6.4190402000000004</v>
          </cell>
        </row>
        <row r="9">
          <cell r="F9">
            <v>7.2103927999999993</v>
          </cell>
        </row>
        <row r="10">
          <cell r="F10">
            <v>7.9858564000000003</v>
          </cell>
        </row>
        <row r="11">
          <cell r="F11">
            <v>8.7525593999999991</v>
          </cell>
        </row>
        <row r="12">
          <cell r="F12">
            <v>9.5174532000000003</v>
          </cell>
        </row>
        <row r="13">
          <cell r="F13">
            <v>10.282730000000001</v>
          </cell>
        </row>
        <row r="14">
          <cell r="F14">
            <v>11.047059999999998</v>
          </cell>
        </row>
        <row r="15">
          <cell r="F15">
            <v>11.811278000000001</v>
          </cell>
        </row>
        <row r="16">
          <cell r="F16">
            <v>12.576428</v>
          </cell>
        </row>
        <row r="17">
          <cell r="F17">
            <v>13.347443999999999</v>
          </cell>
        </row>
        <row r="18">
          <cell r="F18">
            <v>14.149763999999999</v>
          </cell>
        </row>
        <row r="19">
          <cell r="F19">
            <v>14.954181999999999</v>
          </cell>
        </row>
        <row r="20">
          <cell r="F20">
            <v>15.757923999999999</v>
          </cell>
        </row>
        <row r="21">
          <cell r="F21">
            <v>16.528421999999999</v>
          </cell>
        </row>
        <row r="22">
          <cell r="F22">
            <v>17.297248</v>
          </cell>
        </row>
        <row r="23">
          <cell r="F23">
            <v>18.065288000000002</v>
          </cell>
        </row>
        <row r="24">
          <cell r="F24">
            <v>18.835084000000002</v>
          </cell>
        </row>
        <row r="25">
          <cell r="F25">
            <v>19.603565999999997</v>
          </cell>
        </row>
        <row r="26">
          <cell r="F26">
            <v>20.373717999999997</v>
          </cell>
        </row>
        <row r="27">
          <cell r="F27">
            <v>21.142693999999999</v>
          </cell>
        </row>
        <row r="28">
          <cell r="F28">
            <v>21.911681999999999</v>
          </cell>
        </row>
        <row r="29">
          <cell r="F29">
            <v>22.681249999999999</v>
          </cell>
        </row>
        <row r="30">
          <cell r="F30">
            <v>23.451786000000002</v>
          </cell>
        </row>
        <row r="31">
          <cell r="F31">
            <v>24.222791999999998</v>
          </cell>
        </row>
        <row r="32">
          <cell r="F32">
            <v>25.016292</v>
          </cell>
        </row>
        <row r="33">
          <cell r="F33">
            <v>25.832246000000005</v>
          </cell>
        </row>
        <row r="34">
          <cell r="F34">
            <v>26.652215999999999</v>
          </cell>
        </row>
        <row r="35">
          <cell r="F35">
            <v>27.46893</v>
          </cell>
        </row>
        <row r="36">
          <cell r="F36">
            <v>28.262726000000004</v>
          </cell>
        </row>
        <row r="37">
          <cell r="F37">
            <v>29.045886000000003</v>
          </cell>
        </row>
        <row r="38">
          <cell r="F38">
            <v>29.825316000000004</v>
          </cell>
        </row>
        <row r="39">
          <cell r="F39">
            <v>30.599038</v>
          </cell>
        </row>
        <row r="40">
          <cell r="F40">
            <v>31.369835999999999</v>
          </cell>
        </row>
        <row r="41">
          <cell r="F41">
            <v>32.138103999999998</v>
          </cell>
        </row>
        <row r="42">
          <cell r="F42">
            <v>32.906087999999997</v>
          </cell>
        </row>
        <row r="43">
          <cell r="F43">
            <v>33.675688000000001</v>
          </cell>
        </row>
        <row r="44">
          <cell r="F44">
            <v>34.446556000000001</v>
          </cell>
        </row>
        <row r="45">
          <cell r="F45">
            <v>35.218088000000002</v>
          </cell>
        </row>
        <row r="46">
          <cell r="F46">
            <v>35.988357999999998</v>
          </cell>
        </row>
        <row r="47">
          <cell r="F47">
            <v>36.817728000000002</v>
          </cell>
        </row>
        <row r="48">
          <cell r="F48">
            <v>37.715494</v>
          </cell>
        </row>
        <row r="49">
          <cell r="F49">
            <v>38.596962000000005</v>
          </cell>
        </row>
        <row r="50">
          <cell r="F50">
            <v>39.460272000000003</v>
          </cell>
        </row>
        <row r="51">
          <cell r="F51">
            <v>40.27889600000001</v>
          </cell>
        </row>
        <row r="52">
          <cell r="F52">
            <v>41.061791999999997</v>
          </cell>
        </row>
        <row r="53">
          <cell r="F53">
            <v>41.83907</v>
          </cell>
        </row>
        <row r="54">
          <cell r="F54">
            <v>42.615957999999999</v>
          </cell>
        </row>
        <row r="55">
          <cell r="F55">
            <v>43.391134000000001</v>
          </cell>
        </row>
        <row r="56">
          <cell r="F56">
            <v>44.164278000000003</v>
          </cell>
        </row>
        <row r="57">
          <cell r="F57">
            <v>44.937723999999996</v>
          </cell>
        </row>
        <row r="58">
          <cell r="F58">
            <v>45.712109999999996</v>
          </cell>
        </row>
        <row r="59">
          <cell r="F59">
            <v>46.486201999999999</v>
          </cell>
        </row>
        <row r="60">
          <cell r="F60">
            <v>47.263135999999996</v>
          </cell>
        </row>
        <row r="61">
          <cell r="F61">
            <v>48.04114400000001</v>
          </cell>
        </row>
        <row r="62">
          <cell r="F62">
            <v>48.849724000000002</v>
          </cell>
        </row>
        <row r="63">
          <cell r="F63">
            <v>49.669903999999995</v>
          </cell>
        </row>
        <row r="64">
          <cell r="F64">
            <v>50.516824</v>
          </cell>
        </row>
        <row r="65">
          <cell r="F65">
            <v>51.511949999999999</v>
          </cell>
        </row>
        <row r="66">
          <cell r="F66">
            <v>52.514738000000001</v>
          </cell>
        </row>
        <row r="67">
          <cell r="F67">
            <v>53.516922000000001</v>
          </cell>
        </row>
        <row r="68">
          <cell r="F68">
            <v>54.518492000000002</v>
          </cell>
        </row>
        <row r="69">
          <cell r="F69">
            <v>55.521375999999997</v>
          </cell>
        </row>
        <row r="70">
          <cell r="F70">
            <v>56.525266000000002</v>
          </cell>
        </row>
        <row r="71">
          <cell r="F71">
            <v>57.528647999999997</v>
          </cell>
        </row>
        <row r="72">
          <cell r="F72">
            <v>58.531841999999997</v>
          </cell>
        </row>
        <row r="73">
          <cell r="F73">
            <v>59.534101999999997</v>
          </cell>
        </row>
        <row r="74">
          <cell r="F74">
            <v>60.536625999999998</v>
          </cell>
        </row>
        <row r="75">
          <cell r="F75">
            <v>61.538329999999995</v>
          </cell>
        </row>
        <row r="76">
          <cell r="F76">
            <v>62.542493999999998</v>
          </cell>
        </row>
        <row r="77">
          <cell r="F77">
            <v>63.524245999999991</v>
          </cell>
        </row>
        <row r="78">
          <cell r="F78">
            <v>64.497109999999992</v>
          </cell>
        </row>
        <row r="79">
          <cell r="F79">
            <v>65.475595999999996</v>
          </cell>
        </row>
        <row r="80">
          <cell r="F80">
            <v>66.462072000000006</v>
          </cell>
        </row>
        <row r="81">
          <cell r="F81">
            <v>67.453361999999998</v>
          </cell>
        </row>
        <row r="82">
          <cell r="F82">
            <v>68.440923999999995</v>
          </cell>
        </row>
      </sheetData>
      <sheetData sheetId="2">
        <row r="1">
          <cell r="A1" t="str">
            <v>Trial 1</v>
          </cell>
          <cell r="B1" t="str">
            <v>Trial 2</v>
          </cell>
          <cell r="C1" t="str">
            <v>Trial 3</v>
          </cell>
          <cell r="D1" t="str">
            <v>Trial 4</v>
          </cell>
          <cell r="E1" t="str">
            <v>Trial 5</v>
          </cell>
        </row>
        <row r="2">
          <cell r="A2">
            <v>77</v>
          </cell>
          <cell r="B2">
            <v>73</v>
          </cell>
          <cell r="C2">
            <v>89</v>
          </cell>
          <cell r="D2">
            <v>70</v>
          </cell>
          <cell r="E2">
            <v>71</v>
          </cell>
          <cell r="F2">
            <v>76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Connection Time"/>
      <sheetName val="User Disconnection Time"/>
      <sheetName val="Max Users Served"/>
    </sheetNames>
    <sheetDataSet>
      <sheetData sheetId="0"/>
      <sheetData sheetId="1">
        <row r="2">
          <cell r="F2">
            <v>0.9998052999999999</v>
          </cell>
        </row>
        <row r="3">
          <cell r="F3">
            <v>1.9930869999999998</v>
          </cell>
        </row>
        <row r="4">
          <cell r="F4">
            <v>2.9610919999999998</v>
          </cell>
        </row>
        <row r="5">
          <cell r="F5">
            <v>3.8893668000000003</v>
          </cell>
        </row>
        <row r="6">
          <cell r="F6">
            <v>4.7663536000000004</v>
          </cell>
        </row>
        <row r="7">
          <cell r="F7">
            <v>5.5596310000000004</v>
          </cell>
        </row>
        <row r="8">
          <cell r="F8">
            <v>6.2760113999999998</v>
          </cell>
        </row>
        <row r="9">
          <cell r="F9">
            <v>6.9130954000000004</v>
          </cell>
        </row>
        <row r="10">
          <cell r="F10">
            <v>7.4914642000000002</v>
          </cell>
        </row>
        <row r="11">
          <cell r="F11">
            <v>8.0343368000000002</v>
          </cell>
        </row>
        <row r="12">
          <cell r="F12">
            <v>8.5607970000000009</v>
          </cell>
        </row>
        <row r="13">
          <cell r="F13">
            <v>9.0859705999999996</v>
          </cell>
        </row>
        <row r="14">
          <cell r="F14">
            <v>9.6107891999999993</v>
          </cell>
        </row>
        <row r="15">
          <cell r="F15">
            <v>10.1354588</v>
          </cell>
        </row>
        <row r="16">
          <cell r="F16">
            <v>10.660757999999998</v>
          </cell>
        </row>
        <row r="17">
          <cell r="F17">
            <v>11.227025999999999</v>
          </cell>
        </row>
        <row r="18">
          <cell r="F18">
            <v>11.839490000000001</v>
          </cell>
        </row>
        <row r="19">
          <cell r="F19">
            <v>12.408379999999999</v>
          </cell>
        </row>
        <row r="20">
          <cell r="F20">
            <v>12.981960000000001</v>
          </cell>
        </row>
        <row r="21">
          <cell r="F21">
            <v>13.553413999999998</v>
          </cell>
        </row>
        <row r="22">
          <cell r="F22">
            <v>14.124552</v>
          </cell>
        </row>
        <row r="23">
          <cell r="F23">
            <v>14.677773999999999</v>
          </cell>
        </row>
        <row r="24">
          <cell r="F24">
            <v>15.208994000000001</v>
          </cell>
        </row>
        <row r="25">
          <cell r="F25">
            <v>15.73706</v>
          </cell>
        </row>
        <row r="26">
          <cell r="F26">
            <v>16.265846</v>
          </cell>
        </row>
        <row r="27">
          <cell r="F27">
            <v>16.794878000000001</v>
          </cell>
        </row>
        <row r="28">
          <cell r="F28">
            <v>17.325165999999999</v>
          </cell>
        </row>
        <row r="29">
          <cell r="F29">
            <v>17.856674000000002</v>
          </cell>
        </row>
        <row r="30">
          <cell r="F30">
            <v>18.388939999999998</v>
          </cell>
        </row>
        <row r="31">
          <cell r="F31">
            <v>18.920565999999997</v>
          </cell>
        </row>
        <row r="32">
          <cell r="F32">
            <v>19.531896</v>
          </cell>
        </row>
        <row r="33">
          <cell r="F33">
            <v>20.233384000000001</v>
          </cell>
        </row>
        <row r="34">
          <cell r="F34">
            <v>20.932740000000003</v>
          </cell>
        </row>
        <row r="35">
          <cell r="F35">
            <v>21.618903999999997</v>
          </cell>
        </row>
        <row r="36">
          <cell r="F36">
            <v>22.216712000000001</v>
          </cell>
        </row>
        <row r="37">
          <cell r="F37">
            <v>22.779612</v>
          </cell>
        </row>
        <row r="38">
          <cell r="F38">
            <v>23.328026000000001</v>
          </cell>
        </row>
        <row r="39">
          <cell r="F39">
            <v>23.874433999999997</v>
          </cell>
        </row>
        <row r="40">
          <cell r="F40">
            <v>24.418714000000001</v>
          </cell>
        </row>
        <row r="41">
          <cell r="F41">
            <v>24.959506000000005</v>
          </cell>
        </row>
        <row r="42">
          <cell r="F42">
            <v>25.500319999999999</v>
          </cell>
        </row>
        <row r="43">
          <cell r="F43">
            <v>26.042566000000001</v>
          </cell>
        </row>
        <row r="44">
          <cell r="F44">
            <v>26.587044000000002</v>
          </cell>
        </row>
        <row r="45">
          <cell r="F45">
            <v>27.130583999999999</v>
          </cell>
        </row>
        <row r="46">
          <cell r="F46">
            <v>27.674692</v>
          </cell>
        </row>
        <row r="47">
          <cell r="F47">
            <v>28.317844000000001</v>
          </cell>
        </row>
        <row r="48">
          <cell r="F48">
            <v>29.052219999999998</v>
          </cell>
        </row>
        <row r="49">
          <cell r="F49">
            <v>29.752340000000004</v>
          </cell>
        </row>
        <row r="50">
          <cell r="F50">
            <v>30.482758</v>
          </cell>
        </row>
        <row r="51">
          <cell r="F51">
            <v>31.116710000000001</v>
          </cell>
        </row>
        <row r="52">
          <cell r="F52">
            <v>31.724725999999997</v>
          </cell>
        </row>
        <row r="53">
          <cell r="F53">
            <v>32.290659999999995</v>
          </cell>
        </row>
        <row r="54">
          <cell r="F54">
            <v>32.839736000000002</v>
          </cell>
        </row>
        <row r="55">
          <cell r="F55">
            <v>33.384582000000002</v>
          </cell>
        </row>
        <row r="56">
          <cell r="F56">
            <v>33.925585999999996</v>
          </cell>
        </row>
        <row r="57">
          <cell r="F57">
            <v>34.464359999999999</v>
          </cell>
        </row>
        <row r="58">
          <cell r="F58">
            <v>35.004333999999993</v>
          </cell>
        </row>
        <row r="59">
          <cell r="F59">
            <v>35.545153999999997</v>
          </cell>
        </row>
        <row r="60">
          <cell r="F60">
            <v>36.088328000000004</v>
          </cell>
        </row>
        <row r="61">
          <cell r="F61">
            <v>36.632405999999996</v>
          </cell>
        </row>
        <row r="62">
          <cell r="F62">
            <v>37.281381999999994</v>
          </cell>
        </row>
        <row r="63">
          <cell r="F63">
            <v>38.047308000000001</v>
          </cell>
        </row>
        <row r="64">
          <cell r="F64">
            <v>38.757497999999998</v>
          </cell>
        </row>
        <row r="65">
          <cell r="F65">
            <v>39.617705999999998</v>
          </cell>
        </row>
        <row r="66">
          <cell r="F66">
            <v>40.446756000000001</v>
          </cell>
        </row>
        <row r="67">
          <cell r="F67">
            <v>41.301553999999996</v>
          </cell>
        </row>
        <row r="68">
          <cell r="F68">
            <v>42.168278000000001</v>
          </cell>
        </row>
        <row r="69">
          <cell r="F69">
            <v>43.066887999999999</v>
          </cell>
        </row>
        <row r="70">
          <cell r="F70">
            <v>44.030453999999999</v>
          </cell>
        </row>
        <row r="71">
          <cell r="F71">
            <v>45.001573999999991</v>
          </cell>
        </row>
        <row r="72">
          <cell r="F72">
            <v>45.988185999999999</v>
          </cell>
        </row>
        <row r="73">
          <cell r="F73">
            <v>46.973528000000002</v>
          </cell>
        </row>
        <row r="74">
          <cell r="F74">
            <v>47.964269999999999</v>
          </cell>
        </row>
        <row r="75">
          <cell r="F75">
            <v>48.959732000000002</v>
          </cell>
        </row>
        <row r="76">
          <cell r="F76">
            <v>49.961739999999999</v>
          </cell>
        </row>
        <row r="77">
          <cell r="F77">
            <v>50.954630000000002</v>
          </cell>
        </row>
        <row r="78">
          <cell r="F78">
            <v>51.944743999999993</v>
          </cell>
        </row>
        <row r="79">
          <cell r="F79">
            <v>52.936878</v>
          </cell>
        </row>
        <row r="80">
          <cell r="F80">
            <v>53.933734000000001</v>
          </cell>
        </row>
        <row r="81">
          <cell r="F81">
            <v>54.929006000000001</v>
          </cell>
        </row>
        <row r="82">
          <cell r="F82">
            <v>55.923456000000002</v>
          </cell>
        </row>
        <row r="83">
          <cell r="F83">
            <v>56.920407999999995</v>
          </cell>
        </row>
        <row r="84">
          <cell r="F84">
            <v>57.920584000000005</v>
          </cell>
        </row>
        <row r="85">
          <cell r="F85">
            <v>58.919931999999996</v>
          </cell>
        </row>
        <row r="86">
          <cell r="F86">
            <v>59.920696</v>
          </cell>
        </row>
        <row r="87">
          <cell r="F87">
            <v>60.919826</v>
          </cell>
        </row>
        <row r="88">
          <cell r="F88">
            <v>61.920373999999995</v>
          </cell>
        </row>
      </sheetData>
      <sheetData sheetId="2">
        <row r="2">
          <cell r="A2">
            <v>141</v>
          </cell>
          <cell r="B2">
            <v>154</v>
          </cell>
          <cell r="C2">
            <v>149</v>
          </cell>
          <cell r="D2">
            <v>150</v>
          </cell>
          <cell r="E2">
            <v>158</v>
          </cell>
          <cell r="F2">
            <v>150.4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4"/>
  <sheetViews>
    <sheetView topLeftCell="A103" workbookViewId="0">
      <selection activeCell="L110" sqref="L110"/>
    </sheetView>
  </sheetViews>
  <sheetFormatPr defaultRowHeight="15.75" x14ac:dyDescent="0.25"/>
  <cols>
    <col min="1" max="5" width="9.140625" style="1"/>
    <col min="6" max="6" width="13.85546875" style="1" bestFit="1" customWidth="1"/>
    <col min="7" max="12" width="9.140625" style="1"/>
    <col min="13" max="13" width="13.85546875" style="1" bestFit="1" customWidth="1"/>
    <col min="14" max="19" width="9.140625" style="1"/>
    <col min="20" max="20" width="13.85546875" style="1" bestFit="1" customWidth="1"/>
    <col min="21" max="16384" width="9.140625" style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</row>
    <row r="2" spans="1:20" x14ac:dyDescent="0.25">
      <c r="F2" s="1" t="s">
        <v>6</v>
      </c>
      <c r="M2" s="1" t="s">
        <v>7</v>
      </c>
      <c r="T2" s="1" t="s">
        <v>8</v>
      </c>
    </row>
    <row r="3" spans="1:20" x14ac:dyDescent="0.25">
      <c r="A3" s="2">
        <v>0</v>
      </c>
      <c r="B3" s="2">
        <v>0</v>
      </c>
      <c r="C3" s="2">
        <v>0</v>
      </c>
      <c r="D3" s="2">
        <v>0</v>
      </c>
      <c r="E3" s="2">
        <v>5.3505580000000001E-3</v>
      </c>
      <c r="F3" s="4">
        <f>AVERAGE(A3:E3)</f>
        <v>1.0701116000000001E-3</v>
      </c>
      <c r="H3" s="2">
        <v>9.8602129999999996E-3</v>
      </c>
      <c r="I3" s="2">
        <v>4.9844909999999997E-3</v>
      </c>
      <c r="J3" s="2">
        <v>0</v>
      </c>
      <c r="K3" s="2">
        <v>1.124854E-2</v>
      </c>
      <c r="L3" s="2">
        <v>1.7717690000000001E-2</v>
      </c>
      <c r="M3" s="4">
        <f>AVERAGE(H3:L3)</f>
        <v>8.7621868000000002E-3</v>
      </c>
      <c r="O3" s="2">
        <v>5.5529230000000004E-3</v>
      </c>
      <c r="P3" s="2">
        <v>5.7112880000000001E-3</v>
      </c>
      <c r="Q3" s="2">
        <v>1.0863329999999999E-2</v>
      </c>
      <c r="R3" s="2">
        <v>1.2138960000000001E-2</v>
      </c>
      <c r="S3" s="2">
        <v>0</v>
      </c>
      <c r="T3" s="4">
        <f>AVERAGE(O3:S3)</f>
        <v>6.8533002000000006E-3</v>
      </c>
    </row>
    <row r="4" spans="1:20" x14ac:dyDescent="0.25">
      <c r="A4" s="3">
        <v>3.1502240000000001E-3</v>
      </c>
      <c r="B4" s="3">
        <v>2.9267960000000002E-3</v>
      </c>
      <c r="C4" s="3">
        <v>3.9733240000000003E-3</v>
      </c>
      <c r="D4" s="3">
        <v>8.319E-3</v>
      </c>
      <c r="E4" s="3">
        <v>1.542645E-2</v>
      </c>
      <c r="F4" s="4">
        <f t="shared" ref="F4:F67" si="0">AVERAGE(A4:E4)</f>
        <v>6.7591588000000006E-3</v>
      </c>
      <c r="H4" s="3">
        <v>3.9044460000000003E-2</v>
      </c>
      <c r="I4" s="3">
        <v>1.9099189999999999E-2</v>
      </c>
      <c r="J4" s="3">
        <v>7.748586E-3</v>
      </c>
      <c r="K4" s="3">
        <v>3.2401050000000001E-2</v>
      </c>
      <c r="L4" s="3">
        <v>5.792038E-2</v>
      </c>
      <c r="M4" s="4">
        <f t="shared" ref="M4:M67" si="1">AVERAGE(H4:L4)</f>
        <v>3.1242733200000001E-2</v>
      </c>
      <c r="O4" s="3">
        <v>3.078028E-2</v>
      </c>
      <c r="P4" s="3">
        <v>3.1430039999999999E-2</v>
      </c>
      <c r="Q4" s="3">
        <v>4.7649829999999997E-2</v>
      </c>
      <c r="R4" s="3">
        <v>5.8518420000000002E-2</v>
      </c>
      <c r="S4" s="3">
        <v>1.3680029999999999E-2</v>
      </c>
      <c r="T4" s="4">
        <f t="shared" ref="T4:T67" si="2">AVERAGE(O4:S4)</f>
        <v>3.6411720000000002E-2</v>
      </c>
    </row>
    <row r="5" spans="1:20" x14ac:dyDescent="0.25">
      <c r="A5" s="2">
        <v>1.4128129999999999E-2</v>
      </c>
      <c r="B5" s="2">
        <v>1.567787E-2</v>
      </c>
      <c r="C5" s="2">
        <v>1.5735760000000001E-2</v>
      </c>
      <c r="D5" s="2">
        <v>3.7530620000000001E-2</v>
      </c>
      <c r="E5" s="2">
        <v>3.4966999999999998E-2</v>
      </c>
      <c r="F5" s="4">
        <f t="shared" si="0"/>
        <v>2.3607876E-2</v>
      </c>
      <c r="H5" s="2">
        <v>8.5829089999999997E-2</v>
      </c>
      <c r="I5" s="2">
        <v>3.8448339999999998E-2</v>
      </c>
      <c r="J5" s="2">
        <v>4.3151809999999999E-2</v>
      </c>
      <c r="K5" s="2">
        <v>5.7232230000000002E-2</v>
      </c>
      <c r="L5" s="2">
        <v>8.9806849999999994E-2</v>
      </c>
      <c r="M5" s="4">
        <f t="shared" si="1"/>
        <v>6.2893663999999988E-2</v>
      </c>
      <c r="O5" s="2">
        <v>8.4573120000000002E-2</v>
      </c>
      <c r="P5" s="2">
        <v>9.802081E-2</v>
      </c>
      <c r="Q5" s="2">
        <v>9.2677979999999993E-2</v>
      </c>
      <c r="R5" s="2">
        <v>0.16021250000000001</v>
      </c>
      <c r="S5" s="2">
        <v>6.1831980000000002E-2</v>
      </c>
      <c r="T5" s="4">
        <f t="shared" si="2"/>
        <v>9.9463278000000016E-2</v>
      </c>
    </row>
    <row r="6" spans="1:20" x14ac:dyDescent="0.25">
      <c r="A6" s="3">
        <v>6.6237320000000002E-2</v>
      </c>
      <c r="B6" s="3">
        <v>9.0459830000000005E-2</v>
      </c>
      <c r="C6" s="3">
        <v>3.996711E-2</v>
      </c>
      <c r="D6" s="3">
        <v>0.10470699999999999</v>
      </c>
      <c r="E6" s="3">
        <v>9.810671E-2</v>
      </c>
      <c r="F6" s="4">
        <f t="shared" si="0"/>
        <v>7.9895594E-2</v>
      </c>
      <c r="H6" s="3">
        <v>0.15963469999999999</v>
      </c>
      <c r="I6" s="3">
        <v>0.12954379999999999</v>
      </c>
      <c r="J6" s="3">
        <v>9.6538579999999999E-2</v>
      </c>
      <c r="K6" s="3">
        <v>9.1596540000000004E-2</v>
      </c>
      <c r="L6" s="3">
        <v>0.1425324</v>
      </c>
      <c r="M6" s="4">
        <f t="shared" si="1"/>
        <v>0.123969204</v>
      </c>
      <c r="O6" s="3">
        <v>0.1945277</v>
      </c>
      <c r="P6" s="3">
        <v>0.20475960000000001</v>
      </c>
      <c r="Q6" s="3">
        <v>0.22075890000000001</v>
      </c>
      <c r="R6" s="3">
        <v>0.31530200000000003</v>
      </c>
      <c r="S6" s="3">
        <v>0.12755059999999999</v>
      </c>
      <c r="T6" s="4">
        <f t="shared" si="2"/>
        <v>0.21257975999999998</v>
      </c>
    </row>
    <row r="7" spans="1:20" x14ac:dyDescent="0.25">
      <c r="A7" s="2">
        <v>0.14360619999999999</v>
      </c>
      <c r="B7" s="2">
        <v>0.2282496</v>
      </c>
      <c r="C7" s="2">
        <v>0.12270780000000001</v>
      </c>
      <c r="D7" s="2">
        <v>0.25739810000000002</v>
      </c>
      <c r="E7" s="2">
        <v>0.20574899999999999</v>
      </c>
      <c r="F7" s="4">
        <f t="shared" si="0"/>
        <v>0.19154214</v>
      </c>
      <c r="H7" s="2">
        <v>0.27421040000000002</v>
      </c>
      <c r="I7" s="2">
        <v>0.27321240000000002</v>
      </c>
      <c r="J7" s="2">
        <v>0.20201920000000001</v>
      </c>
      <c r="K7" s="2">
        <v>0.18201970000000001</v>
      </c>
      <c r="L7" s="2">
        <v>0.2984</v>
      </c>
      <c r="M7" s="4">
        <f t="shared" si="1"/>
        <v>0.24597234000000007</v>
      </c>
      <c r="O7" s="2">
        <v>0.36053809999999997</v>
      </c>
      <c r="P7" s="2">
        <v>0.36705769999999999</v>
      </c>
      <c r="Q7" s="2">
        <v>0.39599580000000001</v>
      </c>
      <c r="R7" s="2">
        <v>0.4945079</v>
      </c>
      <c r="S7" s="2">
        <v>0.26539499999999999</v>
      </c>
      <c r="T7" s="4">
        <f t="shared" si="2"/>
        <v>0.3766989</v>
      </c>
    </row>
    <row r="8" spans="1:20" x14ac:dyDescent="0.25">
      <c r="A8" s="3">
        <v>0.30396139999999999</v>
      </c>
      <c r="B8" s="3">
        <v>0.4159988</v>
      </c>
      <c r="C8" s="3">
        <v>0.31941429999999998</v>
      </c>
      <c r="D8" s="3">
        <v>0.48789359999999998</v>
      </c>
      <c r="E8" s="3">
        <v>0.39660699999999999</v>
      </c>
      <c r="F8" s="4">
        <f t="shared" si="0"/>
        <v>0.38477502000000002</v>
      </c>
      <c r="H8" s="3">
        <v>0.50992360000000003</v>
      </c>
      <c r="I8" s="3">
        <v>0.53960940000000002</v>
      </c>
      <c r="J8" s="3">
        <v>0.38528709999999999</v>
      </c>
      <c r="K8" s="3">
        <v>0.36604969999999998</v>
      </c>
      <c r="L8" s="3">
        <v>0.540547</v>
      </c>
      <c r="M8" s="4">
        <f t="shared" si="1"/>
        <v>0.46828336000000004</v>
      </c>
      <c r="O8" s="3">
        <v>0.67187949999999996</v>
      </c>
      <c r="P8" s="3">
        <v>0.69459939999999998</v>
      </c>
      <c r="Q8" s="3">
        <v>0.64662929999999996</v>
      </c>
      <c r="R8" s="3">
        <v>0.76610730000000005</v>
      </c>
      <c r="S8" s="3">
        <v>0.51978089999999999</v>
      </c>
      <c r="T8" s="4">
        <f t="shared" si="2"/>
        <v>0.65979927999999999</v>
      </c>
    </row>
    <row r="9" spans="1:20" x14ac:dyDescent="0.25">
      <c r="A9" s="2">
        <v>0.5864568</v>
      </c>
      <c r="B9" s="2">
        <v>0.67661119999999997</v>
      </c>
      <c r="C9" s="2">
        <v>0.59211150000000001</v>
      </c>
      <c r="D9" s="2">
        <v>0.75321610000000006</v>
      </c>
      <c r="E9" s="2">
        <v>0.69006029999999996</v>
      </c>
      <c r="F9" s="4">
        <f t="shared" si="0"/>
        <v>0.65969118000000004</v>
      </c>
      <c r="H9" s="2">
        <v>0.87041020000000002</v>
      </c>
      <c r="I9" s="2">
        <v>0.887347</v>
      </c>
      <c r="J9" s="2">
        <v>0.67371899999999996</v>
      </c>
      <c r="K9" s="2">
        <v>0.64643019999999995</v>
      </c>
      <c r="L9" s="2">
        <v>0.8811582</v>
      </c>
      <c r="M9" s="4">
        <f t="shared" si="1"/>
        <v>0.79181291999999992</v>
      </c>
      <c r="O9" s="2">
        <v>1.084309</v>
      </c>
      <c r="P9" s="2">
        <v>1.168636</v>
      </c>
      <c r="Q9" s="2">
        <v>0.97078730000000002</v>
      </c>
      <c r="R9" s="2">
        <v>1.1428100000000001</v>
      </c>
      <c r="S9" s="2">
        <v>0.94342820000000005</v>
      </c>
      <c r="T9" s="4">
        <f t="shared" si="2"/>
        <v>1.0619941000000002</v>
      </c>
    </row>
    <row r="10" spans="1:20" x14ac:dyDescent="0.25">
      <c r="A10" s="3">
        <v>1.012141</v>
      </c>
      <c r="B10" s="3">
        <v>1.005897</v>
      </c>
      <c r="C10" s="3">
        <v>0.98757989999999996</v>
      </c>
      <c r="D10" s="3">
        <v>1.0977440000000001</v>
      </c>
      <c r="E10" s="3">
        <v>1.081035</v>
      </c>
      <c r="F10" s="4">
        <f t="shared" si="0"/>
        <v>1.0368793799999998</v>
      </c>
      <c r="H10" s="3">
        <v>1.3115859999999999</v>
      </c>
      <c r="I10" s="3">
        <v>1.3390740000000001</v>
      </c>
      <c r="J10" s="3">
        <v>1.0843210000000001</v>
      </c>
      <c r="K10" s="3">
        <v>1.084133</v>
      </c>
      <c r="L10" s="3">
        <v>1.3256779999999999</v>
      </c>
      <c r="M10" s="4">
        <f t="shared" si="1"/>
        <v>1.2289584000000002</v>
      </c>
      <c r="O10" s="3">
        <v>1.570235</v>
      </c>
      <c r="P10" s="3">
        <v>1.7301029999999999</v>
      </c>
      <c r="Q10" s="3">
        <v>1.456852</v>
      </c>
      <c r="R10" s="3">
        <v>1.630277</v>
      </c>
      <c r="S10" s="3">
        <v>1.4895320000000001</v>
      </c>
      <c r="T10" s="4">
        <f t="shared" si="2"/>
        <v>1.5753998</v>
      </c>
    </row>
    <row r="11" spans="1:20" x14ac:dyDescent="0.25">
      <c r="A11" s="2">
        <v>1.5450539999999999</v>
      </c>
      <c r="B11" s="2">
        <v>1.4319310000000001</v>
      </c>
      <c r="C11" s="2">
        <v>1.4930829999999999</v>
      </c>
      <c r="D11" s="2">
        <v>1.571331</v>
      </c>
      <c r="E11" s="2">
        <v>1.580827</v>
      </c>
      <c r="F11" s="4">
        <f t="shared" si="0"/>
        <v>1.5244451999999999</v>
      </c>
      <c r="H11" s="2">
        <v>1.8905639999999999</v>
      </c>
      <c r="I11" s="2">
        <v>1.8618749999999999</v>
      </c>
      <c r="J11" s="2">
        <v>1.6374690000000001</v>
      </c>
      <c r="K11" s="2">
        <v>1.6601379999999999</v>
      </c>
      <c r="L11" s="2">
        <v>1.8748800000000001</v>
      </c>
      <c r="M11" s="4">
        <f t="shared" si="1"/>
        <v>1.7849851999999999</v>
      </c>
      <c r="O11" s="2">
        <v>2.157286</v>
      </c>
      <c r="P11" s="2">
        <v>2.4082080000000001</v>
      </c>
      <c r="Q11" s="2">
        <v>2.0465239999999998</v>
      </c>
      <c r="R11" s="2">
        <v>2.1795719999999998</v>
      </c>
      <c r="S11" s="2">
        <v>2.0959439999999998</v>
      </c>
      <c r="T11" s="4">
        <f t="shared" si="2"/>
        <v>2.1775067999999997</v>
      </c>
    </row>
    <row r="12" spans="1:20" x14ac:dyDescent="0.25">
      <c r="A12" s="3">
        <v>2.0975350000000001</v>
      </c>
      <c r="B12" s="3">
        <v>1.9303269999999999</v>
      </c>
      <c r="C12" s="3">
        <v>2.0449039999999998</v>
      </c>
      <c r="D12" s="3">
        <v>2.076743</v>
      </c>
      <c r="E12" s="3">
        <v>2.1535060000000001</v>
      </c>
      <c r="F12" s="4">
        <f t="shared" si="0"/>
        <v>2.060603</v>
      </c>
      <c r="H12" s="3">
        <v>2.520861</v>
      </c>
      <c r="I12" s="3">
        <v>2.4560840000000002</v>
      </c>
      <c r="J12" s="3">
        <v>2.252259</v>
      </c>
      <c r="K12" s="3">
        <v>2.27338</v>
      </c>
      <c r="L12" s="3">
        <v>2.4417659999999999</v>
      </c>
      <c r="M12" s="4">
        <f t="shared" si="1"/>
        <v>2.3888699999999998</v>
      </c>
      <c r="O12" s="3">
        <v>2.8075860000000001</v>
      </c>
      <c r="P12" s="3">
        <v>3.1364070000000002</v>
      </c>
      <c r="Q12" s="3">
        <v>2.7339880000000001</v>
      </c>
      <c r="R12" s="3">
        <v>2.8339639999999999</v>
      </c>
      <c r="S12" s="3">
        <v>2.8038599999999998</v>
      </c>
      <c r="T12" s="4">
        <f t="shared" si="2"/>
        <v>2.8631610000000003</v>
      </c>
    </row>
    <row r="13" spans="1:20" x14ac:dyDescent="0.25">
      <c r="A13" s="2">
        <v>2.6505139999999998</v>
      </c>
      <c r="B13" s="2">
        <v>2.4475560000000001</v>
      </c>
      <c r="C13" s="2">
        <v>2.6129190000000002</v>
      </c>
      <c r="D13" s="2">
        <v>2.5700949999999998</v>
      </c>
      <c r="E13" s="2">
        <v>2.7579920000000002</v>
      </c>
      <c r="F13" s="4">
        <f t="shared" si="0"/>
        <v>2.6078152000000001</v>
      </c>
      <c r="H13" s="2">
        <v>3.1613380000000002</v>
      </c>
      <c r="I13" s="2">
        <v>3.0894520000000001</v>
      </c>
      <c r="J13" s="2">
        <v>2.9038499999999998</v>
      </c>
      <c r="K13" s="2">
        <v>2.890123</v>
      </c>
      <c r="L13" s="2">
        <v>3.0164240000000002</v>
      </c>
      <c r="M13" s="4">
        <f t="shared" si="1"/>
        <v>3.0122374000000001</v>
      </c>
      <c r="O13" s="2">
        <v>3.4884040000000001</v>
      </c>
      <c r="P13" s="2">
        <v>3.8983449999999999</v>
      </c>
      <c r="Q13" s="2">
        <v>3.454504</v>
      </c>
      <c r="R13" s="2">
        <v>3.557801</v>
      </c>
      <c r="S13" s="2">
        <v>3.5452330000000001</v>
      </c>
      <c r="T13" s="4">
        <f t="shared" si="2"/>
        <v>3.5888573999999998</v>
      </c>
    </row>
    <row r="14" spans="1:20" x14ac:dyDescent="0.25">
      <c r="A14" s="3">
        <v>3.218744</v>
      </c>
      <c r="B14" s="3">
        <v>2.9640430000000002</v>
      </c>
      <c r="C14" s="3">
        <v>3.1999840000000002</v>
      </c>
      <c r="D14" s="3">
        <v>3.0750769999999998</v>
      </c>
      <c r="E14" s="3">
        <v>3.3558270000000001</v>
      </c>
      <c r="F14" s="4">
        <f t="shared" si="0"/>
        <v>3.1627350000000001</v>
      </c>
      <c r="H14" s="3">
        <v>3.7924690000000001</v>
      </c>
      <c r="I14" s="3">
        <v>3.7201960000000001</v>
      </c>
      <c r="J14" s="3">
        <v>3.5478969999999999</v>
      </c>
      <c r="K14" s="3">
        <v>3.506151</v>
      </c>
      <c r="L14" s="3">
        <v>3.6313080000000002</v>
      </c>
      <c r="M14" s="4">
        <f t="shared" si="1"/>
        <v>3.6396042</v>
      </c>
      <c r="O14" s="3">
        <v>4.1815230000000003</v>
      </c>
      <c r="P14" s="3">
        <v>4.6599810000000002</v>
      </c>
      <c r="Q14" s="3">
        <v>4.1881769999999996</v>
      </c>
      <c r="R14" s="3">
        <v>4.28491</v>
      </c>
      <c r="S14" s="3">
        <v>4.2741769999999999</v>
      </c>
      <c r="T14" s="4">
        <f t="shared" si="2"/>
        <v>4.3177536000000005</v>
      </c>
    </row>
    <row r="15" spans="1:20" x14ac:dyDescent="0.25">
      <c r="A15" s="2">
        <v>3.773088</v>
      </c>
      <c r="B15" s="2">
        <v>3.45153</v>
      </c>
      <c r="C15" s="2">
        <v>3.7938200000000002</v>
      </c>
      <c r="D15" s="2">
        <v>3.5840890000000001</v>
      </c>
      <c r="E15" s="2">
        <v>3.960537</v>
      </c>
      <c r="F15" s="4">
        <f t="shared" si="0"/>
        <v>3.7126128</v>
      </c>
      <c r="H15" s="2">
        <v>4.4297810000000002</v>
      </c>
      <c r="I15" s="2">
        <v>4.3702050000000003</v>
      </c>
      <c r="J15" s="2">
        <v>4.2002189999999997</v>
      </c>
      <c r="K15" s="2">
        <v>4.1251990000000003</v>
      </c>
      <c r="L15" s="2">
        <v>4.2379730000000002</v>
      </c>
      <c r="M15" s="4">
        <f t="shared" si="1"/>
        <v>4.2726754000000007</v>
      </c>
      <c r="O15" s="2">
        <v>4.8869189999999998</v>
      </c>
      <c r="P15" s="2">
        <v>5.4351229999999999</v>
      </c>
      <c r="Q15" s="2">
        <v>4.9015690000000003</v>
      </c>
      <c r="R15" s="2">
        <v>5.0109909999999998</v>
      </c>
      <c r="S15" s="2">
        <v>4.999187</v>
      </c>
      <c r="T15" s="4">
        <f t="shared" si="2"/>
        <v>5.0467578</v>
      </c>
    </row>
    <row r="16" spans="1:20" x14ac:dyDescent="0.25">
      <c r="A16" s="3">
        <v>4.3277840000000003</v>
      </c>
      <c r="B16" s="3">
        <v>3.9723389999999998</v>
      </c>
      <c r="C16" s="3">
        <v>4.3764900000000004</v>
      </c>
      <c r="D16" s="3">
        <v>4.0928849999999999</v>
      </c>
      <c r="E16" s="3">
        <v>4.5584129999999998</v>
      </c>
      <c r="F16" s="4">
        <f t="shared" si="0"/>
        <v>4.2655821999999999</v>
      </c>
      <c r="H16" s="3">
        <v>5.0775079999999999</v>
      </c>
      <c r="I16" s="3">
        <v>4.994434</v>
      </c>
      <c r="J16" s="3">
        <v>4.8451360000000001</v>
      </c>
      <c r="K16" s="3">
        <v>4.7490990000000002</v>
      </c>
      <c r="L16" s="3">
        <v>4.8331480000000004</v>
      </c>
      <c r="M16" s="4">
        <f t="shared" si="1"/>
        <v>4.8998650000000001</v>
      </c>
      <c r="O16" s="3">
        <v>5.5776919999999999</v>
      </c>
      <c r="P16" s="3">
        <v>6.2067430000000003</v>
      </c>
      <c r="Q16" s="3">
        <v>5.6310840000000004</v>
      </c>
      <c r="R16" s="3">
        <v>5.7403240000000002</v>
      </c>
      <c r="S16" s="3">
        <v>5.7430079999999997</v>
      </c>
      <c r="T16" s="4">
        <f t="shared" si="2"/>
        <v>5.7797701999999997</v>
      </c>
    </row>
    <row r="17" spans="1:20" x14ac:dyDescent="0.25">
      <c r="A17" s="2">
        <v>4.8821219999999999</v>
      </c>
      <c r="B17" s="2">
        <v>4.4676359999999997</v>
      </c>
      <c r="C17" s="2">
        <v>4.968604</v>
      </c>
      <c r="D17" s="2">
        <v>4.5903119999999999</v>
      </c>
      <c r="E17" s="2">
        <v>5.1702159999999999</v>
      </c>
      <c r="F17" s="4">
        <f t="shared" si="0"/>
        <v>4.8157779999999999</v>
      </c>
      <c r="H17" s="2">
        <v>5.7133500000000002</v>
      </c>
      <c r="I17" s="2">
        <v>5.6332449999999996</v>
      </c>
      <c r="J17" s="2">
        <v>5.4833800000000004</v>
      </c>
      <c r="K17" s="2">
        <v>5.3804740000000004</v>
      </c>
      <c r="L17" s="2">
        <v>5.435441</v>
      </c>
      <c r="M17" s="4">
        <f t="shared" si="1"/>
        <v>5.5291779999999999</v>
      </c>
      <c r="O17" s="2">
        <v>6.2790429999999997</v>
      </c>
      <c r="P17" s="2">
        <v>6.9776280000000002</v>
      </c>
      <c r="Q17" s="2">
        <v>6.3546930000000001</v>
      </c>
      <c r="R17" s="2">
        <v>6.4756830000000001</v>
      </c>
      <c r="S17" s="2">
        <v>6.4689709999999998</v>
      </c>
      <c r="T17" s="4">
        <f t="shared" si="2"/>
        <v>6.5112036</v>
      </c>
    </row>
    <row r="18" spans="1:20" x14ac:dyDescent="0.25">
      <c r="A18" s="3">
        <v>5.4239040000000003</v>
      </c>
      <c r="B18" s="3">
        <v>4.9712779999999999</v>
      </c>
      <c r="C18" s="3">
        <v>5.5422510000000003</v>
      </c>
      <c r="D18" s="3">
        <v>5.0666370000000001</v>
      </c>
      <c r="E18" s="3">
        <v>5.7664340000000003</v>
      </c>
      <c r="F18" s="4">
        <f t="shared" si="0"/>
        <v>5.3541007999999994</v>
      </c>
      <c r="H18" s="3">
        <v>6.3308970000000002</v>
      </c>
      <c r="I18" s="3">
        <v>6.280843</v>
      </c>
      <c r="J18" s="3">
        <v>6.1308400000000001</v>
      </c>
      <c r="K18" s="3">
        <v>5.9723860000000002</v>
      </c>
      <c r="L18" s="3">
        <v>6.0179150000000003</v>
      </c>
      <c r="M18" s="4">
        <f t="shared" si="1"/>
        <v>6.1465762000000002</v>
      </c>
      <c r="O18" s="3">
        <v>6.9756419999999997</v>
      </c>
      <c r="P18" s="3">
        <v>7.7274820000000002</v>
      </c>
      <c r="Q18" s="3">
        <v>7.0800429999999999</v>
      </c>
      <c r="R18" s="3">
        <v>7.1776309999999999</v>
      </c>
      <c r="S18" s="3">
        <v>7.1841720000000002</v>
      </c>
      <c r="T18" s="4">
        <f t="shared" si="2"/>
        <v>7.2289940000000001</v>
      </c>
    </row>
    <row r="19" spans="1:20" x14ac:dyDescent="0.25">
      <c r="A19" s="2">
        <v>5.9756970000000003</v>
      </c>
      <c r="B19" s="2">
        <v>5.474208</v>
      </c>
      <c r="C19" s="2">
        <v>6.1162809999999999</v>
      </c>
      <c r="D19" s="2">
        <v>5.5130910000000002</v>
      </c>
      <c r="E19" s="2">
        <v>6.3106819999999999</v>
      </c>
      <c r="F19" s="4">
        <f t="shared" si="0"/>
        <v>5.8779918000000002</v>
      </c>
      <c r="H19" s="2">
        <v>6.9560870000000001</v>
      </c>
      <c r="I19" s="2">
        <v>6.9288850000000002</v>
      </c>
      <c r="J19" s="2">
        <v>6.7721580000000001</v>
      </c>
      <c r="K19" s="2">
        <v>6.5553540000000003</v>
      </c>
      <c r="L19" s="2">
        <v>6.5504619999999996</v>
      </c>
      <c r="M19" s="4">
        <f t="shared" si="1"/>
        <v>6.7525892000000001</v>
      </c>
      <c r="O19" s="2">
        <v>7.6558229999999998</v>
      </c>
      <c r="P19" s="2">
        <v>8.4715240000000005</v>
      </c>
      <c r="Q19" s="2">
        <v>7.814082</v>
      </c>
      <c r="R19" s="2">
        <v>7.8311270000000004</v>
      </c>
      <c r="S19" s="2">
        <v>7.8486050000000001</v>
      </c>
      <c r="T19" s="4">
        <f t="shared" si="2"/>
        <v>7.9242322000000005</v>
      </c>
    </row>
    <row r="20" spans="1:20" x14ac:dyDescent="0.25">
      <c r="A20" s="3">
        <v>6.532572</v>
      </c>
      <c r="B20" s="3">
        <v>5.9880550000000001</v>
      </c>
      <c r="C20" s="3">
        <v>6.6993130000000001</v>
      </c>
      <c r="D20" s="3">
        <v>5.9771289999999997</v>
      </c>
      <c r="E20" s="3">
        <v>6.8423949999999998</v>
      </c>
      <c r="F20" s="4">
        <f t="shared" si="0"/>
        <v>6.4078927999999991</v>
      </c>
      <c r="H20" s="3">
        <v>7.5785799999999997</v>
      </c>
      <c r="I20" s="3">
        <v>7.568981</v>
      </c>
      <c r="J20" s="3">
        <v>7.4301159999999999</v>
      </c>
      <c r="K20" s="3">
        <v>7.1585999999999999</v>
      </c>
      <c r="L20" s="3">
        <v>7.0653769999999998</v>
      </c>
      <c r="M20" s="4">
        <f t="shared" si="1"/>
        <v>7.3603307999999998</v>
      </c>
      <c r="O20" s="3">
        <v>8.3539739999999991</v>
      </c>
      <c r="P20" s="3">
        <v>9.2147629999999996</v>
      </c>
      <c r="Q20" s="3">
        <v>8.5299420000000001</v>
      </c>
      <c r="R20" s="3">
        <v>8.5146549999999994</v>
      </c>
      <c r="S20" s="3">
        <v>8.5257000000000005</v>
      </c>
      <c r="T20" s="4">
        <f t="shared" si="2"/>
        <v>8.6278067999999983</v>
      </c>
    </row>
    <row r="21" spans="1:20" x14ac:dyDescent="0.25">
      <c r="A21" s="2">
        <v>7.0812249999999999</v>
      </c>
      <c r="B21" s="2">
        <v>6.4930620000000001</v>
      </c>
      <c r="C21" s="2">
        <v>7.2836069999999999</v>
      </c>
      <c r="D21" s="2">
        <v>6.4591900000000004</v>
      </c>
      <c r="E21" s="2">
        <v>7.3944879999999999</v>
      </c>
      <c r="F21" s="4">
        <f t="shared" si="0"/>
        <v>6.9423144000000008</v>
      </c>
      <c r="H21" s="2">
        <v>8.2259770000000003</v>
      </c>
      <c r="I21" s="2">
        <v>8.2207779999999993</v>
      </c>
      <c r="J21" s="2">
        <v>8.0765530000000005</v>
      </c>
      <c r="K21" s="2">
        <v>7.7513940000000003</v>
      </c>
      <c r="L21" s="2">
        <v>7.6209879999999997</v>
      </c>
      <c r="M21" s="4">
        <f t="shared" si="1"/>
        <v>7.979137999999999</v>
      </c>
      <c r="O21" s="2">
        <v>9.0550519999999999</v>
      </c>
      <c r="P21" s="2">
        <v>9.9525849999999991</v>
      </c>
      <c r="Q21" s="2">
        <v>9.2454479999999997</v>
      </c>
      <c r="R21" s="2">
        <v>9.2087520000000005</v>
      </c>
      <c r="S21" s="2">
        <v>9.2187079999999995</v>
      </c>
      <c r="T21" s="4">
        <f t="shared" si="2"/>
        <v>9.3361090000000004</v>
      </c>
    </row>
    <row r="22" spans="1:20" x14ac:dyDescent="0.25">
      <c r="A22" s="3">
        <v>7.6405810000000001</v>
      </c>
      <c r="B22" s="3">
        <v>6.9913230000000004</v>
      </c>
      <c r="C22" s="3">
        <v>7.8605539999999996</v>
      </c>
      <c r="D22" s="3">
        <v>6.9696709999999999</v>
      </c>
      <c r="E22" s="3">
        <v>7.9687270000000003</v>
      </c>
      <c r="F22" s="4">
        <f t="shared" si="0"/>
        <v>7.4861711999999994</v>
      </c>
      <c r="H22" s="3">
        <v>8.8476149999999993</v>
      </c>
      <c r="I22" s="3">
        <v>8.8620940000000008</v>
      </c>
      <c r="J22" s="3">
        <v>8.7193190000000005</v>
      </c>
      <c r="K22" s="3">
        <v>8.3184280000000008</v>
      </c>
      <c r="L22" s="3">
        <v>8.2502119999999994</v>
      </c>
      <c r="M22" s="4">
        <f t="shared" si="1"/>
        <v>8.5995335999999991</v>
      </c>
      <c r="O22" s="3">
        <v>9.7654379999999996</v>
      </c>
      <c r="P22" s="3">
        <v>10.708159999999999</v>
      </c>
      <c r="Q22" s="3">
        <v>9.9514180000000003</v>
      </c>
      <c r="R22" s="3">
        <v>9.9175160000000009</v>
      </c>
      <c r="S22" s="3">
        <v>9.9346239999999995</v>
      </c>
      <c r="T22" s="4">
        <f t="shared" si="2"/>
        <v>10.055431199999999</v>
      </c>
    </row>
    <row r="23" spans="1:20" x14ac:dyDescent="0.25">
      <c r="A23" s="2">
        <v>8.1836090000000006</v>
      </c>
      <c r="B23" s="2">
        <v>7.4942320000000002</v>
      </c>
      <c r="C23" s="2">
        <v>8.4224449999999997</v>
      </c>
      <c r="D23" s="2">
        <v>7.4845980000000001</v>
      </c>
      <c r="E23" s="2">
        <v>8.5697270000000003</v>
      </c>
      <c r="F23" s="4">
        <f t="shared" si="0"/>
        <v>8.0309222000000009</v>
      </c>
      <c r="H23" s="2">
        <v>9.4682379999999995</v>
      </c>
      <c r="I23" s="2">
        <v>9.5163569999999993</v>
      </c>
      <c r="J23" s="2">
        <v>9.3746930000000006</v>
      </c>
      <c r="K23" s="2">
        <v>8.8988490000000002</v>
      </c>
      <c r="L23" s="2">
        <v>8.8661320000000003</v>
      </c>
      <c r="M23" s="4">
        <f t="shared" si="1"/>
        <v>9.2248538</v>
      </c>
      <c r="O23" s="2">
        <v>10.484220000000001</v>
      </c>
      <c r="P23" s="2">
        <v>11.459479999999999</v>
      </c>
      <c r="Q23" s="2">
        <v>10.663779999999999</v>
      </c>
      <c r="R23" s="2">
        <v>10.64869</v>
      </c>
      <c r="S23" s="2">
        <v>10.64265</v>
      </c>
      <c r="T23" s="4">
        <f t="shared" si="2"/>
        <v>10.779764</v>
      </c>
    </row>
    <row r="24" spans="1:20" x14ac:dyDescent="0.25">
      <c r="A24" s="3">
        <v>8.7394079999999992</v>
      </c>
      <c r="B24" s="3">
        <v>8.0129350000000006</v>
      </c>
      <c r="C24" s="3">
        <v>8.9859559999999998</v>
      </c>
      <c r="D24" s="3">
        <v>7.9946140000000003</v>
      </c>
      <c r="E24" s="3">
        <v>9.1528080000000003</v>
      </c>
      <c r="F24" s="4">
        <f t="shared" si="0"/>
        <v>8.5771441999999993</v>
      </c>
      <c r="H24" s="3">
        <v>10.101279999999999</v>
      </c>
      <c r="I24" s="3">
        <v>10.17149</v>
      </c>
      <c r="J24" s="3">
        <v>10.01709</v>
      </c>
      <c r="K24" s="3">
        <v>9.4762640000000005</v>
      </c>
      <c r="L24" s="3">
        <v>9.5010320000000004</v>
      </c>
      <c r="M24" s="4">
        <f t="shared" si="1"/>
        <v>9.8534312000000011</v>
      </c>
      <c r="O24" s="3">
        <v>11.17075</v>
      </c>
      <c r="P24" s="3">
        <v>12.204890000000001</v>
      </c>
      <c r="Q24" s="3">
        <v>11.37701</v>
      </c>
      <c r="R24" s="3">
        <v>11.392390000000001</v>
      </c>
      <c r="S24" s="3">
        <v>11.3582</v>
      </c>
      <c r="T24" s="4">
        <f t="shared" si="2"/>
        <v>11.500648000000002</v>
      </c>
    </row>
    <row r="25" spans="1:20" x14ac:dyDescent="0.25">
      <c r="A25" s="2">
        <v>9.2907969999999995</v>
      </c>
      <c r="B25" s="2">
        <v>8.5173550000000002</v>
      </c>
      <c r="C25" s="2">
        <v>9.5423449999999992</v>
      </c>
      <c r="D25" s="2">
        <v>8.5101189999999995</v>
      </c>
      <c r="E25" s="2">
        <v>9.7462999999999997</v>
      </c>
      <c r="F25" s="4">
        <f t="shared" si="0"/>
        <v>9.1213831999999986</v>
      </c>
      <c r="H25" s="2">
        <v>10.74709</v>
      </c>
      <c r="I25" s="2">
        <v>10.827220000000001</v>
      </c>
      <c r="J25" s="2">
        <v>10.684329999999999</v>
      </c>
      <c r="K25" s="2">
        <v>10.05053</v>
      </c>
      <c r="L25" s="2">
        <v>10.13067</v>
      </c>
      <c r="M25" s="4">
        <f t="shared" si="1"/>
        <v>10.487968</v>
      </c>
      <c r="O25" s="2">
        <v>11.85543</v>
      </c>
      <c r="P25" s="2">
        <v>12.954219999999999</v>
      </c>
      <c r="Q25" s="2">
        <v>12.079750000000001</v>
      </c>
      <c r="R25" s="2">
        <v>12.137779999999999</v>
      </c>
      <c r="S25" s="2">
        <v>12.067550000000001</v>
      </c>
      <c r="T25" s="4">
        <f t="shared" si="2"/>
        <v>12.218945999999999</v>
      </c>
    </row>
    <row r="26" spans="1:20" x14ac:dyDescent="0.25">
      <c r="A26" s="3">
        <v>9.8430300000000006</v>
      </c>
      <c r="B26" s="3">
        <v>9.0179989999999997</v>
      </c>
      <c r="C26" s="3">
        <v>10.10346</v>
      </c>
      <c r="D26" s="3">
        <v>9.0257229999999993</v>
      </c>
      <c r="E26" s="3">
        <v>10.34348</v>
      </c>
      <c r="F26" s="4">
        <f t="shared" si="0"/>
        <v>9.6667383999999998</v>
      </c>
      <c r="H26" s="3">
        <v>11.384499999999999</v>
      </c>
      <c r="I26" s="3">
        <v>11.483779999999999</v>
      </c>
      <c r="J26" s="3">
        <v>11.334020000000001</v>
      </c>
      <c r="K26" s="3">
        <v>10.637890000000001</v>
      </c>
      <c r="L26" s="3">
        <v>10.75967</v>
      </c>
      <c r="M26" s="4">
        <f t="shared" si="1"/>
        <v>11.119972000000001</v>
      </c>
      <c r="O26" s="3">
        <v>12.55306</v>
      </c>
      <c r="P26" s="3">
        <v>13.696630000000001</v>
      </c>
      <c r="Q26" s="3">
        <v>12.788080000000001</v>
      </c>
      <c r="R26" s="3">
        <v>12.867749999999999</v>
      </c>
      <c r="S26" s="3">
        <v>12.791119999999999</v>
      </c>
      <c r="T26" s="4">
        <f t="shared" si="2"/>
        <v>12.939328</v>
      </c>
    </row>
    <row r="27" spans="1:20" x14ac:dyDescent="0.25">
      <c r="A27" s="2">
        <v>10.40103</v>
      </c>
      <c r="B27" s="2">
        <v>9.5275839999999992</v>
      </c>
      <c r="C27" s="2">
        <v>10.65578</v>
      </c>
      <c r="D27" s="2">
        <v>9.5616430000000001</v>
      </c>
      <c r="E27" s="2">
        <v>10.93779</v>
      </c>
      <c r="F27" s="4">
        <f t="shared" si="0"/>
        <v>10.2167654</v>
      </c>
      <c r="H27" s="2">
        <v>12.016080000000001</v>
      </c>
      <c r="I27" s="2">
        <v>12.13461</v>
      </c>
      <c r="J27" s="2">
        <v>12.002879999999999</v>
      </c>
      <c r="K27" s="2">
        <v>11.19829</v>
      </c>
      <c r="L27" s="2">
        <v>11.407030000000001</v>
      </c>
      <c r="M27" s="4">
        <f t="shared" si="1"/>
        <v>11.751778</v>
      </c>
      <c r="O27" s="2">
        <v>13.24335</v>
      </c>
      <c r="P27" s="2">
        <v>14.44036</v>
      </c>
      <c r="Q27" s="2">
        <v>13.48906</v>
      </c>
      <c r="R27" s="2">
        <v>13.59742</v>
      </c>
      <c r="S27" s="2">
        <v>13.49616</v>
      </c>
      <c r="T27" s="4">
        <f t="shared" si="2"/>
        <v>13.653270000000001</v>
      </c>
    </row>
    <row r="28" spans="1:20" x14ac:dyDescent="0.25">
      <c r="A28" s="3">
        <v>10.95069</v>
      </c>
      <c r="B28" s="3">
        <v>10.025029999999999</v>
      </c>
      <c r="C28" s="3">
        <v>11.2182</v>
      </c>
      <c r="D28" s="3">
        <v>10.074909999999999</v>
      </c>
      <c r="E28" s="3">
        <v>11.5303</v>
      </c>
      <c r="F28" s="4">
        <f t="shared" si="0"/>
        <v>10.759825999999999</v>
      </c>
      <c r="H28" s="3">
        <v>12.64865</v>
      </c>
      <c r="I28" s="3">
        <v>12.80114</v>
      </c>
      <c r="J28" s="3">
        <v>12.640219999999999</v>
      </c>
      <c r="K28" s="3">
        <v>11.7689</v>
      </c>
      <c r="L28" s="3">
        <v>12.035399999999999</v>
      </c>
      <c r="M28" s="4">
        <f t="shared" si="1"/>
        <v>12.378862000000002</v>
      </c>
      <c r="O28" s="3">
        <v>13.933960000000001</v>
      </c>
      <c r="P28" s="3">
        <v>15.18023</v>
      </c>
      <c r="Q28" s="3">
        <v>14.201919999999999</v>
      </c>
      <c r="R28" s="3">
        <v>14.32296</v>
      </c>
      <c r="S28" s="3">
        <v>14.21899</v>
      </c>
      <c r="T28" s="4">
        <f t="shared" si="2"/>
        <v>14.371612000000002</v>
      </c>
    </row>
    <row r="29" spans="1:20" x14ac:dyDescent="0.25">
      <c r="A29" s="2">
        <v>11.49015</v>
      </c>
      <c r="B29" s="2">
        <v>10.541689999999999</v>
      </c>
      <c r="C29" s="2">
        <v>11.78288</v>
      </c>
      <c r="D29" s="2">
        <v>10.57306</v>
      </c>
      <c r="E29" s="2">
        <v>12.118069999999999</v>
      </c>
      <c r="F29" s="4">
        <f t="shared" si="0"/>
        <v>11.301169999999999</v>
      </c>
      <c r="H29" s="2">
        <v>13.3027</v>
      </c>
      <c r="I29" s="2">
        <v>13.455080000000001</v>
      </c>
      <c r="J29" s="2">
        <v>13.27145</v>
      </c>
      <c r="K29" s="2">
        <v>12.333310000000001</v>
      </c>
      <c r="L29" s="2">
        <v>12.66892</v>
      </c>
      <c r="M29" s="4">
        <f t="shared" si="1"/>
        <v>13.006291999999998</v>
      </c>
      <c r="O29" s="2">
        <v>14.608280000000001</v>
      </c>
      <c r="P29" s="2">
        <v>15.922409999999999</v>
      </c>
      <c r="Q29" s="2">
        <v>14.90925</v>
      </c>
      <c r="R29" s="2">
        <v>15.077</v>
      </c>
      <c r="S29" s="2">
        <v>14.92666</v>
      </c>
      <c r="T29" s="4">
        <f t="shared" si="2"/>
        <v>15.08872</v>
      </c>
    </row>
    <row r="30" spans="1:20" x14ac:dyDescent="0.25">
      <c r="A30" s="3">
        <v>12.03534</v>
      </c>
      <c r="B30" s="3">
        <v>11.05528</v>
      </c>
      <c r="C30" s="3">
        <v>12.338660000000001</v>
      </c>
      <c r="D30" s="3">
        <v>11.100720000000001</v>
      </c>
      <c r="E30" s="3">
        <v>12.696619999999999</v>
      </c>
      <c r="F30" s="4">
        <f t="shared" si="0"/>
        <v>11.845324000000002</v>
      </c>
      <c r="H30" s="3">
        <v>13.93239</v>
      </c>
      <c r="I30" s="3">
        <v>14.112310000000001</v>
      </c>
      <c r="J30" s="3">
        <v>13.9306</v>
      </c>
      <c r="K30" s="3">
        <v>12.903359999999999</v>
      </c>
      <c r="L30" s="3">
        <v>13.2911</v>
      </c>
      <c r="M30" s="4">
        <f t="shared" si="1"/>
        <v>13.633951999999999</v>
      </c>
      <c r="O30" s="3">
        <v>15.2964</v>
      </c>
      <c r="P30" s="3">
        <v>16.672039999999999</v>
      </c>
      <c r="Q30" s="3">
        <v>15.609170000000001</v>
      </c>
      <c r="R30" s="3">
        <v>15.791919999999999</v>
      </c>
      <c r="S30" s="3">
        <v>15.64344</v>
      </c>
      <c r="T30" s="4">
        <f t="shared" si="2"/>
        <v>15.802593999999999</v>
      </c>
    </row>
    <row r="31" spans="1:20" x14ac:dyDescent="0.25">
      <c r="A31" s="2">
        <v>12.561489999999999</v>
      </c>
      <c r="B31" s="2">
        <v>11.56912</v>
      </c>
      <c r="C31" s="2">
        <v>12.9125</v>
      </c>
      <c r="D31" s="2">
        <v>11.619020000000001</v>
      </c>
      <c r="E31" s="2">
        <v>13.27847</v>
      </c>
      <c r="F31" s="4">
        <f t="shared" si="0"/>
        <v>12.388119999999999</v>
      </c>
      <c r="H31" s="2">
        <v>14.576129999999999</v>
      </c>
      <c r="I31" s="2">
        <v>14.76064</v>
      </c>
      <c r="J31" s="2">
        <v>14.58432</v>
      </c>
      <c r="K31" s="2">
        <v>13.47419</v>
      </c>
      <c r="L31" s="2">
        <v>13.90732</v>
      </c>
      <c r="M31" s="4">
        <f t="shared" si="1"/>
        <v>14.26052</v>
      </c>
      <c r="O31" s="2">
        <v>15.98091</v>
      </c>
      <c r="P31" s="2">
        <v>17.41891</v>
      </c>
      <c r="Q31" s="2">
        <v>16.311129999999999</v>
      </c>
      <c r="R31" s="2">
        <v>16.507989999999999</v>
      </c>
      <c r="S31" s="2">
        <v>16.361619999999998</v>
      </c>
      <c r="T31" s="4">
        <f t="shared" si="2"/>
        <v>16.516112</v>
      </c>
    </row>
    <row r="32" spans="1:20" x14ac:dyDescent="0.25">
      <c r="A32" s="3">
        <v>13.089499999999999</v>
      </c>
      <c r="B32" s="3">
        <v>12.06404</v>
      </c>
      <c r="C32" s="3">
        <v>13.47334</v>
      </c>
      <c r="D32" s="3">
        <v>12.12885</v>
      </c>
      <c r="E32" s="3">
        <v>13.85962</v>
      </c>
      <c r="F32" s="4">
        <f t="shared" si="0"/>
        <v>12.923070000000001</v>
      </c>
      <c r="H32" s="3">
        <v>15.189640000000001</v>
      </c>
      <c r="I32" s="3">
        <v>15.408099999999999</v>
      </c>
      <c r="J32" s="3">
        <v>15.24668</v>
      </c>
      <c r="K32" s="3">
        <v>14.047040000000001</v>
      </c>
      <c r="L32" s="3">
        <v>14.52614</v>
      </c>
      <c r="M32" s="4">
        <f t="shared" si="1"/>
        <v>14.883520000000001</v>
      </c>
      <c r="O32" s="3">
        <v>16.68638</v>
      </c>
      <c r="P32" s="3">
        <v>18.176819999999999</v>
      </c>
      <c r="Q32" s="3">
        <v>17.014869999999998</v>
      </c>
      <c r="R32" s="3">
        <v>17.219529999999999</v>
      </c>
      <c r="S32" s="3">
        <v>17.0777</v>
      </c>
      <c r="T32" s="4">
        <f t="shared" si="2"/>
        <v>17.235059999999997</v>
      </c>
    </row>
    <row r="33" spans="1:20" x14ac:dyDescent="0.25">
      <c r="A33" s="2">
        <v>13.589219999999999</v>
      </c>
      <c r="B33" s="2">
        <v>12.5442</v>
      </c>
      <c r="C33" s="2">
        <v>13.99967</v>
      </c>
      <c r="D33" s="2">
        <v>12.627230000000001</v>
      </c>
      <c r="E33" s="2">
        <v>14.43385</v>
      </c>
      <c r="F33" s="4">
        <f t="shared" si="0"/>
        <v>13.438834000000003</v>
      </c>
      <c r="H33" s="2">
        <v>15.807460000000001</v>
      </c>
      <c r="I33" s="2">
        <v>16.04278</v>
      </c>
      <c r="J33" s="2">
        <v>15.874650000000001</v>
      </c>
      <c r="K33" s="2">
        <v>14.60474</v>
      </c>
      <c r="L33" s="2">
        <v>15.11829</v>
      </c>
      <c r="M33" s="4">
        <f t="shared" si="1"/>
        <v>15.489583999999999</v>
      </c>
      <c r="O33" s="2">
        <v>17.338640000000002</v>
      </c>
      <c r="P33" s="2">
        <v>18.9101</v>
      </c>
      <c r="Q33" s="2">
        <v>17.697939999999999</v>
      </c>
      <c r="R33" s="2">
        <v>17.903179999999999</v>
      </c>
      <c r="S33" s="2">
        <v>17.783460000000002</v>
      </c>
      <c r="T33" s="4">
        <f t="shared" si="2"/>
        <v>17.926664000000002</v>
      </c>
    </row>
    <row r="34" spans="1:20" x14ac:dyDescent="0.25">
      <c r="A34" s="3">
        <v>14.073219999999999</v>
      </c>
      <c r="B34" s="3">
        <v>13.02373</v>
      </c>
      <c r="C34" s="3">
        <v>14.473660000000001</v>
      </c>
      <c r="D34" s="3">
        <v>13.14015</v>
      </c>
      <c r="E34" s="3">
        <v>14.970420000000001</v>
      </c>
      <c r="F34" s="4">
        <f t="shared" si="0"/>
        <v>13.936235999999999</v>
      </c>
      <c r="H34" s="3">
        <v>16.429259999999999</v>
      </c>
      <c r="I34" s="3">
        <v>16.670339999999999</v>
      </c>
      <c r="J34" s="3">
        <v>16.512689999999999</v>
      </c>
      <c r="K34" s="3">
        <v>15.149419999999999</v>
      </c>
      <c r="L34" s="3">
        <v>15.7186</v>
      </c>
      <c r="M34" s="4">
        <f t="shared" si="1"/>
        <v>16.096061999999996</v>
      </c>
      <c r="O34" s="3">
        <v>18.004439999999999</v>
      </c>
      <c r="P34" s="3">
        <v>19.637599999999999</v>
      </c>
      <c r="Q34" s="3">
        <v>18.36187</v>
      </c>
      <c r="R34" s="3">
        <v>18.57676</v>
      </c>
      <c r="S34" s="3">
        <v>18.487269999999999</v>
      </c>
      <c r="T34" s="4">
        <f t="shared" si="2"/>
        <v>18.613588</v>
      </c>
    </row>
    <row r="35" spans="1:20" x14ac:dyDescent="0.25">
      <c r="A35" s="2">
        <v>14.606909999999999</v>
      </c>
      <c r="B35" s="2">
        <v>13.50821</v>
      </c>
      <c r="C35" s="2">
        <v>14.96435</v>
      </c>
      <c r="D35" s="2">
        <v>13.652240000000001</v>
      </c>
      <c r="E35" s="2">
        <v>15.5312</v>
      </c>
      <c r="F35" s="4">
        <f t="shared" si="0"/>
        <v>14.452582000000001</v>
      </c>
      <c r="H35" s="2">
        <v>17.044039999999999</v>
      </c>
      <c r="I35" s="2">
        <v>17.344270000000002</v>
      </c>
      <c r="J35" s="2">
        <v>17.13946</v>
      </c>
      <c r="K35" s="2">
        <v>15.734220000000001</v>
      </c>
      <c r="L35" s="2">
        <v>16.332450000000001</v>
      </c>
      <c r="M35" s="4">
        <f t="shared" si="1"/>
        <v>16.718888</v>
      </c>
      <c r="O35" s="2">
        <v>18.676490000000001</v>
      </c>
      <c r="P35" s="2">
        <v>20.386510000000001</v>
      </c>
      <c r="Q35" s="2">
        <v>19.03013</v>
      </c>
      <c r="R35" s="2">
        <v>19.215859999999999</v>
      </c>
      <c r="S35" s="2">
        <v>19.19633</v>
      </c>
      <c r="T35" s="4">
        <f t="shared" si="2"/>
        <v>19.301064</v>
      </c>
    </row>
    <row r="36" spans="1:20" x14ac:dyDescent="0.25">
      <c r="A36" s="3">
        <v>15.123519999999999</v>
      </c>
      <c r="B36" s="3">
        <v>13.97593</v>
      </c>
      <c r="C36" s="3">
        <v>15.48373</v>
      </c>
      <c r="D36" s="3">
        <v>14.18464</v>
      </c>
      <c r="E36" s="3">
        <v>16.094249999999999</v>
      </c>
      <c r="F36" s="4">
        <f t="shared" si="0"/>
        <v>14.972414000000001</v>
      </c>
      <c r="H36" s="3">
        <v>17.65774</v>
      </c>
      <c r="I36" s="3">
        <v>18.0061</v>
      </c>
      <c r="J36" s="3">
        <v>17.80612</v>
      </c>
      <c r="K36" s="3">
        <v>16.29372</v>
      </c>
      <c r="L36" s="3">
        <v>16.918009999999999</v>
      </c>
      <c r="M36" s="4">
        <f t="shared" si="1"/>
        <v>17.336337999999998</v>
      </c>
      <c r="O36" s="3">
        <v>19.37161</v>
      </c>
      <c r="P36" s="3">
        <v>21.144400000000001</v>
      </c>
      <c r="Q36" s="3">
        <v>19.700500000000002</v>
      </c>
      <c r="R36" s="3">
        <v>19.873830000000002</v>
      </c>
      <c r="S36" s="3">
        <v>19.942900000000002</v>
      </c>
      <c r="T36" s="4">
        <f t="shared" si="2"/>
        <v>20.006648000000002</v>
      </c>
    </row>
    <row r="37" spans="1:20" x14ac:dyDescent="0.25">
      <c r="A37" s="2">
        <v>15.653549999999999</v>
      </c>
      <c r="B37" s="2">
        <v>14.458740000000001</v>
      </c>
      <c r="C37" s="2">
        <v>16.030550000000002</v>
      </c>
      <c r="D37" s="2">
        <v>14.71421</v>
      </c>
      <c r="E37" s="2">
        <v>16.666689999999999</v>
      </c>
      <c r="F37" s="4">
        <f t="shared" si="0"/>
        <v>15.504748000000001</v>
      </c>
      <c r="H37" s="2">
        <v>18.272169999999999</v>
      </c>
      <c r="I37" s="2">
        <v>18.678609999999999</v>
      </c>
      <c r="J37" s="2">
        <v>18.456009999999999</v>
      </c>
      <c r="K37" s="2">
        <v>16.865770000000001</v>
      </c>
      <c r="L37" s="2">
        <v>17.5063</v>
      </c>
      <c r="M37" s="4">
        <f t="shared" si="1"/>
        <v>17.955772</v>
      </c>
      <c r="O37" s="2">
        <v>20.082149999999999</v>
      </c>
      <c r="P37" s="2">
        <v>21.889399999999998</v>
      </c>
      <c r="Q37" s="2">
        <v>20.379290000000001</v>
      </c>
      <c r="R37" s="2">
        <v>20.539829999999998</v>
      </c>
      <c r="S37" s="2">
        <v>20.672989999999999</v>
      </c>
      <c r="T37" s="4">
        <f t="shared" si="2"/>
        <v>20.712731999999995</v>
      </c>
    </row>
    <row r="38" spans="1:20" x14ac:dyDescent="0.25">
      <c r="A38" s="3">
        <v>16.170819999999999</v>
      </c>
      <c r="B38" s="3">
        <v>14.969670000000001</v>
      </c>
      <c r="C38" s="3">
        <v>16.585329999999999</v>
      </c>
      <c r="D38" s="3">
        <v>15.275080000000001</v>
      </c>
      <c r="E38" s="3">
        <v>17.210909999999998</v>
      </c>
      <c r="F38" s="4">
        <f t="shared" si="0"/>
        <v>16.042362000000001</v>
      </c>
      <c r="H38" s="3">
        <v>18.90765</v>
      </c>
      <c r="I38" s="3">
        <v>19.339639999999999</v>
      </c>
      <c r="J38" s="3">
        <v>19.129909999999999</v>
      </c>
      <c r="K38" s="3">
        <v>17.43975</v>
      </c>
      <c r="L38" s="3">
        <v>18.111160000000002</v>
      </c>
      <c r="M38" s="4">
        <f t="shared" si="1"/>
        <v>18.585622000000001</v>
      </c>
      <c r="O38" s="3">
        <v>20.791530000000002</v>
      </c>
      <c r="P38" s="3">
        <v>22.64124</v>
      </c>
      <c r="Q38" s="3">
        <v>21.038689999999999</v>
      </c>
      <c r="R38" s="3">
        <v>21.197220000000002</v>
      </c>
      <c r="S38" s="3">
        <v>21.431370000000001</v>
      </c>
      <c r="T38" s="4">
        <f t="shared" si="2"/>
        <v>21.420010000000001</v>
      </c>
    </row>
    <row r="39" spans="1:20" x14ac:dyDescent="0.25">
      <c r="A39" s="2">
        <v>16.68835</v>
      </c>
      <c r="B39" s="2">
        <v>15.49776</v>
      </c>
      <c r="C39" s="2">
        <v>17.145099999999999</v>
      </c>
      <c r="D39" s="2">
        <v>15.81744</v>
      </c>
      <c r="E39" s="2">
        <v>17.77524</v>
      </c>
      <c r="F39" s="4">
        <f t="shared" si="0"/>
        <v>16.584778</v>
      </c>
      <c r="H39" s="2">
        <v>19.530059999999999</v>
      </c>
      <c r="I39" s="2">
        <v>20.000309999999999</v>
      </c>
      <c r="J39" s="2">
        <v>19.793430000000001</v>
      </c>
      <c r="K39" s="2">
        <v>17.98274</v>
      </c>
      <c r="L39" s="2">
        <v>18.71415</v>
      </c>
      <c r="M39" s="4">
        <f t="shared" si="1"/>
        <v>19.204138</v>
      </c>
      <c r="O39" s="2">
        <v>21.517109999999999</v>
      </c>
      <c r="P39" s="2">
        <v>23.374479999999998</v>
      </c>
      <c r="Q39" s="2">
        <v>21.735710000000001</v>
      </c>
      <c r="R39" s="2">
        <v>21.885539999999999</v>
      </c>
      <c r="S39" s="2">
        <v>22.191230000000001</v>
      </c>
      <c r="T39" s="4">
        <f t="shared" si="2"/>
        <v>22.140813999999999</v>
      </c>
    </row>
    <row r="40" spans="1:20" x14ac:dyDescent="0.25">
      <c r="A40" s="3">
        <v>17.215479999999999</v>
      </c>
      <c r="B40" s="3">
        <v>16.01249</v>
      </c>
      <c r="C40" s="3">
        <v>17.688279999999999</v>
      </c>
      <c r="D40" s="3">
        <v>16.366700000000002</v>
      </c>
      <c r="E40" s="3">
        <v>18.325489999999999</v>
      </c>
      <c r="F40" s="4">
        <f t="shared" si="0"/>
        <v>17.121687999999999</v>
      </c>
      <c r="H40" s="3">
        <v>20.15917</v>
      </c>
      <c r="I40" s="3">
        <v>20.639790000000001</v>
      </c>
      <c r="J40" s="3">
        <v>20.462070000000001</v>
      </c>
      <c r="K40" s="3">
        <v>18.527629999999998</v>
      </c>
      <c r="L40" s="3">
        <v>19.337720000000001</v>
      </c>
      <c r="M40" s="4">
        <f t="shared" si="1"/>
        <v>19.825276000000002</v>
      </c>
      <c r="O40" s="3">
        <v>22.227820000000001</v>
      </c>
      <c r="P40" s="3">
        <v>24.128119999999999</v>
      </c>
      <c r="Q40" s="3">
        <v>22.446269999999998</v>
      </c>
      <c r="R40" s="3">
        <v>22.587689999999998</v>
      </c>
      <c r="S40" s="3">
        <v>22.941780000000001</v>
      </c>
      <c r="T40" s="4">
        <f t="shared" si="2"/>
        <v>22.866336</v>
      </c>
    </row>
    <row r="41" spans="1:20" x14ac:dyDescent="0.25">
      <c r="A41" s="2">
        <v>17.744949999999999</v>
      </c>
      <c r="B41" s="2">
        <v>16.553419999999999</v>
      </c>
      <c r="C41" s="2">
        <v>18.237500000000001</v>
      </c>
      <c r="D41" s="2">
        <v>16.919250000000002</v>
      </c>
      <c r="E41" s="2">
        <v>18.87313</v>
      </c>
      <c r="F41" s="4">
        <f t="shared" si="0"/>
        <v>17.665650000000003</v>
      </c>
      <c r="H41" s="2">
        <v>20.785969999999999</v>
      </c>
      <c r="I41" s="2">
        <v>21.276050000000001</v>
      </c>
      <c r="J41" s="2">
        <v>21.144169999999999</v>
      </c>
      <c r="K41" s="2">
        <v>19.13532</v>
      </c>
      <c r="L41" s="2">
        <v>19.966390000000001</v>
      </c>
      <c r="M41" s="4">
        <f t="shared" si="1"/>
        <v>20.461580000000001</v>
      </c>
      <c r="O41" s="2">
        <v>22.932600000000001</v>
      </c>
      <c r="P41" s="2">
        <v>24.869070000000001</v>
      </c>
      <c r="Q41" s="2">
        <v>23.16104</v>
      </c>
      <c r="R41" s="2">
        <v>23.31945</v>
      </c>
      <c r="S41" s="2">
        <v>23.695229999999999</v>
      </c>
      <c r="T41" s="4">
        <f t="shared" si="2"/>
        <v>23.595478</v>
      </c>
    </row>
    <row r="42" spans="1:20" x14ac:dyDescent="0.25">
      <c r="A42" s="3">
        <v>18.264220000000002</v>
      </c>
      <c r="B42" s="3">
        <v>17.088989999999999</v>
      </c>
      <c r="C42" s="3">
        <v>18.786049999999999</v>
      </c>
      <c r="D42" s="3">
        <v>17.479710000000001</v>
      </c>
      <c r="E42" s="3">
        <v>19.417580000000001</v>
      </c>
      <c r="F42" s="4">
        <f t="shared" si="0"/>
        <v>18.20731</v>
      </c>
      <c r="H42" s="3">
        <v>21.42004</v>
      </c>
      <c r="I42" s="3">
        <v>21.928439999999998</v>
      </c>
      <c r="J42" s="3">
        <v>21.823370000000001</v>
      </c>
      <c r="K42" s="3">
        <v>19.71922</v>
      </c>
      <c r="L42" s="3">
        <v>20.605910000000002</v>
      </c>
      <c r="M42" s="4">
        <f t="shared" si="1"/>
        <v>21.099395999999995</v>
      </c>
      <c r="O42" s="3">
        <v>23.630019999999998</v>
      </c>
      <c r="P42" s="3">
        <v>25.608250000000002</v>
      </c>
      <c r="Q42" s="3">
        <v>23.87753</v>
      </c>
      <c r="R42" s="3">
        <v>24.05293</v>
      </c>
      <c r="S42" s="3">
        <v>24.435269999999999</v>
      </c>
      <c r="T42" s="4">
        <f t="shared" si="2"/>
        <v>24.320800000000002</v>
      </c>
    </row>
    <row r="43" spans="1:20" x14ac:dyDescent="0.25">
      <c r="A43" s="2">
        <v>18.785219999999999</v>
      </c>
      <c r="B43" s="2">
        <v>17.625170000000001</v>
      </c>
      <c r="C43" s="2">
        <v>19.306229999999999</v>
      </c>
      <c r="D43" s="2">
        <v>18.030940000000001</v>
      </c>
      <c r="E43" s="2">
        <v>19.959350000000001</v>
      </c>
      <c r="F43" s="4">
        <f t="shared" si="0"/>
        <v>18.741381999999998</v>
      </c>
      <c r="H43" s="2">
        <v>22.04364</v>
      </c>
      <c r="I43" s="2">
        <v>22.584019999999999</v>
      </c>
      <c r="J43" s="2">
        <v>22.518180000000001</v>
      </c>
      <c r="K43" s="2">
        <v>20.314129999999999</v>
      </c>
      <c r="L43" s="2">
        <v>21.237480000000001</v>
      </c>
      <c r="M43" s="4">
        <f t="shared" si="1"/>
        <v>21.73949</v>
      </c>
      <c r="O43" s="2">
        <v>24.359169999999999</v>
      </c>
      <c r="P43" s="2">
        <v>26.34177</v>
      </c>
      <c r="Q43" s="2">
        <v>24.606210000000001</v>
      </c>
      <c r="R43" s="2">
        <v>24.782620000000001</v>
      </c>
      <c r="S43" s="2">
        <v>25.185279999999999</v>
      </c>
      <c r="T43" s="4">
        <f t="shared" si="2"/>
        <v>25.055010000000003</v>
      </c>
    </row>
    <row r="44" spans="1:20" x14ac:dyDescent="0.25">
      <c r="A44" s="3">
        <v>19.304369999999999</v>
      </c>
      <c r="B44" s="3">
        <v>18.148990000000001</v>
      </c>
      <c r="C44" s="3">
        <v>19.849340000000002</v>
      </c>
      <c r="D44" s="3">
        <v>18.600629999999999</v>
      </c>
      <c r="E44" s="3">
        <v>20.508980000000001</v>
      </c>
      <c r="F44" s="4">
        <f t="shared" si="0"/>
        <v>19.282461999999999</v>
      </c>
      <c r="H44" s="3">
        <v>22.682009999999998</v>
      </c>
      <c r="I44" s="3">
        <v>23.21997</v>
      </c>
      <c r="J44" s="3">
        <v>23.199190000000002</v>
      </c>
      <c r="K44" s="3">
        <v>20.917470000000002</v>
      </c>
      <c r="L44" s="3">
        <v>21.856359999999999</v>
      </c>
      <c r="M44" s="4">
        <f t="shared" si="1"/>
        <v>22.375</v>
      </c>
      <c r="O44" s="3">
        <v>25.06654</v>
      </c>
      <c r="P44" s="3">
        <v>27.10446</v>
      </c>
      <c r="Q44" s="3">
        <v>25.322410000000001</v>
      </c>
      <c r="R44" s="3">
        <v>25.476959999999998</v>
      </c>
      <c r="S44" s="3">
        <v>25.949020000000001</v>
      </c>
      <c r="T44" s="4">
        <f t="shared" si="2"/>
        <v>25.783877999999998</v>
      </c>
    </row>
    <row r="45" spans="1:20" x14ac:dyDescent="0.25">
      <c r="A45" s="2">
        <v>19.83652</v>
      </c>
      <c r="B45" s="2">
        <v>18.686689999999999</v>
      </c>
      <c r="C45" s="2">
        <v>20.373380000000001</v>
      </c>
      <c r="D45" s="2">
        <v>19.16525</v>
      </c>
      <c r="E45" s="2">
        <v>21.05686</v>
      </c>
      <c r="F45" s="4">
        <f t="shared" si="0"/>
        <v>19.823740000000001</v>
      </c>
      <c r="H45" s="2">
        <v>23.312460000000002</v>
      </c>
      <c r="I45" s="2">
        <v>23.861750000000001</v>
      </c>
      <c r="J45" s="2">
        <v>23.872969999999999</v>
      </c>
      <c r="K45" s="2">
        <v>21.504750000000001</v>
      </c>
      <c r="L45" s="2">
        <v>22.48545</v>
      </c>
      <c r="M45" s="4">
        <f t="shared" si="1"/>
        <v>23.007476</v>
      </c>
      <c r="O45" s="2">
        <v>25.75863</v>
      </c>
      <c r="P45" s="2">
        <v>27.825589999999998</v>
      </c>
      <c r="Q45" s="2">
        <v>26.041119999999999</v>
      </c>
      <c r="R45" s="2">
        <v>26.203900000000001</v>
      </c>
      <c r="S45" s="2">
        <v>26.701160000000002</v>
      </c>
      <c r="T45" s="4">
        <f t="shared" si="2"/>
        <v>26.506079999999997</v>
      </c>
    </row>
    <row r="46" spans="1:20" x14ac:dyDescent="0.25">
      <c r="A46" s="3">
        <v>20.367170000000002</v>
      </c>
      <c r="B46" s="3">
        <v>19.215730000000001</v>
      </c>
      <c r="C46" s="3">
        <v>20.890599999999999</v>
      </c>
      <c r="D46" s="3">
        <v>19.72824</v>
      </c>
      <c r="E46" s="3">
        <v>21.584630000000001</v>
      </c>
      <c r="F46" s="4">
        <f t="shared" si="0"/>
        <v>20.357274</v>
      </c>
      <c r="H46" s="3">
        <v>23.926400000000001</v>
      </c>
      <c r="I46" s="3">
        <v>24.48893</v>
      </c>
      <c r="J46" s="3">
        <v>24.5671</v>
      </c>
      <c r="K46" s="3">
        <v>22.105530000000002</v>
      </c>
      <c r="L46" s="3">
        <v>23.111080000000001</v>
      </c>
      <c r="M46" s="4">
        <f t="shared" si="1"/>
        <v>23.639807999999999</v>
      </c>
      <c r="O46" s="3">
        <v>26.453189999999999</v>
      </c>
      <c r="P46" s="3">
        <v>28.558579999999999</v>
      </c>
      <c r="Q46" s="3">
        <v>26.748850000000001</v>
      </c>
      <c r="R46" s="3">
        <v>26.909109999999998</v>
      </c>
      <c r="S46" s="3">
        <v>27.47269</v>
      </c>
      <c r="T46" s="4">
        <f t="shared" si="2"/>
        <v>27.228484000000002</v>
      </c>
    </row>
    <row r="47" spans="1:20" x14ac:dyDescent="0.25">
      <c r="A47" s="2">
        <v>20.89752</v>
      </c>
      <c r="B47" s="2">
        <v>19.723289999999999</v>
      </c>
      <c r="C47" s="2">
        <v>21.426770000000001</v>
      </c>
      <c r="D47" s="2">
        <v>20.296019999999999</v>
      </c>
      <c r="E47" s="2">
        <v>22.12405</v>
      </c>
      <c r="F47" s="4">
        <f t="shared" si="0"/>
        <v>20.893529999999998</v>
      </c>
      <c r="H47" s="2">
        <v>24.52938</v>
      </c>
      <c r="I47" s="2">
        <v>25.119019999999999</v>
      </c>
      <c r="J47" s="2">
        <v>25.218699999999998</v>
      </c>
      <c r="K47" s="2">
        <v>22.673120000000001</v>
      </c>
      <c r="L47" s="2">
        <v>23.736529999999998</v>
      </c>
      <c r="M47" s="4">
        <f t="shared" si="1"/>
        <v>24.25535</v>
      </c>
      <c r="O47" s="2">
        <v>27.158670000000001</v>
      </c>
      <c r="P47" s="2">
        <v>29.30518</v>
      </c>
      <c r="Q47" s="2">
        <v>27.464580000000002</v>
      </c>
      <c r="R47" s="2">
        <v>27.607949999999999</v>
      </c>
      <c r="S47" s="2">
        <v>28.22465</v>
      </c>
      <c r="T47" s="4">
        <f t="shared" si="2"/>
        <v>27.952206</v>
      </c>
    </row>
    <row r="48" spans="1:20" x14ac:dyDescent="0.25">
      <c r="A48" s="3">
        <v>21.38035</v>
      </c>
      <c r="B48" s="3">
        <v>20.205089999999998</v>
      </c>
      <c r="C48" s="3">
        <v>21.928059999999999</v>
      </c>
      <c r="D48" s="3">
        <v>20.803519999999999</v>
      </c>
      <c r="E48" s="3">
        <v>22.660209999999999</v>
      </c>
      <c r="F48" s="4">
        <f t="shared" si="0"/>
        <v>21.395446</v>
      </c>
      <c r="H48" s="3">
        <v>25.13411</v>
      </c>
      <c r="I48" s="3">
        <v>25.727650000000001</v>
      </c>
      <c r="J48" s="3">
        <v>25.860710000000001</v>
      </c>
      <c r="K48" s="3">
        <v>23.222010000000001</v>
      </c>
      <c r="L48" s="3">
        <v>24.334980000000002</v>
      </c>
      <c r="M48" s="4">
        <f t="shared" si="1"/>
        <v>24.855892000000001</v>
      </c>
      <c r="O48" s="3">
        <v>27.822479999999999</v>
      </c>
      <c r="P48" s="3">
        <v>30.022649999999999</v>
      </c>
      <c r="Q48" s="3">
        <v>28.152339999999999</v>
      </c>
      <c r="R48" s="3">
        <v>28.278310000000001</v>
      </c>
      <c r="S48" s="3">
        <v>28.957719999999998</v>
      </c>
      <c r="T48" s="4">
        <f t="shared" si="2"/>
        <v>28.646699999999999</v>
      </c>
    </row>
    <row r="49" spans="1:20" x14ac:dyDescent="0.25">
      <c r="A49" s="2">
        <v>21.848649999999999</v>
      </c>
      <c r="B49" s="2">
        <v>20.66114</v>
      </c>
      <c r="C49" s="2">
        <v>22.435829999999999</v>
      </c>
      <c r="D49" s="2">
        <v>21.28219</v>
      </c>
      <c r="E49" s="2">
        <v>23.199539999999999</v>
      </c>
      <c r="F49" s="4">
        <f t="shared" si="0"/>
        <v>21.885469999999998</v>
      </c>
      <c r="H49" s="2">
        <v>25.749120000000001</v>
      </c>
      <c r="I49" s="2">
        <v>26.247800000000002</v>
      </c>
      <c r="J49" s="2">
        <v>26.491119999999999</v>
      </c>
      <c r="K49" s="2">
        <v>23.73593</v>
      </c>
      <c r="L49" s="2">
        <v>24.90682</v>
      </c>
      <c r="M49" s="4">
        <f t="shared" si="1"/>
        <v>25.426157999999997</v>
      </c>
      <c r="O49" s="2">
        <v>28.475930000000002</v>
      </c>
      <c r="P49" s="2">
        <v>30.634219999999999</v>
      </c>
      <c r="Q49" s="2">
        <v>28.862179999999999</v>
      </c>
      <c r="R49" s="2">
        <v>28.94716</v>
      </c>
      <c r="S49" s="2">
        <v>29.690570000000001</v>
      </c>
      <c r="T49" s="4">
        <f t="shared" si="2"/>
        <v>29.322012000000001</v>
      </c>
    </row>
    <row r="50" spans="1:20" x14ac:dyDescent="0.25">
      <c r="A50" s="3">
        <v>22.327190000000002</v>
      </c>
      <c r="B50" s="3">
        <v>21.13974</v>
      </c>
      <c r="C50" s="3">
        <v>22.970469999999999</v>
      </c>
      <c r="D50" s="3">
        <v>21.77319</v>
      </c>
      <c r="E50" s="3">
        <v>23.73077</v>
      </c>
      <c r="F50" s="4">
        <f t="shared" si="0"/>
        <v>22.388272000000001</v>
      </c>
      <c r="H50" s="3">
        <v>26.39142</v>
      </c>
      <c r="I50" s="3">
        <v>26.882580000000001</v>
      </c>
      <c r="J50" s="3">
        <v>27.145209999999999</v>
      </c>
      <c r="K50" s="3">
        <v>24.293559999999999</v>
      </c>
      <c r="L50" s="3">
        <v>25.50001</v>
      </c>
      <c r="M50" s="4">
        <f t="shared" si="1"/>
        <v>26.042555999999998</v>
      </c>
      <c r="O50" s="3">
        <v>29.160959999999999</v>
      </c>
      <c r="P50" s="3">
        <v>31.360469999999999</v>
      </c>
      <c r="Q50" s="3">
        <v>29.588059999999999</v>
      </c>
      <c r="R50" s="3">
        <v>29.652850000000001</v>
      </c>
      <c r="S50" s="3">
        <v>30.434290000000001</v>
      </c>
      <c r="T50" s="4">
        <f t="shared" si="2"/>
        <v>30.039325999999999</v>
      </c>
    </row>
    <row r="51" spans="1:20" x14ac:dyDescent="0.25">
      <c r="A51" s="2">
        <v>22.788119999999999</v>
      </c>
      <c r="B51" s="2">
        <v>21.64199</v>
      </c>
      <c r="C51" s="2">
        <v>23.478210000000001</v>
      </c>
      <c r="D51" s="2">
        <v>22.29458</v>
      </c>
      <c r="E51" s="2">
        <v>24.291340000000002</v>
      </c>
      <c r="F51" s="4">
        <f t="shared" si="0"/>
        <v>22.898848000000001</v>
      </c>
      <c r="H51" s="2">
        <v>27.021049999999999</v>
      </c>
      <c r="I51" s="2">
        <v>27.511340000000001</v>
      </c>
      <c r="J51" s="2">
        <v>27.78415</v>
      </c>
      <c r="K51" s="2">
        <v>24.896339999999999</v>
      </c>
      <c r="L51" s="2">
        <v>26.108409999999999</v>
      </c>
      <c r="M51" s="4">
        <f t="shared" si="1"/>
        <v>26.664258</v>
      </c>
      <c r="O51" s="2">
        <v>29.8582</v>
      </c>
      <c r="P51" s="2">
        <v>32.100479999999997</v>
      </c>
      <c r="Q51" s="2">
        <v>30.334060000000001</v>
      </c>
      <c r="R51" s="2">
        <v>30.38175</v>
      </c>
      <c r="S51" s="2">
        <v>31.165839999999999</v>
      </c>
      <c r="T51" s="4">
        <f t="shared" si="2"/>
        <v>30.768065999999997</v>
      </c>
    </row>
    <row r="52" spans="1:20" x14ac:dyDescent="0.25">
      <c r="A52" s="3">
        <v>23.25902</v>
      </c>
      <c r="B52" s="3">
        <v>22.16339</v>
      </c>
      <c r="C52" s="3">
        <v>23.97288</v>
      </c>
      <c r="D52" s="3">
        <v>22.82159</v>
      </c>
      <c r="E52" s="3">
        <v>24.8536</v>
      </c>
      <c r="F52" s="4">
        <f t="shared" si="0"/>
        <v>23.414096000000001</v>
      </c>
      <c r="H52" s="3">
        <v>27.66272</v>
      </c>
      <c r="I52" s="3">
        <v>28.18158</v>
      </c>
      <c r="J52" s="3">
        <v>28.422409999999999</v>
      </c>
      <c r="K52" s="3">
        <v>25.507709999999999</v>
      </c>
      <c r="L52" s="3">
        <v>26.746200000000002</v>
      </c>
      <c r="M52" s="4">
        <f t="shared" si="1"/>
        <v>27.304124000000002</v>
      </c>
      <c r="O52" s="3">
        <v>30.551729999999999</v>
      </c>
      <c r="P52" s="3">
        <v>32.82741</v>
      </c>
      <c r="Q52" s="3">
        <v>31.066680000000002</v>
      </c>
      <c r="R52" s="3">
        <v>31.13374</v>
      </c>
      <c r="S52" s="3">
        <v>31.912680000000002</v>
      </c>
      <c r="T52" s="4">
        <f t="shared" si="2"/>
        <v>31.498448000000003</v>
      </c>
    </row>
    <row r="53" spans="1:20" x14ac:dyDescent="0.25">
      <c r="A53" s="2">
        <v>23.743230000000001</v>
      </c>
      <c r="B53" s="2">
        <v>22.684170000000002</v>
      </c>
      <c r="C53" s="2">
        <v>24.483160000000002</v>
      </c>
      <c r="D53" s="2">
        <v>23.349599999999999</v>
      </c>
      <c r="E53" s="2">
        <v>25.441089999999999</v>
      </c>
      <c r="F53" s="4">
        <f t="shared" si="0"/>
        <v>23.940249999999999</v>
      </c>
      <c r="H53" s="2">
        <v>28.336970000000001</v>
      </c>
      <c r="I53" s="2">
        <v>28.853110000000001</v>
      </c>
      <c r="J53" s="2">
        <v>29.061669999999999</v>
      </c>
      <c r="K53" s="2">
        <v>26.158149999999999</v>
      </c>
      <c r="L53" s="2">
        <v>27.375990000000002</v>
      </c>
      <c r="M53" s="4">
        <f t="shared" si="1"/>
        <v>27.957177999999999</v>
      </c>
      <c r="O53" s="2">
        <v>31.220050000000001</v>
      </c>
      <c r="P53" s="2">
        <v>33.553440000000002</v>
      </c>
      <c r="Q53" s="2">
        <v>31.80386</v>
      </c>
      <c r="R53" s="2">
        <v>31.891909999999999</v>
      </c>
      <c r="S53" s="2">
        <v>32.66818</v>
      </c>
      <c r="T53" s="4">
        <f t="shared" si="2"/>
        <v>32.227488000000008</v>
      </c>
    </row>
    <row r="54" spans="1:20" x14ac:dyDescent="0.25">
      <c r="A54" s="3">
        <v>24.221499999999999</v>
      </c>
      <c r="B54" s="3">
        <v>23.225999999999999</v>
      </c>
      <c r="C54" s="3">
        <v>25.000019999999999</v>
      </c>
      <c r="D54" s="3">
        <v>23.899850000000001</v>
      </c>
      <c r="E54" s="3">
        <v>26.01606</v>
      </c>
      <c r="F54" s="4">
        <f t="shared" si="0"/>
        <v>24.472685999999999</v>
      </c>
      <c r="H54" s="3">
        <v>28.98433</v>
      </c>
      <c r="I54" s="3">
        <v>29.507819999999999</v>
      </c>
      <c r="J54" s="3">
        <v>29.731169999999999</v>
      </c>
      <c r="K54" s="3">
        <v>26.795280000000002</v>
      </c>
      <c r="L54" s="3">
        <v>28.029890000000002</v>
      </c>
      <c r="M54" s="4">
        <f t="shared" si="1"/>
        <v>28.609698000000002</v>
      </c>
      <c r="O54" s="3">
        <v>31.928989999999999</v>
      </c>
      <c r="P54" s="3">
        <v>34.2851</v>
      </c>
      <c r="Q54" s="3">
        <v>32.532919999999997</v>
      </c>
      <c r="R54" s="3">
        <v>32.645809999999997</v>
      </c>
      <c r="S54" s="3">
        <v>33.426909999999999</v>
      </c>
      <c r="T54" s="4">
        <f t="shared" si="2"/>
        <v>32.963945999999993</v>
      </c>
    </row>
    <row r="55" spans="1:20" x14ac:dyDescent="0.25">
      <c r="A55" s="2">
        <v>24.668289999999999</v>
      </c>
      <c r="B55" s="2">
        <v>23.74587</v>
      </c>
      <c r="C55" s="2">
        <v>25.508469999999999</v>
      </c>
      <c r="D55" s="2">
        <v>24.433229999999998</v>
      </c>
      <c r="E55" s="2">
        <v>26.59834</v>
      </c>
      <c r="F55" s="4">
        <f t="shared" si="0"/>
        <v>24.990839999999999</v>
      </c>
      <c r="H55" s="2">
        <v>29.66234</v>
      </c>
      <c r="I55" s="2">
        <v>30.17191</v>
      </c>
      <c r="J55" s="2">
        <v>30.392859999999999</v>
      </c>
      <c r="K55" s="2">
        <v>27.445820000000001</v>
      </c>
      <c r="L55" s="2">
        <v>28.677859999999999</v>
      </c>
      <c r="M55" s="4">
        <f t="shared" si="1"/>
        <v>29.270157999999999</v>
      </c>
      <c r="O55" s="2">
        <v>32.639710000000001</v>
      </c>
      <c r="P55" s="2">
        <v>35.001939999999998</v>
      </c>
      <c r="Q55" s="2">
        <v>33.267339999999997</v>
      </c>
      <c r="R55" s="2">
        <v>33.397449999999999</v>
      </c>
      <c r="S55" s="2">
        <v>34.181559999999998</v>
      </c>
      <c r="T55" s="4">
        <f t="shared" si="2"/>
        <v>33.697599999999994</v>
      </c>
    </row>
    <row r="56" spans="1:20" x14ac:dyDescent="0.25">
      <c r="A56" s="3">
        <v>25.151250000000001</v>
      </c>
      <c r="B56" s="3">
        <v>24.22195</v>
      </c>
      <c r="C56" s="3">
        <v>26.000730000000001</v>
      </c>
      <c r="D56" s="3">
        <v>24.967749999999999</v>
      </c>
      <c r="E56" s="3">
        <v>27.180520000000001</v>
      </c>
      <c r="F56" s="4">
        <f t="shared" si="0"/>
        <v>25.504439999999999</v>
      </c>
      <c r="H56" s="3">
        <v>30.316680000000002</v>
      </c>
      <c r="I56" s="3">
        <v>30.864409999999999</v>
      </c>
      <c r="J56" s="3">
        <v>31.057169999999999</v>
      </c>
      <c r="K56" s="3">
        <v>28.087620000000001</v>
      </c>
      <c r="L56" s="3">
        <v>29.334599999999998</v>
      </c>
      <c r="M56" s="4">
        <f t="shared" si="1"/>
        <v>29.932096000000001</v>
      </c>
      <c r="O56" s="3">
        <v>33.358379999999997</v>
      </c>
      <c r="P56" s="3">
        <v>35.732149999999997</v>
      </c>
      <c r="Q56" s="3">
        <v>33.982880000000002</v>
      </c>
      <c r="R56" s="3">
        <v>34.155349999999999</v>
      </c>
      <c r="S56" s="3">
        <v>34.924979999999998</v>
      </c>
      <c r="T56" s="4">
        <f t="shared" si="2"/>
        <v>34.430748000000001</v>
      </c>
    </row>
    <row r="57" spans="1:20" x14ac:dyDescent="0.25">
      <c r="A57" s="2">
        <v>25.60934</v>
      </c>
      <c r="B57" s="2">
        <v>24.740030000000001</v>
      </c>
      <c r="C57" s="2">
        <v>26.496379999999998</v>
      </c>
      <c r="D57" s="2">
        <v>25.491420000000002</v>
      </c>
      <c r="E57" s="2">
        <v>27.767949999999999</v>
      </c>
      <c r="F57" s="4">
        <f t="shared" si="0"/>
        <v>26.021024000000001</v>
      </c>
      <c r="H57" s="2">
        <v>30.999389999999998</v>
      </c>
      <c r="I57" s="2">
        <v>31.522010000000002</v>
      </c>
      <c r="J57" s="2">
        <v>31.725919999999999</v>
      </c>
      <c r="K57" s="2">
        <v>28.73049</v>
      </c>
      <c r="L57" s="2">
        <v>30.017579999999999</v>
      </c>
      <c r="M57" s="4">
        <f t="shared" si="1"/>
        <v>30.599078000000002</v>
      </c>
      <c r="O57" s="2">
        <v>34.076880000000003</v>
      </c>
      <c r="P57" s="2">
        <v>36.448180000000001</v>
      </c>
      <c r="Q57" s="2">
        <v>34.681690000000003</v>
      </c>
      <c r="R57" s="2">
        <v>34.921599999999998</v>
      </c>
      <c r="S57" s="2">
        <v>35.653869999999998</v>
      </c>
      <c r="T57" s="4">
        <f t="shared" si="2"/>
        <v>35.156444</v>
      </c>
    </row>
    <row r="58" spans="1:20" x14ac:dyDescent="0.25">
      <c r="A58" s="3">
        <v>26.08502</v>
      </c>
      <c r="B58" s="3">
        <v>25.235800000000001</v>
      </c>
      <c r="C58" s="3">
        <v>26.966989999999999</v>
      </c>
      <c r="D58" s="3">
        <v>26.046250000000001</v>
      </c>
      <c r="E58" s="3">
        <v>28.369499999999999</v>
      </c>
      <c r="F58" s="4">
        <f t="shared" si="0"/>
        <v>26.540711999999996</v>
      </c>
      <c r="H58" s="3">
        <v>31.675129999999999</v>
      </c>
      <c r="I58" s="3">
        <v>32.204050000000002</v>
      </c>
      <c r="J58" s="3">
        <v>32.3919</v>
      </c>
      <c r="K58" s="3">
        <v>29.345030000000001</v>
      </c>
      <c r="L58" s="3">
        <v>30.66968</v>
      </c>
      <c r="M58" s="4">
        <f t="shared" si="1"/>
        <v>31.257158000000004</v>
      </c>
      <c r="O58" s="3">
        <v>34.789839999999998</v>
      </c>
      <c r="P58" s="3">
        <v>37.15699</v>
      </c>
      <c r="Q58" s="3">
        <v>35.383629999999997</v>
      </c>
      <c r="R58" s="3">
        <v>35.674019999999999</v>
      </c>
      <c r="S58" s="3">
        <v>36.386960000000002</v>
      </c>
      <c r="T58" s="4">
        <f t="shared" si="2"/>
        <v>35.878287999999998</v>
      </c>
    </row>
    <row r="59" spans="1:20" x14ac:dyDescent="0.25">
      <c r="A59" s="2">
        <v>26.568639999999998</v>
      </c>
      <c r="B59" s="2">
        <v>25.726459999999999</v>
      </c>
      <c r="C59" s="2">
        <v>27.457139999999999</v>
      </c>
      <c r="D59" s="2">
        <v>26.568580000000001</v>
      </c>
      <c r="E59" s="2">
        <v>28.96086</v>
      </c>
      <c r="F59" s="4">
        <f t="shared" si="0"/>
        <v>27.056335999999998</v>
      </c>
      <c r="H59" s="2">
        <v>32.341030000000003</v>
      </c>
      <c r="I59" s="2">
        <v>32.878830000000001</v>
      </c>
      <c r="J59" s="2">
        <v>33.041530000000002</v>
      </c>
      <c r="K59" s="2">
        <v>29.99596</v>
      </c>
      <c r="L59" s="2">
        <v>31.339479999999998</v>
      </c>
      <c r="M59" s="4">
        <f t="shared" si="1"/>
        <v>31.919366000000004</v>
      </c>
      <c r="O59" s="2">
        <v>35.521270000000001</v>
      </c>
      <c r="P59" s="2">
        <v>37.882570000000001</v>
      </c>
      <c r="Q59" s="2">
        <v>36.080640000000002</v>
      </c>
      <c r="R59" s="2">
        <v>36.430570000000003</v>
      </c>
      <c r="S59" s="2">
        <v>37.115569999999998</v>
      </c>
      <c r="T59" s="4">
        <f t="shared" si="2"/>
        <v>36.606124000000001</v>
      </c>
    </row>
    <row r="60" spans="1:20" x14ac:dyDescent="0.25">
      <c r="A60" s="3">
        <v>27.053129999999999</v>
      </c>
      <c r="B60" s="3">
        <v>26.232479999999999</v>
      </c>
      <c r="C60" s="3">
        <v>27.927900000000001</v>
      </c>
      <c r="D60" s="3">
        <v>27.103110000000001</v>
      </c>
      <c r="E60" s="3">
        <v>29.538460000000001</v>
      </c>
      <c r="F60" s="4">
        <f t="shared" si="0"/>
        <v>27.571015999999997</v>
      </c>
      <c r="H60" s="3">
        <v>33.021599999999999</v>
      </c>
      <c r="I60" s="3">
        <v>33.534219999999998</v>
      </c>
      <c r="J60" s="3">
        <v>33.69885</v>
      </c>
      <c r="K60" s="3">
        <v>30.636040000000001</v>
      </c>
      <c r="L60" s="3">
        <v>31.986809999999998</v>
      </c>
      <c r="M60" s="4">
        <f t="shared" si="1"/>
        <v>32.575504000000002</v>
      </c>
      <c r="O60" s="3">
        <v>36.249389999999998</v>
      </c>
      <c r="P60" s="3">
        <v>38.604179999999999</v>
      </c>
      <c r="Q60" s="3">
        <v>36.791469999999997</v>
      </c>
      <c r="R60" s="3">
        <v>37.188290000000002</v>
      </c>
      <c r="S60" s="3">
        <v>37.838709999999999</v>
      </c>
      <c r="T60" s="4">
        <f t="shared" si="2"/>
        <v>37.334407999999996</v>
      </c>
    </row>
    <row r="61" spans="1:20" x14ac:dyDescent="0.25">
      <c r="A61" s="2">
        <v>27.533850000000001</v>
      </c>
      <c r="B61" s="2">
        <v>26.716609999999999</v>
      </c>
      <c r="C61" s="2">
        <v>28.41949</v>
      </c>
      <c r="D61" s="2">
        <v>27.616510000000002</v>
      </c>
      <c r="E61" s="2">
        <v>30.14011</v>
      </c>
      <c r="F61" s="4">
        <f t="shared" si="0"/>
        <v>28.085314</v>
      </c>
      <c r="H61" s="2">
        <v>33.708289999999998</v>
      </c>
      <c r="I61" s="2">
        <v>34.190339999999999</v>
      </c>
      <c r="J61" s="2">
        <v>34.342089999999999</v>
      </c>
      <c r="K61" s="2">
        <v>31.27861</v>
      </c>
      <c r="L61" s="2">
        <v>32.619799999999998</v>
      </c>
      <c r="M61" s="4">
        <f t="shared" si="1"/>
        <v>33.227826</v>
      </c>
      <c r="O61" s="2">
        <v>36.978789999999996</v>
      </c>
      <c r="P61" s="2">
        <v>39.298659999999998</v>
      </c>
      <c r="Q61" s="2">
        <v>37.496459999999999</v>
      </c>
      <c r="R61" s="2">
        <v>37.952509999999997</v>
      </c>
      <c r="S61" s="2">
        <v>38.56418</v>
      </c>
      <c r="T61" s="4">
        <f t="shared" si="2"/>
        <v>38.058119999999995</v>
      </c>
    </row>
    <row r="62" spans="1:20" x14ac:dyDescent="0.25">
      <c r="A62" s="3">
        <v>28.029399999999999</v>
      </c>
      <c r="B62" s="3">
        <v>27.205629999999999</v>
      </c>
      <c r="C62" s="3">
        <v>28.900269999999999</v>
      </c>
      <c r="D62" s="3">
        <v>28.10604</v>
      </c>
      <c r="E62" s="3">
        <v>30.714189999999999</v>
      </c>
      <c r="F62" s="4">
        <f t="shared" si="0"/>
        <v>28.591106000000003</v>
      </c>
      <c r="H62" s="3">
        <v>34.388399999999997</v>
      </c>
      <c r="I62" s="3">
        <v>34.82573</v>
      </c>
      <c r="J62" s="3">
        <v>35.023380000000003</v>
      </c>
      <c r="K62" s="3">
        <v>31.93627</v>
      </c>
      <c r="L62" s="3">
        <v>33.260869999999997</v>
      </c>
      <c r="M62" s="4">
        <f t="shared" si="1"/>
        <v>33.886929999999992</v>
      </c>
      <c r="O62" s="3">
        <v>37.703099999999999</v>
      </c>
      <c r="P62" s="3">
        <v>40.013449999999999</v>
      </c>
      <c r="Q62" s="3">
        <v>38.192540000000001</v>
      </c>
      <c r="R62" s="3">
        <v>38.71696</v>
      </c>
      <c r="S62" s="3">
        <v>39.289149999999999</v>
      </c>
      <c r="T62" s="4">
        <f t="shared" si="2"/>
        <v>38.78304</v>
      </c>
    </row>
    <row r="63" spans="1:20" x14ac:dyDescent="0.25">
      <c r="A63" s="2">
        <v>28.463149999999999</v>
      </c>
      <c r="B63" s="2">
        <v>27.68601</v>
      </c>
      <c r="C63" s="2">
        <v>29.35446</v>
      </c>
      <c r="D63" s="2">
        <v>28.590150000000001</v>
      </c>
      <c r="E63" s="2">
        <v>31.25065</v>
      </c>
      <c r="F63" s="4">
        <f t="shared" si="0"/>
        <v>29.068884000000004</v>
      </c>
      <c r="H63" s="2">
        <v>35.0047</v>
      </c>
      <c r="I63" s="2">
        <v>35.442920000000001</v>
      </c>
      <c r="J63" s="2">
        <v>35.670990000000003</v>
      </c>
      <c r="K63" s="2">
        <v>32.580419999999997</v>
      </c>
      <c r="L63" s="2">
        <v>33.86692</v>
      </c>
      <c r="M63" s="4">
        <f t="shared" si="1"/>
        <v>34.513189999999994</v>
      </c>
      <c r="O63" s="2">
        <v>38.36797</v>
      </c>
      <c r="P63" s="2">
        <v>40.677500000000002</v>
      </c>
      <c r="Q63" s="2">
        <v>38.886740000000003</v>
      </c>
      <c r="R63" s="2">
        <v>39.449129999999997</v>
      </c>
      <c r="S63" s="2">
        <v>39.942740000000001</v>
      </c>
      <c r="T63" s="4">
        <f t="shared" si="2"/>
        <v>39.464815999999999</v>
      </c>
    </row>
    <row r="64" spans="1:20" x14ac:dyDescent="0.25">
      <c r="A64" s="3">
        <v>28.842600000000001</v>
      </c>
      <c r="B64" s="3">
        <v>28.134399999999999</v>
      </c>
      <c r="C64" s="3">
        <v>29.847529999999999</v>
      </c>
      <c r="D64" s="3">
        <v>29.104040000000001</v>
      </c>
      <c r="E64" s="3">
        <v>31.79748</v>
      </c>
      <c r="F64" s="4">
        <f t="shared" si="0"/>
        <v>29.545210000000004</v>
      </c>
      <c r="H64" s="3">
        <v>35.584829999999997</v>
      </c>
      <c r="I64" s="3">
        <v>36.006369999999997</v>
      </c>
      <c r="J64" s="3">
        <v>36.334949999999999</v>
      </c>
      <c r="K64" s="3">
        <v>33.177329999999998</v>
      </c>
      <c r="L64" s="3">
        <v>34.511400000000002</v>
      </c>
      <c r="M64" s="4">
        <f t="shared" si="1"/>
        <v>35.122976000000001</v>
      </c>
      <c r="O64" s="3">
        <v>38.976660000000003</v>
      </c>
      <c r="P64" s="3">
        <v>41.341999999999999</v>
      </c>
      <c r="Q64" s="3">
        <v>39.559690000000003</v>
      </c>
      <c r="R64" s="3">
        <v>40.198039999999999</v>
      </c>
      <c r="S64" s="3">
        <v>40.610149999999997</v>
      </c>
      <c r="T64" s="4">
        <f t="shared" si="2"/>
        <v>40.137308000000004</v>
      </c>
    </row>
    <row r="65" spans="1:20" x14ac:dyDescent="0.25">
      <c r="A65" s="2">
        <v>29.200700000000001</v>
      </c>
      <c r="B65" s="2">
        <v>28.624880000000001</v>
      </c>
      <c r="C65" s="2">
        <v>30.31128</v>
      </c>
      <c r="D65" s="2">
        <v>29.475269999999998</v>
      </c>
      <c r="E65" s="2">
        <v>32.363930000000003</v>
      </c>
      <c r="F65" s="4">
        <f t="shared" si="0"/>
        <v>29.995211999999999</v>
      </c>
      <c r="H65" s="2">
        <v>36.077449999999999</v>
      </c>
      <c r="I65" s="2">
        <v>36.599249999999998</v>
      </c>
      <c r="J65" s="2">
        <v>37.006210000000003</v>
      </c>
      <c r="K65" s="2">
        <v>33.643529999999998</v>
      </c>
      <c r="L65" s="2">
        <v>35.181739999999998</v>
      </c>
      <c r="M65" s="4">
        <f t="shared" si="1"/>
        <v>35.701635999999993</v>
      </c>
      <c r="O65" s="2">
        <v>39.482819999999997</v>
      </c>
      <c r="P65" s="2">
        <v>42.025129999999997</v>
      </c>
      <c r="Q65" s="2">
        <v>40.263649999999998</v>
      </c>
      <c r="R65" s="2">
        <v>40.716830000000002</v>
      </c>
      <c r="S65" s="2">
        <v>41.304729999999999</v>
      </c>
      <c r="T65" s="4">
        <f t="shared" si="2"/>
        <v>40.758631999999999</v>
      </c>
    </row>
    <row r="66" spans="1:20" x14ac:dyDescent="0.25">
      <c r="A66" s="3">
        <v>29.298590000000001</v>
      </c>
      <c r="B66" s="3">
        <v>29.145160000000001</v>
      </c>
      <c r="C66" s="3">
        <v>30.786470000000001</v>
      </c>
      <c r="D66" s="3">
        <v>29.475269999999998</v>
      </c>
      <c r="E66" s="3">
        <v>32.538040000000002</v>
      </c>
      <c r="F66" s="4">
        <f t="shared" si="0"/>
        <v>30.248705999999999</v>
      </c>
      <c r="H66" s="3">
        <v>36.15766</v>
      </c>
      <c r="I66" s="3">
        <v>37.21134</v>
      </c>
      <c r="J66" s="3">
        <v>37.676670000000001</v>
      </c>
      <c r="K66" s="3">
        <v>33.643529999999998</v>
      </c>
      <c r="L66" s="3">
        <v>35.37332</v>
      </c>
      <c r="M66" s="4">
        <f t="shared" si="1"/>
        <v>36.012504</v>
      </c>
      <c r="O66" s="3">
        <v>39.589480000000002</v>
      </c>
      <c r="P66" s="3">
        <v>42.727539999999998</v>
      </c>
      <c r="Q66" s="3">
        <v>40.966909999999999</v>
      </c>
      <c r="R66" s="3">
        <v>40.716830000000002</v>
      </c>
      <c r="S66" s="3">
        <v>41.53913</v>
      </c>
      <c r="T66" s="4">
        <f t="shared" si="2"/>
        <v>41.107978000000003</v>
      </c>
    </row>
    <row r="67" spans="1:20" x14ac:dyDescent="0.25">
      <c r="A67" s="2">
        <v>29.320440000000001</v>
      </c>
      <c r="B67" s="2">
        <v>29.487850000000002</v>
      </c>
      <c r="C67" s="2">
        <v>30.90474</v>
      </c>
      <c r="D67" s="2">
        <v>29.475269999999998</v>
      </c>
      <c r="E67" s="2">
        <v>32.538040000000002</v>
      </c>
      <c r="F67" s="4">
        <f t="shared" si="0"/>
        <v>30.345267999999997</v>
      </c>
      <c r="H67" s="2">
        <v>36.180929999999996</v>
      </c>
      <c r="I67" s="2">
        <v>37.637239999999998</v>
      </c>
      <c r="J67" s="2">
        <v>37.8294</v>
      </c>
      <c r="K67" s="2">
        <v>33.643529999999998</v>
      </c>
      <c r="L67" s="2">
        <v>35.37332</v>
      </c>
      <c r="M67" s="4">
        <f t="shared" si="1"/>
        <v>36.132884000000004</v>
      </c>
      <c r="O67" s="2">
        <v>39.64658</v>
      </c>
      <c r="P67" s="2">
        <v>43.196080000000002</v>
      </c>
      <c r="Q67" s="2">
        <v>41.130429999999997</v>
      </c>
      <c r="R67" s="2">
        <v>40.716830000000002</v>
      </c>
      <c r="S67" s="2">
        <v>41.53913</v>
      </c>
      <c r="T67" s="4">
        <f t="shared" si="2"/>
        <v>41.245809999999992</v>
      </c>
    </row>
    <row r="68" spans="1:20" x14ac:dyDescent="0.25">
      <c r="A68" s="3">
        <v>29.334820000000001</v>
      </c>
      <c r="B68" s="3">
        <v>29.502359999999999</v>
      </c>
      <c r="C68" s="3">
        <v>30.91901</v>
      </c>
      <c r="D68" s="3">
        <v>29.475269999999998</v>
      </c>
      <c r="E68" s="3">
        <v>32.538040000000002</v>
      </c>
      <c r="F68" s="4">
        <f t="shared" ref="F68:F104" si="3">AVERAGE(A68:E68)</f>
        <v>30.353899999999999</v>
      </c>
      <c r="H68" s="3">
        <v>36.180929999999996</v>
      </c>
      <c r="I68" s="3">
        <v>37.666350000000001</v>
      </c>
      <c r="J68" s="3">
        <v>37.8446</v>
      </c>
      <c r="K68" s="3">
        <v>33.643529999999998</v>
      </c>
      <c r="L68" s="3">
        <v>35.37332</v>
      </c>
      <c r="M68" s="4">
        <f t="shared" ref="M68:M104" si="4">AVERAGE(H68:L68)</f>
        <v>36.141745999999998</v>
      </c>
      <c r="O68" s="3">
        <v>39.682029999999997</v>
      </c>
      <c r="P68" s="3">
        <v>43.211199999999998</v>
      </c>
      <c r="Q68" s="3">
        <v>41.13353</v>
      </c>
      <c r="R68" s="3">
        <v>40.716830000000002</v>
      </c>
      <c r="S68" s="3">
        <v>41.53913</v>
      </c>
      <c r="T68" s="4">
        <f t="shared" ref="T68:T104" si="5">AVERAGE(O68:S68)</f>
        <v>41.256543999999998</v>
      </c>
    </row>
    <row r="69" spans="1:20" x14ac:dyDescent="0.25">
      <c r="A69" s="2">
        <v>29.34919</v>
      </c>
      <c r="B69" s="2">
        <v>29.517029999999998</v>
      </c>
      <c r="C69" s="2">
        <v>30.933409999999999</v>
      </c>
      <c r="D69" s="2">
        <v>29.475269999999998</v>
      </c>
      <c r="E69" s="2">
        <v>32.538040000000002</v>
      </c>
      <c r="F69" s="4">
        <f t="shared" si="3"/>
        <v>30.362587999999999</v>
      </c>
      <c r="H69" s="2">
        <v>36.180929999999996</v>
      </c>
      <c r="I69" s="2">
        <v>37.695360000000001</v>
      </c>
      <c r="J69" s="2">
        <v>37.85989</v>
      </c>
      <c r="K69" s="2">
        <v>33.643529999999998</v>
      </c>
      <c r="L69" s="2">
        <v>35.37332</v>
      </c>
      <c r="M69" s="4">
        <f t="shared" si="4"/>
        <v>36.150605999999996</v>
      </c>
      <c r="O69" s="2">
        <v>39.710790000000003</v>
      </c>
      <c r="P69" s="2">
        <v>43.226520000000001</v>
      </c>
      <c r="Q69" s="2">
        <v>41.13353</v>
      </c>
      <c r="R69" s="2">
        <v>40.716830000000002</v>
      </c>
      <c r="S69" s="2">
        <v>41.53913</v>
      </c>
      <c r="T69" s="4">
        <f t="shared" si="5"/>
        <v>41.265360000000001</v>
      </c>
    </row>
    <row r="70" spans="1:20" x14ac:dyDescent="0.25">
      <c r="A70" s="3">
        <v>29.359780000000001</v>
      </c>
      <c r="B70" s="3">
        <v>29.531680000000001</v>
      </c>
      <c r="C70" s="3">
        <v>30.94772</v>
      </c>
      <c r="D70" s="3">
        <v>29.475269999999998</v>
      </c>
      <c r="E70" s="3">
        <v>32.538040000000002</v>
      </c>
      <c r="F70" s="4">
        <f t="shared" si="3"/>
        <v>30.370497999999998</v>
      </c>
      <c r="H70" s="3">
        <v>36.180929999999996</v>
      </c>
      <c r="I70" s="3">
        <v>37.724449999999997</v>
      </c>
      <c r="J70" s="3">
        <v>37.875070000000001</v>
      </c>
      <c r="K70" s="3">
        <v>33.643529999999998</v>
      </c>
      <c r="L70" s="3">
        <v>35.37332</v>
      </c>
      <c r="M70" s="4">
        <f t="shared" si="4"/>
        <v>36.159460000000003</v>
      </c>
      <c r="O70" s="3">
        <v>39.727069999999998</v>
      </c>
      <c r="P70" s="3">
        <v>43.24183</v>
      </c>
      <c r="Q70" s="3">
        <v>41.13353</v>
      </c>
      <c r="R70" s="3">
        <v>40.716830000000002</v>
      </c>
      <c r="S70" s="3">
        <v>41.53913</v>
      </c>
      <c r="T70" s="4">
        <f t="shared" si="5"/>
        <v>41.271677999999994</v>
      </c>
    </row>
    <row r="71" spans="1:20" x14ac:dyDescent="0.25">
      <c r="A71" s="2">
        <v>29.359780000000001</v>
      </c>
      <c r="B71" s="2">
        <v>29.546250000000001</v>
      </c>
      <c r="C71" s="2">
        <v>30.962160000000001</v>
      </c>
      <c r="D71" s="2">
        <v>29.475269999999998</v>
      </c>
      <c r="E71" s="2">
        <v>32.538040000000002</v>
      </c>
      <c r="F71" s="4">
        <f t="shared" si="3"/>
        <v>30.376299999999997</v>
      </c>
      <c r="H71" s="2">
        <v>36.180929999999996</v>
      </c>
      <c r="I71" s="2">
        <v>37.753399999999999</v>
      </c>
      <c r="J71" s="2">
        <v>37.890360000000001</v>
      </c>
      <c r="K71" s="2">
        <v>33.643529999999998</v>
      </c>
      <c r="L71" s="2">
        <v>35.37332</v>
      </c>
      <c r="M71" s="4">
        <f t="shared" si="4"/>
        <v>36.168307999999996</v>
      </c>
      <c r="O71" s="2">
        <v>39.727069999999998</v>
      </c>
      <c r="P71" s="2">
        <v>43.25705</v>
      </c>
      <c r="Q71" s="2">
        <v>41.13353</v>
      </c>
      <c r="R71" s="2">
        <v>40.716830000000002</v>
      </c>
      <c r="S71" s="2">
        <v>41.53913</v>
      </c>
      <c r="T71" s="4">
        <f t="shared" si="5"/>
        <v>41.274721999999997</v>
      </c>
    </row>
    <row r="72" spans="1:20" x14ac:dyDescent="0.25">
      <c r="A72" s="3">
        <v>29.359780000000001</v>
      </c>
      <c r="B72" s="3">
        <v>29.560790000000001</v>
      </c>
      <c r="C72" s="3">
        <v>30.976430000000001</v>
      </c>
      <c r="D72" s="3">
        <v>29.475269999999998</v>
      </c>
      <c r="E72" s="3">
        <v>32.538040000000002</v>
      </c>
      <c r="F72" s="4">
        <f t="shared" si="3"/>
        <v>30.382061999999998</v>
      </c>
      <c r="H72" s="3">
        <v>36.180929999999996</v>
      </c>
      <c r="I72" s="3">
        <v>37.772680000000001</v>
      </c>
      <c r="J72" s="3">
        <v>37.905560000000001</v>
      </c>
      <c r="K72" s="3">
        <v>33.643529999999998</v>
      </c>
      <c r="L72" s="3">
        <v>35.37332</v>
      </c>
      <c r="M72" s="4">
        <f t="shared" si="4"/>
        <v>36.175204000000001</v>
      </c>
      <c r="O72" s="3">
        <v>39.727069999999998</v>
      </c>
      <c r="P72" s="3">
        <v>43.272390000000001</v>
      </c>
      <c r="Q72" s="3">
        <v>41.13353</v>
      </c>
      <c r="R72" s="3">
        <v>40.716830000000002</v>
      </c>
      <c r="S72" s="3">
        <v>41.53913</v>
      </c>
      <c r="T72" s="4">
        <f t="shared" si="5"/>
        <v>41.277790000000003</v>
      </c>
    </row>
    <row r="73" spans="1:20" x14ac:dyDescent="0.25">
      <c r="A73" s="2">
        <v>29.359780000000001</v>
      </c>
      <c r="B73" s="2">
        <v>29.575369999999999</v>
      </c>
      <c r="C73" s="2">
        <v>30.97936</v>
      </c>
      <c r="D73" s="2">
        <v>29.475269999999998</v>
      </c>
      <c r="E73" s="2">
        <v>32.538040000000002</v>
      </c>
      <c r="F73" s="4">
        <f t="shared" si="3"/>
        <v>30.385563999999999</v>
      </c>
      <c r="H73" s="2">
        <v>36.180929999999996</v>
      </c>
      <c r="I73" s="2">
        <v>37.787260000000003</v>
      </c>
      <c r="J73" s="2">
        <v>37.908619999999999</v>
      </c>
      <c r="K73" s="2">
        <v>33.643529999999998</v>
      </c>
      <c r="L73" s="2">
        <v>35.37332</v>
      </c>
      <c r="M73" s="4">
        <f t="shared" si="4"/>
        <v>36.178731999999997</v>
      </c>
      <c r="O73" s="2">
        <v>39.727069999999998</v>
      </c>
      <c r="P73" s="2">
        <v>43.287759999999999</v>
      </c>
      <c r="Q73" s="2">
        <v>41.13353</v>
      </c>
      <c r="R73" s="2">
        <v>40.716830000000002</v>
      </c>
      <c r="S73" s="2">
        <v>41.53913</v>
      </c>
      <c r="T73" s="4">
        <f t="shared" si="5"/>
        <v>41.280863999999994</v>
      </c>
    </row>
    <row r="74" spans="1:20" x14ac:dyDescent="0.25">
      <c r="A74" s="3">
        <v>29.359780000000001</v>
      </c>
      <c r="B74" s="3">
        <v>29.589919999999999</v>
      </c>
      <c r="C74" s="3">
        <v>30.97936</v>
      </c>
      <c r="D74" s="3">
        <v>29.475269999999998</v>
      </c>
      <c r="E74" s="3">
        <v>32.538040000000002</v>
      </c>
      <c r="F74" s="4">
        <f t="shared" si="3"/>
        <v>30.388473999999995</v>
      </c>
      <c r="H74" s="3">
        <v>36.180929999999996</v>
      </c>
      <c r="I74" s="3">
        <v>37.801819999999999</v>
      </c>
      <c r="J74" s="3">
        <v>37.908619999999999</v>
      </c>
      <c r="K74" s="3">
        <v>33.643529999999998</v>
      </c>
      <c r="L74" s="3">
        <v>35.37332</v>
      </c>
      <c r="M74" s="4">
        <f t="shared" si="4"/>
        <v>36.181643999999999</v>
      </c>
      <c r="O74" s="3">
        <v>39.727069999999998</v>
      </c>
      <c r="P74" s="3">
        <v>43.302990000000001</v>
      </c>
      <c r="Q74" s="3">
        <v>41.13353</v>
      </c>
      <c r="R74" s="3">
        <v>40.716830000000002</v>
      </c>
      <c r="S74" s="3">
        <v>41.53913</v>
      </c>
      <c r="T74" s="4">
        <f t="shared" si="5"/>
        <v>41.283910000000006</v>
      </c>
    </row>
    <row r="75" spans="1:20" x14ac:dyDescent="0.25">
      <c r="A75" s="2">
        <v>29.370450000000002</v>
      </c>
      <c r="B75" s="2">
        <v>29.604399999999998</v>
      </c>
      <c r="C75" s="2">
        <v>30.97936</v>
      </c>
      <c r="D75" s="2">
        <v>29.475269999999998</v>
      </c>
      <c r="E75" s="2">
        <v>32.538040000000002</v>
      </c>
      <c r="F75" s="4">
        <f t="shared" si="3"/>
        <v>30.393504</v>
      </c>
      <c r="H75" s="2">
        <v>36.180929999999996</v>
      </c>
      <c r="I75" s="2">
        <v>37.81635</v>
      </c>
      <c r="J75" s="2">
        <v>37.908619999999999</v>
      </c>
      <c r="K75" s="2">
        <v>33.643529999999998</v>
      </c>
      <c r="L75" s="2">
        <v>35.37332</v>
      </c>
      <c r="M75" s="4">
        <f t="shared" si="4"/>
        <v>36.184549999999994</v>
      </c>
      <c r="O75" s="2">
        <v>39.727069999999998</v>
      </c>
      <c r="P75" s="2">
        <v>43.318289999999998</v>
      </c>
      <c r="Q75" s="2">
        <v>41.13353</v>
      </c>
      <c r="R75" s="2">
        <v>40.716830000000002</v>
      </c>
      <c r="S75" s="2">
        <v>41.53913</v>
      </c>
      <c r="T75" s="4">
        <f t="shared" si="5"/>
        <v>41.286969999999997</v>
      </c>
    </row>
    <row r="76" spans="1:20" x14ac:dyDescent="0.25">
      <c r="A76" s="3">
        <v>29.384840000000001</v>
      </c>
      <c r="B76" s="3">
        <v>29.618929999999999</v>
      </c>
      <c r="C76" s="3">
        <v>30.97936</v>
      </c>
      <c r="D76" s="3">
        <v>29.475269999999998</v>
      </c>
      <c r="E76" s="3">
        <v>32.538040000000002</v>
      </c>
      <c r="F76" s="4">
        <f t="shared" si="3"/>
        <v>30.399288000000002</v>
      </c>
      <c r="H76" s="3">
        <v>36.180929999999996</v>
      </c>
      <c r="I76" s="3">
        <v>37.830869999999997</v>
      </c>
      <c r="J76" s="3">
        <v>37.908619999999999</v>
      </c>
      <c r="K76" s="3">
        <v>33.643529999999998</v>
      </c>
      <c r="L76" s="3">
        <v>35.37332</v>
      </c>
      <c r="M76" s="4">
        <f t="shared" si="4"/>
        <v>36.187453999999995</v>
      </c>
      <c r="O76" s="3">
        <v>39.727069999999998</v>
      </c>
      <c r="P76" s="3">
        <v>43.333590000000001</v>
      </c>
      <c r="Q76" s="3">
        <v>41.13353</v>
      </c>
      <c r="R76" s="3">
        <v>40.716830000000002</v>
      </c>
      <c r="S76" s="3">
        <v>41.53913</v>
      </c>
      <c r="T76" s="4">
        <f t="shared" si="5"/>
        <v>41.290030000000002</v>
      </c>
    </row>
    <row r="77" spans="1:20" x14ac:dyDescent="0.25">
      <c r="A77" s="2">
        <v>29.39921</v>
      </c>
      <c r="B77" s="2">
        <v>29.624420000000001</v>
      </c>
      <c r="C77" s="2">
        <v>30.97936</v>
      </c>
      <c r="D77" s="2">
        <v>29.475269999999998</v>
      </c>
      <c r="E77" s="2">
        <v>32.538040000000002</v>
      </c>
      <c r="F77" s="4">
        <f t="shared" si="3"/>
        <v>30.40326</v>
      </c>
      <c r="H77" s="2">
        <v>36.180929999999996</v>
      </c>
      <c r="I77" s="2">
        <v>37.845370000000003</v>
      </c>
      <c r="J77" s="2">
        <v>37.908619999999999</v>
      </c>
      <c r="K77" s="2">
        <v>33.643529999999998</v>
      </c>
      <c r="L77" s="2">
        <v>35.37332</v>
      </c>
      <c r="M77" s="4">
        <f t="shared" si="4"/>
        <v>36.190353999999999</v>
      </c>
      <c r="O77" s="2">
        <v>39.727069999999998</v>
      </c>
      <c r="P77" s="2">
        <v>43.339350000000003</v>
      </c>
      <c r="Q77" s="2">
        <v>41.13353</v>
      </c>
      <c r="R77" s="2">
        <v>40.716830000000002</v>
      </c>
      <c r="S77" s="2">
        <v>41.53913</v>
      </c>
      <c r="T77" s="4">
        <f t="shared" si="5"/>
        <v>41.291182000000006</v>
      </c>
    </row>
    <row r="78" spans="1:20" x14ac:dyDescent="0.25">
      <c r="A78" s="3">
        <v>29.40391</v>
      </c>
      <c r="B78" s="3">
        <v>29.63794</v>
      </c>
      <c r="C78" s="3">
        <v>31.000910000000001</v>
      </c>
      <c r="D78" s="3">
        <v>29.550989999999999</v>
      </c>
      <c r="E78" s="3">
        <v>32.540260000000004</v>
      </c>
      <c r="F78" s="4">
        <f t="shared" si="3"/>
        <v>30.426801999999999</v>
      </c>
      <c r="H78" s="3">
        <v>36.20485</v>
      </c>
      <c r="I78" s="3">
        <v>37.865380000000002</v>
      </c>
      <c r="J78" s="3">
        <v>37.938670000000002</v>
      </c>
      <c r="K78" s="3">
        <v>33.664560000000002</v>
      </c>
      <c r="L78" s="3">
        <v>35.39179</v>
      </c>
      <c r="M78" s="4">
        <f t="shared" si="4"/>
        <v>36.213049999999996</v>
      </c>
      <c r="O78" s="3">
        <v>39.756610000000002</v>
      </c>
      <c r="P78" s="3">
        <v>43.400449999999999</v>
      </c>
      <c r="Q78" s="3">
        <v>41.218910000000001</v>
      </c>
      <c r="R78" s="3">
        <v>40.875680000000003</v>
      </c>
      <c r="S78" s="3">
        <v>41.583629999999999</v>
      </c>
      <c r="T78" s="4">
        <f t="shared" si="5"/>
        <v>41.367055999999998</v>
      </c>
    </row>
    <row r="79" spans="1:20" x14ac:dyDescent="0.25">
      <c r="A79" s="2">
        <v>29.417210000000001</v>
      </c>
      <c r="B79" s="2">
        <v>29.71679</v>
      </c>
      <c r="C79" s="2">
        <v>31.04026</v>
      </c>
      <c r="D79" s="2">
        <v>29.673279999999998</v>
      </c>
      <c r="E79" s="2">
        <v>32.549860000000002</v>
      </c>
      <c r="F79" s="4">
        <f t="shared" si="3"/>
        <v>30.479480000000002</v>
      </c>
      <c r="H79" s="2">
        <v>36.231830000000002</v>
      </c>
      <c r="I79" s="2">
        <v>37.915840000000003</v>
      </c>
      <c r="J79" s="2">
        <v>37.990699999999997</v>
      </c>
      <c r="K79" s="2">
        <v>33.761679999999998</v>
      </c>
      <c r="L79" s="2">
        <v>35.449280000000002</v>
      </c>
      <c r="M79" s="4">
        <f t="shared" si="4"/>
        <v>36.269866</v>
      </c>
      <c r="O79" s="2">
        <v>39.79439</v>
      </c>
      <c r="P79" s="2">
        <v>43.504359999999998</v>
      </c>
      <c r="Q79" s="2">
        <v>41.309010000000001</v>
      </c>
      <c r="R79" s="2">
        <v>41.112439999999999</v>
      </c>
      <c r="S79" s="2">
        <v>41.621020000000001</v>
      </c>
      <c r="T79" s="4">
        <f t="shared" si="5"/>
        <v>41.468244000000006</v>
      </c>
    </row>
    <row r="80" spans="1:20" x14ac:dyDescent="0.25">
      <c r="A80" s="3">
        <v>29.437190000000001</v>
      </c>
      <c r="B80" s="3">
        <v>29.74493</v>
      </c>
      <c r="C80" s="3">
        <v>31.05565</v>
      </c>
      <c r="D80" s="3">
        <v>29.826450000000001</v>
      </c>
      <c r="E80" s="3">
        <v>32.558529999999998</v>
      </c>
      <c r="F80" s="4">
        <f t="shared" si="3"/>
        <v>30.524549999999998</v>
      </c>
      <c r="H80" s="3">
        <v>36.273380000000003</v>
      </c>
      <c r="I80" s="3">
        <v>37.940820000000002</v>
      </c>
      <c r="J80" s="3">
        <v>38.036949999999997</v>
      </c>
      <c r="K80" s="3">
        <v>33.895380000000003</v>
      </c>
      <c r="L80" s="3">
        <v>35.506</v>
      </c>
      <c r="M80" s="4">
        <f t="shared" si="4"/>
        <v>36.330506</v>
      </c>
      <c r="O80" s="3">
        <v>39.85183</v>
      </c>
      <c r="P80" s="3">
        <v>43.5488</v>
      </c>
      <c r="Q80" s="3">
        <v>41.394269999999999</v>
      </c>
      <c r="R80" s="3">
        <v>41.355240000000002</v>
      </c>
      <c r="S80" s="3">
        <v>41.6753</v>
      </c>
      <c r="T80" s="4">
        <f t="shared" si="5"/>
        <v>41.565088000000003</v>
      </c>
    </row>
    <row r="81" spans="1:20" x14ac:dyDescent="0.25">
      <c r="A81" s="2">
        <v>29.466170000000002</v>
      </c>
      <c r="B81" s="2">
        <v>29.753799999999998</v>
      </c>
      <c r="C81" s="2">
        <v>31.05565</v>
      </c>
      <c r="D81" s="2">
        <v>30.028490000000001</v>
      </c>
      <c r="E81" s="2">
        <v>32.57582</v>
      </c>
      <c r="F81" s="4">
        <f t="shared" si="3"/>
        <v>30.575986</v>
      </c>
      <c r="H81" s="2">
        <v>36.319749999999999</v>
      </c>
      <c r="I81" s="2">
        <v>37.955640000000002</v>
      </c>
      <c r="J81" s="2">
        <v>38.047060000000002</v>
      </c>
      <c r="K81" s="2">
        <v>34.020290000000003</v>
      </c>
      <c r="L81" s="2">
        <v>35.535130000000002</v>
      </c>
      <c r="M81" s="4">
        <f t="shared" si="4"/>
        <v>36.375574</v>
      </c>
      <c r="O81" s="2">
        <v>39.934310000000004</v>
      </c>
      <c r="P81" s="2">
        <v>43.573970000000003</v>
      </c>
      <c r="Q81" s="2">
        <v>41.414439999999999</v>
      </c>
      <c r="R81" s="2">
        <v>41.59599</v>
      </c>
      <c r="S81" s="2">
        <v>41.729579999999999</v>
      </c>
      <c r="T81" s="4">
        <f t="shared" si="5"/>
        <v>41.649658000000002</v>
      </c>
    </row>
    <row r="82" spans="1:20" x14ac:dyDescent="0.25">
      <c r="A82" s="3">
        <v>29.509429999999998</v>
      </c>
      <c r="B82" s="3">
        <v>29.848320000000001</v>
      </c>
      <c r="C82" s="3">
        <v>31.05565</v>
      </c>
      <c r="D82" s="3">
        <v>30.19314</v>
      </c>
      <c r="E82" s="3">
        <v>32.577060000000003</v>
      </c>
      <c r="F82" s="4">
        <f t="shared" si="3"/>
        <v>30.636720000000004</v>
      </c>
      <c r="H82" s="3">
        <v>36.388750000000002</v>
      </c>
      <c r="I82" s="3">
        <v>38.063899999999997</v>
      </c>
      <c r="J82" s="3">
        <v>38.052390000000003</v>
      </c>
      <c r="K82" s="3">
        <v>34.115600000000001</v>
      </c>
      <c r="L82" s="3">
        <v>35.56532</v>
      </c>
      <c r="M82" s="4">
        <f t="shared" si="4"/>
        <v>36.437192000000003</v>
      </c>
      <c r="O82" s="3">
        <v>40.049059999999997</v>
      </c>
      <c r="P82" s="3">
        <v>43.75535</v>
      </c>
      <c r="Q82" s="3">
        <v>41.439320000000002</v>
      </c>
      <c r="R82" s="3">
        <v>41.832270000000001</v>
      </c>
      <c r="S82" s="3">
        <v>41.75732</v>
      </c>
      <c r="T82" s="4">
        <f t="shared" si="5"/>
        <v>41.766663999999999</v>
      </c>
    </row>
    <row r="83" spans="1:20" x14ac:dyDescent="0.25">
      <c r="A83" s="2">
        <v>29.529920000000001</v>
      </c>
      <c r="B83" s="2">
        <v>29.91309</v>
      </c>
      <c r="C83" s="2">
        <v>31.05565</v>
      </c>
      <c r="D83" s="2">
        <v>30.36242</v>
      </c>
      <c r="E83" s="2">
        <v>32.580959999999997</v>
      </c>
      <c r="F83" s="4">
        <f t="shared" si="3"/>
        <v>30.688407999999999</v>
      </c>
      <c r="H83" s="2">
        <v>36.434579999999997</v>
      </c>
      <c r="I83" s="2">
        <v>38.154150000000001</v>
      </c>
      <c r="J83" s="2">
        <v>38.06259</v>
      </c>
      <c r="K83" s="2">
        <v>34.208750000000002</v>
      </c>
      <c r="L83" s="2">
        <v>35.597479999999997</v>
      </c>
      <c r="M83" s="4">
        <f t="shared" si="4"/>
        <v>36.491509999999998</v>
      </c>
      <c r="O83" s="2">
        <v>40.141719999999999</v>
      </c>
      <c r="P83" s="2">
        <v>43.92315</v>
      </c>
      <c r="Q83" s="2">
        <v>41.459510000000002</v>
      </c>
      <c r="R83" s="2">
        <v>42.068330000000003</v>
      </c>
      <c r="S83" s="2">
        <v>41.781379999999999</v>
      </c>
      <c r="T83" s="4">
        <f t="shared" si="5"/>
        <v>41.874818000000005</v>
      </c>
    </row>
    <row r="84" spans="1:20" x14ac:dyDescent="0.25">
      <c r="A84" s="3">
        <v>29.529920000000001</v>
      </c>
      <c r="B84" s="3">
        <v>29.927579999999999</v>
      </c>
      <c r="C84" s="3">
        <v>31.05565</v>
      </c>
      <c r="D84" s="3">
        <v>30.52413</v>
      </c>
      <c r="E84" s="3">
        <v>32.580959999999997</v>
      </c>
      <c r="F84" s="4">
        <f t="shared" si="3"/>
        <v>30.723647999999997</v>
      </c>
      <c r="H84" s="3">
        <v>36.434579999999997</v>
      </c>
      <c r="I84" s="3">
        <v>38.168660000000003</v>
      </c>
      <c r="J84" s="3">
        <v>38.067909999999998</v>
      </c>
      <c r="K84" s="3">
        <v>34.25544</v>
      </c>
      <c r="L84" s="3">
        <v>35.611600000000003</v>
      </c>
      <c r="M84" s="4">
        <f t="shared" si="4"/>
        <v>36.507638</v>
      </c>
      <c r="O84" s="3">
        <v>40.141719999999999</v>
      </c>
      <c r="P84" s="3">
        <v>43.968670000000003</v>
      </c>
      <c r="Q84" s="3">
        <v>41.484279999999998</v>
      </c>
      <c r="R84" s="3">
        <v>42.31203</v>
      </c>
      <c r="S84" s="3">
        <v>41.804609999999997</v>
      </c>
      <c r="T84" s="4">
        <f t="shared" si="5"/>
        <v>41.942261999999999</v>
      </c>
    </row>
    <row r="85" spans="1:20" x14ac:dyDescent="0.25">
      <c r="A85" s="2">
        <v>29.529920000000001</v>
      </c>
      <c r="B85" s="2">
        <v>29.942049999999998</v>
      </c>
      <c r="C85" s="2">
        <v>31.05565</v>
      </c>
      <c r="D85" s="2">
        <v>30.69397</v>
      </c>
      <c r="E85" s="2">
        <v>32.580959999999997</v>
      </c>
      <c r="F85" s="4">
        <f t="shared" si="3"/>
        <v>30.76051</v>
      </c>
      <c r="H85" s="2">
        <v>36.434579999999997</v>
      </c>
      <c r="I85" s="2">
        <v>38.17944</v>
      </c>
      <c r="J85" s="2">
        <v>38.077770000000001</v>
      </c>
      <c r="K85" s="2">
        <v>34.31033</v>
      </c>
      <c r="L85" s="2">
        <v>35.611600000000003</v>
      </c>
      <c r="M85" s="4">
        <f t="shared" si="4"/>
        <v>36.522744000000003</v>
      </c>
      <c r="O85" s="2">
        <v>40.141719999999999</v>
      </c>
      <c r="P85" s="2">
        <v>44.014600000000002</v>
      </c>
      <c r="Q85" s="2">
        <v>41.504570000000001</v>
      </c>
      <c r="R85" s="2">
        <v>42.531129999999997</v>
      </c>
      <c r="S85" s="2">
        <v>41.804609999999997</v>
      </c>
      <c r="T85" s="4">
        <f t="shared" si="5"/>
        <v>41.999325999999996</v>
      </c>
    </row>
    <row r="86" spans="1:20" x14ac:dyDescent="0.25">
      <c r="A86" s="3">
        <v>29.529920000000001</v>
      </c>
      <c r="B86" s="3">
        <v>29.944109999999998</v>
      </c>
      <c r="C86" s="3">
        <v>31.05565</v>
      </c>
      <c r="D86" s="3">
        <v>30.799050000000001</v>
      </c>
      <c r="E86" s="3">
        <v>32.580959999999997</v>
      </c>
      <c r="F86" s="4">
        <f t="shared" si="3"/>
        <v>30.781938000000004</v>
      </c>
      <c r="H86" s="3">
        <v>36.434579999999997</v>
      </c>
      <c r="I86" s="3">
        <v>38.17944</v>
      </c>
      <c r="J86" s="3">
        <v>38.083410000000001</v>
      </c>
      <c r="K86" s="3">
        <v>34.351979999999998</v>
      </c>
      <c r="L86" s="3">
        <v>35.611600000000003</v>
      </c>
      <c r="M86" s="4">
        <f t="shared" si="4"/>
        <v>36.532201999999998</v>
      </c>
      <c r="O86" s="3">
        <v>40.141719999999999</v>
      </c>
      <c r="P86" s="3">
        <v>44.028590000000001</v>
      </c>
      <c r="Q86" s="3">
        <v>41.529060000000001</v>
      </c>
      <c r="R86" s="3">
        <v>42.679279999999999</v>
      </c>
      <c r="S86" s="3">
        <v>41.804609999999997</v>
      </c>
      <c r="T86" s="4">
        <f t="shared" si="5"/>
        <v>42.036651999999997</v>
      </c>
    </row>
    <row r="87" spans="1:20" x14ac:dyDescent="0.25">
      <c r="A87" s="2">
        <v>29.529920000000001</v>
      </c>
      <c r="B87" s="2">
        <v>29.944109999999998</v>
      </c>
      <c r="C87" s="2">
        <v>31.05565</v>
      </c>
      <c r="D87" s="2">
        <v>30.88664</v>
      </c>
      <c r="E87" s="2">
        <v>32.580959999999997</v>
      </c>
      <c r="F87" s="4">
        <f t="shared" si="3"/>
        <v>30.799455999999999</v>
      </c>
      <c r="H87" s="2">
        <v>36.434579999999997</v>
      </c>
      <c r="I87" s="2">
        <v>38.17944</v>
      </c>
      <c r="J87" s="2">
        <v>38.093350000000001</v>
      </c>
      <c r="K87" s="2">
        <v>34.400149999999996</v>
      </c>
      <c r="L87" s="2">
        <v>35.611600000000003</v>
      </c>
      <c r="M87" s="4">
        <f t="shared" si="4"/>
        <v>36.543824000000001</v>
      </c>
      <c r="O87" s="2">
        <v>40.141719999999999</v>
      </c>
      <c r="P87" s="2">
        <v>44.028590000000001</v>
      </c>
      <c r="Q87" s="2">
        <v>41.549340000000001</v>
      </c>
      <c r="R87" s="2">
        <v>42.796010000000003</v>
      </c>
      <c r="S87" s="2">
        <v>41.804609999999997</v>
      </c>
      <c r="T87" s="4">
        <f t="shared" si="5"/>
        <v>42.064053999999999</v>
      </c>
    </row>
    <row r="88" spans="1:20" x14ac:dyDescent="0.25">
      <c r="A88" s="3">
        <v>29.529920000000001</v>
      </c>
      <c r="B88" s="3">
        <v>29.944109999999998</v>
      </c>
      <c r="C88" s="3">
        <v>31.05565</v>
      </c>
      <c r="D88" s="3">
        <v>30.928660000000001</v>
      </c>
      <c r="E88" s="3">
        <v>32.580959999999997</v>
      </c>
      <c r="F88" s="4">
        <f t="shared" si="3"/>
        <v>30.807859999999998</v>
      </c>
      <c r="H88" s="3">
        <v>36.434579999999997</v>
      </c>
      <c r="I88" s="3">
        <v>38.17944</v>
      </c>
      <c r="J88" s="3">
        <v>38.097790000000003</v>
      </c>
      <c r="K88" s="3">
        <v>34.428330000000003</v>
      </c>
      <c r="L88" s="3">
        <v>35.611600000000003</v>
      </c>
      <c r="M88" s="4">
        <f t="shared" si="4"/>
        <v>36.550348</v>
      </c>
      <c r="O88" s="3">
        <v>40.141719999999999</v>
      </c>
      <c r="P88" s="3">
        <v>44.028590000000001</v>
      </c>
      <c r="Q88" s="3">
        <v>41.553640000000001</v>
      </c>
      <c r="R88" s="3">
        <v>42.862900000000003</v>
      </c>
      <c r="S88" s="3">
        <v>41.804609999999997</v>
      </c>
      <c r="T88" s="4">
        <f t="shared" si="5"/>
        <v>42.078291999999998</v>
      </c>
    </row>
    <row r="89" spans="1:20" x14ac:dyDescent="0.25">
      <c r="A89" s="2">
        <v>29.529920000000001</v>
      </c>
      <c r="B89" s="2">
        <v>29.944109999999998</v>
      </c>
      <c r="C89" s="2">
        <v>31.05565</v>
      </c>
      <c r="D89" s="2">
        <v>30.928660000000001</v>
      </c>
      <c r="E89" s="2">
        <v>32.580959999999997</v>
      </c>
      <c r="F89" s="4">
        <f t="shared" si="3"/>
        <v>30.807859999999998</v>
      </c>
      <c r="H89" s="2">
        <v>36.434579999999997</v>
      </c>
      <c r="I89" s="2">
        <v>38.17944</v>
      </c>
      <c r="J89" s="2">
        <v>38.097790000000003</v>
      </c>
      <c r="K89" s="2">
        <v>34.428330000000003</v>
      </c>
      <c r="L89" s="2">
        <v>35.611600000000003</v>
      </c>
      <c r="M89" s="4">
        <f t="shared" si="4"/>
        <v>36.550348</v>
      </c>
      <c r="O89" s="2">
        <v>40.141719999999999</v>
      </c>
      <c r="P89" s="2">
        <v>44.028590000000001</v>
      </c>
      <c r="Q89" s="2">
        <v>41.553640000000001</v>
      </c>
      <c r="R89" s="2">
        <v>42.862900000000003</v>
      </c>
      <c r="S89" s="2">
        <v>41.804609999999997</v>
      </c>
      <c r="T89" s="4">
        <f t="shared" si="5"/>
        <v>42.078291999999998</v>
      </c>
    </row>
    <row r="90" spans="1:20" x14ac:dyDescent="0.25">
      <c r="A90" s="3">
        <v>29.529920000000001</v>
      </c>
      <c r="B90" s="3">
        <v>29.944109999999998</v>
      </c>
      <c r="C90" s="3">
        <v>31.05565</v>
      </c>
      <c r="D90" s="3">
        <v>30.928660000000001</v>
      </c>
      <c r="E90" s="3">
        <v>32.580959999999997</v>
      </c>
      <c r="F90" s="4">
        <f t="shared" si="3"/>
        <v>30.807859999999998</v>
      </c>
      <c r="H90" s="3">
        <v>36.434579999999997</v>
      </c>
      <c r="I90" s="3">
        <v>38.17944</v>
      </c>
      <c r="J90" s="3">
        <v>38.097790000000003</v>
      </c>
      <c r="K90" s="3">
        <v>34.428330000000003</v>
      </c>
      <c r="L90" s="3">
        <v>35.611600000000003</v>
      </c>
      <c r="M90" s="4">
        <f t="shared" si="4"/>
        <v>36.550348</v>
      </c>
      <c r="O90" s="3">
        <v>40.141719999999999</v>
      </c>
      <c r="P90" s="3">
        <v>44.028590000000001</v>
      </c>
      <c r="Q90" s="3">
        <v>41.553640000000001</v>
      </c>
      <c r="R90" s="3">
        <v>42.862900000000003</v>
      </c>
      <c r="S90" s="3">
        <v>41.804609999999997</v>
      </c>
      <c r="T90" s="4">
        <f t="shared" si="5"/>
        <v>42.078291999999998</v>
      </c>
    </row>
    <row r="91" spans="1:20" x14ac:dyDescent="0.25">
      <c r="A91" s="2">
        <v>29.529920000000001</v>
      </c>
      <c r="B91" s="2">
        <v>29.944109999999998</v>
      </c>
      <c r="C91" s="2">
        <v>31.05565</v>
      </c>
      <c r="D91" s="2">
        <v>30.928660000000001</v>
      </c>
      <c r="E91" s="2">
        <v>32.580959999999997</v>
      </c>
      <c r="F91" s="4">
        <f t="shared" si="3"/>
        <v>30.807859999999998</v>
      </c>
      <c r="H91" s="2">
        <v>36.434579999999997</v>
      </c>
      <c r="I91" s="2">
        <v>38.17944</v>
      </c>
      <c r="J91" s="2">
        <v>38.097790000000003</v>
      </c>
      <c r="K91" s="2">
        <v>34.428330000000003</v>
      </c>
      <c r="L91" s="2">
        <v>35.611600000000003</v>
      </c>
      <c r="M91" s="4">
        <f t="shared" si="4"/>
        <v>36.550348</v>
      </c>
      <c r="O91" s="2">
        <v>40.141719999999999</v>
      </c>
      <c r="P91" s="2">
        <v>44.028590000000001</v>
      </c>
      <c r="Q91" s="2">
        <v>41.553640000000001</v>
      </c>
      <c r="R91" s="2">
        <v>42.862900000000003</v>
      </c>
      <c r="S91" s="2">
        <v>41.804609999999997</v>
      </c>
      <c r="T91" s="4">
        <f t="shared" si="5"/>
        <v>42.078291999999998</v>
      </c>
    </row>
    <row r="92" spans="1:20" x14ac:dyDescent="0.25">
      <c r="A92" s="3">
        <v>29.529920000000001</v>
      </c>
      <c r="B92" s="3">
        <v>29.944109999999998</v>
      </c>
      <c r="C92" s="3">
        <v>31.05565</v>
      </c>
      <c r="D92" s="3">
        <v>30.928660000000001</v>
      </c>
      <c r="E92" s="3">
        <v>32.580959999999997</v>
      </c>
      <c r="F92" s="4">
        <f t="shared" si="3"/>
        <v>30.807859999999998</v>
      </c>
      <c r="H92" s="3">
        <v>36.434579999999997</v>
      </c>
      <c r="I92" s="3">
        <v>38.17944</v>
      </c>
      <c r="J92" s="3">
        <v>38.097790000000003</v>
      </c>
      <c r="K92" s="3">
        <v>34.428330000000003</v>
      </c>
      <c r="L92" s="3">
        <v>35.611600000000003</v>
      </c>
      <c r="M92" s="4">
        <f t="shared" si="4"/>
        <v>36.550348</v>
      </c>
      <c r="O92" s="3">
        <v>40.141719999999999</v>
      </c>
      <c r="P92" s="3">
        <v>44.028590000000001</v>
      </c>
      <c r="Q92" s="3">
        <v>41.553640000000001</v>
      </c>
      <c r="R92" s="3">
        <v>42.862900000000003</v>
      </c>
      <c r="S92" s="3">
        <v>41.804609999999997</v>
      </c>
      <c r="T92" s="4">
        <f t="shared" si="5"/>
        <v>42.078291999999998</v>
      </c>
    </row>
    <row r="93" spans="1:20" x14ac:dyDescent="0.25">
      <c r="A93" s="2">
        <v>29.543289999999999</v>
      </c>
      <c r="B93" s="2">
        <v>29.986969999999999</v>
      </c>
      <c r="C93" s="2">
        <v>31.076519999999999</v>
      </c>
      <c r="D93" s="2">
        <v>30.928660000000001</v>
      </c>
      <c r="E93" s="2">
        <v>32.601460000000003</v>
      </c>
      <c r="F93" s="4">
        <f t="shared" si="3"/>
        <v>30.827379999999998</v>
      </c>
      <c r="H93" s="2">
        <v>36.465049999999998</v>
      </c>
      <c r="I93" s="2">
        <v>38.194330000000001</v>
      </c>
      <c r="J93" s="2">
        <v>38.109009999999998</v>
      </c>
      <c r="K93" s="2">
        <v>34.436459999999997</v>
      </c>
      <c r="L93" s="2">
        <v>35.630839999999999</v>
      </c>
      <c r="M93" s="4">
        <f t="shared" si="4"/>
        <v>36.567138</v>
      </c>
      <c r="O93" s="2">
        <v>40.175690000000003</v>
      </c>
      <c r="P93" s="2">
        <v>44.072330000000001</v>
      </c>
      <c r="Q93" s="2">
        <v>41.602719999999998</v>
      </c>
      <c r="R93" s="2">
        <v>42.877899999999997</v>
      </c>
      <c r="S93" s="2">
        <v>41.838839999999998</v>
      </c>
      <c r="T93" s="4">
        <f t="shared" si="5"/>
        <v>42.113495999999998</v>
      </c>
    </row>
    <row r="94" spans="1:20" x14ac:dyDescent="0.25">
      <c r="A94" s="3">
        <v>29.54955</v>
      </c>
      <c r="B94" s="3">
        <v>30.051259999999999</v>
      </c>
      <c r="C94" s="3">
        <v>31.105149999999998</v>
      </c>
      <c r="D94" s="3">
        <v>30.9313</v>
      </c>
      <c r="E94" s="3">
        <v>32.619289999999999</v>
      </c>
      <c r="F94" s="4">
        <f t="shared" si="3"/>
        <v>30.851310000000002</v>
      </c>
      <c r="H94" s="3">
        <v>36.517519999999998</v>
      </c>
      <c r="I94" s="3">
        <v>38.228999999999999</v>
      </c>
      <c r="J94" s="3">
        <v>38.135449999999999</v>
      </c>
      <c r="K94" s="3">
        <v>34.443980000000003</v>
      </c>
      <c r="L94" s="3">
        <v>35.654890000000002</v>
      </c>
      <c r="M94" s="4">
        <f t="shared" si="4"/>
        <v>36.596167999999999</v>
      </c>
      <c r="O94" s="3">
        <v>40.240850000000002</v>
      </c>
      <c r="P94" s="3">
        <v>44.146340000000002</v>
      </c>
      <c r="Q94" s="3">
        <v>41.636659999999999</v>
      </c>
      <c r="R94" s="3">
        <v>42.899500000000003</v>
      </c>
      <c r="S94" s="3">
        <v>41.871009999999998</v>
      </c>
      <c r="T94" s="4">
        <f t="shared" si="5"/>
        <v>42.158872000000009</v>
      </c>
    </row>
    <row r="95" spans="1:20" x14ac:dyDescent="0.25">
      <c r="A95" s="2">
        <v>29.557120000000001</v>
      </c>
      <c r="B95" s="2">
        <v>30.088760000000001</v>
      </c>
      <c r="C95" s="2">
        <v>31.142430000000001</v>
      </c>
      <c r="D95" s="2">
        <v>30.935420000000001</v>
      </c>
      <c r="E95" s="2">
        <v>32.635590000000001</v>
      </c>
      <c r="F95" s="4">
        <f t="shared" si="3"/>
        <v>30.871864000000006</v>
      </c>
      <c r="H95" s="2">
        <v>36.560740000000003</v>
      </c>
      <c r="I95" s="2">
        <v>38.251800000000003</v>
      </c>
      <c r="J95" s="2">
        <v>38.173389999999998</v>
      </c>
      <c r="K95" s="2">
        <v>34.452669999999998</v>
      </c>
      <c r="L95" s="2">
        <v>35.67</v>
      </c>
      <c r="M95" s="4">
        <f t="shared" si="4"/>
        <v>36.621720000000003</v>
      </c>
      <c r="O95" s="2">
        <v>40.307499999999997</v>
      </c>
      <c r="P95" s="2">
        <v>44.190820000000002</v>
      </c>
      <c r="Q95" s="2">
        <v>41.680639999999997</v>
      </c>
      <c r="R95" s="2">
        <v>42.918219999999998</v>
      </c>
      <c r="S95" s="2">
        <v>41.912579999999998</v>
      </c>
      <c r="T95" s="4">
        <f t="shared" si="5"/>
        <v>42.201951999999999</v>
      </c>
    </row>
    <row r="96" spans="1:20" x14ac:dyDescent="0.25">
      <c r="A96" s="3">
        <v>29.563469999999999</v>
      </c>
      <c r="B96" s="3">
        <v>30.10915</v>
      </c>
      <c r="C96" s="3">
        <v>31.16433</v>
      </c>
      <c r="D96" s="3">
        <v>30.935420000000001</v>
      </c>
      <c r="E96" s="3">
        <v>32.645919999999997</v>
      </c>
      <c r="F96" s="4">
        <f t="shared" si="3"/>
        <v>30.883657999999997</v>
      </c>
      <c r="H96" s="3">
        <v>36.599930000000001</v>
      </c>
      <c r="I96" s="3">
        <v>38.27111</v>
      </c>
      <c r="J96" s="3">
        <v>38.206519999999998</v>
      </c>
      <c r="K96" s="3">
        <v>34.452669999999998</v>
      </c>
      <c r="L96" s="3">
        <v>35.674370000000003</v>
      </c>
      <c r="M96" s="4">
        <f t="shared" si="4"/>
        <v>36.640920000000001</v>
      </c>
      <c r="O96" s="3">
        <v>40.322580000000002</v>
      </c>
      <c r="P96" s="3">
        <v>44.215560000000004</v>
      </c>
      <c r="Q96" s="3">
        <v>41.691760000000002</v>
      </c>
      <c r="R96" s="3">
        <v>42.932220000000001</v>
      </c>
      <c r="S96" s="3">
        <v>41.9255</v>
      </c>
      <c r="T96" s="4">
        <f t="shared" si="5"/>
        <v>42.217524000000004</v>
      </c>
    </row>
    <row r="97" spans="1:20" x14ac:dyDescent="0.25">
      <c r="A97" s="2">
        <v>29.568300000000001</v>
      </c>
      <c r="B97" s="2">
        <v>30.10915</v>
      </c>
      <c r="C97" s="2">
        <v>31.170970000000001</v>
      </c>
      <c r="D97" s="2">
        <v>30.935420000000001</v>
      </c>
      <c r="E97" s="2">
        <v>32.645919999999997</v>
      </c>
      <c r="F97" s="4">
        <f t="shared" si="3"/>
        <v>30.885951999999996</v>
      </c>
      <c r="H97" s="2">
        <v>36.626669999999997</v>
      </c>
      <c r="I97" s="2">
        <v>38.27111</v>
      </c>
      <c r="J97" s="2">
        <v>38.213569999999997</v>
      </c>
      <c r="K97" s="2">
        <v>34.452669999999998</v>
      </c>
      <c r="L97" s="2">
        <v>35.674370000000003</v>
      </c>
      <c r="M97" s="4">
        <f t="shared" si="4"/>
        <v>36.647677999999999</v>
      </c>
      <c r="O97" s="2">
        <v>40.322580000000002</v>
      </c>
      <c r="P97" s="2">
        <v>44.215560000000004</v>
      </c>
      <c r="Q97" s="2">
        <v>41.691760000000002</v>
      </c>
      <c r="R97" s="2">
        <v>42.932220000000001</v>
      </c>
      <c r="S97" s="2">
        <v>41.9255</v>
      </c>
      <c r="T97" s="4">
        <f t="shared" si="5"/>
        <v>42.217524000000004</v>
      </c>
    </row>
    <row r="98" spans="1:20" x14ac:dyDescent="0.25">
      <c r="A98" s="3">
        <v>29.57452</v>
      </c>
      <c r="B98" s="3">
        <v>30.10915</v>
      </c>
      <c r="C98" s="3">
        <v>31.170970000000001</v>
      </c>
      <c r="D98" s="3">
        <v>30.935420000000001</v>
      </c>
      <c r="E98" s="3">
        <v>32.645919999999997</v>
      </c>
      <c r="F98" s="4">
        <f t="shared" si="3"/>
        <v>30.887195999999999</v>
      </c>
      <c r="H98" s="3">
        <v>36.651629999999997</v>
      </c>
      <c r="I98" s="3">
        <v>38.27111</v>
      </c>
      <c r="J98" s="3">
        <v>38.213569999999997</v>
      </c>
      <c r="K98" s="3">
        <v>34.452669999999998</v>
      </c>
      <c r="L98" s="3">
        <v>35.674370000000003</v>
      </c>
      <c r="M98" s="4">
        <f t="shared" si="4"/>
        <v>36.652670000000001</v>
      </c>
      <c r="O98" s="3">
        <v>40.322580000000002</v>
      </c>
      <c r="P98" s="3">
        <v>44.215560000000004</v>
      </c>
      <c r="Q98" s="3">
        <v>41.691760000000002</v>
      </c>
      <c r="R98" s="3">
        <v>42.932220000000001</v>
      </c>
      <c r="S98" s="3">
        <v>41.9255</v>
      </c>
      <c r="T98" s="4">
        <f t="shared" si="5"/>
        <v>42.217524000000004</v>
      </c>
    </row>
    <row r="99" spans="1:20" x14ac:dyDescent="0.25">
      <c r="A99" s="2">
        <v>29.5794</v>
      </c>
      <c r="B99" s="2">
        <v>30.10915</v>
      </c>
      <c r="C99" s="2">
        <v>31.170970000000001</v>
      </c>
      <c r="D99" s="2">
        <v>30.935420000000001</v>
      </c>
      <c r="E99" s="2">
        <v>32.645919999999997</v>
      </c>
      <c r="F99" s="4">
        <f t="shared" si="3"/>
        <v>30.888171999999997</v>
      </c>
      <c r="H99" s="2">
        <v>36.678179999999998</v>
      </c>
      <c r="I99" s="2">
        <v>38.27111</v>
      </c>
      <c r="J99" s="2">
        <v>38.213569999999997</v>
      </c>
      <c r="K99" s="2">
        <v>34.452669999999998</v>
      </c>
      <c r="L99" s="2">
        <v>35.674370000000003</v>
      </c>
      <c r="M99" s="4">
        <f t="shared" si="4"/>
        <v>36.657979999999995</v>
      </c>
      <c r="O99" s="2">
        <v>40.322580000000002</v>
      </c>
      <c r="P99" s="2">
        <v>44.215560000000004</v>
      </c>
      <c r="Q99" s="2">
        <v>41.691760000000002</v>
      </c>
      <c r="R99" s="2">
        <v>42.932220000000001</v>
      </c>
      <c r="S99" s="2">
        <v>41.9255</v>
      </c>
      <c r="T99" s="4">
        <f t="shared" si="5"/>
        <v>42.217524000000004</v>
      </c>
    </row>
    <row r="100" spans="1:20" x14ac:dyDescent="0.25">
      <c r="A100" s="3">
        <v>29.580100000000002</v>
      </c>
      <c r="B100" s="3">
        <v>30.10915</v>
      </c>
      <c r="C100" s="3">
        <v>31.170970000000001</v>
      </c>
      <c r="D100" s="3">
        <v>30.935420000000001</v>
      </c>
      <c r="E100" s="3">
        <v>32.645919999999997</v>
      </c>
      <c r="F100" s="4">
        <f t="shared" si="3"/>
        <v>30.888311999999996</v>
      </c>
      <c r="H100" s="3">
        <v>36.681759999999997</v>
      </c>
      <c r="I100" s="3">
        <v>38.27111</v>
      </c>
      <c r="J100" s="3">
        <v>38.213569999999997</v>
      </c>
      <c r="K100" s="3">
        <v>34.452669999999998</v>
      </c>
      <c r="L100" s="3">
        <v>35.674370000000003</v>
      </c>
      <c r="M100" s="4">
        <f t="shared" si="4"/>
        <v>36.658695999999999</v>
      </c>
      <c r="O100" s="3">
        <v>40.322580000000002</v>
      </c>
      <c r="P100" s="3">
        <v>44.215560000000004</v>
      </c>
      <c r="Q100" s="3">
        <v>41.691760000000002</v>
      </c>
      <c r="R100" s="3">
        <v>42.932220000000001</v>
      </c>
      <c r="S100" s="3">
        <v>41.9255</v>
      </c>
      <c r="T100" s="4">
        <f t="shared" si="5"/>
        <v>42.217524000000004</v>
      </c>
    </row>
    <row r="101" spans="1:20" x14ac:dyDescent="0.25">
      <c r="A101" s="2">
        <v>29.580100000000002</v>
      </c>
      <c r="B101" s="2">
        <v>30.10915</v>
      </c>
      <c r="C101" s="2">
        <v>31.170970000000001</v>
      </c>
      <c r="D101" s="2">
        <v>30.935420000000001</v>
      </c>
      <c r="E101" s="2">
        <v>32.645919999999997</v>
      </c>
      <c r="F101" s="4">
        <f t="shared" si="3"/>
        <v>30.888311999999996</v>
      </c>
      <c r="H101" s="2">
        <v>36.681759999999997</v>
      </c>
      <c r="I101" s="2">
        <v>38.27111</v>
      </c>
      <c r="J101" s="2">
        <v>38.213569999999997</v>
      </c>
      <c r="K101" s="2">
        <v>34.452669999999998</v>
      </c>
      <c r="L101" s="2">
        <v>35.674370000000003</v>
      </c>
      <c r="M101" s="4">
        <f t="shared" si="4"/>
        <v>36.658695999999999</v>
      </c>
      <c r="O101" s="2">
        <v>40.322580000000002</v>
      </c>
      <c r="P101" s="2">
        <v>44.215560000000004</v>
      </c>
      <c r="Q101" s="2">
        <v>41.691760000000002</v>
      </c>
      <c r="R101" s="2">
        <v>42.932220000000001</v>
      </c>
      <c r="S101" s="2">
        <v>41.9255</v>
      </c>
      <c r="T101" s="4">
        <f t="shared" si="5"/>
        <v>42.217524000000004</v>
      </c>
    </row>
    <row r="102" spans="1:20" x14ac:dyDescent="0.25">
      <c r="A102" s="3">
        <v>29.580100000000002</v>
      </c>
      <c r="B102" s="3">
        <v>30.10915</v>
      </c>
      <c r="C102" s="3">
        <v>31.170970000000001</v>
      </c>
      <c r="D102" s="3">
        <v>30.935420000000001</v>
      </c>
      <c r="E102" s="3">
        <v>32.645919999999997</v>
      </c>
      <c r="F102" s="4">
        <f t="shared" si="3"/>
        <v>30.888311999999996</v>
      </c>
      <c r="H102" s="3">
        <v>36.681759999999997</v>
      </c>
      <c r="I102" s="3">
        <v>38.27111</v>
      </c>
      <c r="J102" s="3">
        <v>38.213569999999997</v>
      </c>
      <c r="K102" s="3">
        <v>34.452669999999998</v>
      </c>
      <c r="L102" s="3">
        <v>35.674370000000003</v>
      </c>
      <c r="M102" s="4">
        <f t="shared" si="4"/>
        <v>36.658695999999999</v>
      </c>
      <c r="O102" s="3">
        <v>40.322580000000002</v>
      </c>
      <c r="P102" s="3">
        <v>44.215560000000004</v>
      </c>
      <c r="Q102" s="3">
        <v>41.691760000000002</v>
      </c>
      <c r="R102" s="3">
        <v>42.932220000000001</v>
      </c>
      <c r="S102" s="3">
        <v>41.9255</v>
      </c>
      <c r="T102" s="4">
        <f t="shared" si="5"/>
        <v>42.217524000000004</v>
      </c>
    </row>
    <row r="103" spans="1:20" x14ac:dyDescent="0.25">
      <c r="A103" s="2">
        <v>29.580100000000002</v>
      </c>
      <c r="B103" s="2">
        <v>30.10915</v>
      </c>
      <c r="C103" s="2">
        <v>31.170970000000001</v>
      </c>
      <c r="D103" s="2">
        <v>30.935420000000001</v>
      </c>
      <c r="E103" s="2">
        <v>32.645919999999997</v>
      </c>
      <c r="F103" s="4">
        <f t="shared" si="3"/>
        <v>30.888311999999996</v>
      </c>
      <c r="H103" s="2">
        <v>36.681759999999997</v>
      </c>
      <c r="I103" s="2">
        <v>38.27111</v>
      </c>
      <c r="J103" s="2">
        <v>38.213569999999997</v>
      </c>
      <c r="K103" s="2">
        <v>34.452669999999998</v>
      </c>
      <c r="L103" s="2">
        <v>35.674370000000003</v>
      </c>
      <c r="M103" s="4">
        <f t="shared" si="4"/>
        <v>36.658695999999999</v>
      </c>
      <c r="O103" s="2">
        <v>40.322580000000002</v>
      </c>
      <c r="P103" s="2">
        <v>44.215560000000004</v>
      </c>
      <c r="Q103" s="2">
        <v>41.691760000000002</v>
      </c>
      <c r="R103" s="2">
        <v>42.932220000000001</v>
      </c>
      <c r="S103" s="2">
        <v>41.9255</v>
      </c>
      <c r="T103" s="4">
        <f t="shared" si="5"/>
        <v>42.217524000000004</v>
      </c>
    </row>
    <row r="104" spans="1:20" x14ac:dyDescent="0.25">
      <c r="A104" s="3">
        <v>29.580100000000002</v>
      </c>
      <c r="B104" s="3">
        <v>30.10915</v>
      </c>
      <c r="C104" s="3">
        <v>31.170970000000001</v>
      </c>
      <c r="D104" s="3">
        <v>30.935420000000001</v>
      </c>
      <c r="E104" s="3">
        <v>32.645919999999997</v>
      </c>
      <c r="F104" s="4">
        <f t="shared" si="3"/>
        <v>30.888311999999996</v>
      </c>
      <c r="H104" s="3">
        <v>36.681759999999997</v>
      </c>
      <c r="I104" s="3">
        <v>38.27111</v>
      </c>
      <c r="J104" s="3">
        <v>38.213569999999997</v>
      </c>
      <c r="K104" s="3">
        <v>34.452669999999998</v>
      </c>
      <c r="L104" s="3">
        <v>35.674370000000003</v>
      </c>
      <c r="M104" s="4">
        <f t="shared" si="4"/>
        <v>36.658695999999999</v>
      </c>
      <c r="O104" s="3">
        <v>40.322580000000002</v>
      </c>
      <c r="P104" s="3">
        <v>44.215560000000004</v>
      </c>
      <c r="Q104" s="3">
        <v>41.691760000000002</v>
      </c>
      <c r="R104" s="3">
        <v>42.932220000000001</v>
      </c>
      <c r="S104" s="3">
        <v>41.9255</v>
      </c>
      <c r="T104" s="4">
        <f t="shared" si="5"/>
        <v>42.217524000000004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42546-D339-453F-8B1F-29B330A89D71}">
  <dimension ref="A1:F103"/>
  <sheetViews>
    <sheetView workbookViewId="0">
      <selection activeCell="G4" sqref="G4"/>
    </sheetView>
  </sheetViews>
  <sheetFormatPr defaultRowHeight="15.75" x14ac:dyDescent="0.25"/>
  <cols>
    <col min="1" max="16384" width="9.14062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1.0032239999999999</v>
      </c>
      <c r="B2" s="2">
        <v>0.99821170000000004</v>
      </c>
      <c r="C2" s="2">
        <v>1.0135400000000001</v>
      </c>
      <c r="D2" s="2">
        <v>1.0049429999999999</v>
      </c>
      <c r="E2" s="2">
        <v>0.9946758</v>
      </c>
      <c r="F2" s="4">
        <f>AVERAGE(A2:E2)</f>
        <v>1.0029188999999998</v>
      </c>
    </row>
    <row r="3" spans="1:6" x14ac:dyDescent="0.25">
      <c r="A3" s="3">
        <v>1.9851160000000001</v>
      </c>
      <c r="B3" s="3">
        <v>1.989722</v>
      </c>
      <c r="C3" s="3">
        <v>2.0051049999999999</v>
      </c>
      <c r="D3" s="3">
        <v>1.9935959999999999</v>
      </c>
      <c r="E3" s="3">
        <v>1.9742960000000001</v>
      </c>
      <c r="F3" s="4">
        <f t="shared" ref="F3:F66" si="0">AVERAGE(A3:E3)</f>
        <v>1.9895670000000003</v>
      </c>
    </row>
    <row r="4" spans="1:6" x14ac:dyDescent="0.25">
      <c r="A4" s="2">
        <v>2.9583620000000002</v>
      </c>
      <c r="B4" s="2">
        <v>2.9587050000000001</v>
      </c>
      <c r="C4" s="2">
        <v>2.9805000000000001</v>
      </c>
      <c r="D4" s="2">
        <v>2.9446110000000001</v>
      </c>
      <c r="E4" s="2">
        <v>2.9514879999999999</v>
      </c>
      <c r="F4" s="4">
        <f t="shared" si="0"/>
        <v>2.9587332000000002</v>
      </c>
    </row>
    <row r="5" spans="1:6" x14ac:dyDescent="0.25">
      <c r="A5" s="3">
        <v>3.8823029999999998</v>
      </c>
      <c r="B5" s="3">
        <v>3.8699270000000001</v>
      </c>
      <c r="C5" s="3">
        <v>3.9121169999999998</v>
      </c>
      <c r="D5" s="3">
        <v>3.8614030000000001</v>
      </c>
      <c r="E5" s="3">
        <v>3.8915709999999999</v>
      </c>
      <c r="F5" s="4">
        <f t="shared" si="0"/>
        <v>3.8834641999999997</v>
      </c>
    </row>
    <row r="6" spans="1:6" x14ac:dyDescent="0.25">
      <c r="A6" s="2">
        <v>4.7642160000000002</v>
      </c>
      <c r="B6" s="2">
        <v>4.7238660000000001</v>
      </c>
      <c r="C6" s="2">
        <v>4.7974329999999998</v>
      </c>
      <c r="D6" s="2">
        <v>4.723916</v>
      </c>
      <c r="E6" s="2">
        <v>4.7623639999999998</v>
      </c>
      <c r="F6" s="4">
        <f t="shared" si="0"/>
        <v>4.7543589999999991</v>
      </c>
    </row>
    <row r="7" spans="1:6" x14ac:dyDescent="0.25">
      <c r="A7" s="3">
        <v>5.5296240000000001</v>
      </c>
      <c r="B7" s="3">
        <v>5.4653600000000004</v>
      </c>
      <c r="C7" s="3">
        <v>5.5919780000000001</v>
      </c>
      <c r="D7" s="3">
        <v>5.4996270000000003</v>
      </c>
      <c r="E7" s="3">
        <v>5.5357510000000003</v>
      </c>
      <c r="F7" s="4">
        <f t="shared" si="0"/>
        <v>5.5244680000000006</v>
      </c>
    </row>
    <row r="8" spans="1:6" x14ac:dyDescent="0.25">
      <c r="A8" s="2">
        <v>6.1816909999999998</v>
      </c>
      <c r="B8" s="2">
        <v>6.112419</v>
      </c>
      <c r="C8" s="2">
        <v>6.3033450000000002</v>
      </c>
      <c r="D8" s="2">
        <v>6.1957360000000001</v>
      </c>
      <c r="E8" s="2">
        <v>6.1847060000000003</v>
      </c>
      <c r="F8" s="4">
        <f t="shared" si="0"/>
        <v>6.1955793999999997</v>
      </c>
    </row>
    <row r="9" spans="1:6" x14ac:dyDescent="0.25">
      <c r="A9" s="3">
        <v>6.7331580000000004</v>
      </c>
      <c r="B9" s="3">
        <v>6.6702300000000001</v>
      </c>
      <c r="C9" s="3">
        <v>6.8768180000000001</v>
      </c>
      <c r="D9" s="3">
        <v>6.7783470000000001</v>
      </c>
      <c r="E9" s="3">
        <v>6.7253559999999997</v>
      </c>
      <c r="F9" s="4">
        <f t="shared" si="0"/>
        <v>6.7567818000000006</v>
      </c>
    </row>
    <row r="10" spans="1:6" x14ac:dyDescent="0.25">
      <c r="A10" s="2">
        <v>7.173311</v>
      </c>
      <c r="B10" s="2">
        <v>7.1301240000000004</v>
      </c>
      <c r="C10" s="2">
        <v>7.3336059999999996</v>
      </c>
      <c r="D10" s="2">
        <v>7.2546720000000002</v>
      </c>
      <c r="E10" s="2">
        <v>7.1753580000000001</v>
      </c>
      <c r="F10" s="4">
        <f t="shared" si="0"/>
        <v>7.2134141999999999</v>
      </c>
    </row>
    <row r="11" spans="1:6" x14ac:dyDescent="0.25">
      <c r="A11" s="3">
        <v>7.5675780000000001</v>
      </c>
      <c r="B11" s="3">
        <v>7.5251359999999998</v>
      </c>
      <c r="C11" s="3">
        <v>7.7196889999999998</v>
      </c>
      <c r="D11" s="3">
        <v>7.6723699999999999</v>
      </c>
      <c r="E11" s="3">
        <v>7.5588920000000002</v>
      </c>
      <c r="F11" s="4">
        <f t="shared" si="0"/>
        <v>7.6087330000000009</v>
      </c>
    </row>
    <row r="12" spans="1:6" x14ac:dyDescent="0.25">
      <c r="A12" s="2">
        <v>7.9492669999999999</v>
      </c>
      <c r="B12" s="2">
        <v>7.8964270000000001</v>
      </c>
      <c r="C12" s="2">
        <v>8.0776350000000008</v>
      </c>
      <c r="D12" s="2">
        <v>8.0698209999999992</v>
      </c>
      <c r="E12" s="2">
        <v>7.9168159999999999</v>
      </c>
      <c r="F12" s="4">
        <f t="shared" si="0"/>
        <v>7.9819931999999998</v>
      </c>
    </row>
    <row r="13" spans="1:6" x14ac:dyDescent="0.25">
      <c r="A13" s="3">
        <v>8.3228299999999997</v>
      </c>
      <c r="B13" s="3">
        <v>8.2621719999999996</v>
      </c>
      <c r="C13" s="3">
        <v>8.4330160000000003</v>
      </c>
      <c r="D13" s="3">
        <v>8.4648990000000008</v>
      </c>
      <c r="E13" s="3">
        <v>8.2686170000000008</v>
      </c>
      <c r="F13" s="4">
        <f t="shared" si="0"/>
        <v>8.3503068000000003</v>
      </c>
    </row>
    <row r="14" spans="1:6" x14ac:dyDescent="0.25">
      <c r="A14" s="2">
        <v>8.6967979999999994</v>
      </c>
      <c r="B14" s="2">
        <v>8.6291139999999995</v>
      </c>
      <c r="C14" s="2">
        <v>8.7868340000000007</v>
      </c>
      <c r="D14" s="2">
        <v>8.8562069999999995</v>
      </c>
      <c r="E14" s="2">
        <v>8.6194919999999993</v>
      </c>
      <c r="F14" s="4">
        <f t="shared" si="0"/>
        <v>8.717689</v>
      </c>
    </row>
    <row r="15" spans="1:6" x14ac:dyDescent="0.25">
      <c r="A15" s="3">
        <v>9.0692939999999993</v>
      </c>
      <c r="B15" s="3">
        <v>8.996931</v>
      </c>
      <c r="C15" s="3">
        <v>9.1406550000000006</v>
      </c>
      <c r="D15" s="3">
        <v>9.2486510000000006</v>
      </c>
      <c r="E15" s="3">
        <v>8.9705119999999994</v>
      </c>
      <c r="F15" s="4">
        <f t="shared" si="0"/>
        <v>9.0852085999999996</v>
      </c>
    </row>
    <row r="16" spans="1:6" x14ac:dyDescent="0.25">
      <c r="A16" s="2">
        <v>9.4422499999999996</v>
      </c>
      <c r="B16" s="2">
        <v>9.3678039999999996</v>
      </c>
      <c r="C16" s="2">
        <v>9.4937950000000004</v>
      </c>
      <c r="D16" s="2">
        <v>9.6408769999999997</v>
      </c>
      <c r="E16" s="2">
        <v>9.3221240000000005</v>
      </c>
      <c r="F16" s="4">
        <f t="shared" si="0"/>
        <v>9.4533700000000014</v>
      </c>
    </row>
    <row r="17" spans="1:6" x14ac:dyDescent="0.25">
      <c r="A17" s="3">
        <v>9.8248999999999995</v>
      </c>
      <c r="B17" s="3">
        <v>9.7410759999999996</v>
      </c>
      <c r="C17" s="3">
        <v>9.8488360000000004</v>
      </c>
      <c r="D17" s="3">
        <v>10.061299999999999</v>
      </c>
      <c r="E17" s="3">
        <v>9.6907150000000009</v>
      </c>
      <c r="F17" s="4">
        <f t="shared" si="0"/>
        <v>9.8333653999999999</v>
      </c>
    </row>
    <row r="18" spans="1:6" x14ac:dyDescent="0.25">
      <c r="A18" s="2">
        <v>10.21205</v>
      </c>
      <c r="B18" s="2">
        <v>10.11233</v>
      </c>
      <c r="C18" s="2">
        <v>10.202109999999999</v>
      </c>
      <c r="D18" s="2">
        <v>10.51305</v>
      </c>
      <c r="E18" s="2">
        <v>10.1099</v>
      </c>
      <c r="F18" s="4">
        <f t="shared" si="0"/>
        <v>10.229887999999999</v>
      </c>
    </row>
    <row r="19" spans="1:6" x14ac:dyDescent="0.25">
      <c r="A19" s="3">
        <v>10.58989</v>
      </c>
      <c r="B19" s="3">
        <v>10.48358</v>
      </c>
      <c r="C19" s="3">
        <v>10.55603</v>
      </c>
      <c r="D19" s="3">
        <v>10.9406</v>
      </c>
      <c r="E19" s="3">
        <v>10.53326</v>
      </c>
      <c r="F19" s="4">
        <f t="shared" si="0"/>
        <v>10.620671999999999</v>
      </c>
    </row>
    <row r="20" spans="1:6" x14ac:dyDescent="0.25">
      <c r="A20" s="2">
        <v>10.96339</v>
      </c>
      <c r="B20" s="2">
        <v>10.855729999999999</v>
      </c>
      <c r="C20" s="2">
        <v>10.912520000000001</v>
      </c>
      <c r="D20" s="2">
        <v>11.36551</v>
      </c>
      <c r="E20" s="2">
        <v>10.934810000000001</v>
      </c>
      <c r="F20" s="4">
        <f t="shared" si="0"/>
        <v>11.006392</v>
      </c>
    </row>
    <row r="21" spans="1:6" x14ac:dyDescent="0.25">
      <c r="A21" s="3">
        <v>11.33562</v>
      </c>
      <c r="B21" s="3">
        <v>11.22663</v>
      </c>
      <c r="C21" s="3">
        <v>11.27328</v>
      </c>
      <c r="D21" s="3">
        <v>11.78138</v>
      </c>
      <c r="E21" s="3">
        <v>11.297219999999999</v>
      </c>
      <c r="F21" s="4">
        <f t="shared" si="0"/>
        <v>11.382826</v>
      </c>
    </row>
    <row r="22" spans="1:6" x14ac:dyDescent="0.25">
      <c r="A22" s="2">
        <v>11.71261</v>
      </c>
      <c r="B22" s="2">
        <v>11.59774</v>
      </c>
      <c r="C22" s="2">
        <v>11.6366</v>
      </c>
      <c r="D22" s="2">
        <v>12.183809999999999</v>
      </c>
      <c r="E22" s="2">
        <v>11.6532</v>
      </c>
      <c r="F22" s="4">
        <f t="shared" si="0"/>
        <v>11.756792000000001</v>
      </c>
    </row>
    <row r="23" spans="1:6" x14ac:dyDescent="0.25">
      <c r="A23" s="3">
        <v>12.08958</v>
      </c>
      <c r="B23" s="3">
        <v>11.965769999999999</v>
      </c>
      <c r="C23" s="3">
        <v>11.99818</v>
      </c>
      <c r="D23" s="3">
        <v>12.58372</v>
      </c>
      <c r="E23" s="3">
        <v>12.01064</v>
      </c>
      <c r="F23" s="4">
        <f t="shared" si="0"/>
        <v>12.129577999999999</v>
      </c>
    </row>
    <row r="24" spans="1:6" x14ac:dyDescent="0.25">
      <c r="A24" s="2">
        <v>12.463900000000001</v>
      </c>
      <c r="B24" s="2">
        <v>12.33596</v>
      </c>
      <c r="C24" s="2">
        <v>12.36201</v>
      </c>
      <c r="D24" s="2">
        <v>12.98011</v>
      </c>
      <c r="E24" s="2">
        <v>12.36833</v>
      </c>
      <c r="F24" s="4">
        <f t="shared" si="0"/>
        <v>12.502062</v>
      </c>
    </row>
    <row r="25" spans="1:6" x14ac:dyDescent="0.25">
      <c r="A25" s="3">
        <v>12.84057</v>
      </c>
      <c r="B25" s="3">
        <v>12.708019999999999</v>
      </c>
      <c r="C25" s="3">
        <v>12.72392</v>
      </c>
      <c r="D25" s="3">
        <v>13.376150000000001</v>
      </c>
      <c r="E25" s="3">
        <v>12.721259999999999</v>
      </c>
      <c r="F25" s="4">
        <f t="shared" si="0"/>
        <v>12.873983999999998</v>
      </c>
    </row>
    <row r="26" spans="1:6" x14ac:dyDescent="0.25">
      <c r="A26" s="2">
        <v>13.21855</v>
      </c>
      <c r="B26" s="2">
        <v>13.08074</v>
      </c>
      <c r="C26" s="2">
        <v>13.08652</v>
      </c>
      <c r="D26" s="2">
        <v>13.77284</v>
      </c>
      <c r="E26" s="2">
        <v>13.07321</v>
      </c>
      <c r="F26" s="4">
        <f t="shared" si="0"/>
        <v>13.246371999999999</v>
      </c>
    </row>
    <row r="27" spans="1:6" x14ac:dyDescent="0.25">
      <c r="A27" s="3">
        <v>13.59587</v>
      </c>
      <c r="B27" s="3">
        <v>13.447150000000001</v>
      </c>
      <c r="C27" s="3">
        <v>13.45524</v>
      </c>
      <c r="D27" s="3">
        <v>14.178140000000001</v>
      </c>
      <c r="E27" s="3">
        <v>13.42534</v>
      </c>
      <c r="F27" s="4">
        <f t="shared" si="0"/>
        <v>13.620348000000002</v>
      </c>
    </row>
    <row r="28" spans="1:6" x14ac:dyDescent="0.25">
      <c r="A28" s="2">
        <v>13.975020000000001</v>
      </c>
      <c r="B28" s="2">
        <v>13.81354</v>
      </c>
      <c r="C28" s="2">
        <v>13.821289999999999</v>
      </c>
      <c r="D28" s="2">
        <v>14.58398</v>
      </c>
      <c r="E28" s="2">
        <v>13.785830000000001</v>
      </c>
      <c r="F28" s="4">
        <f t="shared" si="0"/>
        <v>13.995932000000002</v>
      </c>
    </row>
    <row r="29" spans="1:6" x14ac:dyDescent="0.25">
      <c r="A29" s="3">
        <v>14.363099999999999</v>
      </c>
      <c r="B29" s="3">
        <v>14.18164</v>
      </c>
      <c r="C29" s="3">
        <v>14.18778</v>
      </c>
      <c r="D29" s="3">
        <v>14.99109</v>
      </c>
      <c r="E29" s="3">
        <v>14.14798</v>
      </c>
      <c r="F29" s="4">
        <f t="shared" si="0"/>
        <v>14.374317999999999</v>
      </c>
    </row>
    <row r="30" spans="1:6" x14ac:dyDescent="0.25">
      <c r="A30" s="2">
        <v>14.75102</v>
      </c>
      <c r="B30" s="2">
        <v>14.54862</v>
      </c>
      <c r="C30" s="2">
        <v>14.55105</v>
      </c>
      <c r="D30" s="2">
        <v>15.406929999999999</v>
      </c>
      <c r="E30" s="2">
        <v>14.512119999999999</v>
      </c>
      <c r="F30" s="4">
        <f t="shared" si="0"/>
        <v>14.753947999999999</v>
      </c>
    </row>
    <row r="31" spans="1:6" x14ac:dyDescent="0.25">
      <c r="A31" s="3">
        <v>15.138019999999999</v>
      </c>
      <c r="B31" s="3">
        <v>14.920450000000001</v>
      </c>
      <c r="C31" s="3">
        <v>14.91456</v>
      </c>
      <c r="D31" s="3">
        <v>15.820639999999999</v>
      </c>
      <c r="E31" s="3">
        <v>14.87421</v>
      </c>
      <c r="F31" s="4">
        <f t="shared" si="0"/>
        <v>15.133576</v>
      </c>
    </row>
    <row r="32" spans="1:6" x14ac:dyDescent="0.25">
      <c r="A32" s="2">
        <v>15.55124</v>
      </c>
      <c r="B32" s="2">
        <v>15.31625</v>
      </c>
      <c r="C32" s="2">
        <v>15.304869999999999</v>
      </c>
      <c r="D32" s="2">
        <v>16.252410000000001</v>
      </c>
      <c r="E32" s="2">
        <v>15.25244</v>
      </c>
      <c r="F32" s="4">
        <f t="shared" si="0"/>
        <v>15.535442</v>
      </c>
    </row>
    <row r="33" spans="1:6" x14ac:dyDescent="0.25">
      <c r="A33" s="3">
        <v>15.963559999999999</v>
      </c>
      <c r="B33" s="3">
        <v>15.707990000000001</v>
      </c>
      <c r="C33" s="3">
        <v>15.71533</v>
      </c>
      <c r="D33" s="3">
        <v>16.683199999999999</v>
      </c>
      <c r="E33" s="3">
        <v>15.635149999999999</v>
      </c>
      <c r="F33" s="4">
        <f t="shared" si="0"/>
        <v>15.941045999999996</v>
      </c>
    </row>
    <row r="34" spans="1:6" x14ac:dyDescent="0.25">
      <c r="A34" s="2">
        <v>16.362089999999998</v>
      </c>
      <c r="B34" s="2">
        <v>16.083100000000002</v>
      </c>
      <c r="C34" s="2">
        <v>16.125589999999999</v>
      </c>
      <c r="D34" s="2">
        <v>17.109580000000001</v>
      </c>
      <c r="E34" s="2">
        <v>16.010190000000001</v>
      </c>
      <c r="F34" s="4">
        <f t="shared" si="0"/>
        <v>16.33811</v>
      </c>
    </row>
    <row r="35" spans="1:6" x14ac:dyDescent="0.25">
      <c r="A35" s="3">
        <v>16.754480000000001</v>
      </c>
      <c r="B35" s="3">
        <v>16.45983</v>
      </c>
      <c r="C35" s="3">
        <v>16.51792</v>
      </c>
      <c r="D35" s="3">
        <v>17.535160000000001</v>
      </c>
      <c r="E35" s="3">
        <v>16.374230000000001</v>
      </c>
      <c r="F35" s="4">
        <f t="shared" si="0"/>
        <v>16.728324000000001</v>
      </c>
    </row>
    <row r="36" spans="1:6" x14ac:dyDescent="0.25">
      <c r="A36" s="2">
        <v>17.137830000000001</v>
      </c>
      <c r="B36" s="2">
        <v>16.833639999999999</v>
      </c>
      <c r="C36" s="2">
        <v>16.89575</v>
      </c>
      <c r="D36" s="2">
        <v>17.956299999999999</v>
      </c>
      <c r="E36" s="2">
        <v>16.73948</v>
      </c>
      <c r="F36" s="4">
        <f t="shared" si="0"/>
        <v>17.1126</v>
      </c>
    </row>
    <row r="37" spans="1:6" x14ac:dyDescent="0.25">
      <c r="A37" s="3">
        <v>17.518160000000002</v>
      </c>
      <c r="B37" s="3">
        <v>17.20018</v>
      </c>
      <c r="C37" s="3">
        <v>17.269770000000001</v>
      </c>
      <c r="D37" s="3">
        <v>18.36814</v>
      </c>
      <c r="E37" s="3">
        <v>17.099019999999999</v>
      </c>
      <c r="F37" s="4">
        <f t="shared" si="0"/>
        <v>17.491053999999998</v>
      </c>
    </row>
    <row r="38" spans="1:6" x14ac:dyDescent="0.25">
      <c r="A38" s="2">
        <v>17.900670000000002</v>
      </c>
      <c r="B38" s="2">
        <v>17.56672</v>
      </c>
      <c r="C38" s="2">
        <v>17.634930000000001</v>
      </c>
      <c r="D38" s="2">
        <v>18.787140000000001</v>
      </c>
      <c r="E38" s="2">
        <v>17.452290000000001</v>
      </c>
      <c r="F38" s="4">
        <f t="shared" si="0"/>
        <v>17.868350000000003</v>
      </c>
    </row>
    <row r="39" spans="1:6" x14ac:dyDescent="0.25">
      <c r="A39" s="3">
        <v>18.279949999999999</v>
      </c>
      <c r="B39" s="3">
        <v>17.935020000000002</v>
      </c>
      <c r="C39" s="3">
        <v>17.996300000000002</v>
      </c>
      <c r="D39" s="3">
        <v>19.191870000000002</v>
      </c>
      <c r="E39" s="3">
        <v>17.808479999999999</v>
      </c>
      <c r="F39" s="4">
        <f t="shared" si="0"/>
        <v>18.242324000000004</v>
      </c>
    </row>
    <row r="40" spans="1:6" x14ac:dyDescent="0.25">
      <c r="A40" s="2">
        <v>18.66066</v>
      </c>
      <c r="B40" s="2">
        <v>18.302810000000001</v>
      </c>
      <c r="C40" s="2">
        <v>18.349530000000001</v>
      </c>
      <c r="D40" s="2">
        <v>19.571359999999999</v>
      </c>
      <c r="E40" s="2">
        <v>18.165420000000001</v>
      </c>
      <c r="F40" s="4">
        <f t="shared" si="0"/>
        <v>18.609956</v>
      </c>
    </row>
    <row r="41" spans="1:6" x14ac:dyDescent="0.25">
      <c r="A41" s="3">
        <v>19.0456</v>
      </c>
      <c r="B41" s="3">
        <v>18.662890000000001</v>
      </c>
      <c r="C41" s="3">
        <v>18.705860000000001</v>
      </c>
      <c r="D41" s="3">
        <v>19.950189999999999</v>
      </c>
      <c r="E41" s="3">
        <v>18.52112</v>
      </c>
      <c r="F41" s="4">
        <f t="shared" si="0"/>
        <v>18.977132000000001</v>
      </c>
    </row>
    <row r="42" spans="1:6" x14ac:dyDescent="0.25">
      <c r="A42" s="2">
        <v>19.429130000000001</v>
      </c>
      <c r="B42" s="2">
        <v>19.022559999999999</v>
      </c>
      <c r="C42" s="2">
        <v>19.06409</v>
      </c>
      <c r="D42" s="2">
        <v>20.331219999999998</v>
      </c>
      <c r="E42" s="2">
        <v>18.875920000000001</v>
      </c>
      <c r="F42" s="4">
        <f t="shared" si="0"/>
        <v>19.344583999999998</v>
      </c>
    </row>
    <row r="43" spans="1:6" x14ac:dyDescent="0.25">
      <c r="A43" s="3">
        <v>19.808060000000001</v>
      </c>
      <c r="B43" s="3">
        <v>19.384630000000001</v>
      </c>
      <c r="C43" s="3">
        <v>19.42379</v>
      </c>
      <c r="D43" s="3">
        <v>20.712479999999999</v>
      </c>
      <c r="E43" s="3">
        <v>19.232510000000001</v>
      </c>
      <c r="F43" s="4">
        <f t="shared" si="0"/>
        <v>19.712294</v>
      </c>
    </row>
    <row r="44" spans="1:6" x14ac:dyDescent="0.25">
      <c r="A44" s="2">
        <v>20.19481</v>
      </c>
      <c r="B44" s="2">
        <v>19.752300000000002</v>
      </c>
      <c r="C44" s="2">
        <v>19.786740000000002</v>
      </c>
      <c r="D44" s="2">
        <v>21.095649999999999</v>
      </c>
      <c r="E44" s="2">
        <v>19.58859</v>
      </c>
      <c r="F44" s="4">
        <f t="shared" si="0"/>
        <v>20.083617999999998</v>
      </c>
    </row>
    <row r="45" spans="1:6" x14ac:dyDescent="0.25">
      <c r="A45" s="3">
        <v>20.58239</v>
      </c>
      <c r="B45" s="3">
        <v>20.128139999999998</v>
      </c>
      <c r="C45" s="3">
        <v>20.155799999999999</v>
      </c>
      <c r="D45" s="3">
        <v>21.484549999999999</v>
      </c>
      <c r="E45" s="3">
        <v>19.944710000000001</v>
      </c>
      <c r="F45" s="4">
        <f t="shared" si="0"/>
        <v>20.459117999999997</v>
      </c>
    </row>
    <row r="46" spans="1:6" x14ac:dyDescent="0.25">
      <c r="A46" s="2">
        <v>20.974409999999999</v>
      </c>
      <c r="B46" s="2">
        <v>20.506450000000001</v>
      </c>
      <c r="C46" s="2">
        <v>20.521989999999999</v>
      </c>
      <c r="D46" s="2">
        <v>21.88082</v>
      </c>
      <c r="E46" s="2">
        <v>20.307590000000001</v>
      </c>
      <c r="F46" s="4">
        <f t="shared" si="0"/>
        <v>20.838252000000001</v>
      </c>
    </row>
    <row r="47" spans="1:6" x14ac:dyDescent="0.25">
      <c r="A47" s="3">
        <v>21.39228</v>
      </c>
      <c r="B47" s="3">
        <v>20.911930000000002</v>
      </c>
      <c r="C47" s="3">
        <v>20.915240000000001</v>
      </c>
      <c r="D47" s="3">
        <v>22.311160000000001</v>
      </c>
      <c r="E47" s="3">
        <v>20.68149</v>
      </c>
      <c r="F47" s="4">
        <f t="shared" si="0"/>
        <v>21.242419999999999</v>
      </c>
    </row>
    <row r="48" spans="1:6" x14ac:dyDescent="0.25">
      <c r="A48" s="2">
        <v>21.81795</v>
      </c>
      <c r="B48" s="2">
        <v>21.387170000000001</v>
      </c>
      <c r="C48" s="2">
        <v>21.30199</v>
      </c>
      <c r="D48" s="2">
        <v>22.76568</v>
      </c>
      <c r="E48" s="2">
        <v>21.062000000000001</v>
      </c>
      <c r="F48" s="4">
        <f t="shared" si="0"/>
        <v>21.666958000000001</v>
      </c>
    </row>
    <row r="49" spans="1:6" x14ac:dyDescent="0.25">
      <c r="A49" s="3">
        <v>22.222090000000001</v>
      </c>
      <c r="B49" s="3">
        <v>21.781379999999999</v>
      </c>
      <c r="C49" s="3">
        <v>21.676459999999999</v>
      </c>
      <c r="D49" s="3">
        <v>23.19087</v>
      </c>
      <c r="E49" s="3">
        <v>21.438189999999999</v>
      </c>
      <c r="F49" s="4">
        <f t="shared" si="0"/>
        <v>22.061798</v>
      </c>
    </row>
    <row r="50" spans="1:6" x14ac:dyDescent="0.25">
      <c r="A50" s="2">
        <v>22.627880000000001</v>
      </c>
      <c r="B50" s="2">
        <v>22.16356</v>
      </c>
      <c r="C50" s="2">
        <v>22.046679999999999</v>
      </c>
      <c r="D50" s="2">
        <v>23.581510000000002</v>
      </c>
      <c r="E50" s="2">
        <v>21.8065</v>
      </c>
      <c r="F50" s="4">
        <f t="shared" si="0"/>
        <v>22.445226000000002</v>
      </c>
    </row>
    <row r="51" spans="1:6" x14ac:dyDescent="0.25">
      <c r="A51" s="3">
        <v>23.032710000000002</v>
      </c>
      <c r="B51" s="3">
        <v>22.525220000000001</v>
      </c>
      <c r="C51" s="3">
        <v>22.426490000000001</v>
      </c>
      <c r="D51" s="3">
        <v>23.962620000000001</v>
      </c>
      <c r="E51" s="3">
        <v>22.1602</v>
      </c>
      <c r="F51" s="4">
        <f t="shared" si="0"/>
        <v>22.821448</v>
      </c>
    </row>
    <row r="52" spans="1:6" x14ac:dyDescent="0.25">
      <c r="A52" s="2">
        <v>23.42549</v>
      </c>
      <c r="B52" s="2">
        <v>22.89086</v>
      </c>
      <c r="C52" s="2">
        <v>22.805070000000001</v>
      </c>
      <c r="D52" s="2">
        <v>24.332429999999999</v>
      </c>
      <c r="E52" s="2">
        <v>22.504850000000001</v>
      </c>
      <c r="F52" s="4">
        <f t="shared" si="0"/>
        <v>23.191740000000003</v>
      </c>
    </row>
    <row r="53" spans="1:6" x14ac:dyDescent="0.25">
      <c r="A53" s="3">
        <v>23.817399999999999</v>
      </c>
      <c r="B53" s="3">
        <v>23.255569999999999</v>
      </c>
      <c r="C53" s="3">
        <v>23.17333</v>
      </c>
      <c r="D53" s="3">
        <v>24.698160000000001</v>
      </c>
      <c r="E53" s="3">
        <v>22.842860000000002</v>
      </c>
      <c r="F53" s="4">
        <f t="shared" si="0"/>
        <v>23.557464</v>
      </c>
    </row>
    <row r="54" spans="1:6" x14ac:dyDescent="0.25">
      <c r="A54" s="2">
        <v>24.208400000000001</v>
      </c>
      <c r="B54" s="2">
        <v>23.627210000000002</v>
      </c>
      <c r="C54" s="2">
        <v>23.545400000000001</v>
      </c>
      <c r="D54" s="2">
        <v>25.065909999999999</v>
      </c>
      <c r="E54" s="2">
        <v>23.178940000000001</v>
      </c>
      <c r="F54" s="4">
        <f t="shared" si="0"/>
        <v>23.925172</v>
      </c>
    </row>
    <row r="55" spans="1:6" x14ac:dyDescent="0.25">
      <c r="A55" s="3">
        <v>24.595870000000001</v>
      </c>
      <c r="B55" s="3">
        <v>23.99934</v>
      </c>
      <c r="C55" s="3">
        <v>23.925750000000001</v>
      </c>
      <c r="D55" s="3">
        <v>25.433630000000001</v>
      </c>
      <c r="E55" s="3">
        <v>23.516629999999999</v>
      </c>
      <c r="F55" s="4">
        <f t="shared" si="0"/>
        <v>24.294243999999999</v>
      </c>
    </row>
    <row r="56" spans="1:6" x14ac:dyDescent="0.25">
      <c r="A56" s="2">
        <v>24.98265</v>
      </c>
      <c r="B56" s="2">
        <v>24.370229999999999</v>
      </c>
      <c r="C56" s="2">
        <v>24.306329999999999</v>
      </c>
      <c r="D56" s="2">
        <v>25.800719999999998</v>
      </c>
      <c r="E56" s="2">
        <v>23.854780000000002</v>
      </c>
      <c r="F56" s="4">
        <f t="shared" si="0"/>
        <v>24.662942000000001</v>
      </c>
    </row>
    <row r="57" spans="1:6" x14ac:dyDescent="0.25">
      <c r="A57" s="3">
        <v>25.364350000000002</v>
      </c>
      <c r="B57" s="3">
        <v>24.746649999999999</v>
      </c>
      <c r="C57" s="3">
        <v>24.696280000000002</v>
      </c>
      <c r="D57" s="3">
        <v>26.170470000000002</v>
      </c>
      <c r="E57" s="3">
        <v>24.19096</v>
      </c>
      <c r="F57" s="4">
        <f t="shared" si="0"/>
        <v>25.033742000000004</v>
      </c>
    </row>
    <row r="58" spans="1:6" x14ac:dyDescent="0.25">
      <c r="A58" s="2">
        <v>25.7438</v>
      </c>
      <c r="B58" s="2">
        <v>25.120889999999999</v>
      </c>
      <c r="C58" s="2">
        <v>25.08709</v>
      </c>
      <c r="D58" s="2">
        <v>26.53614</v>
      </c>
      <c r="E58" s="2">
        <v>24.531610000000001</v>
      </c>
      <c r="F58" s="4">
        <f t="shared" si="0"/>
        <v>25.403905999999999</v>
      </c>
    </row>
    <row r="59" spans="1:6" x14ac:dyDescent="0.25">
      <c r="A59" s="3">
        <v>26.115729999999999</v>
      </c>
      <c r="B59" s="3">
        <v>25.50047</v>
      </c>
      <c r="C59" s="3">
        <v>25.478670000000001</v>
      </c>
      <c r="D59" s="3">
        <v>26.904869999999999</v>
      </c>
      <c r="E59" s="3">
        <v>24.884720000000002</v>
      </c>
      <c r="F59" s="4">
        <f t="shared" si="0"/>
        <v>25.776891999999997</v>
      </c>
    </row>
    <row r="60" spans="1:6" x14ac:dyDescent="0.25">
      <c r="A60" s="2">
        <v>26.488119999999999</v>
      </c>
      <c r="B60" s="2">
        <v>25.890930000000001</v>
      </c>
      <c r="C60" s="2">
        <v>25.866540000000001</v>
      </c>
      <c r="D60" s="2">
        <v>27.276389999999999</v>
      </c>
      <c r="E60" s="2">
        <v>25.233440000000002</v>
      </c>
      <c r="F60" s="4">
        <f t="shared" si="0"/>
        <v>26.151083999999997</v>
      </c>
    </row>
    <row r="61" spans="1:6" x14ac:dyDescent="0.25">
      <c r="A61" s="3">
        <v>26.860610000000001</v>
      </c>
      <c r="B61" s="3">
        <v>26.282520000000002</v>
      </c>
      <c r="C61" s="3">
        <v>26.253720000000001</v>
      </c>
      <c r="D61" s="3">
        <v>27.65305</v>
      </c>
      <c r="E61" s="3">
        <v>25.584219999999998</v>
      </c>
      <c r="F61" s="4">
        <f t="shared" si="0"/>
        <v>26.526823999999998</v>
      </c>
    </row>
    <row r="62" spans="1:6" x14ac:dyDescent="0.25">
      <c r="A62" s="2">
        <v>27.294499999999999</v>
      </c>
      <c r="B62" s="2">
        <v>26.696709999999999</v>
      </c>
      <c r="C62" s="2">
        <v>26.662849999999999</v>
      </c>
      <c r="D62" s="2">
        <v>28.045580000000001</v>
      </c>
      <c r="E62" s="2">
        <v>25.987110000000001</v>
      </c>
      <c r="F62" s="4">
        <f t="shared" si="0"/>
        <v>26.937349999999999</v>
      </c>
    </row>
    <row r="63" spans="1:6" x14ac:dyDescent="0.25">
      <c r="A63" s="3">
        <v>27.77402</v>
      </c>
      <c r="B63" s="3">
        <v>27.141739999999999</v>
      </c>
      <c r="C63" s="3">
        <v>27.060320000000001</v>
      </c>
      <c r="D63" s="3">
        <v>28.439029999999999</v>
      </c>
      <c r="E63" s="3">
        <v>26.367509999999999</v>
      </c>
      <c r="F63" s="4">
        <f t="shared" si="0"/>
        <v>27.356524</v>
      </c>
    </row>
    <row r="64" spans="1:6" x14ac:dyDescent="0.25">
      <c r="A64" s="2">
        <v>28.328320000000001</v>
      </c>
      <c r="B64" s="2">
        <v>27.564830000000001</v>
      </c>
      <c r="C64" s="2">
        <v>27.451219999999999</v>
      </c>
      <c r="D64" s="2">
        <v>28.997779999999999</v>
      </c>
      <c r="E64" s="2">
        <v>26.72664</v>
      </c>
      <c r="F64" s="4">
        <f t="shared" si="0"/>
        <v>27.813758</v>
      </c>
    </row>
    <row r="65" spans="1:6" x14ac:dyDescent="0.25">
      <c r="A65" s="3">
        <v>29.236049999999999</v>
      </c>
      <c r="B65" s="3">
        <v>27.955480000000001</v>
      </c>
      <c r="C65" s="3">
        <v>27.838229999999999</v>
      </c>
      <c r="D65" s="3">
        <v>30.00067</v>
      </c>
      <c r="E65" s="3">
        <v>27.531659999999999</v>
      </c>
      <c r="F65" s="4">
        <f t="shared" si="0"/>
        <v>28.512417999999997</v>
      </c>
    </row>
    <row r="66" spans="1:6" x14ac:dyDescent="0.25">
      <c r="A66" s="2">
        <v>30.20532</v>
      </c>
      <c r="B66" s="2">
        <v>28.550249999999998</v>
      </c>
      <c r="C66" s="2">
        <v>28.696370000000002</v>
      </c>
      <c r="D66" s="2">
        <v>31.002009999999999</v>
      </c>
      <c r="E66" s="2">
        <v>28.536650000000002</v>
      </c>
      <c r="F66" s="4">
        <f t="shared" si="0"/>
        <v>29.398119999999999</v>
      </c>
    </row>
    <row r="67" spans="1:6" x14ac:dyDescent="0.25">
      <c r="A67" s="3">
        <v>31.194019999999998</v>
      </c>
      <c r="B67" s="3">
        <v>29.530840000000001</v>
      </c>
      <c r="C67" s="3">
        <v>29.68806</v>
      </c>
      <c r="D67" s="3">
        <v>32.005429999999997</v>
      </c>
      <c r="E67" s="3">
        <v>29.541260000000001</v>
      </c>
      <c r="F67" s="4">
        <f t="shared" ref="F67:F103" si="1">AVERAGE(A67:E67)</f>
        <v>30.391922000000001</v>
      </c>
    </row>
    <row r="68" spans="1:6" x14ac:dyDescent="0.25">
      <c r="A68" s="2">
        <v>32.183889999999998</v>
      </c>
      <c r="B68" s="2">
        <v>30.513670000000001</v>
      </c>
      <c r="C68" s="2">
        <v>30.68526</v>
      </c>
      <c r="D68" s="2">
        <v>33.010379999999998</v>
      </c>
      <c r="E68" s="2">
        <v>30.54588</v>
      </c>
      <c r="F68" s="4">
        <f t="shared" si="1"/>
        <v>31.387815999999997</v>
      </c>
    </row>
    <row r="69" spans="1:6" x14ac:dyDescent="0.25">
      <c r="A69" s="3">
        <v>33.181269999999998</v>
      </c>
      <c r="B69" s="3">
        <v>31.496479999999998</v>
      </c>
      <c r="C69" s="3">
        <v>31.676100000000002</v>
      </c>
      <c r="D69" s="3">
        <v>34.016399999999997</v>
      </c>
      <c r="E69" s="3">
        <v>31.547529999999998</v>
      </c>
      <c r="F69" s="4">
        <f t="shared" si="1"/>
        <v>32.383555999999999</v>
      </c>
    </row>
    <row r="70" spans="1:6" x14ac:dyDescent="0.25">
      <c r="A70" s="2">
        <v>34.184289999999997</v>
      </c>
      <c r="B70" s="2">
        <v>32.480319999999999</v>
      </c>
      <c r="C70" s="2">
        <v>32.673940000000002</v>
      </c>
      <c r="D70" s="2">
        <v>35.018389999999997</v>
      </c>
      <c r="E70" s="2">
        <v>32.549579999999999</v>
      </c>
      <c r="F70" s="4">
        <f t="shared" si="1"/>
        <v>33.381304</v>
      </c>
    </row>
    <row r="71" spans="1:6" x14ac:dyDescent="0.25">
      <c r="A71" s="3">
        <v>35.188540000000003</v>
      </c>
      <c r="B71" s="3">
        <v>33.467880000000001</v>
      </c>
      <c r="C71" s="3">
        <v>33.665700000000001</v>
      </c>
      <c r="D71" s="3">
        <v>36.019210000000001</v>
      </c>
      <c r="E71" s="3">
        <v>33.553370000000001</v>
      </c>
      <c r="F71" s="4">
        <f t="shared" si="1"/>
        <v>34.37894</v>
      </c>
    </row>
    <row r="72" spans="1:6" x14ac:dyDescent="0.25">
      <c r="A72" s="2">
        <v>36.193309999999997</v>
      </c>
      <c r="B72" s="2">
        <v>34.458799999999997</v>
      </c>
      <c r="C72" s="2">
        <v>34.665669999999999</v>
      </c>
      <c r="D72" s="2">
        <v>37.025599999999997</v>
      </c>
      <c r="E72" s="2">
        <v>34.555149999999998</v>
      </c>
      <c r="F72" s="4">
        <f t="shared" si="1"/>
        <v>35.379705999999999</v>
      </c>
    </row>
    <row r="73" spans="1:6" x14ac:dyDescent="0.25">
      <c r="A73" s="3">
        <v>37.196339999999999</v>
      </c>
      <c r="B73" s="3">
        <v>35.448099999999997</v>
      </c>
      <c r="C73" s="3">
        <v>35.67183</v>
      </c>
      <c r="D73" s="3">
        <v>38.027909999999999</v>
      </c>
      <c r="E73" s="3">
        <v>35.561100000000003</v>
      </c>
      <c r="F73" s="4">
        <f t="shared" si="1"/>
        <v>36.381056000000001</v>
      </c>
    </row>
    <row r="74" spans="1:6" x14ac:dyDescent="0.25">
      <c r="A74" s="2">
        <v>38.193019999999997</v>
      </c>
      <c r="B74" s="2">
        <v>36.43479</v>
      </c>
      <c r="C74" s="2">
        <v>36.67389</v>
      </c>
      <c r="D74" s="2">
        <v>39.032760000000003</v>
      </c>
      <c r="E74" s="2">
        <v>36.567300000000003</v>
      </c>
      <c r="F74" s="4">
        <f t="shared" si="1"/>
        <v>37.380352000000002</v>
      </c>
    </row>
    <row r="75" spans="1:6" x14ac:dyDescent="0.25">
      <c r="A75" s="3">
        <v>39.19406</v>
      </c>
      <c r="B75" s="3">
        <v>37.421140000000001</v>
      </c>
      <c r="C75" s="3">
        <v>37.678699999999999</v>
      </c>
      <c r="D75" s="3">
        <v>40.036000000000001</v>
      </c>
      <c r="E75" s="3">
        <v>37.571359999999999</v>
      </c>
      <c r="F75" s="4">
        <f t="shared" si="1"/>
        <v>38.380251999999999</v>
      </c>
    </row>
    <row r="76" spans="1:6" x14ac:dyDescent="0.25">
      <c r="A76" s="2">
        <v>40.193680000000001</v>
      </c>
      <c r="B76" s="2">
        <v>38.412579999999998</v>
      </c>
      <c r="C76" s="2">
        <v>38.683100000000003</v>
      </c>
      <c r="D76" s="2">
        <v>41.036380000000001</v>
      </c>
      <c r="E76" s="2">
        <v>38.574170000000002</v>
      </c>
      <c r="F76" s="4">
        <f t="shared" si="1"/>
        <v>39.379981999999998</v>
      </c>
    </row>
    <row r="77" spans="1:6" x14ac:dyDescent="0.25">
      <c r="A77" s="3">
        <v>41.176909999999999</v>
      </c>
      <c r="B77" s="3">
        <v>39.383929999999999</v>
      </c>
      <c r="C77" s="3">
        <v>39.64152</v>
      </c>
      <c r="D77" s="3">
        <v>41.9574</v>
      </c>
      <c r="E77" s="3">
        <v>39.553249999999998</v>
      </c>
      <c r="F77" s="4">
        <f t="shared" si="1"/>
        <v>40.342601999999999</v>
      </c>
    </row>
    <row r="78" spans="1:6" x14ac:dyDescent="0.25">
      <c r="A78" s="2">
        <v>42.153300000000002</v>
      </c>
      <c r="B78" s="2">
        <v>40.310859999999998</v>
      </c>
      <c r="C78" s="2">
        <v>40.583129999999997</v>
      </c>
      <c r="D78" s="2">
        <v>42.814819999999997</v>
      </c>
      <c r="E78" s="2">
        <v>40.522509999999997</v>
      </c>
      <c r="F78" s="4">
        <f t="shared" si="1"/>
        <v>41.276923999999994</v>
      </c>
    </row>
    <row r="79" spans="1:6" x14ac:dyDescent="0.25">
      <c r="A79" s="3">
        <v>43.11797</v>
      </c>
      <c r="B79" s="3">
        <v>41.284950000000002</v>
      </c>
      <c r="C79" s="3">
        <v>41.539540000000002</v>
      </c>
      <c r="D79" s="3">
        <v>43.643059999999998</v>
      </c>
      <c r="E79" s="3">
        <v>41.483739999999997</v>
      </c>
      <c r="F79" s="4">
        <f t="shared" si="1"/>
        <v>42.213851999999996</v>
      </c>
    </row>
    <row r="80" spans="1:6" x14ac:dyDescent="0.25">
      <c r="A80" s="2">
        <v>44.065429999999999</v>
      </c>
      <c r="B80" s="2">
        <v>42.274749999999997</v>
      </c>
      <c r="C80" s="2">
        <v>42.533929999999998</v>
      </c>
      <c r="D80" s="2">
        <v>44.455039999999997</v>
      </c>
      <c r="E80" s="2">
        <v>42.453949999999999</v>
      </c>
      <c r="F80" s="4">
        <f t="shared" si="1"/>
        <v>43.156619999999997</v>
      </c>
    </row>
    <row r="81" spans="1:6" x14ac:dyDescent="0.25">
      <c r="A81" s="3">
        <v>44.993870000000001</v>
      </c>
      <c r="B81" s="3">
        <v>43.151380000000003</v>
      </c>
      <c r="C81" s="3">
        <v>43.530520000000003</v>
      </c>
      <c r="D81" s="3">
        <v>45.292059999999999</v>
      </c>
      <c r="E81" s="3">
        <v>43.435380000000002</v>
      </c>
      <c r="F81" s="4">
        <f t="shared" si="1"/>
        <v>44.080641999999997</v>
      </c>
    </row>
    <row r="82" spans="1:6" x14ac:dyDescent="0.25">
      <c r="A82" s="2">
        <v>45.947279999999999</v>
      </c>
      <c r="B82" s="2">
        <v>44.04806</v>
      </c>
      <c r="C82" s="2">
        <v>44.528260000000003</v>
      </c>
      <c r="D82" s="2">
        <v>46.130989999999997</v>
      </c>
      <c r="E82" s="2">
        <v>44.421799999999998</v>
      </c>
      <c r="F82" s="4">
        <f t="shared" si="1"/>
        <v>45.015277999999995</v>
      </c>
    </row>
    <row r="83" spans="1:6" x14ac:dyDescent="0.25">
      <c r="A83" s="3">
        <v>46.951819999999998</v>
      </c>
      <c r="B83" s="3">
        <v>45.023569999999999</v>
      </c>
      <c r="C83" s="3">
        <v>45.521059999999999</v>
      </c>
      <c r="D83" s="3">
        <v>46.982239999999997</v>
      </c>
      <c r="E83" s="3">
        <v>45.413989999999998</v>
      </c>
      <c r="F83" s="4">
        <f t="shared" si="1"/>
        <v>45.978535999999998</v>
      </c>
    </row>
    <row r="84" spans="1:6" x14ac:dyDescent="0.25">
      <c r="A84" s="2">
        <v>47.955730000000003</v>
      </c>
      <c r="B84" s="2">
        <v>46.002110000000002</v>
      </c>
      <c r="C84" s="2">
        <v>46.511519999999997</v>
      </c>
      <c r="D84" s="2">
        <v>47.839170000000003</v>
      </c>
      <c r="E84" s="2">
        <v>46.416620000000002</v>
      </c>
      <c r="F84" s="4">
        <f t="shared" si="1"/>
        <v>46.945029999999996</v>
      </c>
    </row>
    <row r="85" spans="1:6" x14ac:dyDescent="0.25">
      <c r="A85" s="3">
        <v>48.96219</v>
      </c>
      <c r="B85" s="3">
        <v>47.001220000000004</v>
      </c>
      <c r="C85" s="3">
        <v>47.504840000000002</v>
      </c>
      <c r="D85" s="3">
        <v>48.745249999999999</v>
      </c>
      <c r="E85" s="3">
        <v>47.422759999999997</v>
      </c>
      <c r="F85" s="4">
        <f t="shared" si="1"/>
        <v>47.927251999999996</v>
      </c>
    </row>
    <row r="86" spans="1:6" x14ac:dyDescent="0.25">
      <c r="A86" s="2">
        <v>49.965499999999999</v>
      </c>
      <c r="B86" s="2">
        <v>48.007809999999999</v>
      </c>
      <c r="C86" s="2">
        <v>48.497120000000002</v>
      </c>
      <c r="D86" s="2">
        <v>49.666519999999998</v>
      </c>
      <c r="E86" s="2">
        <v>48.426549999999999</v>
      </c>
      <c r="F86" s="4">
        <f t="shared" si="1"/>
        <v>48.912699999999994</v>
      </c>
    </row>
    <row r="87" spans="1:6" x14ac:dyDescent="0.25">
      <c r="A87" s="3">
        <v>50.966090000000001</v>
      </c>
      <c r="B87" s="3">
        <v>49.008899999999997</v>
      </c>
      <c r="C87" s="3">
        <v>49.499229999999997</v>
      </c>
      <c r="D87" s="3">
        <v>50.62453</v>
      </c>
      <c r="E87" s="3">
        <v>49.426699999999997</v>
      </c>
      <c r="F87" s="4">
        <f t="shared" si="1"/>
        <v>49.905089999999994</v>
      </c>
    </row>
    <row r="88" spans="1:6" x14ac:dyDescent="0.25">
      <c r="A88" s="2">
        <v>51.969920000000002</v>
      </c>
      <c r="B88" s="2">
        <v>50.013080000000002</v>
      </c>
      <c r="C88" s="2">
        <v>50.50553</v>
      </c>
      <c r="D88" s="2">
        <v>51.628320000000002</v>
      </c>
      <c r="E88" s="2">
        <v>50.433390000000003</v>
      </c>
      <c r="F88" s="4">
        <f t="shared" si="1"/>
        <v>50.910048000000003</v>
      </c>
    </row>
    <row r="89" spans="1:6" x14ac:dyDescent="0.25">
      <c r="A89" s="3">
        <v>52.974960000000003</v>
      </c>
      <c r="B89" s="3">
        <v>51.017119999999998</v>
      </c>
      <c r="C89" s="3">
        <v>51.509070000000001</v>
      </c>
      <c r="D89" s="3">
        <v>52.633330000000001</v>
      </c>
      <c r="E89" s="3">
        <v>51.434010000000001</v>
      </c>
      <c r="F89" s="4">
        <f t="shared" si="1"/>
        <v>51.913697999999997</v>
      </c>
    </row>
    <row r="90" spans="1:6" x14ac:dyDescent="0.25">
      <c r="A90" s="2">
        <v>53.978610000000003</v>
      </c>
      <c r="B90" s="2">
        <v>52.021129999999999</v>
      </c>
      <c r="C90" s="2">
        <v>52.512430000000002</v>
      </c>
      <c r="D90" s="2">
        <v>53.637450000000001</v>
      </c>
      <c r="E90" s="2">
        <v>52.440179999999998</v>
      </c>
      <c r="F90" s="4">
        <f t="shared" si="1"/>
        <v>52.917959999999994</v>
      </c>
    </row>
    <row r="91" spans="1:6" x14ac:dyDescent="0.25">
      <c r="A91" s="3">
        <v>54.982979999999998</v>
      </c>
      <c r="B91" s="3">
        <v>53.024929999999998</v>
      </c>
      <c r="C91" s="3">
        <v>53.514879999999998</v>
      </c>
      <c r="D91" s="3">
        <v>54.642130000000002</v>
      </c>
      <c r="E91" s="3">
        <v>53.441040000000001</v>
      </c>
      <c r="F91" s="4">
        <f t="shared" si="1"/>
        <v>53.921191999999998</v>
      </c>
    </row>
    <row r="92" spans="1:6" x14ac:dyDescent="0.25">
      <c r="A92" s="2">
        <v>55.960299999999997</v>
      </c>
      <c r="B92" s="2">
        <v>54.001339999999999</v>
      </c>
      <c r="C92" s="2">
        <v>54.488950000000003</v>
      </c>
      <c r="D92" s="2">
        <v>55.641039999999997</v>
      </c>
      <c r="E92" s="2">
        <v>54.416519999999998</v>
      </c>
      <c r="F92" s="4">
        <f t="shared" si="1"/>
        <v>54.901629999999997</v>
      </c>
    </row>
    <row r="93" spans="1:6" x14ac:dyDescent="0.25">
      <c r="A93" s="3">
        <v>56.923819999999999</v>
      </c>
      <c r="B93" s="3">
        <v>54.946449999999999</v>
      </c>
      <c r="C93" s="3">
        <v>55.464399999999998</v>
      </c>
      <c r="D93" s="3">
        <v>56.63447</v>
      </c>
      <c r="E93" s="3">
        <v>55.391939999999998</v>
      </c>
      <c r="F93" s="4">
        <f t="shared" si="1"/>
        <v>55.872216000000002</v>
      </c>
    </row>
    <row r="94" spans="1:6" x14ac:dyDescent="0.25">
      <c r="A94" s="2">
        <v>57.888579999999997</v>
      </c>
      <c r="B94" s="2">
        <v>55.914700000000003</v>
      </c>
      <c r="C94" s="2">
        <v>56.430309999999999</v>
      </c>
      <c r="D94" s="2">
        <v>57.631129999999999</v>
      </c>
      <c r="E94" s="2">
        <v>56.366810000000001</v>
      </c>
      <c r="F94" s="4">
        <f t="shared" si="1"/>
        <v>56.846305999999991</v>
      </c>
    </row>
    <row r="95" spans="1:6" x14ac:dyDescent="0.25">
      <c r="A95" s="3">
        <v>58.872219999999999</v>
      </c>
      <c r="B95" s="3">
        <v>56.898960000000002</v>
      </c>
      <c r="C95" s="3">
        <v>57.41498</v>
      </c>
      <c r="D95" s="3">
        <v>58.633360000000003</v>
      </c>
      <c r="E95" s="3">
        <v>57.361820000000002</v>
      </c>
      <c r="F95" s="4">
        <f t="shared" si="1"/>
        <v>57.836268000000004</v>
      </c>
    </row>
    <row r="96" spans="1:6" x14ac:dyDescent="0.25">
      <c r="A96" s="2">
        <v>59.868549999999999</v>
      </c>
      <c r="B96" s="2">
        <v>57.899459999999998</v>
      </c>
      <c r="C96" s="2">
        <v>58.410890000000002</v>
      </c>
      <c r="D96" s="2">
        <v>59.640160000000002</v>
      </c>
      <c r="E96" s="2">
        <v>58.364139999999999</v>
      </c>
      <c r="F96" s="4">
        <f t="shared" si="1"/>
        <v>58.836640000000003</v>
      </c>
    </row>
    <row r="97" spans="1:6" x14ac:dyDescent="0.25">
      <c r="A97" s="3">
        <v>60.85962</v>
      </c>
      <c r="B97" s="3">
        <v>58.905949999999997</v>
      </c>
      <c r="C97" s="3">
        <v>59.411850000000001</v>
      </c>
      <c r="D97" s="3">
        <v>60.644109999999998</v>
      </c>
      <c r="E97" s="3">
        <v>59.367460000000001</v>
      </c>
      <c r="F97" s="4">
        <f t="shared" si="1"/>
        <v>59.837797999999999</v>
      </c>
    </row>
    <row r="98" spans="1:6" x14ac:dyDescent="0.25">
      <c r="A98" s="2">
        <v>61.851900000000001</v>
      </c>
      <c r="B98" s="2">
        <v>59.90634</v>
      </c>
      <c r="C98" s="2">
        <v>60.417319999999997</v>
      </c>
      <c r="D98" s="2">
        <v>61.646160000000002</v>
      </c>
      <c r="E98" s="2">
        <v>60.370719999999999</v>
      </c>
      <c r="F98" s="4">
        <f t="shared" si="1"/>
        <v>60.838487999999998</v>
      </c>
    </row>
    <row r="99" spans="1:6" x14ac:dyDescent="0.25">
      <c r="A99" s="3">
        <v>62.85136</v>
      </c>
      <c r="B99" s="3">
        <v>60.911059999999999</v>
      </c>
      <c r="C99" s="3">
        <v>61.419220000000003</v>
      </c>
      <c r="D99" s="3">
        <v>62.652160000000002</v>
      </c>
      <c r="E99" s="3">
        <v>61.381279999999997</v>
      </c>
      <c r="F99" s="4">
        <f t="shared" si="1"/>
        <v>61.843015999999999</v>
      </c>
    </row>
    <row r="100" spans="1:6" x14ac:dyDescent="0.25">
      <c r="A100" s="2">
        <v>63.856850000000001</v>
      </c>
      <c r="B100" s="2">
        <v>61.914029999999997</v>
      </c>
      <c r="C100" s="2">
        <v>62.424790000000002</v>
      </c>
      <c r="D100" s="2">
        <v>63.657980000000002</v>
      </c>
      <c r="E100" s="2">
        <v>62.386859999999999</v>
      </c>
      <c r="F100" s="4">
        <f t="shared" si="1"/>
        <v>62.848102000000004</v>
      </c>
    </row>
    <row r="101" spans="1:6" x14ac:dyDescent="0.25">
      <c r="A101" s="3">
        <v>64.860230000000001</v>
      </c>
      <c r="B101" s="3">
        <v>62.92024</v>
      </c>
      <c r="C101" s="3">
        <v>63.429859999999998</v>
      </c>
      <c r="D101" s="3">
        <v>64.658839999999998</v>
      </c>
      <c r="E101" s="3">
        <v>63.388869999999997</v>
      </c>
      <c r="F101" s="4">
        <f t="shared" si="1"/>
        <v>63.851607999999999</v>
      </c>
    </row>
    <row r="102" spans="1:6" x14ac:dyDescent="0.25">
      <c r="A102" s="2">
        <v>65.863879999999995</v>
      </c>
      <c r="B102" s="2">
        <v>63.923400000000001</v>
      </c>
      <c r="C102" s="2">
        <v>64.431759999999997</v>
      </c>
      <c r="D102" s="2">
        <v>65.662549999999996</v>
      </c>
      <c r="E102" s="2">
        <v>64.395070000000004</v>
      </c>
      <c r="F102" s="4">
        <f t="shared" si="1"/>
        <v>64.855332000000004</v>
      </c>
    </row>
    <row r="103" spans="1:6" x14ac:dyDescent="0.25">
      <c r="A103" s="3">
        <v>66.868009999999998</v>
      </c>
      <c r="B103" s="3">
        <v>64.923490000000001</v>
      </c>
      <c r="C103" s="3">
        <v>65.434669999999997</v>
      </c>
      <c r="D103" s="3">
        <v>66.665620000000004</v>
      </c>
      <c r="E103" s="3">
        <v>65.396360000000001</v>
      </c>
      <c r="F103" s="4">
        <f t="shared" si="1"/>
        <v>65.85763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679BB-F9F4-47C6-A8CB-924410B2EE76}">
  <dimension ref="A1:G2"/>
  <sheetViews>
    <sheetView tabSelected="1" workbookViewId="0">
      <selection activeCell="Q9" sqref="Q9"/>
    </sheetView>
  </sheetViews>
  <sheetFormatPr defaultRowHeight="15.75" x14ac:dyDescent="0.25"/>
  <cols>
    <col min="1" max="16384" width="9.140625" style="5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9</v>
      </c>
      <c r="G1" s="5" t="s">
        <v>10</v>
      </c>
    </row>
    <row r="2" spans="1:7" x14ac:dyDescent="0.25">
      <c r="A2" s="5">
        <v>183</v>
      </c>
      <c r="B2" s="5">
        <v>190</v>
      </c>
      <c r="C2" s="5">
        <v>185</v>
      </c>
      <c r="D2" s="5">
        <v>193</v>
      </c>
      <c r="E2" s="5">
        <v>190</v>
      </c>
      <c r="F2" s="5">
        <f>AVERAGE(A2:E2)</f>
        <v>188.2</v>
      </c>
      <c r="G2" s="5">
        <f>STDEV(A2,B2,C2,D2,E2)</f>
        <v>4.0865633483405102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 Connection Time</vt:lpstr>
      <vt:lpstr>User Disconnection Time</vt:lpstr>
      <vt:lpstr>Max Users 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Shah</dc:creator>
  <cp:lastModifiedBy>Yash Shah</cp:lastModifiedBy>
  <dcterms:created xsi:type="dcterms:W3CDTF">2015-06-05T18:17:20Z</dcterms:created>
  <dcterms:modified xsi:type="dcterms:W3CDTF">2020-04-29T00:35:21Z</dcterms:modified>
</cp:coreProperties>
</file>