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Scenario 1 Data and Parameters\"/>
    </mc:Choice>
  </mc:AlternateContent>
  <xr:revisionPtr revIDLastSave="0" documentId="13_ncr:1_{164CC901-354F-48BE-8216-9F41F256FF0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Scenario 1 Trial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1" l="1"/>
  <c r="F86" i="1"/>
  <c r="G86" i="1"/>
  <c r="I86" i="1"/>
  <c r="D86" i="1"/>
  <c r="B86" i="1"/>
</calcChain>
</file>

<file path=xl/sharedStrings.xml><?xml version="1.0" encoding="utf-8"?>
<sst xmlns="http://schemas.openxmlformats.org/spreadsheetml/2006/main" count="9" uniqueCount="9">
  <si>
    <t>Time Stamp (Sec)</t>
  </si>
  <si>
    <t>Total Connected Users</t>
  </si>
  <si>
    <t>Total Disconnected Users</t>
  </si>
  <si>
    <t>Average User Disconnection Time</t>
  </si>
  <si>
    <t>Priority 1 User Average Connection Time</t>
  </si>
  <si>
    <t>Priority 2 User Average Connection Time</t>
  </si>
  <si>
    <t>Priority 3 User Average Connection Time</t>
  </si>
  <si>
    <t>Active UAVs</t>
  </si>
  <si>
    <t>Total UAVs 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</si>
</sst>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989D9-825C-446F-A998-C1AAB9A03B2D}" name="Table1" displayName="Table1" ref="A1:I86" totalsRowCount="1" headerRowDxfId="10" dataDxfId="9">
  <autoFilter ref="A1:I85" xr:uid="{F19E2EEA-7AE3-4CB5-B111-77366D4156F6}"/>
  <tableColumns count="9">
    <tableColumn id="1" xr3:uid="{0282CFC1-575C-420D-9B15-3DC366207D13}" name="Time Stamp (Sec)" dataDxfId="19" totalsRowDxfId="8"/>
    <tableColumn id="2" xr3:uid="{682CD2D3-A229-48F6-89B7-9B4957A81767}" name="Total Connected Users" totalsRowFunction="max" dataDxfId="18" totalsRowDxfId="7"/>
    <tableColumn id="3" xr3:uid="{0386315B-F449-4ADB-AA8B-FDAFE2412436}" name="Total Disconnected Users" dataDxfId="17" totalsRowDxfId="6"/>
    <tableColumn id="4" xr3:uid="{BA254B39-88CE-405D-A778-02F5A54114DD}" name="Average User Disconnection Time" totalsRowFunction="average" dataDxfId="16" totalsRowDxfId="5"/>
    <tableColumn id="5" xr3:uid="{942B6185-8668-478F-9473-2565563EEA6E}" name="Priority 1 User Average Connection Time" totalsRowFunction="average" dataDxfId="15" totalsRowDxfId="4"/>
    <tableColumn id="6" xr3:uid="{A4FC49D8-E87A-4146-A018-ED0B3EE58AED}" name="Priority 2 User Average Connection Time" totalsRowFunction="average" dataDxfId="14" totalsRowDxfId="3"/>
    <tableColumn id="7" xr3:uid="{39CA9107-C5FC-4D5D-AAEE-C07A2241FA15}" name="Priority 3 User Average Connection Time" totalsRowFunction="average" dataDxfId="13" totalsRowDxfId="2"/>
    <tableColumn id="8" xr3:uid="{9A037B39-A021-48C1-A87E-D1D8DDD1E4B2}" name="Active UAVs" dataDxfId="12" totalsRowDxfId="1"/>
    <tableColumn id="9" xr3:uid="{5973A207-9F30-467B-AE46-A4BF2F07D1AD}" name="Total UAVs Travel Distance" totalsRowFunction="average" dataDxfId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F85" workbookViewId="0">
      <selection activeCell="I86" sqref="I86"/>
    </sheetView>
  </sheetViews>
  <sheetFormatPr defaultRowHeight="15.75" x14ac:dyDescent="0.25"/>
  <cols>
    <col min="1" max="1" width="22.7109375" style="1" bestFit="1" customWidth="1"/>
    <col min="2" max="2" width="27.85546875" style="2" bestFit="1" customWidth="1"/>
    <col min="3" max="3" width="30.7109375" style="2" bestFit="1" customWidth="1"/>
    <col min="4" max="4" width="39.140625" style="1" bestFit="1" customWidth="1"/>
    <col min="5" max="7" width="46" style="1" bestFit="1" customWidth="1"/>
    <col min="8" max="8" width="18.140625" style="2" bestFit="1" customWidth="1"/>
    <col min="9" max="9" width="33.28515625" style="1" bestFit="1" customWidth="1"/>
    <col min="10" max="16384" width="9.140625" style="3"/>
  </cols>
  <sheetData>
    <row r="1" spans="1:9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25">
      <c r="A2" s="1">
        <v>1.1158832999999999</v>
      </c>
      <c r="B2" s="2">
        <v>4</v>
      </c>
      <c r="C2" s="2">
        <v>196</v>
      </c>
      <c r="D2" s="1">
        <v>0.99818810000000002</v>
      </c>
      <c r="E2" s="1">
        <v>0</v>
      </c>
      <c r="F2" s="1">
        <v>1.191091E-2</v>
      </c>
      <c r="G2" s="1">
        <v>7.876124E-3</v>
      </c>
      <c r="H2" s="2">
        <v>25</v>
      </c>
      <c r="I2" s="1">
        <v>1.08</v>
      </c>
    </row>
    <row r="3" spans="1:9" x14ac:dyDescent="0.25">
      <c r="A3" s="1">
        <v>2.1183683000000002</v>
      </c>
      <c r="B3" s="2">
        <v>9</v>
      </c>
      <c r="C3" s="2">
        <v>191</v>
      </c>
      <c r="D3" s="1">
        <v>1.977843</v>
      </c>
      <c r="E3" s="1">
        <v>1.772396E-2</v>
      </c>
      <c r="F3" s="1">
        <v>5.412608E-2</v>
      </c>
      <c r="G3" s="1">
        <v>1.615844E-2</v>
      </c>
      <c r="H3" s="2">
        <v>25</v>
      </c>
      <c r="I3" s="1">
        <v>9.7849450000000004</v>
      </c>
    </row>
    <row r="4" spans="1:9" x14ac:dyDescent="0.25">
      <c r="A4" s="1">
        <v>3.1235772000000002</v>
      </c>
      <c r="B4" s="2">
        <v>16</v>
      </c>
      <c r="C4" s="2">
        <v>184</v>
      </c>
      <c r="D4" s="1">
        <v>2.937011</v>
      </c>
      <c r="E4" s="1">
        <v>6.2944520000000004E-2</v>
      </c>
      <c r="F4" s="1">
        <v>0.1083538</v>
      </c>
      <c r="G4" s="1">
        <v>5.353542E-2</v>
      </c>
      <c r="H4" s="2">
        <v>25</v>
      </c>
      <c r="I4" s="1">
        <v>23.500229999999998</v>
      </c>
    </row>
    <row r="5" spans="1:9" x14ac:dyDescent="0.25">
      <c r="A5" s="1">
        <v>4.1269340999999997</v>
      </c>
      <c r="B5" s="2">
        <v>27</v>
      </c>
      <c r="C5" s="2">
        <v>173</v>
      </c>
      <c r="D5" s="1">
        <v>3.8561740000000002</v>
      </c>
      <c r="E5" s="1">
        <v>0.14396980000000001</v>
      </c>
      <c r="F5" s="1">
        <v>0.20503660000000001</v>
      </c>
      <c r="G5" s="1">
        <v>0.12402000000000001</v>
      </c>
      <c r="H5" s="2">
        <v>25</v>
      </c>
      <c r="I5" s="1">
        <v>34.852760000000004</v>
      </c>
    </row>
    <row r="6" spans="1:9" x14ac:dyDescent="0.25">
      <c r="A6" s="1">
        <v>5.1315438000000002</v>
      </c>
      <c r="B6" s="2">
        <v>44</v>
      </c>
      <c r="C6" s="2">
        <v>156</v>
      </c>
      <c r="D6" s="1">
        <v>4.7209830000000004</v>
      </c>
      <c r="E6" s="1">
        <v>0.26380930000000002</v>
      </c>
      <c r="F6" s="1">
        <v>0.3785134</v>
      </c>
      <c r="G6" s="1">
        <v>0.2468545</v>
      </c>
      <c r="H6" s="2">
        <v>25</v>
      </c>
      <c r="I6" s="1">
        <v>43.310160000000003</v>
      </c>
    </row>
    <row r="7" spans="1:9" x14ac:dyDescent="0.25">
      <c r="A7" s="1">
        <v>6.1329722999999996</v>
      </c>
      <c r="B7" s="2">
        <v>60</v>
      </c>
      <c r="C7" s="2">
        <v>140</v>
      </c>
      <c r="D7" s="1">
        <v>5.5372009999999996</v>
      </c>
      <c r="E7" s="1">
        <v>0.43005569999999999</v>
      </c>
      <c r="F7" s="1">
        <v>0.58355360000000001</v>
      </c>
      <c r="G7" s="1">
        <v>0.4296085</v>
      </c>
      <c r="H7" s="2">
        <v>25</v>
      </c>
      <c r="I7" s="1">
        <v>49.073039999999999</v>
      </c>
    </row>
    <row r="8" spans="1:9" x14ac:dyDescent="0.25">
      <c r="A8" s="1">
        <v>7.1335373000000004</v>
      </c>
      <c r="B8" s="2">
        <v>71</v>
      </c>
      <c r="C8" s="2">
        <v>129</v>
      </c>
      <c r="D8" s="1">
        <v>6.3109780000000004</v>
      </c>
      <c r="E8" s="1">
        <v>0.63063709999999995</v>
      </c>
      <c r="F8" s="1">
        <v>0.8152857</v>
      </c>
      <c r="G8" s="1">
        <v>0.6824962</v>
      </c>
      <c r="H8" s="2">
        <v>25</v>
      </c>
      <c r="I8" s="1">
        <v>52.477919999999997</v>
      </c>
    </row>
    <row r="9" spans="1:9" x14ac:dyDescent="0.25">
      <c r="A9" s="1">
        <v>8.1354197999999993</v>
      </c>
      <c r="B9" s="2">
        <v>76</v>
      </c>
      <c r="C9" s="2">
        <v>124</v>
      </c>
      <c r="D9" s="1">
        <v>7.0679610000000004</v>
      </c>
      <c r="E9" s="1">
        <v>0.82668750000000002</v>
      </c>
      <c r="F9" s="1">
        <v>1.0686260000000001</v>
      </c>
      <c r="G9" s="1">
        <v>0.96857040000000005</v>
      </c>
      <c r="H9" s="2">
        <v>25</v>
      </c>
      <c r="I9" s="1">
        <v>54.051389999999998</v>
      </c>
    </row>
    <row r="10" spans="1:9" x14ac:dyDescent="0.25">
      <c r="A10" s="1">
        <v>9.1368109000000004</v>
      </c>
      <c r="B10" s="2">
        <v>77</v>
      </c>
      <c r="C10" s="2">
        <v>123</v>
      </c>
      <c r="D10" s="1">
        <v>7.8212859999999997</v>
      </c>
      <c r="E10" s="1">
        <v>1.0414140000000001</v>
      </c>
      <c r="F10" s="1">
        <v>1.3341479999999999</v>
      </c>
      <c r="G10" s="1">
        <v>1.2339039999999999</v>
      </c>
      <c r="H10" s="2">
        <v>25</v>
      </c>
      <c r="I10" s="1">
        <v>54.459919999999997</v>
      </c>
    </row>
    <row r="11" spans="1:9" x14ac:dyDescent="0.25">
      <c r="A11" s="1">
        <v>10.138188100000001</v>
      </c>
      <c r="B11" s="2">
        <v>77</v>
      </c>
      <c r="C11" s="2">
        <v>123</v>
      </c>
      <c r="D11" s="1">
        <v>8.5736469999999994</v>
      </c>
      <c r="E11" s="1">
        <v>1.2574879999999999</v>
      </c>
      <c r="F11" s="1">
        <v>1.5875840000000001</v>
      </c>
      <c r="G11" s="1">
        <v>1.512729</v>
      </c>
      <c r="H11" s="2">
        <v>25</v>
      </c>
      <c r="I11" s="1">
        <v>54.493760000000002</v>
      </c>
    </row>
    <row r="12" spans="1:9" x14ac:dyDescent="0.25">
      <c r="A12" s="1">
        <v>11.1403874</v>
      </c>
      <c r="B12" s="2">
        <v>77</v>
      </c>
      <c r="C12" s="2">
        <v>123</v>
      </c>
      <c r="D12" s="1">
        <v>9.3264320000000005</v>
      </c>
      <c r="E12" s="1">
        <v>1.46394</v>
      </c>
      <c r="F12" s="1">
        <v>1.8577330000000001</v>
      </c>
      <c r="G12" s="1">
        <v>1.78268</v>
      </c>
      <c r="H12" s="2">
        <v>25</v>
      </c>
      <c r="I12" s="1">
        <v>54.493760000000002</v>
      </c>
    </row>
    <row r="13" spans="1:9" x14ac:dyDescent="0.25">
      <c r="A13" s="1">
        <v>12.145777199999999</v>
      </c>
      <c r="B13" s="2">
        <v>77</v>
      </c>
      <c r="C13" s="2">
        <v>123</v>
      </c>
      <c r="D13" s="1">
        <v>10.08263</v>
      </c>
      <c r="E13" s="1">
        <v>1.687122</v>
      </c>
      <c r="F13" s="1">
        <v>2.1165060000000002</v>
      </c>
      <c r="G13" s="1">
        <v>2.0515819999999998</v>
      </c>
      <c r="H13" s="2">
        <v>25</v>
      </c>
      <c r="I13" s="1">
        <v>54.493760000000002</v>
      </c>
    </row>
    <row r="14" spans="1:9" x14ac:dyDescent="0.25">
      <c r="A14" s="1">
        <v>13.147500300000001</v>
      </c>
      <c r="B14" s="2">
        <v>77</v>
      </c>
      <c r="C14" s="2">
        <v>123</v>
      </c>
      <c r="D14" s="1">
        <v>10.835610000000001</v>
      </c>
      <c r="E14" s="1">
        <v>1.894952</v>
      </c>
      <c r="F14" s="1">
        <v>2.383832</v>
      </c>
      <c r="G14" s="1">
        <v>2.3236089999999998</v>
      </c>
      <c r="H14" s="2">
        <v>25</v>
      </c>
      <c r="I14" s="1">
        <v>54.493760000000002</v>
      </c>
    </row>
    <row r="15" spans="1:9" x14ac:dyDescent="0.25">
      <c r="A15" s="1">
        <v>14.149476099999999</v>
      </c>
      <c r="B15" s="2">
        <v>77</v>
      </c>
      <c r="C15" s="2">
        <v>123</v>
      </c>
      <c r="D15" s="1">
        <v>11.588520000000001</v>
      </c>
      <c r="E15" s="1">
        <v>2.1075719999999998</v>
      </c>
      <c r="F15" s="1">
        <v>2.643443</v>
      </c>
      <c r="G15" s="1">
        <v>2.6000969999999999</v>
      </c>
      <c r="H15" s="2">
        <v>25</v>
      </c>
      <c r="I15" s="1">
        <v>54.493760000000002</v>
      </c>
    </row>
    <row r="16" spans="1:9" x14ac:dyDescent="0.25">
      <c r="A16" s="1">
        <v>15.151708299999999</v>
      </c>
      <c r="B16" s="2">
        <v>77</v>
      </c>
      <c r="C16" s="2">
        <v>123</v>
      </c>
      <c r="D16" s="1">
        <v>12.341670000000001</v>
      </c>
      <c r="E16" s="1">
        <v>2.3178010000000002</v>
      </c>
      <c r="F16" s="1">
        <v>2.9066510000000001</v>
      </c>
      <c r="G16" s="1">
        <v>2.873872</v>
      </c>
      <c r="H16" s="2">
        <v>25</v>
      </c>
      <c r="I16" s="1">
        <v>54.493760000000002</v>
      </c>
    </row>
    <row r="17" spans="1:9" x14ac:dyDescent="0.25">
      <c r="A17" s="1">
        <v>16.155795900000001</v>
      </c>
      <c r="B17" s="2">
        <v>77</v>
      </c>
      <c r="C17" s="2">
        <v>123</v>
      </c>
      <c r="D17" s="1">
        <v>13.10061</v>
      </c>
      <c r="E17" s="1">
        <v>2.5323869999999999</v>
      </c>
      <c r="F17" s="1">
        <v>3.1626560000000001</v>
      </c>
      <c r="G17" s="1">
        <v>3.1406619999999998</v>
      </c>
      <c r="H17" s="2">
        <v>25</v>
      </c>
      <c r="I17" s="1">
        <v>54.5443</v>
      </c>
    </row>
    <row r="18" spans="1:9" x14ac:dyDescent="0.25">
      <c r="A18" s="1">
        <v>17.159486699999999</v>
      </c>
      <c r="B18" s="2">
        <v>77</v>
      </c>
      <c r="C18" s="2">
        <v>123</v>
      </c>
      <c r="D18" s="1">
        <v>13.860110000000001</v>
      </c>
      <c r="E18" s="1">
        <v>2.7429709999999998</v>
      </c>
      <c r="F18" s="1">
        <v>3.4259089999999999</v>
      </c>
      <c r="G18" s="1">
        <v>3.3998249999999999</v>
      </c>
      <c r="H18" s="2">
        <v>25</v>
      </c>
      <c r="I18" s="1">
        <v>54.82582</v>
      </c>
    </row>
    <row r="19" spans="1:9" x14ac:dyDescent="0.25">
      <c r="A19" s="1">
        <v>18.161321699999998</v>
      </c>
      <c r="B19" s="2">
        <v>77</v>
      </c>
      <c r="C19" s="2">
        <v>123</v>
      </c>
      <c r="D19" s="1">
        <v>14.618209999999999</v>
      </c>
      <c r="E19" s="1">
        <v>2.9524119999999998</v>
      </c>
      <c r="F19" s="1">
        <v>3.6903290000000002</v>
      </c>
      <c r="G19" s="1">
        <v>3.6572490000000002</v>
      </c>
      <c r="H19" s="2">
        <v>25</v>
      </c>
      <c r="I19" s="1">
        <v>55.023820000000001</v>
      </c>
    </row>
    <row r="20" spans="1:9" x14ac:dyDescent="0.25">
      <c r="A20" s="1">
        <v>19.161349600000001</v>
      </c>
      <c r="B20" s="2">
        <v>77</v>
      </c>
      <c r="C20" s="2">
        <v>123</v>
      </c>
      <c r="D20" s="1">
        <v>15.374969999999999</v>
      </c>
      <c r="E20" s="1">
        <v>3.16012</v>
      </c>
      <c r="F20" s="1">
        <v>3.9612759999999998</v>
      </c>
      <c r="G20" s="1">
        <v>3.9069989999999999</v>
      </c>
      <c r="H20" s="2">
        <v>25</v>
      </c>
      <c r="I20" s="1">
        <v>55.102870000000003</v>
      </c>
    </row>
    <row r="21" spans="1:9" x14ac:dyDescent="0.25">
      <c r="A21" s="1">
        <v>20.162866300000001</v>
      </c>
      <c r="B21" s="2">
        <v>77</v>
      </c>
      <c r="C21" s="2">
        <v>123</v>
      </c>
      <c r="D21" s="1">
        <v>16.133320000000001</v>
      </c>
      <c r="E21" s="1">
        <v>3.3786489999999998</v>
      </c>
      <c r="F21" s="1">
        <v>4.2276699999999998</v>
      </c>
      <c r="G21" s="1">
        <v>4.1520049999999999</v>
      </c>
      <c r="H21" s="2">
        <v>25</v>
      </c>
      <c r="I21" s="1">
        <v>55.102870000000003</v>
      </c>
    </row>
    <row r="22" spans="1:9" x14ac:dyDescent="0.25">
      <c r="A22" s="1">
        <v>21.169262799999998</v>
      </c>
      <c r="B22" s="2">
        <v>77</v>
      </c>
      <c r="C22" s="2">
        <v>123</v>
      </c>
      <c r="D22" s="1">
        <v>16.89536</v>
      </c>
      <c r="E22" s="1">
        <v>3.5831430000000002</v>
      </c>
      <c r="F22" s="1">
        <v>4.5022520000000004</v>
      </c>
      <c r="G22" s="1">
        <v>4.4006239999999996</v>
      </c>
      <c r="H22" s="2">
        <v>25</v>
      </c>
      <c r="I22" s="1">
        <v>55.102870000000003</v>
      </c>
    </row>
    <row r="23" spans="1:9" x14ac:dyDescent="0.25">
      <c r="A23" s="1">
        <v>22.170166999999999</v>
      </c>
      <c r="B23" s="2">
        <v>77</v>
      </c>
      <c r="C23" s="2">
        <v>123</v>
      </c>
      <c r="D23" s="1">
        <v>17.657260000000001</v>
      </c>
      <c r="E23" s="1">
        <v>3.7793920000000001</v>
      </c>
      <c r="F23" s="1">
        <v>4.7555500000000004</v>
      </c>
      <c r="G23" s="1">
        <v>4.6700650000000001</v>
      </c>
      <c r="H23" s="2">
        <v>25</v>
      </c>
      <c r="I23" s="1">
        <v>55.102870000000003</v>
      </c>
    </row>
    <row r="24" spans="1:9" x14ac:dyDescent="0.25">
      <c r="A24" s="1">
        <v>23.186110500000002</v>
      </c>
      <c r="B24" s="2">
        <v>77</v>
      </c>
      <c r="C24" s="2">
        <v>123</v>
      </c>
      <c r="D24" s="1">
        <v>18.426220000000001</v>
      </c>
      <c r="E24" s="1">
        <v>3.982275</v>
      </c>
      <c r="F24" s="1">
        <v>5.0230410000000001</v>
      </c>
      <c r="G24" s="1">
        <v>4.922123</v>
      </c>
      <c r="H24" s="2">
        <v>25</v>
      </c>
      <c r="I24" s="1">
        <v>55.102870000000003</v>
      </c>
    </row>
    <row r="25" spans="1:9" x14ac:dyDescent="0.25">
      <c r="A25" s="1">
        <v>24.182047799999999</v>
      </c>
      <c r="B25" s="2">
        <v>77</v>
      </c>
      <c r="C25" s="2">
        <v>123</v>
      </c>
      <c r="D25" s="1">
        <v>19.188549999999999</v>
      </c>
      <c r="E25" s="1">
        <v>4.1814780000000003</v>
      </c>
      <c r="F25" s="1">
        <v>5.2881450000000001</v>
      </c>
      <c r="G25" s="1">
        <v>5.1738860000000004</v>
      </c>
      <c r="H25" s="2">
        <v>25</v>
      </c>
      <c r="I25" s="1">
        <v>55.102870000000003</v>
      </c>
    </row>
    <row r="26" spans="1:9" x14ac:dyDescent="0.25">
      <c r="A26" s="1">
        <v>25.1820722</v>
      </c>
      <c r="B26" s="2">
        <v>77</v>
      </c>
      <c r="C26" s="2">
        <v>123</v>
      </c>
      <c r="D26" s="1">
        <v>19.950500000000002</v>
      </c>
      <c r="E26" s="1">
        <v>4.3861809999999997</v>
      </c>
      <c r="F26" s="1">
        <v>5.5500660000000002</v>
      </c>
      <c r="G26" s="1">
        <v>5.4228500000000004</v>
      </c>
      <c r="H26" s="2">
        <v>25</v>
      </c>
      <c r="I26" s="1">
        <v>55.102870000000003</v>
      </c>
    </row>
    <row r="27" spans="1:9" x14ac:dyDescent="0.25">
      <c r="A27" s="1">
        <v>26.184222999999999</v>
      </c>
      <c r="B27" s="2">
        <v>77</v>
      </c>
      <c r="C27" s="2">
        <v>123</v>
      </c>
      <c r="D27" s="1">
        <v>20.712810000000001</v>
      </c>
      <c r="E27" s="1">
        <v>4.5857489999999999</v>
      </c>
      <c r="F27" s="1">
        <v>5.8167410000000004</v>
      </c>
      <c r="G27" s="1">
        <v>5.6726510000000001</v>
      </c>
      <c r="H27" s="2">
        <v>25</v>
      </c>
      <c r="I27" s="1">
        <v>55.102870000000003</v>
      </c>
    </row>
    <row r="28" spans="1:9" x14ac:dyDescent="0.25">
      <c r="A28" s="1">
        <v>27.188291199999998</v>
      </c>
      <c r="B28" s="2">
        <v>77</v>
      </c>
      <c r="C28" s="2">
        <v>123</v>
      </c>
      <c r="D28" s="1">
        <v>21.477730000000001</v>
      </c>
      <c r="E28" s="1">
        <v>4.7767540000000004</v>
      </c>
      <c r="F28" s="1">
        <v>6.082776</v>
      </c>
      <c r="G28" s="1">
        <v>5.93499</v>
      </c>
      <c r="H28" s="2">
        <v>25</v>
      </c>
      <c r="I28" s="1">
        <v>55.102870000000003</v>
      </c>
    </row>
    <row r="29" spans="1:9" x14ac:dyDescent="0.25">
      <c r="A29" s="1">
        <v>28.192784400000001</v>
      </c>
      <c r="B29" s="2">
        <v>77</v>
      </c>
      <c r="C29" s="2">
        <v>123</v>
      </c>
      <c r="D29" s="1">
        <v>22.242789999999999</v>
      </c>
      <c r="E29" s="1">
        <v>4.9675039999999999</v>
      </c>
      <c r="F29" s="1">
        <v>6.3617970000000001</v>
      </c>
      <c r="G29" s="1">
        <v>6.1825450000000002</v>
      </c>
      <c r="H29" s="2">
        <v>25</v>
      </c>
      <c r="I29" s="1">
        <v>55.102870000000003</v>
      </c>
    </row>
    <row r="30" spans="1:9" x14ac:dyDescent="0.25">
      <c r="A30" s="1">
        <v>29.198910699999999</v>
      </c>
      <c r="B30" s="2">
        <v>77</v>
      </c>
      <c r="C30" s="2">
        <v>123</v>
      </c>
      <c r="D30" s="1">
        <v>23.007930000000002</v>
      </c>
      <c r="E30" s="1">
        <v>5.1697860000000002</v>
      </c>
      <c r="F30" s="1">
        <v>6.6258020000000002</v>
      </c>
      <c r="G30" s="1">
        <v>6.4356239999999998</v>
      </c>
      <c r="H30" s="2">
        <v>25</v>
      </c>
      <c r="I30" s="1">
        <v>55.102870000000003</v>
      </c>
    </row>
    <row r="31" spans="1:9" x14ac:dyDescent="0.25">
      <c r="A31" s="1">
        <v>30.199237199999999</v>
      </c>
      <c r="B31" s="2">
        <v>77</v>
      </c>
      <c r="C31" s="2">
        <v>123</v>
      </c>
      <c r="D31" s="1">
        <v>23.770029999999998</v>
      </c>
      <c r="E31" s="1">
        <v>5.3596550000000001</v>
      </c>
      <c r="F31" s="1">
        <v>6.9081020000000004</v>
      </c>
      <c r="G31" s="1">
        <v>6.6772280000000004</v>
      </c>
      <c r="H31" s="2">
        <v>25</v>
      </c>
      <c r="I31" s="1">
        <v>55.102870000000003</v>
      </c>
    </row>
    <row r="32" spans="1:9" x14ac:dyDescent="0.25">
      <c r="A32" s="1">
        <v>31.2027693</v>
      </c>
      <c r="B32" s="2">
        <v>76</v>
      </c>
      <c r="C32" s="2">
        <v>124</v>
      </c>
      <c r="D32" s="1">
        <v>24.535900000000002</v>
      </c>
      <c r="E32" s="1">
        <v>5.5418849999999997</v>
      </c>
      <c r="F32" s="1">
        <v>7.1738410000000004</v>
      </c>
      <c r="G32" s="1">
        <v>6.9387109999999996</v>
      </c>
      <c r="H32" s="2">
        <v>25</v>
      </c>
      <c r="I32" s="1">
        <v>55.16133</v>
      </c>
    </row>
    <row r="33" spans="1:9" x14ac:dyDescent="0.25">
      <c r="A33" s="1">
        <v>32.205910500000002</v>
      </c>
      <c r="B33" s="2">
        <v>74</v>
      </c>
      <c r="C33" s="2">
        <v>126</v>
      </c>
      <c r="D33" s="1">
        <v>25.304200000000002</v>
      </c>
      <c r="E33" s="1">
        <v>5.7278390000000003</v>
      </c>
      <c r="F33" s="1">
        <v>7.441967</v>
      </c>
      <c r="G33" s="1">
        <v>7.1869740000000002</v>
      </c>
      <c r="H33" s="2">
        <v>25</v>
      </c>
      <c r="I33" s="1">
        <v>55.53631</v>
      </c>
    </row>
    <row r="34" spans="1:9" x14ac:dyDescent="0.25">
      <c r="A34" s="1">
        <v>33.208709499999998</v>
      </c>
      <c r="B34" s="2">
        <v>76</v>
      </c>
      <c r="C34" s="2">
        <v>124</v>
      </c>
      <c r="D34" s="1">
        <v>26.070540000000001</v>
      </c>
      <c r="E34" s="1">
        <v>5.9012149999999997</v>
      </c>
      <c r="F34" s="1">
        <v>7.7215980000000002</v>
      </c>
      <c r="G34" s="1">
        <v>7.4426100000000002</v>
      </c>
      <c r="H34" s="2">
        <v>25</v>
      </c>
      <c r="I34" s="1">
        <v>55.904809999999998</v>
      </c>
    </row>
    <row r="35" spans="1:9" x14ac:dyDescent="0.25">
      <c r="A35" s="1">
        <v>34.210548600000003</v>
      </c>
      <c r="B35" s="2">
        <v>76</v>
      </c>
      <c r="C35" s="2">
        <v>124</v>
      </c>
      <c r="D35" s="1">
        <v>26.827490000000001</v>
      </c>
      <c r="E35" s="1">
        <v>6.0924019999999999</v>
      </c>
      <c r="F35" s="1">
        <v>8.0101940000000003</v>
      </c>
      <c r="G35" s="1">
        <v>7.6917359999999997</v>
      </c>
      <c r="H35" s="2">
        <v>25</v>
      </c>
      <c r="I35" s="1">
        <v>56.154069999999997</v>
      </c>
    </row>
    <row r="36" spans="1:9" x14ac:dyDescent="0.25">
      <c r="A36" s="1">
        <v>35.217193000000002</v>
      </c>
      <c r="B36" s="2">
        <v>76</v>
      </c>
      <c r="C36" s="2">
        <v>124</v>
      </c>
      <c r="D36" s="1">
        <v>27.58878</v>
      </c>
      <c r="E36" s="1">
        <v>6.2839</v>
      </c>
      <c r="F36" s="1">
        <v>8.2913689999999995</v>
      </c>
      <c r="G36" s="1">
        <v>7.954078</v>
      </c>
      <c r="H36" s="2">
        <v>25</v>
      </c>
      <c r="I36" s="1">
        <v>56.284680000000002</v>
      </c>
    </row>
    <row r="37" spans="1:9" x14ac:dyDescent="0.25">
      <c r="A37" s="1">
        <v>36.217252500000001</v>
      </c>
      <c r="B37" s="2">
        <v>77</v>
      </c>
      <c r="C37" s="2">
        <v>123</v>
      </c>
      <c r="D37" s="1">
        <v>28.345790000000001</v>
      </c>
      <c r="E37" s="1">
        <v>6.4663209999999998</v>
      </c>
      <c r="F37" s="1">
        <v>8.5899009999999993</v>
      </c>
      <c r="G37" s="1">
        <v>8.2009720000000002</v>
      </c>
      <c r="H37" s="2">
        <v>25</v>
      </c>
      <c r="I37" s="1">
        <v>56.30368</v>
      </c>
    </row>
    <row r="38" spans="1:9" x14ac:dyDescent="0.25">
      <c r="A38" s="1">
        <v>37.221588599999997</v>
      </c>
      <c r="B38" s="2">
        <v>76</v>
      </c>
      <c r="C38" s="2">
        <v>124</v>
      </c>
      <c r="D38" s="1">
        <v>29.105630000000001</v>
      </c>
      <c r="E38" s="1">
        <v>6.6435230000000001</v>
      </c>
      <c r="F38" s="1">
        <v>8.878679</v>
      </c>
      <c r="G38" s="1">
        <v>8.4682189999999995</v>
      </c>
      <c r="H38" s="2">
        <v>25</v>
      </c>
      <c r="I38" s="1">
        <v>56.30368</v>
      </c>
    </row>
    <row r="39" spans="1:9" x14ac:dyDescent="0.25">
      <c r="A39" s="1">
        <v>38.224841699999999</v>
      </c>
      <c r="B39" s="2">
        <v>76</v>
      </c>
      <c r="C39" s="2">
        <v>124</v>
      </c>
      <c r="D39" s="1">
        <v>29.863309999999998</v>
      </c>
      <c r="E39" s="1">
        <v>6.8213710000000001</v>
      </c>
      <c r="F39" s="1">
        <v>9.173781</v>
      </c>
      <c r="G39" s="1">
        <v>8.7248479999999997</v>
      </c>
      <c r="H39" s="2">
        <v>25</v>
      </c>
      <c r="I39" s="1">
        <v>56.30368</v>
      </c>
    </row>
    <row r="40" spans="1:9" x14ac:dyDescent="0.25">
      <c r="A40" s="1">
        <v>39.230525900000004</v>
      </c>
      <c r="B40" s="2">
        <v>76</v>
      </c>
      <c r="C40" s="2">
        <v>124</v>
      </c>
      <c r="D40" s="1">
        <v>30.623940000000001</v>
      </c>
      <c r="E40" s="1">
        <v>6.990278</v>
      </c>
      <c r="F40" s="1">
        <v>9.4645030000000006</v>
      </c>
      <c r="G40" s="1">
        <v>9.0000599999999995</v>
      </c>
      <c r="H40" s="2">
        <v>25</v>
      </c>
      <c r="I40" s="1">
        <v>56.30368</v>
      </c>
    </row>
    <row r="41" spans="1:9" x14ac:dyDescent="0.25">
      <c r="A41" s="1">
        <v>40.232784199999998</v>
      </c>
      <c r="B41" s="2">
        <v>76</v>
      </c>
      <c r="C41" s="2">
        <v>124</v>
      </c>
      <c r="D41" s="1">
        <v>31.38203</v>
      </c>
      <c r="E41" s="1">
        <v>7.1499519999999999</v>
      </c>
      <c r="F41" s="1">
        <v>9.7587039999999998</v>
      </c>
      <c r="G41" s="1">
        <v>9.2782990000000005</v>
      </c>
      <c r="H41" s="2">
        <v>25</v>
      </c>
      <c r="I41" s="1">
        <v>56.30368</v>
      </c>
    </row>
    <row r="42" spans="1:9" x14ac:dyDescent="0.25">
      <c r="A42" s="1">
        <v>41.232283099999997</v>
      </c>
      <c r="B42" s="2">
        <v>76</v>
      </c>
      <c r="C42" s="2">
        <v>124</v>
      </c>
      <c r="D42" s="1">
        <v>32.139470000000003</v>
      </c>
      <c r="E42" s="1">
        <v>7.3235739999999998</v>
      </c>
      <c r="F42" s="1">
        <v>10.0411</v>
      </c>
      <c r="G42" s="1">
        <v>9.5505420000000001</v>
      </c>
      <c r="H42" s="2">
        <v>25</v>
      </c>
      <c r="I42" s="1">
        <v>56.30368</v>
      </c>
    </row>
    <row r="43" spans="1:9" x14ac:dyDescent="0.25">
      <c r="A43" s="1">
        <v>42.236393800000002</v>
      </c>
      <c r="B43" s="2">
        <v>76</v>
      </c>
      <c r="C43" s="2">
        <v>124</v>
      </c>
      <c r="D43" s="1">
        <v>32.904049999999998</v>
      </c>
      <c r="E43" s="1">
        <v>7.4738049999999996</v>
      </c>
      <c r="F43" s="1">
        <v>10.324590000000001</v>
      </c>
      <c r="G43" s="1">
        <v>9.8305229999999995</v>
      </c>
      <c r="H43" s="2">
        <v>25</v>
      </c>
      <c r="I43" s="1">
        <v>56.30368</v>
      </c>
    </row>
    <row r="44" spans="1:9" x14ac:dyDescent="0.25">
      <c r="A44" s="1">
        <v>43.238279499999997</v>
      </c>
      <c r="B44" s="2">
        <v>77</v>
      </c>
      <c r="C44" s="2">
        <v>123</v>
      </c>
      <c r="D44" s="1">
        <v>33.67183</v>
      </c>
      <c r="E44" s="1">
        <v>7.6312740000000003</v>
      </c>
      <c r="F44" s="1">
        <v>10.594189999999999</v>
      </c>
      <c r="G44" s="1">
        <v>10.10805</v>
      </c>
      <c r="H44" s="2">
        <v>25</v>
      </c>
      <c r="I44" s="1">
        <v>56.30368</v>
      </c>
    </row>
    <row r="45" spans="1:9" x14ac:dyDescent="0.25">
      <c r="A45" s="1">
        <v>44.240426999999997</v>
      </c>
      <c r="B45" s="2">
        <v>77</v>
      </c>
      <c r="C45" s="2">
        <v>123</v>
      </c>
      <c r="D45" s="1">
        <v>34.436549999999997</v>
      </c>
      <c r="E45" s="1">
        <v>7.792675</v>
      </c>
      <c r="F45" s="1">
        <v>10.8605</v>
      </c>
      <c r="G45" s="1">
        <v>10.39606</v>
      </c>
      <c r="H45" s="2">
        <v>25</v>
      </c>
      <c r="I45" s="1">
        <v>56.30368</v>
      </c>
    </row>
    <row r="46" spans="1:9" x14ac:dyDescent="0.25">
      <c r="A46" s="1">
        <v>45.241243799999999</v>
      </c>
      <c r="B46" s="2">
        <v>76</v>
      </c>
      <c r="C46" s="2">
        <v>124</v>
      </c>
      <c r="D46" s="1">
        <v>35.201740000000001</v>
      </c>
      <c r="E46" s="1">
        <v>7.9587979999999998</v>
      </c>
      <c r="F46" s="1">
        <v>11.13447</v>
      </c>
      <c r="G46" s="1">
        <v>10.66602</v>
      </c>
      <c r="H46" s="2">
        <v>25</v>
      </c>
      <c r="I46" s="1">
        <v>56.30368</v>
      </c>
    </row>
    <row r="47" spans="1:9" x14ac:dyDescent="0.25">
      <c r="A47" s="1">
        <v>46.2482817</v>
      </c>
      <c r="B47" s="2">
        <v>31</v>
      </c>
      <c r="C47" s="2">
        <v>169</v>
      </c>
      <c r="D47" s="1">
        <v>36.038739999999997</v>
      </c>
      <c r="E47" s="1">
        <v>8.0757949999999994</v>
      </c>
      <c r="F47" s="1">
        <v>11.32634</v>
      </c>
      <c r="G47" s="1">
        <v>10.86397</v>
      </c>
      <c r="H47" s="2">
        <v>25</v>
      </c>
      <c r="I47" s="1">
        <v>57.107210000000002</v>
      </c>
    </row>
    <row r="48" spans="1:9" x14ac:dyDescent="0.25">
      <c r="A48" s="1">
        <v>47.249723099999997</v>
      </c>
      <c r="B48" s="2">
        <v>10</v>
      </c>
      <c r="C48" s="2">
        <v>190</v>
      </c>
      <c r="D48" s="1">
        <v>36.999119999999998</v>
      </c>
      <c r="E48" s="1">
        <v>8.1055430000000008</v>
      </c>
      <c r="F48" s="1">
        <v>11.365769999999999</v>
      </c>
      <c r="G48" s="1">
        <v>10.92023</v>
      </c>
      <c r="H48" s="2">
        <v>25</v>
      </c>
      <c r="I48" s="1">
        <v>61.398409999999998</v>
      </c>
    </row>
    <row r="49" spans="1:9" x14ac:dyDescent="0.25">
      <c r="A49" s="1">
        <v>48.251881599999997</v>
      </c>
      <c r="B49" s="2">
        <v>40</v>
      </c>
      <c r="C49" s="2">
        <v>160</v>
      </c>
      <c r="D49" s="1">
        <v>37.894190000000002</v>
      </c>
      <c r="E49" s="1">
        <v>8.1747789999999991</v>
      </c>
      <c r="F49" s="1">
        <v>11.466150000000001</v>
      </c>
      <c r="G49" s="1">
        <v>11.079179999999999</v>
      </c>
      <c r="H49" s="2">
        <v>25</v>
      </c>
      <c r="I49" s="1">
        <v>66.976839999999996</v>
      </c>
    </row>
    <row r="50" spans="1:9" x14ac:dyDescent="0.25">
      <c r="A50" s="1">
        <v>49.251564899999998</v>
      </c>
      <c r="B50" s="2">
        <v>53</v>
      </c>
      <c r="C50" s="2">
        <v>147</v>
      </c>
      <c r="D50" s="1">
        <v>38.742139999999999</v>
      </c>
      <c r="E50" s="1">
        <v>8.2967010000000005</v>
      </c>
      <c r="F50" s="1">
        <v>11.63843</v>
      </c>
      <c r="G50" s="1">
        <v>11.240970000000001</v>
      </c>
      <c r="H50" s="2">
        <v>25</v>
      </c>
      <c r="I50" s="1">
        <v>71.670079999999999</v>
      </c>
    </row>
    <row r="51" spans="1:9" x14ac:dyDescent="0.25">
      <c r="A51" s="1">
        <v>50.254299000000003</v>
      </c>
      <c r="B51" s="2">
        <v>58</v>
      </c>
      <c r="C51" s="2">
        <v>142</v>
      </c>
      <c r="D51" s="1">
        <v>39.557000000000002</v>
      </c>
      <c r="E51" s="1">
        <v>8.4523799999999998</v>
      </c>
      <c r="F51" s="1">
        <v>11.877129999999999</v>
      </c>
      <c r="G51" s="1">
        <v>11.403119999999999</v>
      </c>
      <c r="H51" s="2">
        <v>25</v>
      </c>
      <c r="I51" s="1">
        <v>75.332149999999999</v>
      </c>
    </row>
    <row r="52" spans="1:9" x14ac:dyDescent="0.25">
      <c r="A52" s="1">
        <v>51.2569649</v>
      </c>
      <c r="B52" s="2">
        <v>59</v>
      </c>
      <c r="C52" s="2">
        <v>141</v>
      </c>
      <c r="D52" s="1">
        <v>40.353020000000001</v>
      </c>
      <c r="E52" s="1">
        <v>8.6098669999999995</v>
      </c>
      <c r="F52" s="1">
        <v>12.14335</v>
      </c>
      <c r="G52" s="1">
        <v>11.59239</v>
      </c>
      <c r="H52" s="2">
        <v>25</v>
      </c>
      <c r="I52" s="1">
        <v>78.26831</v>
      </c>
    </row>
    <row r="53" spans="1:9" x14ac:dyDescent="0.25">
      <c r="A53" s="1">
        <v>52.258853999999999</v>
      </c>
      <c r="B53" s="2">
        <v>59</v>
      </c>
      <c r="C53" s="2">
        <v>141</v>
      </c>
      <c r="D53" s="1">
        <v>41.154949999999999</v>
      </c>
      <c r="E53" s="1">
        <v>8.7696959999999997</v>
      </c>
      <c r="F53" s="1">
        <v>12.37457</v>
      </c>
      <c r="G53" s="1">
        <v>11.79562</v>
      </c>
      <c r="H53" s="2">
        <v>25</v>
      </c>
      <c r="I53" s="1">
        <v>80.458539999999999</v>
      </c>
    </row>
    <row r="54" spans="1:9" x14ac:dyDescent="0.25">
      <c r="A54" s="1">
        <v>53.2648224</v>
      </c>
      <c r="B54" s="2">
        <v>61</v>
      </c>
      <c r="C54" s="2">
        <v>139</v>
      </c>
      <c r="D54" s="1">
        <v>41.956099999999999</v>
      </c>
      <c r="E54" s="1">
        <v>8.9256089999999997</v>
      </c>
      <c r="F54" s="1">
        <v>12.632339999999999</v>
      </c>
      <c r="G54" s="1">
        <v>11.985609999999999</v>
      </c>
      <c r="H54" s="2">
        <v>25</v>
      </c>
      <c r="I54" s="1">
        <v>82.672539999999998</v>
      </c>
    </row>
    <row r="55" spans="1:9" x14ac:dyDescent="0.25">
      <c r="A55" s="1">
        <v>54.266463899999998</v>
      </c>
      <c r="B55" s="2">
        <v>65</v>
      </c>
      <c r="C55" s="2">
        <v>135</v>
      </c>
      <c r="D55" s="1">
        <v>42.740070000000003</v>
      </c>
      <c r="E55" s="1">
        <v>9.1007400000000001</v>
      </c>
      <c r="F55" s="1">
        <v>12.91549</v>
      </c>
      <c r="G55" s="1">
        <v>12.179130000000001</v>
      </c>
      <c r="H55" s="2">
        <v>25</v>
      </c>
      <c r="I55" s="1">
        <v>84.535319999999999</v>
      </c>
    </row>
    <row r="56" spans="1:9" x14ac:dyDescent="0.25">
      <c r="A56" s="1">
        <v>55.267540199999999</v>
      </c>
      <c r="B56" s="2">
        <v>66</v>
      </c>
      <c r="C56" s="2">
        <v>134</v>
      </c>
      <c r="D56" s="1">
        <v>43.511960000000002</v>
      </c>
      <c r="E56" s="1">
        <v>9.2685820000000003</v>
      </c>
      <c r="F56" s="1">
        <v>13.228059999999999</v>
      </c>
      <c r="G56" s="1">
        <v>12.372350000000001</v>
      </c>
      <c r="H56" s="2">
        <v>25</v>
      </c>
      <c r="I56" s="1">
        <v>85.461240000000004</v>
      </c>
    </row>
    <row r="57" spans="1:9" x14ac:dyDescent="0.25">
      <c r="A57" s="1">
        <v>56.268611</v>
      </c>
      <c r="B57" s="2">
        <v>67</v>
      </c>
      <c r="C57" s="2">
        <v>133</v>
      </c>
      <c r="D57" s="1">
        <v>44.28481</v>
      </c>
      <c r="E57" s="1">
        <v>9.4367420000000006</v>
      </c>
      <c r="F57" s="1">
        <v>13.545439999999999</v>
      </c>
      <c r="G57" s="1">
        <v>12.56231</v>
      </c>
      <c r="H57" s="2">
        <v>25</v>
      </c>
      <c r="I57" s="1">
        <v>85.645709999999994</v>
      </c>
    </row>
    <row r="58" spans="1:9" x14ac:dyDescent="0.25">
      <c r="A58" s="1">
        <v>57.272368100000001</v>
      </c>
      <c r="B58" s="2">
        <v>67</v>
      </c>
      <c r="C58" s="2">
        <v>133</v>
      </c>
      <c r="D58" s="1">
        <v>45.058109999999999</v>
      </c>
      <c r="E58" s="1">
        <v>9.6257769999999994</v>
      </c>
      <c r="F58" s="1">
        <v>13.845700000000001</v>
      </c>
      <c r="G58" s="1">
        <v>12.750830000000001</v>
      </c>
      <c r="H58" s="2">
        <v>25</v>
      </c>
      <c r="I58" s="1">
        <v>85.677670000000006</v>
      </c>
    </row>
    <row r="59" spans="1:9" x14ac:dyDescent="0.25">
      <c r="A59" s="1">
        <v>58.275332599999999</v>
      </c>
      <c r="B59" s="2">
        <v>66</v>
      </c>
      <c r="C59" s="2">
        <v>134</v>
      </c>
      <c r="D59" s="1">
        <v>45.83558</v>
      </c>
      <c r="E59" s="1">
        <v>9.8006189999999993</v>
      </c>
      <c r="F59" s="1">
        <v>14.1434</v>
      </c>
      <c r="G59" s="1">
        <v>12.94469</v>
      </c>
      <c r="H59" s="2">
        <v>25</v>
      </c>
      <c r="I59" s="1">
        <v>85.677670000000006</v>
      </c>
    </row>
    <row r="60" spans="1:9" x14ac:dyDescent="0.25">
      <c r="A60" s="1">
        <v>59.277723999999999</v>
      </c>
      <c r="B60" s="2">
        <v>66</v>
      </c>
      <c r="C60" s="2">
        <v>134</v>
      </c>
      <c r="D60" s="1">
        <v>46.613979999999998</v>
      </c>
      <c r="E60" s="1">
        <v>9.9782229999999998</v>
      </c>
      <c r="F60" s="1">
        <v>14.43817</v>
      </c>
      <c r="G60" s="1">
        <v>13.134370000000001</v>
      </c>
      <c r="H60" s="2">
        <v>25</v>
      </c>
      <c r="I60" s="1">
        <v>85.677670000000006</v>
      </c>
    </row>
    <row r="61" spans="1:9" x14ac:dyDescent="0.25">
      <c r="A61" s="1">
        <v>60.2794034</v>
      </c>
      <c r="B61" s="2">
        <v>67</v>
      </c>
      <c r="C61" s="2">
        <v>133</v>
      </c>
      <c r="D61" s="1">
        <v>47.391539999999999</v>
      </c>
      <c r="E61" s="1">
        <v>10.15377</v>
      </c>
      <c r="F61" s="1">
        <v>14.729329999999999</v>
      </c>
      <c r="G61" s="1">
        <v>13.33136</v>
      </c>
      <c r="H61" s="2">
        <v>25</v>
      </c>
      <c r="I61" s="1">
        <v>85.677670000000006</v>
      </c>
    </row>
    <row r="62" spans="1:9" x14ac:dyDescent="0.25">
      <c r="A62" s="1">
        <v>61.279679100000003</v>
      </c>
      <c r="B62" s="2">
        <v>64</v>
      </c>
      <c r="C62" s="2">
        <v>136</v>
      </c>
      <c r="D62" s="1">
        <v>48.177239999999998</v>
      </c>
      <c r="E62" s="1">
        <v>10.336220000000001</v>
      </c>
      <c r="F62" s="1">
        <v>14.9915</v>
      </c>
      <c r="G62" s="1">
        <v>13.52374</v>
      </c>
      <c r="H62" s="2">
        <v>25</v>
      </c>
      <c r="I62" s="1">
        <v>85.963369999999998</v>
      </c>
    </row>
    <row r="63" spans="1:9" x14ac:dyDescent="0.25">
      <c r="A63" s="1">
        <v>62.281864499999998</v>
      </c>
      <c r="B63" s="2">
        <v>63</v>
      </c>
      <c r="C63" s="2">
        <v>137</v>
      </c>
      <c r="D63" s="1">
        <v>48.971220000000002</v>
      </c>
      <c r="E63" s="1">
        <v>10.529109999999999</v>
      </c>
      <c r="F63" s="1">
        <v>15.23673</v>
      </c>
      <c r="G63" s="1">
        <v>13.7051</v>
      </c>
      <c r="H63" s="2">
        <v>25</v>
      </c>
      <c r="I63" s="1">
        <v>87.522890000000004</v>
      </c>
    </row>
    <row r="64" spans="1:9" x14ac:dyDescent="0.25">
      <c r="A64" s="1">
        <v>63.283743899999997</v>
      </c>
      <c r="B64" s="2">
        <v>0</v>
      </c>
      <c r="C64" s="2">
        <v>200</v>
      </c>
      <c r="D64" s="1">
        <v>49.804549999999999</v>
      </c>
      <c r="E64" s="1">
        <v>10.693490000000001</v>
      </c>
      <c r="F64" s="1">
        <v>15.443490000000001</v>
      </c>
      <c r="G64" s="1">
        <v>13.833690000000001</v>
      </c>
      <c r="H64" s="2">
        <v>24</v>
      </c>
      <c r="I64" s="1">
        <v>89.34563</v>
      </c>
    </row>
    <row r="65" spans="1:9" x14ac:dyDescent="0.25">
      <c r="A65" s="1">
        <v>64.287017399999996</v>
      </c>
      <c r="B65" s="2">
        <v>0</v>
      </c>
      <c r="C65" s="2">
        <v>200</v>
      </c>
      <c r="D65" s="1">
        <v>50.806919999999998</v>
      </c>
      <c r="E65" s="1">
        <v>10.693490000000001</v>
      </c>
      <c r="F65" s="1">
        <v>15.443490000000001</v>
      </c>
      <c r="G65" s="1">
        <v>13.833690000000001</v>
      </c>
      <c r="H65" s="2">
        <v>23</v>
      </c>
      <c r="I65" s="1">
        <v>90.921580000000006</v>
      </c>
    </row>
    <row r="66" spans="1:9" x14ac:dyDescent="0.25">
      <c r="A66" s="1">
        <v>65.293232099999997</v>
      </c>
      <c r="B66" s="2">
        <v>0</v>
      </c>
      <c r="C66" s="2">
        <v>200</v>
      </c>
      <c r="D66" s="1">
        <v>51.813339999999997</v>
      </c>
      <c r="E66" s="1">
        <v>10.693490000000001</v>
      </c>
      <c r="F66" s="1">
        <v>15.443490000000001</v>
      </c>
      <c r="G66" s="1">
        <v>13.833690000000001</v>
      </c>
      <c r="H66" s="2">
        <v>23</v>
      </c>
      <c r="I66" s="1">
        <v>92.246380000000002</v>
      </c>
    </row>
    <row r="67" spans="1:9" x14ac:dyDescent="0.25">
      <c r="A67" s="1">
        <v>66.299602199999995</v>
      </c>
      <c r="B67" s="2">
        <v>0</v>
      </c>
      <c r="C67" s="2">
        <v>200</v>
      </c>
      <c r="D67" s="1">
        <v>52.819679999999998</v>
      </c>
      <c r="E67" s="1">
        <v>10.693490000000001</v>
      </c>
      <c r="F67" s="1">
        <v>15.443490000000001</v>
      </c>
      <c r="G67" s="1">
        <v>13.833690000000001</v>
      </c>
      <c r="H67" s="2">
        <v>22</v>
      </c>
      <c r="I67" s="1">
        <v>93.126499999999993</v>
      </c>
    </row>
    <row r="68" spans="1:9" x14ac:dyDescent="0.25">
      <c r="A68" s="1">
        <v>67.302654599999997</v>
      </c>
      <c r="B68" s="2">
        <v>0</v>
      </c>
      <c r="C68" s="2">
        <v>200</v>
      </c>
      <c r="D68" s="1">
        <v>53.822360000000003</v>
      </c>
      <c r="E68" s="1">
        <v>10.693490000000001</v>
      </c>
      <c r="F68" s="1">
        <v>15.443490000000001</v>
      </c>
      <c r="G68" s="1">
        <v>13.833690000000001</v>
      </c>
      <c r="H68" s="2">
        <v>21</v>
      </c>
      <c r="I68" s="1">
        <v>93.774500000000003</v>
      </c>
    </row>
    <row r="69" spans="1:9" x14ac:dyDescent="0.25">
      <c r="A69" s="1">
        <v>68.306121300000001</v>
      </c>
      <c r="B69" s="2">
        <v>0</v>
      </c>
      <c r="C69" s="2">
        <v>200</v>
      </c>
      <c r="D69" s="1">
        <v>54.826920000000001</v>
      </c>
      <c r="E69" s="1">
        <v>10.693490000000001</v>
      </c>
      <c r="F69" s="1">
        <v>15.443490000000001</v>
      </c>
      <c r="G69" s="1">
        <v>13.833690000000001</v>
      </c>
      <c r="H69" s="2">
        <v>14</v>
      </c>
      <c r="I69" s="1">
        <v>95.150999999999996</v>
      </c>
    </row>
    <row r="70" spans="1:9" x14ac:dyDescent="0.25">
      <c r="A70" s="1">
        <v>69.311139499999996</v>
      </c>
      <c r="B70" s="2">
        <v>0</v>
      </c>
      <c r="C70" s="2">
        <v>200</v>
      </c>
      <c r="D70" s="1">
        <v>55.830880000000001</v>
      </c>
      <c r="E70" s="1">
        <v>10.693490000000001</v>
      </c>
      <c r="F70" s="1">
        <v>15.443490000000001</v>
      </c>
      <c r="G70" s="1">
        <v>13.833690000000001</v>
      </c>
      <c r="H70" s="2">
        <v>13</v>
      </c>
      <c r="I70" s="1">
        <v>98.658839999999998</v>
      </c>
    </row>
    <row r="71" spans="1:9" x14ac:dyDescent="0.25">
      <c r="A71" s="1">
        <v>70.317630100000002</v>
      </c>
      <c r="B71" s="2">
        <v>0</v>
      </c>
      <c r="C71" s="2">
        <v>200</v>
      </c>
      <c r="D71" s="1">
        <v>56.836829999999999</v>
      </c>
      <c r="E71" s="1">
        <v>10.693490000000001</v>
      </c>
      <c r="F71" s="1">
        <v>15.443490000000001</v>
      </c>
      <c r="G71" s="1">
        <v>13.833690000000001</v>
      </c>
      <c r="H71" s="2">
        <v>12</v>
      </c>
      <c r="I71" s="1">
        <v>106.5856</v>
      </c>
    </row>
    <row r="72" spans="1:9" x14ac:dyDescent="0.25">
      <c r="A72" s="1">
        <v>71.3191956</v>
      </c>
      <c r="B72" s="2">
        <v>0</v>
      </c>
      <c r="C72" s="2">
        <v>200</v>
      </c>
      <c r="D72" s="1">
        <v>57.838000000000001</v>
      </c>
      <c r="E72" s="1">
        <v>10.693490000000001</v>
      </c>
      <c r="F72" s="1">
        <v>15.443490000000001</v>
      </c>
      <c r="G72" s="1">
        <v>13.833690000000001</v>
      </c>
      <c r="H72" s="2">
        <v>10</v>
      </c>
      <c r="I72" s="1">
        <v>118.16330000000001</v>
      </c>
    </row>
    <row r="73" spans="1:9" x14ac:dyDescent="0.25">
      <c r="A73" s="1">
        <v>72.319917599999997</v>
      </c>
      <c r="B73" s="2">
        <v>0</v>
      </c>
      <c r="C73" s="2">
        <v>200</v>
      </c>
      <c r="D73" s="1">
        <v>58.839680000000001</v>
      </c>
      <c r="E73" s="1">
        <v>10.693490000000001</v>
      </c>
      <c r="F73" s="1">
        <v>15.443490000000001</v>
      </c>
      <c r="G73" s="1">
        <v>13.833690000000001</v>
      </c>
      <c r="H73" s="2">
        <v>7</v>
      </c>
      <c r="I73" s="1">
        <v>129.02430000000001</v>
      </c>
    </row>
    <row r="74" spans="1:9" x14ac:dyDescent="0.25">
      <c r="A74" s="1">
        <v>73.322202000000004</v>
      </c>
      <c r="B74" s="2">
        <v>0</v>
      </c>
      <c r="C74" s="2">
        <v>200</v>
      </c>
      <c r="D74" s="1">
        <v>59.842030000000001</v>
      </c>
      <c r="E74" s="1">
        <v>10.693490000000001</v>
      </c>
      <c r="F74" s="1">
        <v>15.443490000000001</v>
      </c>
      <c r="G74" s="1">
        <v>13.833690000000001</v>
      </c>
      <c r="H74" s="2">
        <v>7</v>
      </c>
      <c r="I74" s="1">
        <v>137.67939999999999</v>
      </c>
    </row>
    <row r="75" spans="1:9" x14ac:dyDescent="0.25">
      <c r="A75" s="1">
        <v>74.325445900000005</v>
      </c>
      <c r="B75" s="2">
        <v>0</v>
      </c>
      <c r="C75" s="2">
        <v>200</v>
      </c>
      <c r="D75" s="1">
        <v>60.844299999999997</v>
      </c>
      <c r="E75" s="1">
        <v>10.693490000000001</v>
      </c>
      <c r="F75" s="1">
        <v>15.443490000000001</v>
      </c>
      <c r="G75" s="1">
        <v>13.833690000000001</v>
      </c>
      <c r="H75" s="2">
        <v>6</v>
      </c>
      <c r="I75" s="1">
        <v>143.87799999999999</v>
      </c>
    </row>
    <row r="76" spans="1:9" x14ac:dyDescent="0.25">
      <c r="A76" s="1">
        <v>75.328686000000005</v>
      </c>
      <c r="B76" s="2">
        <v>0</v>
      </c>
      <c r="C76" s="2">
        <v>200</v>
      </c>
      <c r="D76" s="1">
        <v>61.849209999999999</v>
      </c>
      <c r="E76" s="1">
        <v>10.693490000000001</v>
      </c>
      <c r="F76" s="1">
        <v>15.443490000000001</v>
      </c>
      <c r="G76" s="1">
        <v>13.833690000000001</v>
      </c>
      <c r="H76" s="2">
        <v>6</v>
      </c>
      <c r="I76" s="1">
        <v>147.17769999999999</v>
      </c>
    </row>
    <row r="77" spans="1:9" x14ac:dyDescent="0.25">
      <c r="A77" s="1">
        <v>76.333790199999996</v>
      </c>
      <c r="B77" s="2">
        <v>5</v>
      </c>
      <c r="C77" s="2">
        <v>195</v>
      </c>
      <c r="D77" s="1">
        <v>62.845570000000002</v>
      </c>
      <c r="E77" s="1">
        <v>10.69871</v>
      </c>
      <c r="F77" s="1">
        <v>15.45041</v>
      </c>
      <c r="G77" s="1">
        <v>13.8451</v>
      </c>
      <c r="H77" s="2">
        <v>6</v>
      </c>
      <c r="I77" s="1">
        <v>149.392</v>
      </c>
    </row>
    <row r="78" spans="1:9" x14ac:dyDescent="0.25">
      <c r="A78" s="1">
        <v>77.338779900000006</v>
      </c>
      <c r="B78" s="2">
        <v>3</v>
      </c>
      <c r="C78" s="2">
        <v>197</v>
      </c>
      <c r="D78" s="1">
        <v>63.839379999999998</v>
      </c>
      <c r="E78" s="1">
        <v>10.71</v>
      </c>
      <c r="F78" s="1">
        <v>15.469760000000001</v>
      </c>
      <c r="G78" s="1">
        <v>13.8459</v>
      </c>
      <c r="H78" s="2">
        <v>4</v>
      </c>
      <c r="I78" s="1">
        <v>152.35810000000001</v>
      </c>
    </row>
    <row r="79" spans="1:9" x14ac:dyDescent="0.25">
      <c r="A79" s="1">
        <v>78.342221199999997</v>
      </c>
      <c r="B79" s="2">
        <v>0</v>
      </c>
      <c r="C79" s="2">
        <v>200</v>
      </c>
      <c r="D79" s="1">
        <v>64.838920000000002</v>
      </c>
      <c r="E79" s="1">
        <v>10.71541</v>
      </c>
      <c r="F79" s="1">
        <v>15.474830000000001</v>
      </c>
      <c r="G79" s="1">
        <v>13.8459</v>
      </c>
      <c r="H79" s="2">
        <v>4</v>
      </c>
      <c r="I79" s="1">
        <v>154.30629999999999</v>
      </c>
    </row>
    <row r="80" spans="1:9" x14ac:dyDescent="0.25">
      <c r="A80" s="1">
        <v>79.347615899999994</v>
      </c>
      <c r="B80" s="2">
        <v>0</v>
      </c>
      <c r="C80" s="2">
        <v>200</v>
      </c>
      <c r="D80" s="1">
        <v>65.84545</v>
      </c>
      <c r="E80" s="1">
        <v>10.71541</v>
      </c>
      <c r="F80" s="1">
        <v>15.474830000000001</v>
      </c>
      <c r="G80" s="1">
        <v>13.8459</v>
      </c>
      <c r="H80" s="2">
        <v>4</v>
      </c>
      <c r="I80" s="1">
        <v>155.35429999999999</v>
      </c>
    </row>
    <row r="81" spans="1:9" x14ac:dyDescent="0.25">
      <c r="A81" s="1">
        <v>80.349379499999998</v>
      </c>
      <c r="B81" s="2">
        <v>0</v>
      </c>
      <c r="C81" s="2">
        <v>200</v>
      </c>
      <c r="D81" s="1">
        <v>66.846209999999999</v>
      </c>
      <c r="E81" s="1">
        <v>10.71541</v>
      </c>
      <c r="F81" s="1">
        <v>15.474830000000001</v>
      </c>
      <c r="G81" s="1">
        <v>13.8459</v>
      </c>
      <c r="H81" s="2">
        <v>2</v>
      </c>
      <c r="I81" s="1">
        <v>155.96090000000001</v>
      </c>
    </row>
    <row r="82" spans="1:9" x14ac:dyDescent="0.25">
      <c r="A82" s="1">
        <v>81.349687900000006</v>
      </c>
      <c r="B82" s="2">
        <v>0</v>
      </c>
      <c r="C82" s="2">
        <v>200</v>
      </c>
      <c r="D82" s="1">
        <v>67.847449999999995</v>
      </c>
      <c r="E82" s="1">
        <v>10.71541</v>
      </c>
      <c r="F82" s="1">
        <v>15.474830000000001</v>
      </c>
      <c r="G82" s="1">
        <v>13.8459</v>
      </c>
      <c r="H82" s="2">
        <v>2</v>
      </c>
      <c r="I82" s="1">
        <v>156.8904</v>
      </c>
    </row>
    <row r="83" spans="1:9" x14ac:dyDescent="0.25">
      <c r="A83" s="1">
        <v>82.350903000000002</v>
      </c>
      <c r="B83" s="2">
        <v>0</v>
      </c>
      <c r="C83" s="2">
        <v>200</v>
      </c>
      <c r="D83" s="1">
        <v>68.847639999999998</v>
      </c>
      <c r="E83" s="1">
        <v>10.71541</v>
      </c>
      <c r="F83" s="1">
        <v>15.474830000000001</v>
      </c>
      <c r="G83" s="1">
        <v>13.8459</v>
      </c>
      <c r="H83" s="2">
        <v>2</v>
      </c>
      <c r="I83" s="1">
        <v>157.75229999999999</v>
      </c>
    </row>
    <row r="84" spans="1:9" x14ac:dyDescent="0.25">
      <c r="A84" s="1">
        <v>83.352810300000002</v>
      </c>
      <c r="B84" s="2">
        <v>0</v>
      </c>
      <c r="C84" s="2">
        <v>200</v>
      </c>
      <c r="D84" s="1">
        <v>69.849850000000004</v>
      </c>
      <c r="E84" s="1">
        <v>10.71541</v>
      </c>
      <c r="F84" s="1">
        <v>15.474830000000001</v>
      </c>
      <c r="G84" s="1">
        <v>13.8459</v>
      </c>
      <c r="H84" s="2">
        <v>2</v>
      </c>
      <c r="I84" s="1">
        <v>158.5694</v>
      </c>
    </row>
    <row r="85" spans="1:9" x14ac:dyDescent="0.25">
      <c r="A85" s="1">
        <v>84.356599500000002</v>
      </c>
      <c r="B85" s="2">
        <v>0</v>
      </c>
      <c r="C85" s="2">
        <v>200</v>
      </c>
      <c r="D85" s="1">
        <v>70.854439999999997</v>
      </c>
      <c r="E85" s="1">
        <v>10.71541</v>
      </c>
      <c r="F85" s="1">
        <v>15.474830000000001</v>
      </c>
      <c r="G85" s="1">
        <v>13.8459</v>
      </c>
      <c r="H85" s="2">
        <v>0</v>
      </c>
      <c r="I85" s="1">
        <v>159.75389999999999</v>
      </c>
    </row>
    <row r="86" spans="1:9" x14ac:dyDescent="0.25">
      <c r="B86" s="2">
        <f>SUBTOTAL(104,Table1[Total Connected Users])</f>
        <v>77</v>
      </c>
      <c r="D86" s="1">
        <f>SUBTOTAL(101,Table1[Average User Disconnection Time])</f>
        <v>34.298371001190475</v>
      </c>
      <c r="E86" s="1">
        <f>SUBTOTAL(101,Table1[Priority 1 User Average Connection Time])</f>
        <v>6.7447081890476204</v>
      </c>
      <c r="F86" s="1">
        <f>SUBTOTAL(101,Table1[Priority 2 User Average Connection Time])</f>
        <v>9.4381434772619031</v>
      </c>
      <c r="G86" s="1">
        <f>SUBTOTAL(101,Table1[Priority 3 User Average Connection Time])</f>
        <v>8.7372602450476258</v>
      </c>
      <c r="H86" s="1"/>
      <c r="I86" s="1">
        <f>SUBTOTAL(101,Table1[Total UAVs Travel Distance])</f>
        <v>77.369677678571435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Scenario 1 Trial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2020-04-27T06:20:34Z</dcterms:created>
  <dcterms:modified xsi:type="dcterms:W3CDTF">2020-04-27T08:05:47Z</dcterms:modified>
</cp:coreProperties>
</file>