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usuario\Documents\Proyects\Integradora\HeightEstimationStereoVision\datasets\data\estable_excel\CLEANED-DEPTH\"/>
    </mc:Choice>
  </mc:AlternateContent>
  <xr:revisionPtr revIDLastSave="0" documentId="13_ncr:1_{D557C26A-C43D-4E1E-ABA3-E8042B0F76E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" i="1"/>
</calcChain>
</file>

<file path=xl/sharedStrings.xml><?xml version="1.0" encoding="utf-8"?>
<sst xmlns="http://schemas.openxmlformats.org/spreadsheetml/2006/main" count="62" uniqueCount="26">
  <si>
    <t>situation</t>
  </si>
  <si>
    <t>letter</t>
  </si>
  <si>
    <t>person_index</t>
  </si>
  <si>
    <t>depth</t>
  </si>
  <si>
    <t>height</t>
  </si>
  <si>
    <t>true_depth</t>
  </si>
  <si>
    <t>220_z</t>
  </si>
  <si>
    <t>A</t>
  </si>
  <si>
    <t>B</t>
  </si>
  <si>
    <t>C</t>
  </si>
  <si>
    <t>D</t>
  </si>
  <si>
    <t>E</t>
  </si>
  <si>
    <t>F</t>
  </si>
  <si>
    <t>230_z</t>
  </si>
  <si>
    <t>245_z</t>
  </si>
  <si>
    <t>282_z</t>
  </si>
  <si>
    <t>330_z</t>
  </si>
  <si>
    <t>385_z</t>
  </si>
  <si>
    <t>395_z</t>
  </si>
  <si>
    <t>457_z</t>
  </si>
  <si>
    <t>492_z</t>
  </si>
  <si>
    <t>500_z</t>
  </si>
  <si>
    <t>538_z</t>
  </si>
  <si>
    <t>620_z</t>
  </si>
  <si>
    <t>error</t>
  </si>
  <si>
    <t>Error Promedio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</si>
</sst>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8"/>
  <sheetViews>
    <sheetView tabSelected="1" workbookViewId="0">
      <selection activeCell="G2" sqref="G2"/>
    </sheetView>
  </sheetViews>
  <sheetFormatPr baseColWidth="10" defaultColWidth="9.140625" defaultRowHeight="15" x14ac:dyDescent="0.25"/>
  <cols>
    <col min="6" max="6" width="12.5703125" customWidth="1"/>
    <col min="10" max="10" width="13.7109375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24</v>
      </c>
    </row>
    <row r="2" spans="1:11" x14ac:dyDescent="0.25">
      <c r="A2" t="s">
        <v>6</v>
      </c>
      <c r="B2" t="s">
        <v>7</v>
      </c>
      <c r="C2">
        <v>1</v>
      </c>
      <c r="D2">
        <v>1294.092914833217</v>
      </c>
      <c r="E2">
        <v>649.07065149094853</v>
      </c>
      <c r="F2">
        <v>220</v>
      </c>
      <c r="G2" s="3">
        <f>ABS(D2-F2)/F2</f>
        <v>4.8822405219691687</v>
      </c>
    </row>
    <row r="3" spans="1:11" x14ac:dyDescent="0.25">
      <c r="A3" t="s">
        <v>6</v>
      </c>
      <c r="B3" t="s">
        <v>8</v>
      </c>
      <c r="C3">
        <v>1</v>
      </c>
      <c r="D3">
        <v>1289.078631406783</v>
      </c>
      <c r="E3">
        <v>658.4989253993167</v>
      </c>
      <c r="F3">
        <v>220</v>
      </c>
      <c r="G3" s="3">
        <f t="shared" ref="G3:G28" si="0">ABS(D3-F3)/F3</f>
        <v>4.8594483245762863</v>
      </c>
      <c r="J3" t="s">
        <v>25</v>
      </c>
      <c r="K3" s="3">
        <f>AVERAGE(G2:G28)</f>
        <v>4.1677104656080228</v>
      </c>
    </row>
    <row r="4" spans="1:11" x14ac:dyDescent="0.25">
      <c r="A4" t="s">
        <v>6</v>
      </c>
      <c r="B4" t="s">
        <v>9</v>
      </c>
      <c r="C4">
        <v>1</v>
      </c>
      <c r="D4">
        <v>1254.196342709628</v>
      </c>
      <c r="E4">
        <v>601.86618722877893</v>
      </c>
      <c r="F4">
        <v>220</v>
      </c>
      <c r="G4" s="3">
        <f t="shared" si="0"/>
        <v>4.7008924668619452</v>
      </c>
    </row>
    <row r="5" spans="1:11" x14ac:dyDescent="0.25">
      <c r="A5" t="s">
        <v>6</v>
      </c>
      <c r="B5" t="s">
        <v>10</v>
      </c>
      <c r="C5">
        <v>1</v>
      </c>
      <c r="D5">
        <v>1244.8403358023661</v>
      </c>
      <c r="E5">
        <v>611.74372266565899</v>
      </c>
      <c r="F5">
        <v>220</v>
      </c>
      <c r="G5" s="3">
        <f t="shared" si="0"/>
        <v>4.6583651627380274</v>
      </c>
    </row>
    <row r="6" spans="1:11" x14ac:dyDescent="0.25">
      <c r="A6" t="s">
        <v>6</v>
      </c>
      <c r="B6" t="s">
        <v>11</v>
      </c>
      <c r="C6">
        <v>1</v>
      </c>
      <c r="D6">
        <v>1264.1148825929761</v>
      </c>
      <c r="E6">
        <v>595.535843543076</v>
      </c>
      <c r="F6">
        <v>220</v>
      </c>
      <c r="G6" s="3">
        <f t="shared" si="0"/>
        <v>4.7459767390589818</v>
      </c>
    </row>
    <row r="7" spans="1:11" x14ac:dyDescent="0.25">
      <c r="A7" t="s">
        <v>6</v>
      </c>
      <c r="B7" t="s">
        <v>12</v>
      </c>
      <c r="C7">
        <v>1</v>
      </c>
      <c r="D7">
        <v>1327.833283149098</v>
      </c>
      <c r="E7">
        <v>581.06800991122668</v>
      </c>
      <c r="F7">
        <v>220</v>
      </c>
      <c r="G7" s="3">
        <f t="shared" si="0"/>
        <v>5.0356058324959001</v>
      </c>
    </row>
    <row r="8" spans="1:11" x14ac:dyDescent="0.25">
      <c r="A8" t="s">
        <v>13</v>
      </c>
      <c r="B8" t="s">
        <v>7</v>
      </c>
      <c r="C8">
        <v>1</v>
      </c>
      <c r="D8">
        <v>1337.8950255510649</v>
      </c>
      <c r="E8">
        <v>239.97291737673581</v>
      </c>
      <c r="F8">
        <v>230</v>
      </c>
      <c r="G8" s="3">
        <f t="shared" si="0"/>
        <v>4.8169348937002825</v>
      </c>
    </row>
    <row r="9" spans="1:11" x14ac:dyDescent="0.25">
      <c r="A9" t="s">
        <v>14</v>
      </c>
      <c r="B9" t="s">
        <v>7</v>
      </c>
      <c r="C9">
        <v>1</v>
      </c>
      <c r="D9">
        <v>1407.759670888473</v>
      </c>
      <c r="E9">
        <v>254.36409090892201</v>
      </c>
      <c r="F9">
        <v>245</v>
      </c>
      <c r="G9" s="3">
        <f t="shared" si="0"/>
        <v>4.7459578403611147</v>
      </c>
    </row>
    <row r="10" spans="1:11" x14ac:dyDescent="0.25">
      <c r="A10" t="s">
        <v>15</v>
      </c>
      <c r="B10" t="s">
        <v>7</v>
      </c>
      <c r="C10">
        <v>1</v>
      </c>
      <c r="D10">
        <v>1605.3439854745459</v>
      </c>
      <c r="E10">
        <v>632.61309791387089</v>
      </c>
      <c r="F10">
        <v>282</v>
      </c>
      <c r="G10" s="3">
        <f t="shared" si="0"/>
        <v>4.6927091683494533</v>
      </c>
    </row>
    <row r="11" spans="1:11" x14ac:dyDescent="0.25">
      <c r="A11" t="s">
        <v>16</v>
      </c>
      <c r="B11" t="s">
        <v>7</v>
      </c>
      <c r="C11">
        <v>1</v>
      </c>
      <c r="D11">
        <v>1783.827663871235</v>
      </c>
      <c r="E11">
        <v>222.88554253861781</v>
      </c>
      <c r="F11">
        <v>330</v>
      </c>
      <c r="G11" s="3">
        <f t="shared" si="0"/>
        <v>4.4055383753673789</v>
      </c>
    </row>
    <row r="12" spans="1:11" x14ac:dyDescent="0.25">
      <c r="A12" t="s">
        <v>16</v>
      </c>
      <c r="B12" t="s">
        <v>8</v>
      </c>
      <c r="C12">
        <v>1</v>
      </c>
      <c r="D12">
        <v>1746.222966262688</v>
      </c>
      <c r="E12">
        <v>326.44626143689868</v>
      </c>
      <c r="F12">
        <v>330</v>
      </c>
      <c r="G12" s="3">
        <f t="shared" si="0"/>
        <v>4.2915847462505701</v>
      </c>
    </row>
    <row r="13" spans="1:11" x14ac:dyDescent="0.25">
      <c r="A13" t="s">
        <v>16</v>
      </c>
      <c r="B13" t="s">
        <v>9</v>
      </c>
      <c r="C13">
        <v>1</v>
      </c>
      <c r="D13">
        <v>1760.048430121735</v>
      </c>
      <c r="E13">
        <v>555.57540637278805</v>
      </c>
      <c r="F13">
        <v>330</v>
      </c>
      <c r="G13" s="3">
        <f t="shared" si="0"/>
        <v>4.3334800912779849</v>
      </c>
    </row>
    <row r="14" spans="1:11" x14ac:dyDescent="0.25">
      <c r="A14" t="s">
        <v>17</v>
      </c>
      <c r="B14" t="s">
        <v>7</v>
      </c>
      <c r="C14">
        <v>1</v>
      </c>
      <c r="D14">
        <v>1992.91526704119</v>
      </c>
      <c r="E14">
        <v>584.71079925706601</v>
      </c>
      <c r="F14">
        <v>385</v>
      </c>
      <c r="G14" s="3">
        <f t="shared" si="0"/>
        <v>4.1764032910160775</v>
      </c>
    </row>
    <row r="15" spans="1:11" x14ac:dyDescent="0.25">
      <c r="A15" t="s">
        <v>18</v>
      </c>
      <c r="B15" t="s">
        <v>7</v>
      </c>
      <c r="C15">
        <v>1</v>
      </c>
      <c r="D15">
        <v>2016.8709780670349</v>
      </c>
      <c r="E15">
        <v>563.71147720091869</v>
      </c>
      <c r="F15">
        <v>395</v>
      </c>
      <c r="G15" s="3">
        <f t="shared" si="0"/>
        <v>4.1060024761190759</v>
      </c>
    </row>
    <row r="16" spans="1:11" x14ac:dyDescent="0.25">
      <c r="A16" t="s">
        <v>18</v>
      </c>
      <c r="B16" t="s">
        <v>8</v>
      </c>
      <c r="C16">
        <v>1</v>
      </c>
      <c r="D16">
        <v>2005.2998486716631</v>
      </c>
      <c r="E16">
        <v>489.80737230751788</v>
      </c>
      <c r="F16">
        <v>395</v>
      </c>
      <c r="G16" s="3">
        <f t="shared" si="0"/>
        <v>4.0767084776497802</v>
      </c>
    </row>
    <row r="17" spans="1:7" x14ac:dyDescent="0.25">
      <c r="A17" t="s">
        <v>18</v>
      </c>
      <c r="B17" t="s">
        <v>9</v>
      </c>
      <c r="C17">
        <v>1</v>
      </c>
      <c r="D17">
        <v>1969.931886900378</v>
      </c>
      <c r="E17">
        <v>360.24564216718551</v>
      </c>
      <c r="F17">
        <v>395</v>
      </c>
      <c r="G17" s="3">
        <f t="shared" si="0"/>
        <v>3.9871693339250074</v>
      </c>
    </row>
    <row r="18" spans="1:7" x14ac:dyDescent="0.25">
      <c r="A18" t="s">
        <v>19</v>
      </c>
      <c r="B18" t="s">
        <v>7</v>
      </c>
      <c r="C18">
        <v>1</v>
      </c>
      <c r="D18">
        <v>2184.364010077853</v>
      </c>
      <c r="E18">
        <v>368.7738230033288</v>
      </c>
      <c r="F18">
        <v>457</v>
      </c>
      <c r="G18" s="3">
        <f t="shared" si="0"/>
        <v>3.7797899564066806</v>
      </c>
    </row>
    <row r="19" spans="1:7" x14ac:dyDescent="0.25">
      <c r="A19" t="s">
        <v>19</v>
      </c>
      <c r="B19" t="s">
        <v>8</v>
      </c>
      <c r="C19">
        <v>1</v>
      </c>
      <c r="D19">
        <v>2252.3106057234818</v>
      </c>
      <c r="E19">
        <v>111.2730452327108</v>
      </c>
      <c r="F19">
        <v>457</v>
      </c>
      <c r="G19" s="3">
        <f t="shared" si="0"/>
        <v>3.9284695967691068</v>
      </c>
    </row>
    <row r="20" spans="1:7" x14ac:dyDescent="0.25">
      <c r="A20" t="s">
        <v>19</v>
      </c>
      <c r="B20" t="s">
        <v>9</v>
      </c>
      <c r="C20">
        <v>1</v>
      </c>
      <c r="D20">
        <v>2279.5185995771471</v>
      </c>
      <c r="E20">
        <v>552.64157674284434</v>
      </c>
      <c r="F20">
        <v>457</v>
      </c>
      <c r="G20" s="3">
        <f t="shared" si="0"/>
        <v>3.9880056883526196</v>
      </c>
    </row>
    <row r="21" spans="1:7" x14ac:dyDescent="0.25">
      <c r="A21" t="s">
        <v>20</v>
      </c>
      <c r="B21" t="s">
        <v>7</v>
      </c>
      <c r="C21">
        <v>1</v>
      </c>
      <c r="D21">
        <v>2382.9028527314672</v>
      </c>
      <c r="E21">
        <v>397.41817604066568</v>
      </c>
      <c r="F21">
        <v>492</v>
      </c>
      <c r="G21" s="3">
        <f t="shared" si="0"/>
        <v>3.8432984811615185</v>
      </c>
    </row>
    <row r="22" spans="1:7" x14ac:dyDescent="0.25">
      <c r="A22" t="s">
        <v>21</v>
      </c>
      <c r="B22" t="s">
        <v>7</v>
      </c>
      <c r="C22">
        <v>1</v>
      </c>
      <c r="D22">
        <v>2421.3284067368199</v>
      </c>
      <c r="E22">
        <v>408.03385355350099</v>
      </c>
      <c r="F22">
        <v>500</v>
      </c>
      <c r="G22" s="3">
        <f t="shared" si="0"/>
        <v>3.8426568134736399</v>
      </c>
    </row>
    <row r="23" spans="1:7" x14ac:dyDescent="0.25">
      <c r="A23" t="s">
        <v>22</v>
      </c>
      <c r="B23" t="s">
        <v>7</v>
      </c>
      <c r="C23">
        <v>1</v>
      </c>
      <c r="D23">
        <v>2446.5848324718868</v>
      </c>
      <c r="E23">
        <v>338.87140779763928</v>
      </c>
      <c r="F23">
        <v>538</v>
      </c>
      <c r="G23" s="3">
        <f t="shared" si="0"/>
        <v>3.5475554506912395</v>
      </c>
    </row>
    <row r="24" spans="1:7" x14ac:dyDescent="0.25">
      <c r="A24" t="s">
        <v>22</v>
      </c>
      <c r="B24" t="s">
        <v>8</v>
      </c>
      <c r="C24">
        <v>1</v>
      </c>
      <c r="D24">
        <v>2462.266825040494</v>
      </c>
      <c r="E24">
        <v>279.96237198250651</v>
      </c>
      <c r="F24">
        <v>538</v>
      </c>
      <c r="G24" s="3">
        <f t="shared" si="0"/>
        <v>3.5767041357630003</v>
      </c>
    </row>
    <row r="25" spans="1:7" x14ac:dyDescent="0.25">
      <c r="A25" t="s">
        <v>22</v>
      </c>
      <c r="B25" t="s">
        <v>9</v>
      </c>
      <c r="C25">
        <v>1</v>
      </c>
      <c r="D25">
        <v>2476.3278261420528</v>
      </c>
      <c r="E25">
        <v>412.76357295977391</v>
      </c>
      <c r="F25">
        <v>538</v>
      </c>
      <c r="G25" s="3">
        <f t="shared" si="0"/>
        <v>3.6028398255428491</v>
      </c>
    </row>
    <row r="26" spans="1:7" x14ac:dyDescent="0.25">
      <c r="A26" t="s">
        <v>23</v>
      </c>
      <c r="B26" t="s">
        <v>7</v>
      </c>
      <c r="C26">
        <v>1</v>
      </c>
      <c r="D26">
        <v>2688.988140875917</v>
      </c>
      <c r="E26">
        <v>434.96436879027391</v>
      </c>
      <c r="F26">
        <v>620</v>
      </c>
      <c r="G26" s="3">
        <f t="shared" si="0"/>
        <v>3.3370776465740595</v>
      </c>
    </row>
    <row r="27" spans="1:7" x14ac:dyDescent="0.25">
      <c r="A27" t="s">
        <v>23</v>
      </c>
      <c r="B27" t="s">
        <v>8</v>
      </c>
      <c r="C27">
        <v>1</v>
      </c>
      <c r="D27">
        <v>2677.9767837413801</v>
      </c>
      <c r="E27">
        <v>312.49485247559022</v>
      </c>
      <c r="F27">
        <v>620</v>
      </c>
      <c r="G27" s="3">
        <f t="shared" si="0"/>
        <v>3.3193173931312581</v>
      </c>
    </row>
    <row r="28" spans="1:7" x14ac:dyDescent="0.25">
      <c r="A28" t="s">
        <v>23</v>
      </c>
      <c r="B28" t="s">
        <v>9</v>
      </c>
      <c r="C28">
        <v>1</v>
      </c>
      <c r="D28">
        <v>2633.4189019368682</v>
      </c>
      <c r="E28">
        <v>500.8494528911329</v>
      </c>
      <c r="F28">
        <v>620</v>
      </c>
      <c r="G28" s="3">
        <f t="shared" si="0"/>
        <v>3.2474498418336584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Kevin Elihan Munoz Calva</cp:lastModifiedBy>
  <dcterms:created xsi:type="dcterms:W3CDTF">2024-08-17T03:25:16Z</dcterms:created>
  <dcterms:modified xsi:type="dcterms:W3CDTF">2024-08-17T03:30:03Z</dcterms:modified>
</cp:coreProperties>
</file>