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usuario\Documents\Proyects\Integradora\HeightEstimationStereoVision\datasets\data\estable_excel\CLEANED-DEPTH\"/>
    </mc:Choice>
  </mc:AlternateContent>
  <xr:revisionPtr revIDLastSave="0" documentId="13_ncr:1_{B2893DCA-A7CA-4D14-B23C-3C906E93059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</calcChain>
</file>

<file path=xl/sharedStrings.xml><?xml version="1.0" encoding="utf-8"?>
<sst xmlns="http://schemas.openxmlformats.org/spreadsheetml/2006/main" count="62" uniqueCount="26">
  <si>
    <t>situation</t>
  </si>
  <si>
    <t>letter</t>
  </si>
  <si>
    <t>person_index</t>
  </si>
  <si>
    <t>depth</t>
  </si>
  <si>
    <t>height</t>
  </si>
  <si>
    <t>true_depth</t>
  </si>
  <si>
    <t>220_z</t>
  </si>
  <si>
    <t>A</t>
  </si>
  <si>
    <t>B</t>
  </si>
  <si>
    <t>C</t>
  </si>
  <si>
    <t>D</t>
  </si>
  <si>
    <t>E</t>
  </si>
  <si>
    <t>F</t>
  </si>
  <si>
    <t>230_z</t>
  </si>
  <si>
    <t>245_z</t>
  </si>
  <si>
    <t>282_z</t>
  </si>
  <si>
    <t>330_z</t>
  </si>
  <si>
    <t>385_z</t>
  </si>
  <si>
    <t>395_z</t>
  </si>
  <si>
    <t>457_z</t>
  </si>
  <si>
    <t>492_z</t>
  </si>
  <si>
    <t>500_z</t>
  </si>
  <si>
    <t>538_z</t>
  </si>
  <si>
    <t>620_z</t>
  </si>
  <si>
    <t>error</t>
  </si>
  <si>
    <t>Error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</si>
</sst>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workbookViewId="0">
      <selection activeCell="K5" sqref="K5"/>
    </sheetView>
  </sheetViews>
  <sheetFormatPr baseColWidth="10" defaultColWidth="9.140625" defaultRowHeight="15" x14ac:dyDescent="0.25"/>
  <cols>
    <col min="10" max="10" width="14.42578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24</v>
      </c>
    </row>
    <row r="2" spans="1:11" x14ac:dyDescent="0.25">
      <c r="A2" t="s">
        <v>6</v>
      </c>
      <c r="B2" t="s">
        <v>7</v>
      </c>
      <c r="C2">
        <v>1</v>
      </c>
      <c r="D2">
        <v>98.724022928873694</v>
      </c>
      <c r="E2">
        <v>50.285673141479492</v>
      </c>
      <c r="F2">
        <v>220</v>
      </c>
      <c r="G2" s="3">
        <f>ABS(D2-F2)/F2</f>
        <v>0.55125444123239231</v>
      </c>
    </row>
    <row r="3" spans="1:11" x14ac:dyDescent="0.25">
      <c r="A3" t="s">
        <v>6</v>
      </c>
      <c r="B3" t="s">
        <v>8</v>
      </c>
      <c r="C3">
        <v>1</v>
      </c>
      <c r="D3">
        <v>99.844057718912765</v>
      </c>
      <c r="E3">
        <v>50.730547904968262</v>
      </c>
      <c r="F3">
        <v>220</v>
      </c>
      <c r="G3" s="3">
        <f t="shared" ref="G3:G28" si="0">ABS(D3-F3)/F3</f>
        <v>0.54616337400494197</v>
      </c>
    </row>
    <row r="4" spans="1:11" x14ac:dyDescent="0.25">
      <c r="A4" t="s">
        <v>6</v>
      </c>
      <c r="B4" t="s">
        <v>9</v>
      </c>
      <c r="C4">
        <v>1</v>
      </c>
      <c r="D4">
        <v>95.305138142903644</v>
      </c>
      <c r="E4">
        <v>45.641791343688958</v>
      </c>
      <c r="F4">
        <v>220</v>
      </c>
      <c r="G4" s="3">
        <f t="shared" si="0"/>
        <v>0.56679482662316527</v>
      </c>
      <c r="J4" t="s">
        <v>25</v>
      </c>
      <c r="K4" s="3">
        <f>AVERAGE(G2:G28)</f>
        <v>0.55515078840376031</v>
      </c>
    </row>
    <row r="5" spans="1:11" x14ac:dyDescent="0.25">
      <c r="A5" t="s">
        <v>6</v>
      </c>
      <c r="B5" t="s">
        <v>10</v>
      </c>
      <c r="C5">
        <v>1</v>
      </c>
      <c r="D5">
        <v>94.981536865234375</v>
      </c>
      <c r="E5">
        <v>46.447661399841309</v>
      </c>
      <c r="F5">
        <v>220</v>
      </c>
      <c r="G5" s="3">
        <f t="shared" si="0"/>
        <v>0.56826574152166198</v>
      </c>
    </row>
    <row r="6" spans="1:11" x14ac:dyDescent="0.25">
      <c r="A6" t="s">
        <v>6</v>
      </c>
      <c r="B6" t="s">
        <v>11</v>
      </c>
      <c r="C6">
        <v>1</v>
      </c>
      <c r="D6">
        <v>96.20394592285156</v>
      </c>
      <c r="E6">
        <v>45.413741111755371</v>
      </c>
      <c r="F6">
        <v>220</v>
      </c>
      <c r="G6" s="3">
        <f t="shared" si="0"/>
        <v>0.56270933671431111</v>
      </c>
    </row>
    <row r="7" spans="1:11" x14ac:dyDescent="0.25">
      <c r="A7" t="s">
        <v>6</v>
      </c>
      <c r="B7" t="s">
        <v>12</v>
      </c>
      <c r="C7">
        <v>1</v>
      </c>
      <c r="D7">
        <v>95.42034505208332</v>
      </c>
      <c r="E7">
        <v>44.260401725769043</v>
      </c>
      <c r="F7">
        <v>220</v>
      </c>
      <c r="G7" s="3">
        <f t="shared" si="0"/>
        <v>0.56627115885416668</v>
      </c>
    </row>
    <row r="8" spans="1:11" x14ac:dyDescent="0.25">
      <c r="A8" t="s">
        <v>13</v>
      </c>
      <c r="B8" t="s">
        <v>7</v>
      </c>
      <c r="C8">
        <v>1</v>
      </c>
      <c r="D8">
        <v>107.30485803940719</v>
      </c>
      <c r="E8">
        <v>32.741877809166908</v>
      </c>
      <c r="F8">
        <v>230</v>
      </c>
      <c r="G8" s="3">
        <f t="shared" si="0"/>
        <v>0.53345713895909919</v>
      </c>
    </row>
    <row r="9" spans="1:11" x14ac:dyDescent="0.25">
      <c r="A9" t="s">
        <v>14</v>
      </c>
      <c r="B9" t="s">
        <v>7</v>
      </c>
      <c r="C9">
        <v>1</v>
      </c>
      <c r="D9">
        <v>116.58722597009999</v>
      </c>
      <c r="E9">
        <v>36.573994159698493</v>
      </c>
      <c r="F9">
        <v>245</v>
      </c>
      <c r="G9" s="3">
        <f t="shared" si="0"/>
        <v>0.52413377155061225</v>
      </c>
    </row>
    <row r="10" spans="1:11" x14ac:dyDescent="0.25">
      <c r="A10" t="s">
        <v>15</v>
      </c>
      <c r="B10" t="s">
        <v>7</v>
      </c>
      <c r="C10">
        <v>1</v>
      </c>
      <c r="D10">
        <v>131.51727564194621</v>
      </c>
      <c r="E10">
        <v>51.639603614807129</v>
      </c>
      <c r="F10">
        <v>282</v>
      </c>
      <c r="G10" s="3">
        <f t="shared" si="0"/>
        <v>0.53362668212075814</v>
      </c>
    </row>
    <row r="11" spans="1:11" x14ac:dyDescent="0.25">
      <c r="A11" t="s">
        <v>16</v>
      </c>
      <c r="B11" t="s">
        <v>7</v>
      </c>
      <c r="C11">
        <v>1</v>
      </c>
      <c r="D11">
        <v>148.83198996151191</v>
      </c>
      <c r="E11">
        <v>33.865450859069817</v>
      </c>
      <c r="F11">
        <v>330</v>
      </c>
      <c r="G11" s="3">
        <f t="shared" si="0"/>
        <v>0.54899396981360027</v>
      </c>
    </row>
    <row r="12" spans="1:11" x14ac:dyDescent="0.25">
      <c r="A12" t="s">
        <v>16</v>
      </c>
      <c r="B12" t="s">
        <v>8</v>
      </c>
      <c r="C12">
        <v>1</v>
      </c>
      <c r="D12">
        <v>146.55731111414289</v>
      </c>
      <c r="E12">
        <v>30.728921890258789</v>
      </c>
      <c r="F12">
        <v>330</v>
      </c>
      <c r="G12" s="3">
        <f t="shared" si="0"/>
        <v>0.55588693601774886</v>
      </c>
    </row>
    <row r="13" spans="1:11" x14ac:dyDescent="0.25">
      <c r="A13" t="s">
        <v>16</v>
      </c>
      <c r="B13" t="s">
        <v>9</v>
      </c>
      <c r="C13">
        <v>1</v>
      </c>
      <c r="D13">
        <v>146.54779357910161</v>
      </c>
      <c r="E13">
        <v>46.171788215637207</v>
      </c>
      <c r="F13">
        <v>330</v>
      </c>
      <c r="G13" s="3">
        <f t="shared" si="0"/>
        <v>0.55591577703302542</v>
      </c>
    </row>
    <row r="14" spans="1:11" x14ac:dyDescent="0.25">
      <c r="A14" t="s">
        <v>17</v>
      </c>
      <c r="B14" t="s">
        <v>7</v>
      </c>
      <c r="C14">
        <v>1</v>
      </c>
      <c r="D14">
        <v>179.0874012538365</v>
      </c>
      <c r="E14">
        <v>53.620965957641602</v>
      </c>
      <c r="F14">
        <v>385</v>
      </c>
      <c r="G14" s="3">
        <f t="shared" si="0"/>
        <v>0.53483791882120391</v>
      </c>
    </row>
    <row r="15" spans="1:11" x14ac:dyDescent="0.25">
      <c r="A15" t="s">
        <v>18</v>
      </c>
      <c r="B15" t="s">
        <v>7</v>
      </c>
      <c r="C15">
        <v>1</v>
      </c>
      <c r="D15">
        <v>176.1675379136029</v>
      </c>
      <c r="E15">
        <v>49.190893173217773</v>
      </c>
      <c r="F15">
        <v>395</v>
      </c>
      <c r="G15" s="3">
        <f t="shared" si="0"/>
        <v>0.55400623313011921</v>
      </c>
    </row>
    <row r="16" spans="1:11" x14ac:dyDescent="0.25">
      <c r="A16" t="s">
        <v>18</v>
      </c>
      <c r="B16" t="s">
        <v>8</v>
      </c>
      <c r="C16">
        <v>1</v>
      </c>
      <c r="D16">
        <v>174.0538374956916</v>
      </c>
      <c r="E16">
        <v>42.921422243118293</v>
      </c>
      <c r="F16">
        <v>395</v>
      </c>
      <c r="G16" s="3">
        <f t="shared" si="0"/>
        <v>0.5593573734286289</v>
      </c>
    </row>
    <row r="17" spans="1:7" x14ac:dyDescent="0.25">
      <c r="A17" t="s">
        <v>18</v>
      </c>
      <c r="B17" t="s">
        <v>9</v>
      </c>
      <c r="C17">
        <v>1</v>
      </c>
      <c r="D17">
        <v>172.2721117805032</v>
      </c>
      <c r="E17">
        <v>32.39530086517334</v>
      </c>
      <c r="F17">
        <v>395</v>
      </c>
      <c r="G17" s="3">
        <f t="shared" si="0"/>
        <v>0.5638680714417641</v>
      </c>
    </row>
    <row r="18" spans="1:7" x14ac:dyDescent="0.25">
      <c r="A18" t="s">
        <v>19</v>
      </c>
      <c r="B18" t="s">
        <v>7</v>
      </c>
      <c r="C18">
        <v>1</v>
      </c>
      <c r="D18">
        <v>197.0737386067708</v>
      </c>
      <c r="E18">
        <v>33.265785217285163</v>
      </c>
      <c r="F18">
        <v>457</v>
      </c>
      <c r="G18" s="3">
        <f t="shared" si="0"/>
        <v>0.56876643630903545</v>
      </c>
    </row>
    <row r="19" spans="1:7" x14ac:dyDescent="0.25">
      <c r="A19" t="s">
        <v>19</v>
      </c>
      <c r="B19" t="s">
        <v>8</v>
      </c>
      <c r="C19">
        <v>1</v>
      </c>
      <c r="D19">
        <v>199.09286975860601</v>
      </c>
      <c r="E19">
        <v>27.946525573730469</v>
      </c>
      <c r="F19">
        <v>457</v>
      </c>
      <c r="G19" s="3">
        <f t="shared" si="0"/>
        <v>0.56434820621749227</v>
      </c>
    </row>
    <row r="20" spans="1:7" x14ac:dyDescent="0.25">
      <c r="A20" t="s">
        <v>19</v>
      </c>
      <c r="B20" t="s">
        <v>9</v>
      </c>
      <c r="C20">
        <v>1</v>
      </c>
      <c r="D20">
        <v>207.668535120347</v>
      </c>
      <c r="E20">
        <v>50.67769718170166</v>
      </c>
      <c r="F20">
        <v>457</v>
      </c>
      <c r="G20" s="3">
        <f t="shared" si="0"/>
        <v>0.54558307413490814</v>
      </c>
    </row>
    <row r="21" spans="1:7" x14ac:dyDescent="0.25">
      <c r="A21" t="s">
        <v>20</v>
      </c>
      <c r="B21" t="s">
        <v>7</v>
      </c>
      <c r="C21">
        <v>1</v>
      </c>
      <c r="D21">
        <v>226.35211791992191</v>
      </c>
      <c r="E21">
        <v>36.140580415725708</v>
      </c>
      <c r="F21">
        <v>492</v>
      </c>
      <c r="G21" s="3">
        <f t="shared" si="0"/>
        <v>0.53993471967495543</v>
      </c>
    </row>
    <row r="22" spans="1:7" x14ac:dyDescent="0.25">
      <c r="A22" t="s">
        <v>21</v>
      </c>
      <c r="B22" t="s">
        <v>7</v>
      </c>
      <c r="C22">
        <v>1</v>
      </c>
      <c r="D22">
        <v>235.4608971090878</v>
      </c>
      <c r="E22">
        <v>40.136495232582092</v>
      </c>
      <c r="F22">
        <v>500</v>
      </c>
      <c r="G22" s="3">
        <f t="shared" si="0"/>
        <v>0.52907820578182441</v>
      </c>
    </row>
    <row r="23" spans="1:7" x14ac:dyDescent="0.25">
      <c r="A23" t="s">
        <v>22</v>
      </c>
      <c r="B23" t="s">
        <v>7</v>
      </c>
      <c r="C23">
        <v>1</v>
      </c>
      <c r="D23">
        <v>230.18971880744479</v>
      </c>
      <c r="E23">
        <v>32.511876106262207</v>
      </c>
      <c r="F23">
        <v>538</v>
      </c>
      <c r="G23" s="3">
        <f t="shared" si="0"/>
        <v>0.57213806913114351</v>
      </c>
    </row>
    <row r="24" spans="1:7" x14ac:dyDescent="0.25">
      <c r="A24" t="s">
        <v>22</v>
      </c>
      <c r="B24" t="s">
        <v>8</v>
      </c>
      <c r="C24">
        <v>1</v>
      </c>
      <c r="D24">
        <v>233.5534290986902</v>
      </c>
      <c r="E24">
        <v>26.513835906982429</v>
      </c>
      <c r="F24">
        <v>538</v>
      </c>
      <c r="G24" s="3">
        <f t="shared" si="0"/>
        <v>0.56588581951916317</v>
      </c>
    </row>
    <row r="25" spans="1:7" x14ac:dyDescent="0.25">
      <c r="A25" t="s">
        <v>22</v>
      </c>
      <c r="B25" t="s">
        <v>9</v>
      </c>
      <c r="C25">
        <v>1</v>
      </c>
      <c r="D25">
        <v>236.51491069793701</v>
      </c>
      <c r="E25">
        <v>40.356672525405891</v>
      </c>
      <c r="F25">
        <v>538</v>
      </c>
      <c r="G25" s="3">
        <f t="shared" si="0"/>
        <v>0.560381206881158</v>
      </c>
    </row>
    <row r="26" spans="1:7" x14ac:dyDescent="0.25">
      <c r="A26" t="s">
        <v>23</v>
      </c>
      <c r="B26" t="s">
        <v>7</v>
      </c>
      <c r="C26">
        <v>1</v>
      </c>
      <c r="D26">
        <v>267.28479473407452</v>
      </c>
      <c r="E26">
        <v>48.792057931423187</v>
      </c>
      <c r="F26">
        <v>620</v>
      </c>
      <c r="G26" s="3">
        <f t="shared" si="0"/>
        <v>0.56889549236439596</v>
      </c>
    </row>
    <row r="27" spans="1:7" x14ac:dyDescent="0.25">
      <c r="A27" t="s">
        <v>23</v>
      </c>
      <c r="B27" t="s">
        <v>8</v>
      </c>
      <c r="C27">
        <v>1</v>
      </c>
      <c r="D27">
        <v>265.83447742462158</v>
      </c>
      <c r="E27">
        <v>30.745622634887692</v>
      </c>
      <c r="F27">
        <v>620</v>
      </c>
      <c r="G27" s="3">
        <f t="shared" si="0"/>
        <v>0.57123471383125546</v>
      </c>
    </row>
    <row r="28" spans="1:7" x14ac:dyDescent="0.25">
      <c r="A28" t="s">
        <v>23</v>
      </c>
      <c r="B28" t="s">
        <v>9</v>
      </c>
      <c r="C28">
        <v>1</v>
      </c>
      <c r="D28">
        <v>262.08479309082031</v>
      </c>
      <c r="E28">
        <v>49.50352954864502</v>
      </c>
      <c r="F28">
        <v>620</v>
      </c>
      <c r="G28" s="3">
        <f t="shared" si="0"/>
        <v>0.57728259178899954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Kevin Elihan Munoz Calva</cp:lastModifiedBy>
  <dcterms:created xsi:type="dcterms:W3CDTF">2024-08-17T03:25:16Z</dcterms:created>
  <dcterms:modified xsi:type="dcterms:W3CDTF">2024-08-17T03:33:42Z</dcterms:modified>
</cp:coreProperties>
</file>