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usuario\Documents\Proyects\Integradora\HeightEstimationStereoVision\datasets\data\estable_excel\CLEANED-DEPTH\"/>
    </mc:Choice>
  </mc:AlternateContent>
  <xr:revisionPtr revIDLastSave="0" documentId="13_ncr:1_{9DEA446A-CF94-42A4-B8AB-3C6FA398F33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<sst xmlns="http://schemas.openxmlformats.org/spreadsheetml/2006/main" count="62" uniqueCount="26">
  <si>
    <t>situation</t>
  </si>
  <si>
    <t>letter</t>
  </si>
  <si>
    <t>person_index</t>
  </si>
  <si>
    <t>depth</t>
  </si>
  <si>
    <t>height</t>
  </si>
  <si>
    <t>true_depth</t>
  </si>
  <si>
    <t>220_z</t>
  </si>
  <si>
    <t>A</t>
  </si>
  <si>
    <t>B</t>
  </si>
  <si>
    <t>C</t>
  </si>
  <si>
    <t>D</t>
  </si>
  <si>
    <t>E</t>
  </si>
  <si>
    <t>F</t>
  </si>
  <si>
    <t>230_z</t>
  </si>
  <si>
    <t>245_z</t>
  </si>
  <si>
    <t>282_z</t>
  </si>
  <si>
    <t>330_z</t>
  </si>
  <si>
    <t>385_z</t>
  </si>
  <si>
    <t>395_z</t>
  </si>
  <si>
    <t>457_z</t>
  </si>
  <si>
    <t>492_z</t>
  </si>
  <si>
    <t>500_z</t>
  </si>
  <si>
    <t>538_z</t>
  </si>
  <si>
    <t>620_z</t>
  </si>
  <si>
    <t>error</t>
  </si>
  <si>
    <t>Error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</si>
</sst>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K9" sqref="K9"/>
    </sheetView>
  </sheetViews>
  <sheetFormatPr baseColWidth="10" defaultColWidth="9.140625" defaultRowHeight="15" x14ac:dyDescent="0.25"/>
  <cols>
    <col min="10" max="10" width="14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24</v>
      </c>
    </row>
    <row r="2" spans="1:11" x14ac:dyDescent="0.25">
      <c r="A2" t="s">
        <v>6</v>
      </c>
      <c r="B2" t="s">
        <v>7</v>
      </c>
      <c r="C2">
        <v>1</v>
      </c>
      <c r="D2">
        <v>237.65943477529169</v>
      </c>
      <c r="E2">
        <v>183.31870262814809</v>
      </c>
      <c r="F2">
        <v>220</v>
      </c>
      <c r="G2" s="3">
        <f>ABS(D2-F2)/F2</f>
        <v>8.0270158069507658E-2</v>
      </c>
    </row>
    <row r="3" spans="1:11" x14ac:dyDescent="0.25">
      <c r="A3" t="s">
        <v>6</v>
      </c>
      <c r="B3" t="s">
        <v>8</v>
      </c>
      <c r="C3">
        <v>1</v>
      </c>
      <c r="D3">
        <v>247.32282668916201</v>
      </c>
      <c r="E3">
        <v>184.18092519570379</v>
      </c>
      <c r="F3">
        <v>220</v>
      </c>
      <c r="G3" s="3">
        <f t="shared" ref="G3:G28" si="0">ABS(D3-F3)/F3</f>
        <v>0.12419466676891824</v>
      </c>
    </row>
    <row r="4" spans="1:11" x14ac:dyDescent="0.25">
      <c r="A4" t="s">
        <v>6</v>
      </c>
      <c r="B4" t="s">
        <v>9</v>
      </c>
      <c r="C4">
        <v>1</v>
      </c>
      <c r="D4">
        <v>230.33846050821731</v>
      </c>
      <c r="E4">
        <v>169.55363490392401</v>
      </c>
      <c r="F4">
        <v>220</v>
      </c>
      <c r="G4" s="3">
        <f t="shared" si="0"/>
        <v>4.6993002310078677E-2</v>
      </c>
    </row>
    <row r="5" spans="1:11" x14ac:dyDescent="0.25">
      <c r="A5" t="s">
        <v>6</v>
      </c>
      <c r="B5" t="s">
        <v>10</v>
      </c>
      <c r="C5">
        <v>1</v>
      </c>
      <c r="D5">
        <v>228.57363698649081</v>
      </c>
      <c r="E5">
        <v>172.28143842307611</v>
      </c>
      <c r="F5">
        <v>220</v>
      </c>
      <c r="G5" s="3">
        <f t="shared" si="0"/>
        <v>3.897107721132187E-2</v>
      </c>
    </row>
    <row r="6" spans="1:11" x14ac:dyDescent="0.25">
      <c r="A6" t="s">
        <v>6</v>
      </c>
      <c r="B6" t="s">
        <v>11</v>
      </c>
      <c r="C6">
        <v>1</v>
      </c>
      <c r="D6">
        <v>231.3391884416601</v>
      </c>
      <c r="E6">
        <v>166.87661171437631</v>
      </c>
      <c r="F6">
        <v>220</v>
      </c>
      <c r="G6" s="3">
        <f t="shared" si="0"/>
        <v>5.154176564390954E-2</v>
      </c>
    </row>
    <row r="7" spans="1:11" x14ac:dyDescent="0.25">
      <c r="A7" t="s">
        <v>6</v>
      </c>
      <c r="B7" t="s">
        <v>12</v>
      </c>
      <c r="C7">
        <v>1</v>
      </c>
      <c r="D7">
        <v>234.95496049366841</v>
      </c>
      <c r="E7">
        <v>165.33011746403341</v>
      </c>
      <c r="F7">
        <v>220</v>
      </c>
      <c r="G7" s="3">
        <f t="shared" si="0"/>
        <v>6.7977093153038223E-2</v>
      </c>
    </row>
    <row r="8" spans="1:11" x14ac:dyDescent="0.25">
      <c r="A8" t="s">
        <v>13</v>
      </c>
      <c r="B8" t="s">
        <v>7</v>
      </c>
      <c r="C8">
        <v>1</v>
      </c>
      <c r="D8">
        <v>246.19927564966321</v>
      </c>
      <c r="E8">
        <v>122.0086044798157</v>
      </c>
      <c r="F8">
        <v>230</v>
      </c>
      <c r="G8" s="3">
        <f t="shared" si="0"/>
        <v>7.0431633259405241E-2</v>
      </c>
      <c r="J8" t="s">
        <v>25</v>
      </c>
      <c r="K8" s="3">
        <f>AVERAGE(G2:G28)</f>
        <v>7.9945697307469143E-2</v>
      </c>
    </row>
    <row r="9" spans="1:11" x14ac:dyDescent="0.25">
      <c r="A9" t="s">
        <v>14</v>
      </c>
      <c r="B9" t="s">
        <v>7</v>
      </c>
      <c r="C9">
        <v>1</v>
      </c>
      <c r="D9">
        <v>257.47349600314232</v>
      </c>
      <c r="E9">
        <v>132.6262268742791</v>
      </c>
      <c r="F9">
        <v>245</v>
      </c>
      <c r="G9" s="3">
        <f t="shared" si="0"/>
        <v>5.091222858425435E-2</v>
      </c>
    </row>
    <row r="10" spans="1:11" x14ac:dyDescent="0.25">
      <c r="A10" t="s">
        <v>15</v>
      </c>
      <c r="B10" t="s">
        <v>7</v>
      </c>
      <c r="C10">
        <v>1</v>
      </c>
      <c r="D10">
        <v>297.45475957822458</v>
      </c>
      <c r="E10">
        <v>177.5589071021779</v>
      </c>
      <c r="F10">
        <v>282</v>
      </c>
      <c r="G10" s="3">
        <f t="shared" si="0"/>
        <v>5.4804111979519794E-2</v>
      </c>
    </row>
    <row r="11" spans="1:11" x14ac:dyDescent="0.25">
      <c r="A11" t="s">
        <v>16</v>
      </c>
      <c r="B11" t="s">
        <v>7</v>
      </c>
      <c r="C11">
        <v>1</v>
      </c>
      <c r="D11">
        <v>335.20955975111491</v>
      </c>
      <c r="E11">
        <v>115.2204879791766</v>
      </c>
      <c r="F11">
        <v>330</v>
      </c>
      <c r="G11" s="3">
        <f t="shared" si="0"/>
        <v>1.578654470034821E-2</v>
      </c>
    </row>
    <row r="12" spans="1:11" x14ac:dyDescent="0.25">
      <c r="A12" t="s">
        <v>16</v>
      </c>
      <c r="B12" t="s">
        <v>8</v>
      </c>
      <c r="C12">
        <v>1</v>
      </c>
      <c r="D12">
        <v>325.81159949385801</v>
      </c>
      <c r="E12">
        <v>103.3258781172139</v>
      </c>
      <c r="F12">
        <v>330</v>
      </c>
      <c r="G12" s="3">
        <f t="shared" si="0"/>
        <v>1.2692122745884814E-2</v>
      </c>
    </row>
    <row r="13" spans="1:11" x14ac:dyDescent="0.25">
      <c r="A13" t="s">
        <v>16</v>
      </c>
      <c r="B13" t="s">
        <v>9</v>
      </c>
      <c r="C13">
        <v>1</v>
      </c>
      <c r="D13">
        <v>329.10975006739312</v>
      </c>
      <c r="E13">
        <v>155.7771775708791</v>
      </c>
      <c r="F13">
        <v>330</v>
      </c>
      <c r="G13" s="3">
        <f t="shared" si="0"/>
        <v>2.6977270685056903E-3</v>
      </c>
    </row>
    <row r="14" spans="1:11" x14ac:dyDescent="0.25">
      <c r="A14" t="s">
        <v>17</v>
      </c>
      <c r="B14" t="s">
        <v>7</v>
      </c>
      <c r="C14">
        <v>1</v>
      </c>
      <c r="D14">
        <v>378.67913136376637</v>
      </c>
      <c r="E14">
        <v>169.27834582209761</v>
      </c>
      <c r="F14">
        <v>385</v>
      </c>
      <c r="G14" s="3">
        <f t="shared" si="0"/>
        <v>1.6417840613593835E-2</v>
      </c>
    </row>
    <row r="15" spans="1:11" x14ac:dyDescent="0.25">
      <c r="A15" t="s">
        <v>18</v>
      </c>
      <c r="B15" t="s">
        <v>7</v>
      </c>
      <c r="C15">
        <v>1</v>
      </c>
      <c r="D15">
        <v>379.67541637849672</v>
      </c>
      <c r="E15">
        <v>158.86878011412799</v>
      </c>
      <c r="F15">
        <v>395</v>
      </c>
      <c r="G15" s="3">
        <f t="shared" si="0"/>
        <v>3.8796414231653871E-2</v>
      </c>
    </row>
    <row r="16" spans="1:11" x14ac:dyDescent="0.25">
      <c r="A16" t="s">
        <v>18</v>
      </c>
      <c r="B16" t="s">
        <v>8</v>
      </c>
      <c r="C16">
        <v>1</v>
      </c>
      <c r="D16">
        <v>376.94521814408262</v>
      </c>
      <c r="E16">
        <v>137.3965910806657</v>
      </c>
      <c r="F16">
        <v>395</v>
      </c>
      <c r="G16" s="3">
        <f t="shared" si="0"/>
        <v>4.5708308495993374E-2</v>
      </c>
    </row>
    <row r="17" spans="1:7" x14ac:dyDescent="0.25">
      <c r="A17" t="s">
        <v>18</v>
      </c>
      <c r="B17" t="s">
        <v>9</v>
      </c>
      <c r="C17">
        <v>1</v>
      </c>
      <c r="D17">
        <v>370.47447316017178</v>
      </c>
      <c r="E17">
        <v>101.4686452979209</v>
      </c>
      <c r="F17">
        <v>395</v>
      </c>
      <c r="G17" s="3">
        <f t="shared" si="0"/>
        <v>6.2089941366653717E-2</v>
      </c>
    </row>
    <row r="18" spans="1:7" x14ac:dyDescent="0.25">
      <c r="A18" t="s">
        <v>19</v>
      </c>
      <c r="B18" t="s">
        <v>7</v>
      </c>
      <c r="C18">
        <v>1</v>
      </c>
      <c r="D18">
        <v>412.40550599269181</v>
      </c>
      <c r="E18">
        <v>102.96014596096509</v>
      </c>
      <c r="F18">
        <v>457</v>
      </c>
      <c r="G18" s="3">
        <f t="shared" si="0"/>
        <v>9.7580949687764082E-2</v>
      </c>
    </row>
    <row r="19" spans="1:7" x14ac:dyDescent="0.25">
      <c r="A19" t="s">
        <v>19</v>
      </c>
      <c r="B19" t="s">
        <v>8</v>
      </c>
      <c r="C19">
        <v>1</v>
      </c>
      <c r="D19">
        <v>425.3047682473163</v>
      </c>
      <c r="E19">
        <v>87.073700664771081</v>
      </c>
      <c r="F19">
        <v>457</v>
      </c>
      <c r="G19" s="3">
        <f t="shared" si="0"/>
        <v>6.9354992894275047E-2</v>
      </c>
    </row>
    <row r="20" spans="1:7" x14ac:dyDescent="0.25">
      <c r="A20" t="s">
        <v>19</v>
      </c>
      <c r="B20" t="s">
        <v>9</v>
      </c>
      <c r="C20">
        <v>1</v>
      </c>
      <c r="D20">
        <v>428.65414234593129</v>
      </c>
      <c r="E20">
        <v>154.08355788771999</v>
      </c>
      <c r="F20">
        <v>457</v>
      </c>
      <c r="G20" s="3">
        <f t="shared" si="0"/>
        <v>6.2025946726627375E-2</v>
      </c>
    </row>
    <row r="21" spans="1:7" x14ac:dyDescent="0.25">
      <c r="A21" t="s">
        <v>20</v>
      </c>
      <c r="B21" t="s">
        <v>7</v>
      </c>
      <c r="C21">
        <v>1</v>
      </c>
      <c r="D21">
        <v>442.88312778826668</v>
      </c>
      <c r="E21">
        <v>110.98114194167751</v>
      </c>
      <c r="F21">
        <v>492</v>
      </c>
      <c r="G21" s="3">
        <f t="shared" si="0"/>
        <v>9.9831041080758784E-2</v>
      </c>
    </row>
    <row r="22" spans="1:7" x14ac:dyDescent="0.25">
      <c r="A22" t="s">
        <v>21</v>
      </c>
      <c r="B22" t="s">
        <v>7</v>
      </c>
      <c r="C22">
        <v>1</v>
      </c>
      <c r="D22">
        <v>454.9255510572774</v>
      </c>
      <c r="E22">
        <v>112.66602956060591</v>
      </c>
      <c r="F22">
        <v>500</v>
      </c>
      <c r="G22" s="3">
        <f t="shared" si="0"/>
        <v>9.0148897885445195E-2</v>
      </c>
    </row>
    <row r="23" spans="1:7" x14ac:dyDescent="0.25">
      <c r="A23" t="s">
        <v>22</v>
      </c>
      <c r="B23" t="s">
        <v>7</v>
      </c>
      <c r="C23">
        <v>1</v>
      </c>
      <c r="D23">
        <v>464.57159620900529</v>
      </c>
      <c r="E23">
        <v>93.553398244275954</v>
      </c>
      <c r="F23">
        <v>538</v>
      </c>
      <c r="G23" s="3">
        <f t="shared" si="0"/>
        <v>0.13648402191634704</v>
      </c>
    </row>
    <row r="24" spans="1:7" x14ac:dyDescent="0.25">
      <c r="A24" t="s">
        <v>22</v>
      </c>
      <c r="B24" t="s">
        <v>8</v>
      </c>
      <c r="C24">
        <v>1</v>
      </c>
      <c r="D24">
        <v>467.07124723837251</v>
      </c>
      <c r="E24">
        <v>78.411141326036699</v>
      </c>
      <c r="F24">
        <v>538</v>
      </c>
      <c r="G24" s="3">
        <f t="shared" si="0"/>
        <v>0.13183783041194702</v>
      </c>
    </row>
    <row r="25" spans="1:7" x14ac:dyDescent="0.25">
      <c r="A25" t="s">
        <v>22</v>
      </c>
      <c r="B25" t="s">
        <v>9</v>
      </c>
      <c r="C25">
        <v>1</v>
      </c>
      <c r="D25">
        <v>463.66905778239288</v>
      </c>
      <c r="E25">
        <v>114.3647779513817</v>
      </c>
      <c r="F25">
        <v>538</v>
      </c>
      <c r="G25" s="3">
        <f t="shared" si="0"/>
        <v>0.13816160263495747</v>
      </c>
    </row>
    <row r="26" spans="1:7" x14ac:dyDescent="0.25">
      <c r="A26" t="s">
        <v>23</v>
      </c>
      <c r="B26" t="s">
        <v>7</v>
      </c>
      <c r="C26">
        <v>1</v>
      </c>
      <c r="D26">
        <v>510.01698162185329</v>
      </c>
      <c r="E26">
        <v>123.03094836060509</v>
      </c>
      <c r="F26">
        <v>620</v>
      </c>
      <c r="G26" s="3">
        <f t="shared" si="0"/>
        <v>0.17739196512604308</v>
      </c>
    </row>
    <row r="27" spans="1:7" x14ac:dyDescent="0.25">
      <c r="A27" t="s">
        <v>23</v>
      </c>
      <c r="B27" t="s">
        <v>8</v>
      </c>
      <c r="C27">
        <v>1</v>
      </c>
      <c r="D27">
        <v>508.06292793607412</v>
      </c>
      <c r="E27">
        <v>88.293571716485985</v>
      </c>
      <c r="F27">
        <v>620</v>
      </c>
      <c r="G27" s="3">
        <f t="shared" si="0"/>
        <v>0.18054366461923529</v>
      </c>
    </row>
    <row r="28" spans="1:7" x14ac:dyDescent="0.25">
      <c r="A28" t="s">
        <v>23</v>
      </c>
      <c r="B28" t="s">
        <v>9</v>
      </c>
      <c r="C28">
        <v>1</v>
      </c>
      <c r="D28">
        <v>499.16926756827888</v>
      </c>
      <c r="E28">
        <v>139.7092182004215</v>
      </c>
      <c r="F28">
        <v>620</v>
      </c>
      <c r="G28" s="3">
        <f t="shared" si="0"/>
        <v>0.19488827811567921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Elihan Munoz Calva</cp:lastModifiedBy>
  <dcterms:created xsi:type="dcterms:W3CDTF">2024-08-17T03:25:16Z</dcterms:created>
  <dcterms:modified xsi:type="dcterms:W3CDTF">2024-08-17T03:36:50Z</dcterms:modified>
</cp:coreProperties>
</file>