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Loría\Desktop\cloria\debut\discretas2017\diagnostico\data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7" i="1" l="1"/>
  <c r="G18" i="1"/>
  <c r="G19" i="1"/>
  <c r="G20" i="1"/>
  <c r="G21" i="1"/>
  <c r="G22" i="1"/>
  <c r="E17" i="1"/>
  <c r="E18" i="1"/>
  <c r="E19" i="1"/>
  <c r="E20" i="1"/>
  <c r="E21" i="1"/>
  <c r="E22" i="1"/>
  <c r="D17" i="1"/>
  <c r="D18" i="1"/>
  <c r="D19" i="1"/>
  <c r="D20" i="1"/>
  <c r="D21" i="1"/>
  <c r="D22" i="1"/>
  <c r="C17" i="1"/>
  <c r="C18" i="1"/>
  <c r="C19" i="1"/>
  <c r="C20" i="1"/>
  <c r="C21" i="1"/>
  <c r="C22" i="1"/>
  <c r="B17" i="1"/>
  <c r="B18" i="1"/>
  <c r="B19" i="1"/>
  <c r="B20" i="1"/>
  <c r="B21" i="1"/>
  <c r="B22" i="1"/>
  <c r="A17" i="1"/>
  <c r="A18" i="1"/>
  <c r="A19" i="1"/>
  <c r="A20" i="1" s="1"/>
  <c r="A21" i="1" s="1"/>
  <c r="A22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G14" i="1"/>
  <c r="L14" i="1" s="1"/>
  <c r="G15" i="1"/>
  <c r="L15" i="1" s="1"/>
  <c r="G16" i="1"/>
  <c r="L16" i="1" s="1"/>
  <c r="E14" i="1"/>
  <c r="E15" i="1"/>
  <c r="E16" i="1"/>
  <c r="D14" i="1"/>
  <c r="D15" i="1"/>
  <c r="D16" i="1"/>
  <c r="C14" i="1"/>
  <c r="C15" i="1"/>
  <c r="C16" i="1"/>
  <c r="B14" i="1"/>
  <c r="B15" i="1"/>
  <c r="B16" i="1"/>
  <c r="A14" i="1"/>
  <c r="A15" i="1" s="1"/>
  <c r="A16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L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B2" i="1"/>
  <c r="C2" i="1" s="1"/>
  <c r="A3" i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3" i="1" s="1"/>
  <c r="B12" i="1"/>
</calcChain>
</file>

<file path=xl/sharedStrings.xml><?xml version="1.0" encoding="utf-8"?>
<sst xmlns="http://schemas.openxmlformats.org/spreadsheetml/2006/main" count="6" uniqueCount="6">
  <si>
    <t>n*n</t>
  </si>
  <si>
    <t>5n*n</t>
  </si>
  <si>
    <t>n</t>
  </si>
  <si>
    <t>3*n</t>
  </si>
  <si>
    <t>c*n^2</t>
  </si>
  <si>
    <t>5n*n+3n+6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</si>
</sst>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Hoja1!$K$2:$K$16</c:f>
              <c:numCache>
                <c:formatCode>General</c:formatCode>
                <c:ptCount val="15"/>
                <c:pt idx="0">
                  <c:v>6</c:v>
                </c:pt>
                <c:pt idx="1">
                  <c:v>14</c:v>
                </c:pt>
                <c:pt idx="2">
                  <c:v>32</c:v>
                </c:pt>
                <c:pt idx="3">
                  <c:v>60</c:v>
                </c:pt>
                <c:pt idx="4">
                  <c:v>98</c:v>
                </c:pt>
                <c:pt idx="5">
                  <c:v>146</c:v>
                </c:pt>
                <c:pt idx="6">
                  <c:v>204</c:v>
                </c:pt>
                <c:pt idx="7">
                  <c:v>272</c:v>
                </c:pt>
                <c:pt idx="8">
                  <c:v>350</c:v>
                </c:pt>
                <c:pt idx="9">
                  <c:v>438</c:v>
                </c:pt>
                <c:pt idx="10">
                  <c:v>536</c:v>
                </c:pt>
                <c:pt idx="11">
                  <c:v>644</c:v>
                </c:pt>
                <c:pt idx="12">
                  <c:v>762</c:v>
                </c:pt>
                <c:pt idx="13">
                  <c:v>890</c:v>
                </c:pt>
                <c:pt idx="14">
                  <c:v>1028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Hoja1!$L$2:$L$16</c:f>
              <c:numCache>
                <c:formatCode>General</c:formatCode>
                <c:ptCount val="15"/>
                <c:pt idx="0">
                  <c:v>0</c:v>
                </c:pt>
                <c:pt idx="1">
                  <c:v>5.2</c:v>
                </c:pt>
                <c:pt idx="2">
                  <c:v>20.8</c:v>
                </c:pt>
                <c:pt idx="3">
                  <c:v>46.800000000000004</c:v>
                </c:pt>
                <c:pt idx="4">
                  <c:v>83.2</c:v>
                </c:pt>
                <c:pt idx="5">
                  <c:v>130</c:v>
                </c:pt>
                <c:pt idx="6">
                  <c:v>187.20000000000002</c:v>
                </c:pt>
                <c:pt idx="7">
                  <c:v>254.8</c:v>
                </c:pt>
                <c:pt idx="8">
                  <c:v>332.8</c:v>
                </c:pt>
                <c:pt idx="9">
                  <c:v>421.2</c:v>
                </c:pt>
                <c:pt idx="10">
                  <c:v>520</c:v>
                </c:pt>
                <c:pt idx="11">
                  <c:v>629.20000000000005</c:v>
                </c:pt>
                <c:pt idx="12">
                  <c:v>748.80000000000007</c:v>
                </c:pt>
                <c:pt idx="13">
                  <c:v>878.80000000000007</c:v>
                </c:pt>
                <c:pt idx="14">
                  <c:v>1019.2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18200"/>
        <c:axId val="368018984"/>
      </c:scatterChart>
      <c:valAx>
        <c:axId val="3680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8018984"/>
        <c:crosses val="autoZero"/>
        <c:crossBetween val="midCat"/>
      </c:valAx>
      <c:valAx>
        <c:axId val="3680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801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47625</xdr:rowOff>
    </xdr:from>
    <xdr:to>
      <xdr:col>14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H2" sqref="H2"/>
    </sheetView>
  </sheetViews>
  <sheetFormatPr baseColWidth="10" defaultRowHeight="15" x14ac:dyDescent="0.25"/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G1" t="s">
        <v>4</v>
      </c>
    </row>
    <row r="2" spans="1:12" x14ac:dyDescent="0.25">
      <c r="A2">
        <v>0</v>
      </c>
      <c r="B2">
        <f>A2*A2</f>
        <v>0</v>
      </c>
      <c r="C2">
        <f>B2*5</f>
        <v>0</v>
      </c>
      <c r="D2">
        <f>3*A2</f>
        <v>0</v>
      </c>
      <c r="E2">
        <f>C2+D2+6</f>
        <v>6</v>
      </c>
      <c r="G2">
        <f>B2*H$2</f>
        <v>0</v>
      </c>
      <c r="H2">
        <v>5.2</v>
      </c>
      <c r="J2">
        <f>A2</f>
        <v>0</v>
      </c>
      <c r="K2">
        <f>E2</f>
        <v>6</v>
      </c>
      <c r="L2">
        <f>G2</f>
        <v>0</v>
      </c>
    </row>
    <row r="3" spans="1:12" x14ac:dyDescent="0.25">
      <c r="A3">
        <f>A2+1</f>
        <v>1</v>
      </c>
      <c r="B3">
        <f t="shared" ref="B3:B22" si="0">A3*A3</f>
        <v>1</v>
      </c>
      <c r="C3">
        <f t="shared" ref="C3:C22" si="1">B3*5</f>
        <v>5</v>
      </c>
      <c r="D3">
        <f t="shared" ref="D3:D22" si="2">3*A3</f>
        <v>3</v>
      </c>
      <c r="E3">
        <f t="shared" ref="E3:E22" si="3">C3+D3+6</f>
        <v>14</v>
      </c>
      <c r="G3">
        <f t="shared" ref="G3:G22" si="4">B3*H$2</f>
        <v>5.2</v>
      </c>
      <c r="J3">
        <f t="shared" ref="J3:J16" si="5">A3</f>
        <v>1</v>
      </c>
      <c r="K3">
        <f t="shared" ref="K3:K16" si="6">E3</f>
        <v>14</v>
      </c>
      <c r="L3">
        <f t="shared" ref="L3:L16" si="7">G3</f>
        <v>5.2</v>
      </c>
    </row>
    <row r="4" spans="1:12" x14ac:dyDescent="0.25">
      <c r="A4">
        <f t="shared" ref="A4:A22" si="8">A3+1</f>
        <v>2</v>
      </c>
      <c r="B4">
        <f t="shared" si="0"/>
        <v>4</v>
      </c>
      <c r="C4">
        <f t="shared" si="1"/>
        <v>20</v>
      </c>
      <c r="D4">
        <f t="shared" si="2"/>
        <v>6</v>
      </c>
      <c r="E4">
        <f t="shared" si="3"/>
        <v>32</v>
      </c>
      <c r="G4">
        <f t="shared" si="4"/>
        <v>20.8</v>
      </c>
      <c r="J4">
        <f t="shared" si="5"/>
        <v>2</v>
      </c>
      <c r="K4">
        <f t="shared" si="6"/>
        <v>32</v>
      </c>
      <c r="L4">
        <f t="shared" si="7"/>
        <v>20.8</v>
      </c>
    </row>
    <row r="5" spans="1:12" x14ac:dyDescent="0.25">
      <c r="A5">
        <f t="shared" si="8"/>
        <v>3</v>
      </c>
      <c r="B5">
        <f t="shared" si="0"/>
        <v>9</v>
      </c>
      <c r="C5">
        <f t="shared" si="1"/>
        <v>45</v>
      </c>
      <c r="D5">
        <f t="shared" si="2"/>
        <v>9</v>
      </c>
      <c r="E5">
        <f t="shared" si="3"/>
        <v>60</v>
      </c>
      <c r="G5">
        <f t="shared" si="4"/>
        <v>46.800000000000004</v>
      </c>
      <c r="J5">
        <f t="shared" si="5"/>
        <v>3</v>
      </c>
      <c r="K5">
        <f t="shared" si="6"/>
        <v>60</v>
      </c>
      <c r="L5">
        <f t="shared" si="7"/>
        <v>46.800000000000004</v>
      </c>
    </row>
    <row r="6" spans="1:12" x14ac:dyDescent="0.25">
      <c r="A6">
        <f t="shared" si="8"/>
        <v>4</v>
      </c>
      <c r="B6">
        <f t="shared" si="0"/>
        <v>16</v>
      </c>
      <c r="C6">
        <f t="shared" si="1"/>
        <v>80</v>
      </c>
      <c r="D6">
        <f t="shared" si="2"/>
        <v>12</v>
      </c>
      <c r="E6">
        <f t="shared" si="3"/>
        <v>98</v>
      </c>
      <c r="G6">
        <f t="shared" si="4"/>
        <v>83.2</v>
      </c>
      <c r="J6">
        <f t="shared" si="5"/>
        <v>4</v>
      </c>
      <c r="K6">
        <f t="shared" si="6"/>
        <v>98</v>
      </c>
      <c r="L6">
        <f t="shared" si="7"/>
        <v>83.2</v>
      </c>
    </row>
    <row r="7" spans="1:12" x14ac:dyDescent="0.25">
      <c r="A7">
        <f t="shared" si="8"/>
        <v>5</v>
      </c>
      <c r="B7">
        <f t="shared" si="0"/>
        <v>25</v>
      </c>
      <c r="C7">
        <f t="shared" si="1"/>
        <v>125</v>
      </c>
      <c r="D7">
        <f t="shared" si="2"/>
        <v>15</v>
      </c>
      <c r="E7">
        <f t="shared" si="3"/>
        <v>146</v>
      </c>
      <c r="G7">
        <f t="shared" si="4"/>
        <v>130</v>
      </c>
      <c r="J7">
        <f t="shared" si="5"/>
        <v>5</v>
      </c>
      <c r="K7">
        <f t="shared" si="6"/>
        <v>146</v>
      </c>
      <c r="L7">
        <f t="shared" si="7"/>
        <v>130</v>
      </c>
    </row>
    <row r="8" spans="1:12" x14ac:dyDescent="0.25">
      <c r="A8">
        <f t="shared" si="8"/>
        <v>6</v>
      </c>
      <c r="B8">
        <f t="shared" si="0"/>
        <v>36</v>
      </c>
      <c r="C8">
        <f t="shared" si="1"/>
        <v>180</v>
      </c>
      <c r="D8">
        <f t="shared" si="2"/>
        <v>18</v>
      </c>
      <c r="E8">
        <f t="shared" si="3"/>
        <v>204</v>
      </c>
      <c r="G8">
        <f t="shared" si="4"/>
        <v>187.20000000000002</v>
      </c>
      <c r="J8">
        <f t="shared" si="5"/>
        <v>6</v>
      </c>
      <c r="K8">
        <f t="shared" si="6"/>
        <v>204</v>
      </c>
      <c r="L8">
        <f t="shared" si="7"/>
        <v>187.20000000000002</v>
      </c>
    </row>
    <row r="9" spans="1:12" x14ac:dyDescent="0.25">
      <c r="A9">
        <f t="shared" si="8"/>
        <v>7</v>
      </c>
      <c r="B9">
        <f t="shared" si="0"/>
        <v>49</v>
      </c>
      <c r="C9">
        <f t="shared" si="1"/>
        <v>245</v>
      </c>
      <c r="D9">
        <f t="shared" si="2"/>
        <v>21</v>
      </c>
      <c r="E9">
        <f t="shared" si="3"/>
        <v>272</v>
      </c>
      <c r="G9">
        <f t="shared" si="4"/>
        <v>254.8</v>
      </c>
      <c r="J9">
        <f t="shared" si="5"/>
        <v>7</v>
      </c>
      <c r="K9">
        <f t="shared" si="6"/>
        <v>272</v>
      </c>
      <c r="L9">
        <f t="shared" si="7"/>
        <v>254.8</v>
      </c>
    </row>
    <row r="10" spans="1:12" x14ac:dyDescent="0.25">
      <c r="A10">
        <f t="shared" si="8"/>
        <v>8</v>
      </c>
      <c r="B10">
        <f t="shared" si="0"/>
        <v>64</v>
      </c>
      <c r="C10">
        <f t="shared" si="1"/>
        <v>320</v>
      </c>
      <c r="D10">
        <f t="shared" si="2"/>
        <v>24</v>
      </c>
      <c r="E10">
        <f t="shared" si="3"/>
        <v>350</v>
      </c>
      <c r="G10">
        <f t="shared" si="4"/>
        <v>332.8</v>
      </c>
      <c r="J10">
        <f t="shared" si="5"/>
        <v>8</v>
      </c>
      <c r="K10">
        <f t="shared" si="6"/>
        <v>350</v>
      </c>
      <c r="L10">
        <f t="shared" si="7"/>
        <v>332.8</v>
      </c>
    </row>
    <row r="11" spans="1:12" x14ac:dyDescent="0.25">
      <c r="A11">
        <f t="shared" si="8"/>
        <v>9</v>
      </c>
      <c r="B11">
        <f t="shared" si="0"/>
        <v>81</v>
      </c>
      <c r="C11">
        <f t="shared" si="1"/>
        <v>405</v>
      </c>
      <c r="D11">
        <f t="shared" si="2"/>
        <v>27</v>
      </c>
      <c r="E11">
        <f t="shared" si="3"/>
        <v>438</v>
      </c>
      <c r="G11">
        <f t="shared" si="4"/>
        <v>421.2</v>
      </c>
      <c r="J11">
        <f t="shared" si="5"/>
        <v>9</v>
      </c>
      <c r="K11">
        <f t="shared" si="6"/>
        <v>438</v>
      </c>
      <c r="L11">
        <f t="shared" si="7"/>
        <v>421.2</v>
      </c>
    </row>
    <row r="12" spans="1:12" x14ac:dyDescent="0.25">
      <c r="A12">
        <f t="shared" si="8"/>
        <v>10</v>
      </c>
      <c r="B12">
        <f t="shared" si="0"/>
        <v>100</v>
      </c>
      <c r="C12">
        <f t="shared" si="1"/>
        <v>500</v>
      </c>
      <c r="D12">
        <f t="shared" si="2"/>
        <v>30</v>
      </c>
      <c r="E12">
        <f t="shared" si="3"/>
        <v>536</v>
      </c>
      <c r="G12">
        <f t="shared" si="4"/>
        <v>520</v>
      </c>
      <c r="J12">
        <f t="shared" si="5"/>
        <v>10</v>
      </c>
      <c r="K12">
        <f t="shared" si="6"/>
        <v>536</v>
      </c>
      <c r="L12">
        <f t="shared" si="7"/>
        <v>520</v>
      </c>
    </row>
    <row r="13" spans="1:12" x14ac:dyDescent="0.25">
      <c r="A13">
        <f t="shared" si="8"/>
        <v>11</v>
      </c>
      <c r="B13">
        <f t="shared" si="0"/>
        <v>121</v>
      </c>
      <c r="C13">
        <f t="shared" si="1"/>
        <v>605</v>
      </c>
      <c r="D13">
        <f t="shared" si="2"/>
        <v>33</v>
      </c>
      <c r="E13">
        <f t="shared" si="3"/>
        <v>644</v>
      </c>
      <c r="G13">
        <f t="shared" si="4"/>
        <v>629.20000000000005</v>
      </c>
      <c r="J13">
        <f t="shared" si="5"/>
        <v>11</v>
      </c>
      <c r="K13">
        <f t="shared" si="6"/>
        <v>644</v>
      </c>
      <c r="L13">
        <f t="shared" si="7"/>
        <v>629.20000000000005</v>
      </c>
    </row>
    <row r="14" spans="1:12" x14ac:dyDescent="0.25">
      <c r="A14">
        <f t="shared" si="8"/>
        <v>12</v>
      </c>
      <c r="B14">
        <f t="shared" si="0"/>
        <v>144</v>
      </c>
      <c r="C14">
        <f t="shared" si="1"/>
        <v>720</v>
      </c>
      <c r="D14">
        <f t="shared" si="2"/>
        <v>36</v>
      </c>
      <c r="E14">
        <f t="shared" si="3"/>
        <v>762</v>
      </c>
      <c r="G14">
        <f t="shared" si="4"/>
        <v>748.80000000000007</v>
      </c>
      <c r="J14">
        <f t="shared" si="5"/>
        <v>12</v>
      </c>
      <c r="K14">
        <f t="shared" si="6"/>
        <v>762</v>
      </c>
      <c r="L14">
        <f t="shared" si="7"/>
        <v>748.80000000000007</v>
      </c>
    </row>
    <row r="15" spans="1:12" x14ac:dyDescent="0.25">
      <c r="A15">
        <f t="shared" si="8"/>
        <v>13</v>
      </c>
      <c r="B15">
        <f t="shared" si="0"/>
        <v>169</v>
      </c>
      <c r="C15">
        <f t="shared" si="1"/>
        <v>845</v>
      </c>
      <c r="D15">
        <f t="shared" si="2"/>
        <v>39</v>
      </c>
      <c r="E15">
        <f t="shared" si="3"/>
        <v>890</v>
      </c>
      <c r="G15">
        <f t="shared" si="4"/>
        <v>878.80000000000007</v>
      </c>
      <c r="J15">
        <f t="shared" si="5"/>
        <v>13</v>
      </c>
      <c r="K15">
        <f t="shared" si="6"/>
        <v>890</v>
      </c>
      <c r="L15">
        <f t="shared" si="7"/>
        <v>878.80000000000007</v>
      </c>
    </row>
    <row r="16" spans="1:12" x14ac:dyDescent="0.25">
      <c r="A16">
        <f t="shared" si="8"/>
        <v>14</v>
      </c>
      <c r="B16">
        <f t="shared" si="0"/>
        <v>196</v>
      </c>
      <c r="C16">
        <f t="shared" si="1"/>
        <v>980</v>
      </c>
      <c r="D16">
        <f t="shared" si="2"/>
        <v>42</v>
      </c>
      <c r="E16">
        <f t="shared" si="3"/>
        <v>1028</v>
      </c>
      <c r="G16">
        <f t="shared" si="4"/>
        <v>1019.2</v>
      </c>
      <c r="J16">
        <f t="shared" si="5"/>
        <v>14</v>
      </c>
      <c r="K16">
        <f t="shared" si="6"/>
        <v>1028</v>
      </c>
      <c r="L16">
        <f t="shared" si="7"/>
        <v>1019.2</v>
      </c>
    </row>
    <row r="17" spans="1:7" x14ac:dyDescent="0.25">
      <c r="A17">
        <f t="shared" si="8"/>
        <v>15</v>
      </c>
      <c r="B17">
        <f t="shared" si="0"/>
        <v>225</v>
      </c>
      <c r="C17">
        <f t="shared" si="1"/>
        <v>1125</v>
      </c>
      <c r="D17">
        <f t="shared" si="2"/>
        <v>45</v>
      </c>
      <c r="E17">
        <f t="shared" si="3"/>
        <v>1176</v>
      </c>
      <c r="G17">
        <f t="shared" si="4"/>
        <v>1170</v>
      </c>
    </row>
    <row r="18" spans="1:7" x14ac:dyDescent="0.25">
      <c r="A18">
        <f t="shared" si="8"/>
        <v>16</v>
      </c>
      <c r="B18">
        <f t="shared" si="0"/>
        <v>256</v>
      </c>
      <c r="C18">
        <f t="shared" si="1"/>
        <v>1280</v>
      </c>
      <c r="D18">
        <f t="shared" si="2"/>
        <v>48</v>
      </c>
      <c r="E18">
        <f t="shared" si="3"/>
        <v>1334</v>
      </c>
      <c r="G18">
        <f t="shared" si="4"/>
        <v>1331.2</v>
      </c>
    </row>
    <row r="19" spans="1:7" x14ac:dyDescent="0.25">
      <c r="A19">
        <f t="shared" si="8"/>
        <v>17</v>
      </c>
      <c r="B19">
        <f t="shared" si="0"/>
        <v>289</v>
      </c>
      <c r="C19">
        <f t="shared" si="1"/>
        <v>1445</v>
      </c>
      <c r="D19">
        <f t="shared" si="2"/>
        <v>51</v>
      </c>
      <c r="E19">
        <f t="shared" si="3"/>
        <v>1502</v>
      </c>
      <c r="G19">
        <f t="shared" si="4"/>
        <v>1502.8</v>
      </c>
    </row>
    <row r="20" spans="1:7" x14ac:dyDescent="0.25">
      <c r="A20">
        <f t="shared" si="8"/>
        <v>18</v>
      </c>
      <c r="B20">
        <f t="shared" si="0"/>
        <v>324</v>
      </c>
      <c r="C20">
        <f t="shared" si="1"/>
        <v>1620</v>
      </c>
      <c r="D20">
        <f t="shared" si="2"/>
        <v>54</v>
      </c>
      <c r="E20">
        <f t="shared" si="3"/>
        <v>1680</v>
      </c>
      <c r="G20">
        <f t="shared" si="4"/>
        <v>1684.8</v>
      </c>
    </row>
    <row r="21" spans="1:7" x14ac:dyDescent="0.25">
      <c r="A21">
        <f t="shared" si="8"/>
        <v>19</v>
      </c>
      <c r="B21">
        <f t="shared" si="0"/>
        <v>361</v>
      </c>
      <c r="C21">
        <f t="shared" si="1"/>
        <v>1805</v>
      </c>
      <c r="D21">
        <f t="shared" si="2"/>
        <v>57</v>
      </c>
      <c r="E21">
        <f t="shared" si="3"/>
        <v>1868</v>
      </c>
      <c r="G21">
        <f t="shared" si="4"/>
        <v>1877.2</v>
      </c>
    </row>
    <row r="22" spans="1:7" x14ac:dyDescent="0.25">
      <c r="A22">
        <f t="shared" si="8"/>
        <v>20</v>
      </c>
      <c r="B22">
        <f t="shared" si="0"/>
        <v>400</v>
      </c>
      <c r="C22">
        <f t="shared" si="1"/>
        <v>2000</v>
      </c>
      <c r="D22">
        <f t="shared" si="2"/>
        <v>60</v>
      </c>
      <c r="E22">
        <f t="shared" si="3"/>
        <v>2066</v>
      </c>
      <c r="G22">
        <f t="shared" si="4"/>
        <v>2080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Loría</dc:creator>
  <cp:lastModifiedBy>Carlos Loría</cp:lastModifiedBy>
  <dcterms:created xsi:type="dcterms:W3CDTF">2017-02-21T18:34:27Z</dcterms:created>
  <dcterms:modified xsi:type="dcterms:W3CDTF">2017-02-22T22:47:49Z</dcterms:modified>
</cp:coreProperties>
</file>