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e3d9dccacf0415/Coursera/Course 2 Excel Basics for Data Analysis/Peer Review/"/>
    </mc:Choice>
  </mc:AlternateContent>
  <xr:revisionPtr revIDLastSave="2" documentId="8_{A248F666-79F6-46CC-9477-5D2E52B13197}" xr6:coauthVersionLast="47" xr6:coauthVersionMax="47" xr10:uidLastSave="{94983499-C110-42FC-8415-10C7FC346284}"/>
  <bookViews>
    <workbookView xWindow="18240" yWindow="0" windowWidth="20160" windowHeight="11295" firstSheet="1" activeTab="1" xr2:uid="{00000000-000D-0000-FFFF-FFFF00000000}"/>
  </bookViews>
  <sheets>
    <sheet name="Montgomery_Fleet_Equipment_Inve" sheetId="1" r:id="rId1"/>
    <sheet name="Pivot Table 1" sheetId="2" r:id="rId2"/>
    <sheet name="Pivot Table 2" sheetId="3" r:id="rId3"/>
    <sheet name="Pivot Table 3" sheetId="4" r:id="rId4"/>
  </sheets>
  <definedNames>
    <definedName name="_xlnm._FilterDatabase" localSheetId="0" hidden="1">Montgomery_Fleet_Equipment_Inve!$A$1:$C$50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  <c r="F1" i="1"/>
</calcChain>
</file>

<file path=xl/sharedStrings.xml><?xml version="1.0" encoding="utf-8"?>
<sst xmlns="http://schemas.openxmlformats.org/spreadsheetml/2006/main" count="141" uniqueCount="37">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</sst>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" refreshedDate="44567.738802546293" createdVersion="6" refreshedVersion="6" minRefreshableVersion="3" recordCount="49" xr:uid="{5AFA7D2A-99A4-4D69-9B99-7A222978EDBB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A4A45-3375-417F-B999-0D904CACB56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4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EE5F3-C14E-42D7-A6C9-2109D02EEF92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2" firstHeaderRow="1" firstDataRow="1" firstDataCol="1"/>
  <pivotFields count="3">
    <pivotField axis="axisRow" showAll="0" sortType="descending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11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A48216-E95A-4E4D-8A99-4BFA3BCBFDD2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1:B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h="1" x="5"/>
        <item h="1" x="4"/>
        <item h="1" x="7"/>
        <item h="1" x="0"/>
        <item h="1" x="10"/>
        <item h="1" x="12"/>
        <item h="1" x="11"/>
        <item h="1" x="8"/>
        <item h="1" x="9"/>
        <item h="1" x="2"/>
        <item h="1" x="1"/>
        <item h="1" x="13"/>
        <item h="1" x="3"/>
        <item t="default"/>
      </items>
    </pivotField>
    <pivotField dataField="1" showAll="0"/>
  </pivotFields>
  <rowFields count="2">
    <field x="1"/>
    <field x="0"/>
  </rowFields>
  <rowItems count="5">
    <i>
      <x/>
    </i>
    <i r="1">
      <x v="5"/>
    </i>
    <i r="1">
      <x v="11"/>
    </i>
    <i r="1">
      <x v="10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FC24BF-F8BD-45A5-8D31-C51BD962AF92}" name="Table1" displayName="Table1" ref="A1:C50" totalsRowShown="0">
  <autoFilter ref="A1:C50" xr:uid="{14B0980C-51D6-426D-8A1E-A72C54433CEE}"/>
  <tableColumns count="3">
    <tableColumn id="1" xr3:uid="{E9F2A0C5-89D1-44ED-87E2-73EA8AE0EA9D}" name="Department"/>
    <tableColumn id="2" xr3:uid="{6B4DFF25-D683-48D2-B89F-EBEE4DCF2A06}" name="Equipment Class"/>
    <tableColumn id="3" xr3:uid="{6FF01855-552B-40E2-8A26-604597ADE853}" name="Equipment C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workbookViewId="0">
      <selection activeCell="G23" sqref="G23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  <col min="8" max="8" width="29.42578125" bestFit="1" customWidth="1"/>
    <col min="9" max="9" width="23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29</v>
      </c>
      <c r="F1">
        <f>SUM(Table1[Equipment Count])</f>
        <v>1582</v>
      </c>
    </row>
    <row r="2" spans="1:6" x14ac:dyDescent="0.25">
      <c r="A2" t="s">
        <v>5</v>
      </c>
      <c r="B2" t="s">
        <v>6</v>
      </c>
      <c r="C2">
        <v>21</v>
      </c>
      <c r="E2" t="s">
        <v>30</v>
      </c>
      <c r="F2" s="1">
        <f>AVERAGE(Table1[Equipment Count])</f>
        <v>32.285714285714285</v>
      </c>
    </row>
    <row r="3" spans="1:6" x14ac:dyDescent="0.25">
      <c r="A3" t="s">
        <v>5</v>
      </c>
      <c r="B3" t="s">
        <v>7</v>
      </c>
      <c r="C3">
        <v>1</v>
      </c>
      <c r="E3" t="s">
        <v>31</v>
      </c>
      <c r="F3">
        <f>MIN(Table1[Equipment Count])</f>
        <v>1</v>
      </c>
    </row>
    <row r="4" spans="1:6" x14ac:dyDescent="0.25">
      <c r="A4" t="s">
        <v>5</v>
      </c>
      <c r="B4" t="s">
        <v>4</v>
      </c>
      <c r="C4">
        <v>23</v>
      </c>
      <c r="E4" t="s">
        <v>32</v>
      </c>
      <c r="F4">
        <f>MAX(Table1[Equipment Count])</f>
        <v>379</v>
      </c>
    </row>
    <row r="5" spans="1:6" x14ac:dyDescent="0.25">
      <c r="A5" t="s">
        <v>8</v>
      </c>
      <c r="B5" t="s">
        <v>4</v>
      </c>
      <c r="C5">
        <v>2</v>
      </c>
      <c r="E5" t="s">
        <v>33</v>
      </c>
      <c r="F5">
        <f>COUNT(Table1[Equipment Count])</f>
        <v>49</v>
      </c>
    </row>
    <row r="6" spans="1:6" x14ac:dyDescent="0.25">
      <c r="A6" t="s">
        <v>9</v>
      </c>
      <c r="B6" t="s">
        <v>6</v>
      </c>
      <c r="C6">
        <v>3</v>
      </c>
    </row>
    <row r="7" spans="1:6" x14ac:dyDescent="0.25">
      <c r="A7" t="s">
        <v>9</v>
      </c>
      <c r="B7" t="s">
        <v>10</v>
      </c>
      <c r="C7">
        <v>2</v>
      </c>
    </row>
    <row r="8" spans="1:6" x14ac:dyDescent="0.25">
      <c r="A8" t="s">
        <v>9</v>
      </c>
      <c r="B8" t="s">
        <v>11</v>
      </c>
      <c r="C8">
        <v>1</v>
      </c>
    </row>
    <row r="9" spans="1:6" x14ac:dyDescent="0.25">
      <c r="A9" t="s">
        <v>12</v>
      </c>
      <c r="B9" t="s">
        <v>10</v>
      </c>
      <c r="C9">
        <v>2</v>
      </c>
    </row>
    <row r="10" spans="1:6" x14ac:dyDescent="0.25">
      <c r="A10" t="s">
        <v>12</v>
      </c>
      <c r="B10" t="s">
        <v>13</v>
      </c>
      <c r="C10">
        <v>42</v>
      </c>
    </row>
    <row r="11" spans="1:6" x14ac:dyDescent="0.25">
      <c r="A11" t="s">
        <v>12</v>
      </c>
      <c r="B11" t="s">
        <v>7</v>
      </c>
      <c r="C11">
        <v>1</v>
      </c>
    </row>
    <row r="12" spans="1:6" x14ac:dyDescent="0.25">
      <c r="A12" t="s">
        <v>12</v>
      </c>
      <c r="B12" t="s">
        <v>4</v>
      </c>
      <c r="C12">
        <v>11</v>
      </c>
    </row>
    <row r="13" spans="1:6" x14ac:dyDescent="0.25">
      <c r="A13" t="s">
        <v>14</v>
      </c>
      <c r="B13" t="s">
        <v>7</v>
      </c>
      <c r="C13">
        <v>1</v>
      </c>
    </row>
    <row r="14" spans="1:6" x14ac:dyDescent="0.25">
      <c r="A14" t="s">
        <v>15</v>
      </c>
      <c r="B14" t="s">
        <v>16</v>
      </c>
      <c r="C14">
        <v>9</v>
      </c>
    </row>
    <row r="15" spans="1:6" x14ac:dyDescent="0.25">
      <c r="A15" t="s">
        <v>15</v>
      </c>
      <c r="B15" t="s">
        <v>7</v>
      </c>
      <c r="C15">
        <v>27</v>
      </c>
    </row>
    <row r="16" spans="1:6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22B2-AAEA-4A7B-B4DE-84F79729821E}">
  <dimension ref="A1:B14"/>
  <sheetViews>
    <sheetView tabSelected="1" workbookViewId="0"/>
  </sheetViews>
  <sheetFormatPr defaultRowHeight="15" x14ac:dyDescent="0.25"/>
  <cols>
    <col min="1" max="1" width="29.42578125" bestFit="1" customWidth="1"/>
    <col min="2" max="2" width="23.42578125" bestFit="1" customWidth="1"/>
  </cols>
  <sheetData>
    <row r="1" spans="1:2" x14ac:dyDescent="0.25">
      <c r="A1" s="2" t="s">
        <v>34</v>
      </c>
      <c r="B1" t="s">
        <v>36</v>
      </c>
    </row>
    <row r="2" spans="1:2" x14ac:dyDescent="0.25">
      <c r="A2" s="3" t="s">
        <v>26</v>
      </c>
      <c r="B2" s="4">
        <v>1221</v>
      </c>
    </row>
    <row r="3" spans="1:2" x14ac:dyDescent="0.25">
      <c r="A3" s="3" t="s">
        <v>15</v>
      </c>
      <c r="B3" s="4">
        <v>109</v>
      </c>
    </row>
    <row r="4" spans="1:2" x14ac:dyDescent="0.25">
      <c r="A4" s="3" t="s">
        <v>19</v>
      </c>
      <c r="B4" s="4">
        <v>85</v>
      </c>
    </row>
    <row r="5" spans="1:2" x14ac:dyDescent="0.25">
      <c r="A5" s="3" t="s">
        <v>12</v>
      </c>
      <c r="B5" s="4">
        <v>56</v>
      </c>
    </row>
    <row r="6" spans="1:2" x14ac:dyDescent="0.25">
      <c r="A6" s="3" t="s">
        <v>5</v>
      </c>
      <c r="B6" s="4">
        <v>45</v>
      </c>
    </row>
    <row r="7" spans="1:2" x14ac:dyDescent="0.25">
      <c r="A7" s="3" t="s">
        <v>18</v>
      </c>
      <c r="B7" s="4">
        <v>35</v>
      </c>
    </row>
    <row r="8" spans="1:2" x14ac:dyDescent="0.25">
      <c r="A8" s="3" t="s">
        <v>25</v>
      </c>
      <c r="B8" s="4">
        <v>16</v>
      </c>
    </row>
    <row r="9" spans="1:2" x14ac:dyDescent="0.25">
      <c r="A9" s="3" t="s">
        <v>9</v>
      </c>
      <c r="B9" s="4">
        <v>6</v>
      </c>
    </row>
    <row r="10" spans="1:2" x14ac:dyDescent="0.25">
      <c r="A10" s="3" t="s">
        <v>24</v>
      </c>
      <c r="B10" s="4">
        <v>5</v>
      </c>
    </row>
    <row r="11" spans="1:2" x14ac:dyDescent="0.25">
      <c r="A11" s="3" t="s">
        <v>8</v>
      </c>
      <c r="B11" s="4">
        <v>2</v>
      </c>
    </row>
    <row r="12" spans="1:2" x14ac:dyDescent="0.25">
      <c r="A12" s="3" t="s">
        <v>14</v>
      </c>
      <c r="B12" s="4">
        <v>1</v>
      </c>
    </row>
    <row r="13" spans="1:2" x14ac:dyDescent="0.25">
      <c r="A13" s="3" t="s">
        <v>17</v>
      </c>
      <c r="B13" s="4">
        <v>1</v>
      </c>
    </row>
    <row r="14" spans="1:2" x14ac:dyDescent="0.25">
      <c r="A14" s="3" t="s">
        <v>35</v>
      </c>
      <c r="B14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3DA96-7903-4342-8A4E-3D5B439E73E6}">
  <dimension ref="A1:B12"/>
  <sheetViews>
    <sheetView workbookViewId="0"/>
  </sheetViews>
  <sheetFormatPr defaultRowHeight="15" x14ac:dyDescent="0.25"/>
  <cols>
    <col min="1" max="1" width="30.28515625" bestFit="1" customWidth="1"/>
    <col min="2" max="2" width="23.42578125" bestFit="1" customWidth="1"/>
  </cols>
  <sheetData>
    <row r="1" spans="1:2" x14ac:dyDescent="0.25">
      <c r="A1" s="2" t="s">
        <v>34</v>
      </c>
      <c r="B1" t="s">
        <v>36</v>
      </c>
    </row>
    <row r="2" spans="1:2" x14ac:dyDescent="0.25">
      <c r="A2" s="3" t="s">
        <v>26</v>
      </c>
      <c r="B2" s="4">
        <v>1221</v>
      </c>
    </row>
    <row r="3" spans="1:2" x14ac:dyDescent="0.25">
      <c r="A3" s="5" t="s">
        <v>16</v>
      </c>
      <c r="B3" s="4">
        <v>5</v>
      </c>
    </row>
    <row r="4" spans="1:2" x14ac:dyDescent="0.25">
      <c r="A4" s="5" t="s">
        <v>13</v>
      </c>
      <c r="B4" s="4">
        <v>248</v>
      </c>
    </row>
    <row r="5" spans="1:2" x14ac:dyDescent="0.25">
      <c r="A5" s="5" t="s">
        <v>11</v>
      </c>
      <c r="B5" s="4">
        <v>98</v>
      </c>
    </row>
    <row r="6" spans="1:2" x14ac:dyDescent="0.25">
      <c r="A6" s="5" t="s">
        <v>28</v>
      </c>
      <c r="B6" s="4">
        <v>276</v>
      </c>
    </row>
    <row r="7" spans="1:2" x14ac:dyDescent="0.25">
      <c r="A7" s="5" t="s">
        <v>6</v>
      </c>
      <c r="B7" s="4">
        <v>93</v>
      </c>
    </row>
    <row r="8" spans="1:2" x14ac:dyDescent="0.25">
      <c r="A8" s="5" t="s">
        <v>4</v>
      </c>
      <c r="B8" s="4">
        <v>37</v>
      </c>
    </row>
    <row r="9" spans="1:2" x14ac:dyDescent="0.25">
      <c r="A9" s="5" t="s">
        <v>7</v>
      </c>
      <c r="B9" s="4">
        <v>53</v>
      </c>
    </row>
    <row r="10" spans="1:2" x14ac:dyDescent="0.25">
      <c r="A10" s="5" t="s">
        <v>27</v>
      </c>
      <c r="B10" s="4">
        <v>379</v>
      </c>
    </row>
    <row r="11" spans="1:2" x14ac:dyDescent="0.25">
      <c r="A11" s="5" t="s">
        <v>10</v>
      </c>
      <c r="B11" s="4">
        <v>32</v>
      </c>
    </row>
    <row r="12" spans="1:2" x14ac:dyDescent="0.25">
      <c r="A12" s="3" t="s">
        <v>35</v>
      </c>
      <c r="B12" s="4">
        <v>1221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0F37F-C631-4AE0-BDA3-86BCDFD54164}">
  <dimension ref="A1:B6"/>
  <sheetViews>
    <sheetView workbookViewId="0">
      <selection activeCell="A2" sqref="A2"/>
    </sheetView>
  </sheetViews>
  <sheetFormatPr defaultRowHeight="15" x14ac:dyDescent="0.25"/>
  <cols>
    <col min="1" max="1" width="22.85546875" bestFit="1" customWidth="1"/>
    <col min="2" max="2" width="23.42578125" bestFit="1" customWidth="1"/>
  </cols>
  <sheetData>
    <row r="1" spans="1:2" x14ac:dyDescent="0.25">
      <c r="A1" s="2" t="s">
        <v>34</v>
      </c>
      <c r="B1" t="s">
        <v>36</v>
      </c>
    </row>
    <row r="2" spans="1:2" x14ac:dyDescent="0.25">
      <c r="A2" s="3" t="s">
        <v>16</v>
      </c>
      <c r="B2" s="4">
        <v>15</v>
      </c>
    </row>
    <row r="3" spans="1:2" x14ac:dyDescent="0.25">
      <c r="A3" s="5" t="s">
        <v>15</v>
      </c>
      <c r="B3" s="4">
        <v>9</v>
      </c>
    </row>
    <row r="4" spans="1:2" x14ac:dyDescent="0.25">
      <c r="A4" s="5" t="s">
        <v>26</v>
      </c>
      <c r="B4" s="4">
        <v>5</v>
      </c>
    </row>
    <row r="5" spans="1:2" x14ac:dyDescent="0.25">
      <c r="A5" s="5" t="s">
        <v>25</v>
      </c>
      <c r="B5" s="4">
        <v>1</v>
      </c>
    </row>
    <row r="6" spans="1:2" x14ac:dyDescent="0.25">
      <c r="A6" s="3" t="s">
        <v>35</v>
      </c>
      <c r="B6" s="4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 Table 1</vt:lpstr>
      <vt:lpstr>Pivot Table 2</vt:lpstr>
      <vt:lpstr>Pivot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bryanhue</cp:lastModifiedBy>
  <dcterms:created xsi:type="dcterms:W3CDTF">2020-09-01T17:18:12Z</dcterms:created>
  <dcterms:modified xsi:type="dcterms:W3CDTF">2022-01-07T03:25:58Z</dcterms:modified>
</cp:coreProperties>
</file>