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an\Analitica de la web\Trabajo Final Final\Trabajo Final Final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E43" i="1"/>
  <c r="C43" i="1"/>
</calcChain>
</file>

<file path=xl/sharedStrings.xml><?xml version="1.0" encoding="utf-8"?>
<sst xmlns="http://schemas.openxmlformats.org/spreadsheetml/2006/main" count="59" uniqueCount="58">
  <si>
    <t>Lo que sí seguirá cerrado son las escuelas y universidades . El Gobierno tampoco abrirá aún las fronteras y los aeropuertos, desde mediados de Marzo.</t>
  </si>
  <si>
    <t>2020-06-23 - 2020-06-30</t>
  </si>
  <si>
    <t>El fútbol peruano también volverá a sus actividades cotidianas, solo que inicialmente no podrán tener público.</t>
  </si>
  <si>
    <t>Ciertas actividades recreativas y económicas ahora están permitidas durante las horas sin toque de queda. Los niños menores de 14 años pueden realizar caminatas diarias.</t>
  </si>
  <si>
    <t>El toque de queda dominical de todo el día permanece vigente en todo el Perú durante el período extendido del estado de emergencia</t>
  </si>
  <si>
    <t>2020-06-16 - 2020-06-22</t>
  </si>
  <si>
    <t>Las personas sospechosas de tener COVID-19 y que se consideran casos leves podrán iniciar tratamiento con ivermectina o hidroxicloroquina</t>
  </si>
  <si>
    <t>Las horas de toque de queda obligatorias en Lima (y en la mayor parte del país) comienzan a las 9:00 p.m. y finalizan a las 4:00 a.m.</t>
  </si>
  <si>
    <t>El Ministerio de Salud aprobó la Resolución Ministerial para adoptar un plan con una inversión de 88 millones de soles, que permita atender a 862 mil personas</t>
  </si>
  <si>
    <t>2020-06-08 - 2020-06-15</t>
  </si>
  <si>
    <t>Un decreto supremo que extiende el estado de emergencia de salud de Perú por 90 días a partir del miércoles 10 de junio</t>
  </si>
  <si>
    <t>Bono de 760 soles que beneficiará a 6.8 millones de familias.</t>
  </si>
  <si>
    <t>A través de Reactiva Perú, han accedido a financiamiento un total de 71.000 empresas, de las cuales 90% son mypes</t>
  </si>
  <si>
    <t>Se han llevado a cabo pruebas en algunos paraderos del Metropolitano y en algunas estaciones de la Línea 1 del Metro</t>
  </si>
  <si>
    <t>Empezarán a llegar a los hogares de las personas con COVID-19, médicos, enfermeras y técnicos.</t>
  </si>
  <si>
    <t>2020-06-01  - 2020-06-07</t>
  </si>
  <si>
    <t>extiende nuevamente el Estado de Emergencia hasta el 30 de junio de 2020</t>
  </si>
  <si>
    <t>Las actividades económicas se han ido recuperando tras iniciar la Fase 1 de la reactivación durante la última semana de mayo.</t>
  </si>
  <si>
    <t>2020-05-23 - 2020-05-30</t>
  </si>
  <si>
    <t>Abastecimiento gratuito de agua para consumo humano mediante camiones cisterna</t>
  </si>
  <si>
    <t>El programa Reactiva Perú, con el propósito de priorizar principalmente el apoyo a las pequeñas y medianas empresas</t>
  </si>
  <si>
    <t>Se trasladarán 800 millones de soles a los gobiernos locales en la , de conformidad con el plan de incentivos para los municipios</t>
  </si>
  <si>
    <t>2020-05-16 - 2020-05-22</t>
  </si>
  <si>
    <t>Mediante transporte aéreo se han trasladado 90 toneladas de medicinas, equipamientos y oxígeno medicinal a Loreto</t>
  </si>
  <si>
    <t>Para ampliar el número de camas de cuidados intensivos y las hospitalarias se han destinado 392 millones de soles.</t>
  </si>
  <si>
    <t>2020-05-08 - 2020-05-15</t>
  </si>
  <si>
    <t>Los niños de hasta 14 años en compañía de un adulto, desde el 18 de mayo podrán salir no más de 500 metros de sus domicilios por 30 minutos</t>
  </si>
  <si>
    <t>Ampliación de la matrícula en las escuelas públicas</t>
  </si>
  <si>
    <t>fortalece las medidas para la prevención, protección y atención de los adultos mayores durante la emergencia generada por el COVID-19.</t>
  </si>
  <si>
    <t xml:space="preserve">Aprobación para que las personas puedan retirar 3 mil soles de sus fondos de AFP. </t>
  </si>
  <si>
    <t>Propuesta de la reactivación gradual de las actividades económicas en cuatro fases.</t>
  </si>
  <si>
    <t>2020-05-01  - 2020-05-07</t>
  </si>
  <si>
    <t>Acciones para garantizar la atención y protección de las víctimas de violencia intrafamiliar durante el periodo de aislamiento obligatorio.</t>
  </si>
  <si>
    <t>Programa Te Cuido Perú para aislar a las personas contagiadas por COVID-19, en sus domicilios o en lugares dispuestos para atender a pacientes.</t>
  </si>
  <si>
    <t>Entrega de 110 mil mascarillas reutilizables y 13 mil pruebas rápidas para ser utilizadas en los trabajadores del INPE e internos de las cárceles.</t>
  </si>
  <si>
    <t>Han ingresado más de 21 mil profesionales de salud para que serán direccionados a diferentes lugares del país como Loreto y Lambayeque.</t>
  </si>
  <si>
    <t>Nuevos recursos para el acondicionamiento de la Villa Panamericana, donde se ubicarán 800 camas hospitalarias.</t>
  </si>
  <si>
    <t>Promoción de la aplicación “Dale Vida Perú”, con el fin de facilitar la inscripción de donantes voluntarios de sangre en el país</t>
  </si>
  <si>
    <t>2020-04-23  - 2020-04-30</t>
  </si>
  <si>
    <t>Publicación del reglamento operativo del programa Reactiva Perú que tendrá una vigencia de cuatro años.</t>
  </si>
  <si>
    <t>2020-04-16  - 2020-04-22</t>
  </si>
  <si>
    <t>Orden de inmovilización social obligatoria: las personas no pueden encontrarse en la calle desde las 9:00 p.m. hasta las 4:00 a.m.</t>
  </si>
  <si>
    <t>Las personas que laboran en centros de salud, bancos, farmacias,podrán movilizarse a su lugar de trabajo con un pase.</t>
  </si>
  <si>
    <t>El Estado de Emergencia iba hasta el 24 de mayo de 2020.</t>
  </si>
  <si>
    <t>Asignación de créditos para capital de trabajo que beneficien a los pescadores artesanales y acuicultores a nivel nacional.</t>
  </si>
  <si>
    <t>La cuenta Compensación por Tiempo de Servicios (CTS) fue liberada para poder retirar alrededor de 2400 soles.</t>
  </si>
  <si>
    <t>2020-04-08  - 2020-04-15</t>
  </si>
  <si>
    <t>Plataforma Aprendo en Casa, con el propósito de que los estudiantes de educación básica (inicial, primaria y secundaria)</t>
  </si>
  <si>
    <t>2020-04-01  - 2020-04-07</t>
  </si>
  <si>
    <t>Se declaró Emergencia Sanitaria a nivel nacional, por el plazo de noventa (90) días calendario.</t>
  </si>
  <si>
    <t>Suspensión de clases presenciales en los centros educativos del país. Inició de clases por modalidad virtual.</t>
  </si>
  <si>
    <t>El Ministerio de la Salud recibió 100 millones de soles para mejorar los servicios de salud, prevención, vigilancia, control y respuesta sanitaria.</t>
  </si>
  <si>
    <t>2020-03-16 - 2020-03-22</t>
  </si>
  <si>
    <t>% Comentarios Negativos</t>
  </si>
  <si>
    <t>% Comentarios Neutrales</t>
  </si>
  <si>
    <t>% Comentarios Positivos</t>
  </si>
  <si>
    <t>Principales medidas adoptadas por el gobierno peruano frente a la emergencia provocada por la COVID-19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</si>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</sst>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/>
    <xf numFmtId="10" fontId="2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2" xfId="0" applyFont="1" applyBorder="1"/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2" fontId="2" fillId="2" borderId="1" xfId="0" applyNumberFormat="1" applyFont="1" applyFill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0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6" zoomScale="84" zoomScaleNormal="84" workbookViewId="0">
      <selection activeCell="B47" sqref="B47"/>
    </sheetView>
  </sheetViews>
  <sheetFormatPr baseColWidth="10" defaultRowHeight="15" x14ac:dyDescent="0.25"/>
  <cols>
    <col min="1" max="1" width="32" bestFit="1" customWidth="1"/>
    <col min="2" max="2" width="98.140625" customWidth="1"/>
    <col min="3" max="3" width="33.7109375" bestFit="1" customWidth="1"/>
    <col min="4" max="4" width="30.5703125" bestFit="1" customWidth="1"/>
    <col min="5" max="5" width="28.5703125" customWidth="1"/>
  </cols>
  <sheetData>
    <row r="1" spans="1:5" ht="18.75" x14ac:dyDescent="0.3">
      <c r="A1" s="1" t="s">
        <v>57</v>
      </c>
      <c r="B1" s="2" t="s">
        <v>56</v>
      </c>
      <c r="C1" s="1" t="s">
        <v>55</v>
      </c>
      <c r="D1" s="5" t="s">
        <v>54</v>
      </c>
      <c r="E1" s="5" t="s">
        <v>53</v>
      </c>
    </row>
    <row r="2" spans="1:5" x14ac:dyDescent="0.25">
      <c r="A2" s="11" t="s">
        <v>52</v>
      </c>
      <c r="B2" s="8" t="s">
        <v>51</v>
      </c>
      <c r="C2" s="19">
        <v>3.1199999999999999E-2</v>
      </c>
      <c r="D2" s="19">
        <v>0.93920000000000003</v>
      </c>
      <c r="E2" s="19">
        <v>2.9399999999999999E-2</v>
      </c>
    </row>
    <row r="3" spans="1:5" x14ac:dyDescent="0.25">
      <c r="A3" s="12"/>
      <c r="B3" s="8" t="s">
        <v>50</v>
      </c>
      <c r="C3" s="16"/>
      <c r="D3" s="16"/>
      <c r="E3" s="16"/>
    </row>
    <row r="4" spans="1:5" x14ac:dyDescent="0.25">
      <c r="A4" s="12"/>
      <c r="B4" s="8" t="s">
        <v>49</v>
      </c>
      <c r="C4" s="16"/>
      <c r="D4" s="16"/>
      <c r="E4" s="16"/>
    </row>
    <row r="5" spans="1:5" ht="18.75" x14ac:dyDescent="0.3">
      <c r="A5" s="3" t="s">
        <v>48</v>
      </c>
      <c r="B5" s="8" t="s">
        <v>47</v>
      </c>
      <c r="C5" s="6">
        <v>2.3800000000000002E-2</v>
      </c>
      <c r="D5" s="6">
        <v>0.95979999999999999</v>
      </c>
      <c r="E5" s="6">
        <v>1.6199999999999999E-2</v>
      </c>
    </row>
    <row r="6" spans="1:5" x14ac:dyDescent="0.25">
      <c r="A6" s="13" t="s">
        <v>46</v>
      </c>
      <c r="B6" s="8" t="s">
        <v>45</v>
      </c>
      <c r="C6" s="15">
        <v>2.0799999999999999E-2</v>
      </c>
      <c r="D6" s="15">
        <v>0.95520000000000005</v>
      </c>
      <c r="E6" s="15">
        <v>2.3900000000000001E-2</v>
      </c>
    </row>
    <row r="7" spans="1:5" x14ac:dyDescent="0.25">
      <c r="A7" s="13"/>
      <c r="B7" s="8" t="s">
        <v>44</v>
      </c>
      <c r="C7" s="16"/>
      <c r="D7" s="16"/>
      <c r="E7" s="16"/>
    </row>
    <row r="8" spans="1:5" x14ac:dyDescent="0.25">
      <c r="A8" s="13"/>
      <c r="B8" s="8" t="s">
        <v>43</v>
      </c>
      <c r="C8" s="16"/>
      <c r="D8" s="16"/>
      <c r="E8" s="16"/>
    </row>
    <row r="9" spans="1:5" x14ac:dyDescent="0.25">
      <c r="A9" s="13"/>
      <c r="B9" s="8" t="s">
        <v>42</v>
      </c>
      <c r="C9" s="16"/>
      <c r="D9" s="16"/>
      <c r="E9" s="16"/>
    </row>
    <row r="10" spans="1:5" x14ac:dyDescent="0.25">
      <c r="A10" s="13"/>
      <c r="B10" s="8" t="s">
        <v>41</v>
      </c>
      <c r="C10" s="16"/>
      <c r="D10" s="16"/>
      <c r="E10" s="16"/>
    </row>
    <row r="11" spans="1:5" x14ac:dyDescent="0.25">
      <c r="A11" s="13" t="s">
        <v>40</v>
      </c>
      <c r="B11" s="8" t="s">
        <v>39</v>
      </c>
      <c r="C11" s="15">
        <v>2.7400000000000001E-2</v>
      </c>
      <c r="D11" s="15">
        <v>0.94099999999999995</v>
      </c>
      <c r="E11" s="15">
        <v>3.15E-2</v>
      </c>
    </row>
    <row r="12" spans="1:5" x14ac:dyDescent="0.25">
      <c r="A12" s="13"/>
      <c r="B12" s="8" t="s">
        <v>19</v>
      </c>
      <c r="C12" s="16"/>
      <c r="D12" s="16"/>
      <c r="E12" s="16"/>
    </row>
    <row r="13" spans="1:5" x14ac:dyDescent="0.25">
      <c r="A13" s="13" t="s">
        <v>38</v>
      </c>
      <c r="B13" s="8" t="s">
        <v>37</v>
      </c>
      <c r="C13" s="15">
        <v>2.1499999999999998E-2</v>
      </c>
      <c r="D13" s="15">
        <v>0.94820000000000004</v>
      </c>
      <c r="E13" s="15">
        <v>3.0200000000000001E-2</v>
      </c>
    </row>
    <row r="14" spans="1:5" x14ac:dyDescent="0.25">
      <c r="A14" s="13"/>
      <c r="B14" s="8" t="s">
        <v>36</v>
      </c>
      <c r="C14" s="16"/>
      <c r="D14" s="16"/>
      <c r="E14" s="16"/>
    </row>
    <row r="15" spans="1:5" x14ac:dyDescent="0.25">
      <c r="A15" s="13"/>
      <c r="B15" s="8" t="s">
        <v>35</v>
      </c>
      <c r="C15" s="16"/>
      <c r="D15" s="16"/>
      <c r="E15" s="16"/>
    </row>
    <row r="16" spans="1:5" x14ac:dyDescent="0.25">
      <c r="A16" s="13"/>
      <c r="B16" s="8" t="s">
        <v>34</v>
      </c>
      <c r="C16" s="16"/>
      <c r="D16" s="16"/>
      <c r="E16" s="16"/>
    </row>
    <row r="17" spans="1:5" x14ac:dyDescent="0.25">
      <c r="A17" s="13"/>
      <c r="B17" s="8" t="s">
        <v>33</v>
      </c>
      <c r="C17" s="16"/>
      <c r="D17" s="16"/>
      <c r="E17" s="16"/>
    </row>
    <row r="18" spans="1:5" x14ac:dyDescent="0.25">
      <c r="A18" s="13"/>
      <c r="B18" s="8" t="s">
        <v>32</v>
      </c>
      <c r="C18" s="16"/>
      <c r="D18" s="16"/>
      <c r="E18" s="16"/>
    </row>
    <row r="19" spans="1:5" x14ac:dyDescent="0.25">
      <c r="A19" s="14" t="s">
        <v>31</v>
      </c>
      <c r="B19" s="8" t="s">
        <v>30</v>
      </c>
      <c r="C19" s="15">
        <v>1.9699999999999999E-2</v>
      </c>
      <c r="D19" s="15">
        <v>0.94669999999999999</v>
      </c>
      <c r="E19" s="15">
        <v>3.3500000000000002E-2</v>
      </c>
    </row>
    <row r="20" spans="1:5" x14ac:dyDescent="0.25">
      <c r="A20" s="14"/>
      <c r="B20" s="8" t="s">
        <v>29</v>
      </c>
      <c r="C20" s="16"/>
      <c r="D20" s="16"/>
      <c r="E20" s="16"/>
    </row>
    <row r="21" spans="1:5" x14ac:dyDescent="0.25">
      <c r="A21" s="14"/>
      <c r="B21" s="8" t="s">
        <v>28</v>
      </c>
      <c r="C21" s="16"/>
      <c r="D21" s="16"/>
      <c r="E21" s="16"/>
    </row>
    <row r="22" spans="1:5" x14ac:dyDescent="0.25">
      <c r="A22" s="14"/>
      <c r="B22" s="8" t="s">
        <v>27</v>
      </c>
      <c r="C22" s="16"/>
      <c r="D22" s="16"/>
      <c r="E22" s="16"/>
    </row>
    <row r="23" spans="1:5" x14ac:dyDescent="0.25">
      <c r="A23" s="14"/>
      <c r="B23" s="8" t="s">
        <v>26</v>
      </c>
      <c r="C23" s="16"/>
      <c r="D23" s="16"/>
      <c r="E23" s="16"/>
    </row>
    <row r="24" spans="1:5" x14ac:dyDescent="0.25">
      <c r="A24" s="14" t="s">
        <v>25</v>
      </c>
      <c r="B24" s="8" t="s">
        <v>24</v>
      </c>
      <c r="C24" s="15">
        <v>2.12E-2</v>
      </c>
      <c r="D24" s="15">
        <v>0.95740000000000003</v>
      </c>
      <c r="E24" s="15">
        <v>2.12E-2</v>
      </c>
    </row>
    <row r="25" spans="1:5" x14ac:dyDescent="0.25">
      <c r="A25" s="14"/>
      <c r="B25" s="8" t="s">
        <v>23</v>
      </c>
      <c r="C25" s="16"/>
      <c r="D25" s="16"/>
      <c r="E25" s="16"/>
    </row>
    <row r="26" spans="1:5" x14ac:dyDescent="0.25">
      <c r="A26" s="14" t="s">
        <v>22</v>
      </c>
      <c r="B26" s="8" t="s">
        <v>21</v>
      </c>
      <c r="C26" s="15">
        <v>4.3499999999999997E-2</v>
      </c>
      <c r="D26" s="15">
        <v>0.93840000000000001</v>
      </c>
      <c r="E26" s="15">
        <v>1.7999999999999999E-2</v>
      </c>
    </row>
    <row r="27" spans="1:5" x14ac:dyDescent="0.25">
      <c r="A27" s="14"/>
      <c r="B27" s="8" t="s">
        <v>20</v>
      </c>
      <c r="C27" s="16"/>
      <c r="D27" s="16"/>
      <c r="E27" s="16"/>
    </row>
    <row r="28" spans="1:5" x14ac:dyDescent="0.25">
      <c r="A28" s="14"/>
      <c r="B28" s="8" t="s">
        <v>19</v>
      </c>
      <c r="C28" s="16"/>
      <c r="D28" s="16"/>
      <c r="E28" s="16"/>
    </row>
    <row r="29" spans="1:5" x14ac:dyDescent="0.25">
      <c r="A29" s="14" t="s">
        <v>18</v>
      </c>
      <c r="B29" s="8" t="s">
        <v>17</v>
      </c>
      <c r="C29" s="15">
        <v>5.62E-2</v>
      </c>
      <c r="D29" s="15">
        <v>0.9214</v>
      </c>
      <c r="E29" s="15">
        <v>2.23E-2</v>
      </c>
    </row>
    <row r="30" spans="1:5" x14ac:dyDescent="0.25">
      <c r="A30" s="14"/>
      <c r="B30" s="8" t="s">
        <v>16</v>
      </c>
      <c r="C30" s="16"/>
      <c r="D30" s="16"/>
      <c r="E30" s="16"/>
    </row>
    <row r="31" spans="1:5" x14ac:dyDescent="0.25">
      <c r="A31" s="18" t="s">
        <v>15</v>
      </c>
      <c r="B31" s="9" t="s">
        <v>14</v>
      </c>
      <c r="C31" s="15">
        <v>4.0800000000000003E-2</v>
      </c>
      <c r="D31" s="15">
        <v>0.93079999999999996</v>
      </c>
      <c r="E31" s="15">
        <v>2.8299999999999999E-2</v>
      </c>
    </row>
    <row r="32" spans="1:5" x14ac:dyDescent="0.25">
      <c r="A32" s="18"/>
      <c r="B32" s="9" t="s">
        <v>13</v>
      </c>
      <c r="C32" s="15"/>
      <c r="D32" s="16"/>
      <c r="E32" s="16"/>
    </row>
    <row r="33" spans="1:5" x14ac:dyDescent="0.25">
      <c r="A33" s="18"/>
      <c r="B33" s="9" t="s">
        <v>12</v>
      </c>
      <c r="C33" s="15"/>
      <c r="D33" s="16"/>
      <c r="E33" s="16"/>
    </row>
    <row r="34" spans="1:5" x14ac:dyDescent="0.25">
      <c r="A34" s="18"/>
      <c r="B34" s="9" t="s">
        <v>11</v>
      </c>
      <c r="C34" s="15"/>
      <c r="D34" s="16"/>
      <c r="E34" s="16"/>
    </row>
    <row r="35" spans="1:5" x14ac:dyDescent="0.25">
      <c r="A35" s="18"/>
      <c r="B35" s="9" t="s">
        <v>10</v>
      </c>
      <c r="C35" s="15"/>
      <c r="D35" s="16"/>
      <c r="E35" s="16"/>
    </row>
    <row r="36" spans="1:5" x14ac:dyDescent="0.25">
      <c r="A36" s="17" t="s">
        <v>9</v>
      </c>
      <c r="B36" s="9" t="s">
        <v>8</v>
      </c>
      <c r="C36" s="15">
        <v>3.2599999999999997E-2</v>
      </c>
      <c r="D36" s="15">
        <v>0.93140000000000001</v>
      </c>
      <c r="E36" s="15">
        <v>3.5799999999999998E-2</v>
      </c>
    </row>
    <row r="37" spans="1:5" x14ac:dyDescent="0.25">
      <c r="A37" s="17"/>
      <c r="B37" s="9" t="s">
        <v>7</v>
      </c>
      <c r="C37" s="16"/>
      <c r="D37" s="16"/>
      <c r="E37" s="16"/>
    </row>
    <row r="38" spans="1:5" x14ac:dyDescent="0.25">
      <c r="A38" s="17"/>
      <c r="B38" s="9" t="s">
        <v>6</v>
      </c>
      <c r="C38" s="16"/>
      <c r="D38" s="16"/>
      <c r="E38" s="16"/>
    </row>
    <row r="39" spans="1:5" x14ac:dyDescent="0.25">
      <c r="A39" s="17" t="s">
        <v>5</v>
      </c>
      <c r="B39" s="9" t="s">
        <v>4</v>
      </c>
      <c r="C39" s="15">
        <v>5.0999999999999997E-2</v>
      </c>
      <c r="D39" s="15">
        <v>0.93320000000000003</v>
      </c>
      <c r="E39" s="15">
        <v>1.5699999999999999E-2</v>
      </c>
    </row>
    <row r="40" spans="1:5" x14ac:dyDescent="0.25">
      <c r="A40" s="17"/>
      <c r="B40" s="9" t="s">
        <v>3</v>
      </c>
      <c r="C40" s="16"/>
      <c r="D40" s="16"/>
      <c r="E40" s="16"/>
    </row>
    <row r="41" spans="1:5" x14ac:dyDescent="0.25">
      <c r="A41" s="17"/>
      <c r="B41" s="9" t="s">
        <v>2</v>
      </c>
      <c r="C41" s="16"/>
      <c r="D41" s="16"/>
      <c r="E41" s="16"/>
    </row>
    <row r="42" spans="1:5" ht="18.75" x14ac:dyDescent="0.3">
      <c r="A42" s="4" t="s">
        <v>1</v>
      </c>
      <c r="B42" s="10" t="s">
        <v>0</v>
      </c>
      <c r="C42" s="6">
        <v>4.3099999999999999E-2</v>
      </c>
      <c r="D42" s="7">
        <v>0.90839999999999999</v>
      </c>
      <c r="E42" s="6">
        <v>4.8399999999999999E-2</v>
      </c>
    </row>
    <row r="43" spans="1:5" x14ac:dyDescent="0.25">
      <c r="C43" s="20">
        <f>AVERAGE(C2:C42)</f>
        <v>3.329230769230769E-2</v>
      </c>
      <c r="D43" s="20">
        <f t="shared" ref="D43:E43" si="0">AVERAGE(D2:D42)</f>
        <v>0.93931538461538444</v>
      </c>
      <c r="E43" s="20">
        <f t="shared" si="0"/>
        <v>2.7261538461538462E-2</v>
      </c>
    </row>
  </sheetData>
  <mergeCells count="44">
    <mergeCell ref="D13:D18"/>
    <mergeCell ref="E13:E18"/>
    <mergeCell ref="D26:D28"/>
    <mergeCell ref="E26:E28"/>
    <mergeCell ref="C29:C30"/>
    <mergeCell ref="D29:D30"/>
    <mergeCell ref="E29:E30"/>
    <mergeCell ref="C19:C23"/>
    <mergeCell ref="D19:D23"/>
    <mergeCell ref="E19:E23"/>
    <mergeCell ref="C24:C25"/>
    <mergeCell ref="D24:D25"/>
    <mergeCell ref="A39:A41"/>
    <mergeCell ref="C39:C41"/>
    <mergeCell ref="D39:D41"/>
    <mergeCell ref="E39:E41"/>
    <mergeCell ref="C2:C4"/>
    <mergeCell ref="D2:D4"/>
    <mergeCell ref="E2:E4"/>
    <mergeCell ref="C6:C10"/>
    <mergeCell ref="D6:D10"/>
    <mergeCell ref="D31:D35"/>
    <mergeCell ref="E24:E25"/>
    <mergeCell ref="E6:E10"/>
    <mergeCell ref="C11:C12"/>
    <mergeCell ref="D11:D12"/>
    <mergeCell ref="E11:E12"/>
    <mergeCell ref="C13:C18"/>
    <mergeCell ref="A24:A25"/>
    <mergeCell ref="E31:E35"/>
    <mergeCell ref="A36:A38"/>
    <mergeCell ref="C36:C38"/>
    <mergeCell ref="D36:D38"/>
    <mergeCell ref="E36:E38"/>
    <mergeCell ref="A26:A28"/>
    <mergeCell ref="A29:A30"/>
    <mergeCell ref="A31:A35"/>
    <mergeCell ref="C31:C35"/>
    <mergeCell ref="C26:C28"/>
    <mergeCell ref="A2:A4"/>
    <mergeCell ref="A6:A10"/>
    <mergeCell ref="A11:A12"/>
    <mergeCell ref="A13:A18"/>
    <mergeCell ref="A19:A23"/>
  </mergeCells>
  <pageMargins left="0.7" right="0.7" top="0.75" bottom="0.75" header="0.3" footer="0.3"/>
  <pageSetup scale="4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cp:lastPrinted>2020-07-09T02:44:28Z</cp:lastPrinted>
  <dcterms:created xsi:type="dcterms:W3CDTF">2020-07-09T01:41:11Z</dcterms:created>
  <dcterms:modified xsi:type="dcterms:W3CDTF">2020-07-09T04:55:01Z</dcterms:modified>
</cp:coreProperties>
</file>