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_programs\SCHOOL\MSD\GIT\core\tests\ImagineRIT\static\"/>
    </mc:Choice>
  </mc:AlternateContent>
  <bookViews>
    <workbookView xWindow="0" yWindow="0" windowWidth="20850" windowHeight="13995" activeTab="2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<sst xmlns="http://schemas.openxmlformats.org/spreadsheetml/2006/main" count="365" uniqueCount="178">
  <si>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</si>
  <si>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</si>
  <si>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</si>
  <si>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</si>
  <si>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</si>
  <si>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</si>
  <si>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</si>
  <si>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</si>
  <si>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</si>
  <si>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</si>
  <si>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</si>
  <si>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</si>
  <si>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</si>
  <si>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</si>
  <si>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</si>
  <si>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</si>
  <si>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</si>
  <si>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</si>
  <si>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</si>
  <si>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</si>
  <si>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</si>
  <si>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</si>
  <si>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</si>
  <si>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</si>
  <si>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</si>
  <si>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</si>
  <si>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</si>
  <si>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</si>
  <si>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</si>
  <si>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</si>
  <si>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</si>
  <si>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</si>
  <si>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</si>
  <si>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</si>
  <si>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</si>
  <si>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</si>
  <si>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</si>
  <si>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</si>
  <si>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</si>
  <si>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</si>
  <si>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</si>
  <si>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</si>
  <si>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</si>
  <si>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</si>
  <si>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</si>
  <si>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</si>
  <si>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</si>
  <si>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</si>
  <si>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</si>
  <si>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</si>
  <si>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</si>
  <si>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</si>
  <si>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</si>
  <si>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</si>
  <si>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</si>
  <si>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</si>
  <si>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</si>
  <si>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</si>
  <si>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</si>
  <si>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</si>
  <si>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</si>
  <si>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</si>
  <si>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</si>
  <si>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</si>
  <si>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</si>
  <si>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</si>
  <si>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</si>
  <si>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</si>
  <si>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</si>
  <si>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</si>
  <si>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</si>
  <si>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</si>
  <si>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</si>
  <si>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</si>
  <si>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</si>
  <si>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</si>
  <si>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</si>
  <si>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</si>
  <si>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</si>
  <si>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</si>
  <si>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</si>
  <si>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</si>
  <si>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</si>
  <si>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</si>
  <si>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</si>
  <si>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</si>
  <si>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</si>
  <si>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</si>
  <si>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</si>
  <si>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</si>
  <si>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</si>
  <si>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</si>
  <si>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</si>
  <si>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</si>
  <si>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</si>
  <si>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</si>
  <si>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</si>
  <si>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</si>
  <si>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</si>
  <si>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</si>
  <si>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</si>
  <si>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</si>
  <si>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</si>
  <si>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</si>
  <si>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</si>
  <si>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</si>
  <si>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</si>
  <si>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</si>
  <si>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</si>
  <si>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</si>
  <si>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</si>
  <si>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</si>
  <si>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</si>
  <si>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</si>
  <si>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</si>
  <si>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</si>
  <si>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</si>
  <si>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</si>
  <si>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</si>
  <si>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</si>
  <si>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</si>
  <si>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</si>
  <si>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</si>
  <si>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</si>
  <si>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</si>
  <si>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</si>
  <si>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</si>
  <si>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</si>
  <si>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</si>
  <si>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</si>
  <si>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</si>
  <si>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</si>
  <si>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</si>
  <si>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</si>
  <si>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</si>
  <si>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</si>
  <si>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</si>
  <si>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</si>
  <si>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</si>
  <si>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</si>
  <si>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</si>
  <si>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</si>
  <si>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</si>
  <si>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</si>
  <si>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</si>
  <si>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</si>
  <si>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</si>
  <si>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</si>
  <si>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</si>
  <si>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</si>
  <si>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</si>
  <si>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</si>
  <si>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</si>
  <si>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</si>
  <si>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</si>
  <si>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</si>
  <si>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</si>
  <si>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</si>
  <si>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</si>
  <si>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</si>
  <si>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</si>
  <si>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</si>
  <si>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</si>
  <si>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</si>
  <si>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</si>
  <si>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</si>
  <si>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</si>
  <si>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</si>
  <si>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</si>
  <si>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</si>
  <si>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</si>
  <si>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</si>
  <si>
    <t>Closing</t>
  </si>
  <si>
    <t>Schools</t>
  </si>
  <si>
    <t>sensor_start</t>
  </si>
  <si>
    <t>sensor_end</t>
  </si>
  <si>
    <t>proportion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</si>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</sst>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Calibri"/>
      <family val="2"/>
      <scheme val="minor"/>
    </font>
    <font>
      <sz val="11"/>
      <color rgb="FF25252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0" xfId="0" applyFont="1"/>
    <xf numFmtId="0" fontId="4" fillId="2" borderId="0" xfId="0" applyFont="1" applyFill="1"/>
    <xf numFmtId="0" fontId="3" fillId="0" borderId="14" xfId="0" applyFont="1" applyBorder="1"/>
    <xf numFmtId="0" fontId="3" fillId="0" borderId="0" xfId="0" applyFont="1" applyAlignment="1">
      <alignment wrapText="1"/>
    </xf>
    <xf numFmtId="0" fontId="3" fillId="4" borderId="16" xfId="0" applyFont="1" applyFill="1" applyBorder="1"/>
    <xf numFmtId="0" fontId="3" fillId="0" borderId="15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3" fillId="3" borderId="0" xfId="0" applyFont="1" applyFill="1"/>
    <xf numFmtId="0" fontId="2" fillId="0" borderId="0" xfId="0" applyFont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0" xfId="0" applyFont="1" applyFill="1" applyBorder="1"/>
    <xf numFmtId="0" fontId="3" fillId="3" borderId="14" xfId="0" applyFont="1" applyFill="1" applyBorder="1"/>
    <xf numFmtId="0" fontId="3" fillId="3" borderId="0" xfId="0" applyFont="1" applyFill="1" applyBorder="1"/>
    <xf numFmtId="0" fontId="3" fillId="5" borderId="17" xfId="0" applyFont="1" applyFill="1" applyBorder="1"/>
    <xf numFmtId="0" fontId="3" fillId="0" borderId="18" xfId="0" applyFont="1" applyBorder="1"/>
    <xf numFmtId="0" fontId="3" fillId="5" borderId="19" xfId="0" applyFont="1" applyFill="1" applyBorder="1"/>
    <xf numFmtId="0" fontId="3" fillId="0" borderId="19" xfId="0" applyFont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3" xfId="0" applyFont="1" applyBorder="1"/>
    <xf numFmtId="0" fontId="1" fillId="0" borderId="20" xfId="0" applyFont="1" applyBorder="1"/>
    <xf numFmtId="0" fontId="1" fillId="0" borderId="11" xfId="0" applyFont="1" applyBorder="1"/>
    <xf numFmtId="0" fontId="5" fillId="0" borderId="0" xfId="0" applyFont="1"/>
    <xf numFmtId="0" fontId="6" fillId="0" borderId="0" xfId="0" applyFont="1"/>
    <xf numFmtId="0" fontId="1" fillId="0" borderId="7" xfId="0" applyFont="1" applyBorder="1"/>
    <xf numFmtId="0" fontId="1" fillId="0" borderId="7" xfId="0" applyFont="1" applyFill="1" applyBorder="1"/>
    <xf numFmtId="0" fontId="1" fillId="0" borderId="2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/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15" zoomScaleNormal="115" workbookViewId="0">
      <pane ySplit="2" topLeftCell="A3" activePane="bottomLeft" state="frozen"/>
      <selection pane="bottomLeft" activeCell="F4" sqref="F4"/>
    </sheetView>
  </sheetViews>
  <sheetFormatPr defaultColWidth="9.140625" defaultRowHeight="15.75" x14ac:dyDescent="0.25"/>
  <cols>
    <col min="1" max="1" width="17" style="2" bestFit="1" customWidth="1"/>
    <col min="2" max="2" width="11" style="2" bestFit="1" customWidth="1"/>
    <col min="3" max="3" width="19.140625" style="2" bestFit="1" customWidth="1"/>
    <col min="4" max="4" width="29.7109375" style="2" bestFit="1" customWidth="1"/>
    <col min="5" max="5" width="6.42578125" style="2" bestFit="1" customWidth="1"/>
    <col min="6" max="6" width="13.85546875" style="2" bestFit="1" customWidth="1"/>
    <col min="7" max="7" width="27" style="2" bestFit="1" customWidth="1"/>
    <col min="8" max="8" width="17.140625" style="2" bestFit="1" customWidth="1"/>
    <col min="9" max="16384" width="9.140625" style="2"/>
  </cols>
  <sheetData>
    <row r="1" spans="1:7" ht="16.5" thickBot="1" x14ac:dyDescent="0.3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hidden="1" thickBot="1" x14ac:dyDescent="0.3">
      <c r="A2" s="3" t="s">
        <v>7</v>
      </c>
      <c r="B2" s="3" t="s">
        <v>7</v>
      </c>
    </row>
    <row r="3" spans="1:7" ht="16.5" thickBot="1" x14ac:dyDescent="0.3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44" t="s">
        <v>177</v>
      </c>
      <c r="G3" s="2" t="s">
        <v>32</v>
      </c>
    </row>
    <row r="4" spans="1:7" x14ac:dyDescent="0.25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2</v>
      </c>
      <c r="G4" s="2" t="s">
        <v>29</v>
      </c>
    </row>
    <row r="5" spans="1:7" x14ac:dyDescent="0.25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>
      <formula1>0</formula1>
    </dataValidation>
    <dataValidation type="list" allowBlank="1" showInputMessage="1" showErrorMessage="1" sqref="E4">
      <formula1>"Years, Months, Days, Hours"</formula1>
    </dataValidation>
    <dataValidation type="list" allowBlank="1" showInputMessage="1" showErrorMessage="1" sqref="F5">
      <formula1>"Extremely low, low, Moderate, Medium, Heavy, Rush-Hour"</formula1>
    </dataValidation>
    <dataValidation operator="greaterThan" allowBlank="1" showInputMessage="1" showErrorMessage="1" sqref="F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15" zoomScaleNormal="115" workbookViewId="0">
      <selection activeCell="F3" sqref="F3"/>
    </sheetView>
  </sheetViews>
  <sheetFormatPr defaultColWidth="9.140625" defaultRowHeight="15.75" x14ac:dyDescent="0.25"/>
  <cols>
    <col min="1" max="1" width="17" style="2" bestFit="1" customWidth="1"/>
    <col min="2" max="2" width="11" style="2" bestFit="1" customWidth="1"/>
    <col min="3" max="4" width="17.28515625" style="2" bestFit="1" customWidth="1"/>
    <col min="5" max="5" width="6" style="2" bestFit="1" customWidth="1"/>
    <col min="6" max="6" width="13.7109375" style="2" customWidth="1"/>
    <col min="7" max="7" width="16.42578125" style="2" bestFit="1" customWidth="1"/>
    <col min="8" max="8" width="14.28515625" style="2" bestFit="1" customWidth="1"/>
    <col min="9" max="9" width="26.42578125" style="2" customWidth="1"/>
    <col min="10" max="16384" width="9.140625" style="2"/>
  </cols>
  <sheetData>
    <row r="1" spans="1:8" ht="16.5" thickBot="1" x14ac:dyDescent="0.3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 x14ac:dyDescent="0.3">
      <c r="A2" s="3" t="s">
        <v>7</v>
      </c>
      <c r="B2" s="3" t="s">
        <v>7</v>
      </c>
      <c r="E2" s="5"/>
    </row>
    <row r="3" spans="1:8" x14ac:dyDescent="0.25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 x14ac:dyDescent="0.25">
      <c r="A4" s="8"/>
      <c r="B4" s="8"/>
      <c r="C4" s="8"/>
      <c r="D4" s="8"/>
      <c r="E4" s="8"/>
      <c r="F4" s="8"/>
      <c r="G4" s="9"/>
    </row>
    <row r="5" spans="1:8" ht="16.5" thickBot="1" x14ac:dyDescent="0.3">
      <c r="A5" s="10"/>
      <c r="B5" s="10"/>
      <c r="C5" s="10"/>
      <c r="D5" s="10"/>
      <c r="E5" s="10"/>
      <c r="F5" s="10"/>
      <c r="G5" s="11"/>
    </row>
    <row r="33" ht="14.25" customHeight="1" x14ac:dyDescent="0.25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15" zoomScaleNormal="115" workbookViewId="0">
      <selection activeCell="F21" sqref="F21"/>
    </sheetView>
  </sheetViews>
  <sheetFormatPr defaultColWidth="9.140625" defaultRowHeight="15.75" x14ac:dyDescent="0.25"/>
  <cols>
    <col min="1" max="1" width="17" style="2" bestFit="1" customWidth="1"/>
    <col min="2" max="2" width="11" style="2" bestFit="1" customWidth="1"/>
    <col min="3" max="3" width="20.42578125" style="2" bestFit="1" customWidth="1"/>
    <col min="4" max="4" width="27" style="2" bestFit="1" customWidth="1"/>
    <col min="5" max="5" width="19.7109375" style="2" bestFit="1" customWidth="1"/>
    <col min="6" max="9" width="9.42578125" style="2" bestFit="1" customWidth="1"/>
    <col min="10" max="10" width="16.42578125" style="2" bestFit="1" customWidth="1"/>
    <col min="11" max="11" width="17.140625" style="2" bestFit="1" customWidth="1"/>
    <col min="12" max="12" width="26.7109375" style="2" bestFit="1" customWidth="1"/>
    <col min="13" max="16384" width="9.140625" style="2"/>
  </cols>
  <sheetData>
    <row r="1" spans="1:12" ht="16.5" thickBot="1" x14ac:dyDescent="0.3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 x14ac:dyDescent="0.25">
      <c r="A2" s="3" t="s">
        <v>7</v>
      </c>
      <c r="B2" s="3" t="s">
        <v>7</v>
      </c>
    </row>
    <row r="3" spans="1:12" ht="16.5" thickBot="1" x14ac:dyDescent="0.3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6.5" thickBot="1" x14ac:dyDescent="0.3">
      <c r="A4" s="15" t="s">
        <v>54</v>
      </c>
      <c r="B4" s="15"/>
      <c r="C4" s="15" t="s">
        <v>15</v>
      </c>
      <c r="D4" s="15" t="s">
        <v>19</v>
      </c>
      <c r="E4" s="15" t="s">
        <v>6</v>
      </c>
      <c r="F4" s="16">
        <v>3</v>
      </c>
      <c r="G4" s="16">
        <v>3</v>
      </c>
      <c r="H4" s="16">
        <v>3</v>
      </c>
      <c r="I4" s="16">
        <v>3</v>
      </c>
      <c r="J4" s="17" t="s">
        <v>20</v>
      </c>
    </row>
    <row r="5" spans="1:12" ht="16.5" thickBot="1" x14ac:dyDescent="0.3"/>
    <row r="6" spans="1:12" x14ac:dyDescent="0.25">
      <c r="A6" s="18" t="s">
        <v>49</v>
      </c>
      <c r="B6" s="18"/>
      <c r="C6" s="18" t="s">
        <v>14</v>
      </c>
      <c r="D6" s="18" t="s">
        <v>16</v>
      </c>
      <c r="E6" s="18" t="s">
        <v>6</v>
      </c>
      <c r="F6" s="26">
        <v>0</v>
      </c>
      <c r="G6" s="26">
        <v>0</v>
      </c>
      <c r="H6" s="26">
        <v>0</v>
      </c>
      <c r="I6" s="26">
        <v>0</v>
      </c>
      <c r="J6" s="19" t="s">
        <v>20</v>
      </c>
    </row>
    <row r="7" spans="1:12" x14ac:dyDescent="0.25">
      <c r="A7" s="8" t="s">
        <v>50</v>
      </c>
      <c r="B7" s="8"/>
      <c r="C7" s="8"/>
      <c r="D7" s="8" t="s">
        <v>63</v>
      </c>
      <c r="E7" s="8" t="s">
        <v>6</v>
      </c>
      <c r="F7" s="27">
        <v>1</v>
      </c>
      <c r="G7" s="27">
        <v>1</v>
      </c>
      <c r="H7" s="27">
        <v>1</v>
      </c>
      <c r="I7" s="27">
        <v>1</v>
      </c>
      <c r="J7" s="20"/>
    </row>
    <row r="8" spans="1:12" x14ac:dyDescent="0.25">
      <c r="A8" s="8" t="s">
        <v>51</v>
      </c>
      <c r="B8" s="8"/>
      <c r="C8" s="8"/>
      <c r="D8" s="8" t="s">
        <v>17</v>
      </c>
      <c r="E8" s="8" t="s">
        <v>6</v>
      </c>
      <c r="F8" s="28">
        <v>3</v>
      </c>
      <c r="G8" s="28">
        <v>3</v>
      </c>
      <c r="H8" s="28">
        <v>3</v>
      </c>
      <c r="I8" s="28">
        <v>3</v>
      </c>
      <c r="J8" s="20" t="s">
        <v>20</v>
      </c>
    </row>
    <row r="9" spans="1:12" x14ac:dyDescent="0.25">
      <c r="A9" s="8" t="s">
        <v>52</v>
      </c>
      <c r="B9" s="8"/>
      <c r="C9" s="8"/>
      <c r="D9" s="8" t="s">
        <v>64</v>
      </c>
      <c r="E9" s="8" t="s">
        <v>6</v>
      </c>
      <c r="F9" s="27">
        <v>1</v>
      </c>
      <c r="G9" s="27">
        <v>1</v>
      </c>
      <c r="H9" s="27">
        <v>1</v>
      </c>
      <c r="I9" s="27">
        <v>1</v>
      </c>
      <c r="J9" s="20"/>
    </row>
    <row r="10" spans="1:12" x14ac:dyDescent="0.25">
      <c r="A10" s="8" t="s">
        <v>53</v>
      </c>
      <c r="B10" s="8"/>
      <c r="C10" s="8"/>
      <c r="D10" s="8" t="s">
        <v>18</v>
      </c>
      <c r="E10" s="8" t="s">
        <v>6</v>
      </c>
      <c r="F10" s="28">
        <v>0</v>
      </c>
      <c r="G10" s="28">
        <v>0</v>
      </c>
      <c r="H10" s="28">
        <v>0</v>
      </c>
      <c r="I10" s="28">
        <v>0</v>
      </c>
      <c r="J10" s="9" t="s">
        <v>20</v>
      </c>
    </row>
    <row r="11" spans="1:12" x14ac:dyDescent="0.25">
      <c r="A11" s="8" t="s">
        <v>67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5</v>
      </c>
      <c r="G11" s="8">
        <f t="shared" ref="G11:I11" si="0">SUM(G6:G10)</f>
        <v>5</v>
      </c>
      <c r="H11" s="8">
        <f t="shared" si="0"/>
        <v>5</v>
      </c>
      <c r="I11" s="8">
        <f t="shared" si="0"/>
        <v>5</v>
      </c>
      <c r="J11" s="9" t="s">
        <v>34</v>
      </c>
    </row>
    <row r="12" spans="1:12" x14ac:dyDescent="0.25">
      <c r="A12" s="8" t="s">
        <v>62</v>
      </c>
      <c r="B12" s="8"/>
      <c r="C12" s="8"/>
      <c r="D12" s="22" t="s">
        <v>61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 x14ac:dyDescent="0.25">
      <c r="A13" s="8" t="s">
        <v>65</v>
      </c>
      <c r="B13" s="8"/>
      <c r="C13" s="8"/>
      <c r="D13" s="22" t="s">
        <v>66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68</v>
      </c>
    </row>
    <row r="14" spans="1:12" x14ac:dyDescent="0.25">
      <c r="A14" s="2" t="s">
        <v>170</v>
      </c>
      <c r="B14" s="8"/>
      <c r="C14" s="8"/>
      <c r="D14" s="8" t="s">
        <v>165</v>
      </c>
      <c r="E14" s="8" t="s">
        <v>171</v>
      </c>
      <c r="F14" s="28" t="s">
        <v>166</v>
      </c>
      <c r="G14" s="28" t="s">
        <v>167</v>
      </c>
      <c r="H14" s="28" t="s">
        <v>168</v>
      </c>
      <c r="I14" s="28" t="s">
        <v>169</v>
      </c>
      <c r="J14" s="9"/>
    </row>
    <row r="15" spans="1:12" ht="16.5" thickBo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6.5" thickBot="1" x14ac:dyDescent="0.3"/>
    <row r="17" spans="1:12" x14ac:dyDescent="0.25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 x14ac:dyDescent="0.25">
      <c r="A18" s="8" t="s">
        <v>57</v>
      </c>
      <c r="B18" s="8" t="s">
        <v>36</v>
      </c>
      <c r="C18" s="8"/>
      <c r="D18" s="22" t="s">
        <v>35</v>
      </c>
      <c r="E18" s="24" t="s">
        <v>41</v>
      </c>
      <c r="F18" s="21">
        <v>300</v>
      </c>
      <c r="G18" s="21">
        <v>300</v>
      </c>
      <c r="H18" s="21">
        <v>300</v>
      </c>
      <c r="I18" s="21">
        <v>300</v>
      </c>
      <c r="J18" s="9" t="s">
        <v>20</v>
      </c>
    </row>
    <row r="19" spans="1:12" x14ac:dyDescent="0.25">
      <c r="A19" s="8" t="s">
        <v>55</v>
      </c>
      <c r="B19" s="8"/>
      <c r="C19" s="8"/>
      <c r="D19" s="22" t="s">
        <v>56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 x14ac:dyDescent="0.25">
      <c r="A20" s="8" t="s">
        <v>60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 x14ac:dyDescent="0.25">
      <c r="A21" s="29" t="s">
        <v>174</v>
      </c>
      <c r="B21" s="8"/>
      <c r="C21" s="8"/>
      <c r="D21" s="8"/>
      <c r="E21" s="8"/>
      <c r="F21" s="8">
        <v>1</v>
      </c>
      <c r="G21" s="8">
        <v>1</v>
      </c>
      <c r="H21" s="8">
        <v>1</v>
      </c>
      <c r="I21" s="8">
        <v>1</v>
      </c>
      <c r="J21" s="9"/>
    </row>
    <row r="22" spans="1:12" x14ac:dyDescent="0.25">
      <c r="A22" s="29" t="s">
        <v>175</v>
      </c>
      <c r="B22" s="8"/>
      <c r="C22" s="8"/>
      <c r="D22" s="8"/>
      <c r="E22" s="8"/>
      <c r="F22" s="8">
        <v>50</v>
      </c>
      <c r="G22" s="8">
        <v>50</v>
      </c>
      <c r="H22" s="8">
        <v>50</v>
      </c>
      <c r="I22" s="8">
        <v>50</v>
      </c>
      <c r="J22" s="9"/>
    </row>
    <row r="23" spans="1:12" ht="16.5" thickBot="1" x14ac:dyDescent="0.3">
      <c r="A23" s="10" t="s">
        <v>59</v>
      </c>
      <c r="B23" s="10"/>
      <c r="C23" s="10"/>
      <c r="D23" s="10" t="s">
        <v>58</v>
      </c>
      <c r="E23" s="10"/>
      <c r="F23" s="25" t="s">
        <v>38</v>
      </c>
      <c r="G23" s="25" t="s">
        <v>38</v>
      </c>
      <c r="H23" s="25" t="s">
        <v>38</v>
      </c>
      <c r="I23" s="25" t="s">
        <v>38</v>
      </c>
      <c r="J23" s="11"/>
    </row>
    <row r="27" spans="1:12" x14ac:dyDescent="0.25">
      <c r="F27" s="8"/>
    </row>
    <row r="29" spans="1:12" x14ac:dyDescent="0.25">
      <c r="G29" s="8"/>
      <c r="H29" s="8"/>
    </row>
    <row r="30" spans="1:12" x14ac:dyDescent="0.25">
      <c r="G30" s="8"/>
      <c r="H30" s="8"/>
    </row>
    <row r="31" spans="1:12" x14ac:dyDescent="0.25">
      <c r="G31" s="8"/>
      <c r="H31" s="8"/>
    </row>
    <row r="32" spans="1:12" x14ac:dyDescent="0.25">
      <c r="G32" s="8"/>
      <c r="H32" s="8"/>
    </row>
  </sheetData>
  <conditionalFormatting sqref="F4:I4 F18:I18 F20:I22">
    <cfRule type="containsBlanks" dxfId="17" priority="36">
      <formula>LEN(TRIM(F4))=0</formula>
    </cfRule>
  </conditionalFormatting>
  <conditionalFormatting sqref="F4:I4 F18:I18 F20:I22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3:I23">
    <cfRule type="containsBlanks" dxfId="9" priority="14">
      <formula>LEN(TRIM(F23))=0</formula>
    </cfRule>
  </conditionalFormatting>
  <conditionalFormatting sqref="F23:I23">
    <cfRule type="notContainsBlanks" dxfId="8" priority="13">
      <formula>LEN(TRIM(F23))&gt;0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17:I18 F20:I22">
      <formula1>0</formula1>
    </dataValidation>
    <dataValidation type="list" allowBlank="1" showInputMessage="1" showErrorMessage="1" sqref="E17">
      <formula1>"Miles per Hour, Kilometers per Hour"</formula1>
    </dataValidation>
    <dataValidation type="list" showInputMessage="1" showErrorMessage="1" sqref="E18">
      <formula1>"Feet, Miles, Meters, Kilometers"</formula1>
    </dataValidation>
    <dataValidation type="list" allowBlank="1" showInputMessage="1" showErrorMessage="1" sqref="G23:I23">
      <formula1>"Priority"</formula1>
    </dataValidation>
    <dataValidation type="decimal" operator="greaterThanOrEqual" allowBlank="1" showInputMessage="1" showErrorMessage="1" sqref="F6:I6 F10:I10 F8:I8">
      <formula1>0</formula1>
    </dataValidation>
    <dataValidation type="list" operator="greaterThan" allowBlank="1" showInputMessage="1" showErrorMessage="1" sqref="F23:I23">
      <formula1>"Priority"</formula1>
    </dataValidation>
    <dataValidation type="list" allowBlank="1" showInputMessage="1" showErrorMessage="1" sqref="F23">
      <formula1>"Priority, sdfg"</formula1>
    </dataValidation>
    <dataValidation type="list" allowBlank="1" showInputMessage="1" showErrorMessage="1" sqref="F9:I9 F7:I7">
      <formula1>"0, 1"</formula1>
    </dataValidation>
    <dataValidation type="list" operator="greaterThan" allowBlank="1" showInputMessage="1" showErrorMessage="1" sqref="F9:I9 F7:I7">
      <formula1>"0, 1"</formula1>
    </dataValidation>
    <dataValidation type="list" operator="greaterThanOrEqual" allowBlank="1" showInputMessage="1" showErrorMessage="1" sqref="F14:I14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workbookViewId="0">
      <pane ySplit="1" topLeftCell="A2" activePane="bottomLeft" state="frozen"/>
      <selection pane="bottomLeft" activeCell="F11" sqref="F11"/>
    </sheetView>
  </sheetViews>
  <sheetFormatPr defaultColWidth="9.140625" defaultRowHeight="15.75" x14ac:dyDescent="0.25"/>
  <cols>
    <col min="1" max="1" width="19.42578125" style="30" bestFit="1" customWidth="1"/>
    <col min="2" max="2" width="5.7109375" style="30" customWidth="1"/>
    <col min="3" max="3" width="13" style="30" customWidth="1"/>
    <col min="4" max="4" width="48.85546875" style="30" customWidth="1"/>
    <col min="5" max="5" width="22.42578125" style="30" bestFit="1" customWidth="1"/>
    <col min="6" max="6" width="9.42578125" style="30" bestFit="1" customWidth="1"/>
    <col min="7" max="7" width="10.140625" style="30" bestFit="1" customWidth="1"/>
    <col min="8" max="8" width="9.42578125" style="30" bestFit="1" customWidth="1"/>
    <col min="9" max="9" width="10.140625" style="30" bestFit="1" customWidth="1"/>
    <col min="10" max="10" width="9.42578125" style="30" bestFit="1" customWidth="1"/>
    <col min="11" max="11" width="10.140625" style="30" bestFit="1" customWidth="1"/>
    <col min="12" max="12" width="9.42578125" style="30" bestFit="1" customWidth="1"/>
    <col min="13" max="13" width="10.140625" style="30" bestFit="1" customWidth="1"/>
    <col min="14" max="16384" width="9.140625" style="30"/>
  </cols>
  <sheetData>
    <row r="1" spans="1:18" ht="16.5" thickBot="1" x14ac:dyDescent="0.3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6.5" thickBot="1" x14ac:dyDescent="0.3">
      <c r="A2" s="3" t="s">
        <v>7</v>
      </c>
      <c r="B2" s="3" t="s">
        <v>7</v>
      </c>
      <c r="E2" s="31"/>
      <c r="G2" s="29"/>
      <c r="H2" s="32"/>
    </row>
    <row r="3" spans="1:18" x14ac:dyDescent="0.25">
      <c r="A3" s="33"/>
      <c r="B3" s="33"/>
      <c r="C3" s="33" t="s">
        <v>21</v>
      </c>
      <c r="D3" s="33"/>
      <c r="E3" s="33"/>
      <c r="F3" s="34"/>
      <c r="G3" s="29"/>
      <c r="H3" s="29"/>
    </row>
    <row r="4" spans="1:18" x14ac:dyDescent="0.25">
      <c r="A4" s="30" t="s">
        <v>69</v>
      </c>
      <c r="B4" s="30" t="s">
        <v>78</v>
      </c>
      <c r="D4" s="30" t="s">
        <v>79</v>
      </c>
      <c r="E4" s="30" t="s">
        <v>88</v>
      </c>
      <c r="F4" s="35">
        <v>1000</v>
      </c>
      <c r="G4" s="29"/>
      <c r="H4" s="29"/>
    </row>
    <row r="5" spans="1:18" x14ac:dyDescent="0.25">
      <c r="A5" s="36" t="s">
        <v>70</v>
      </c>
      <c r="B5" s="29" t="s">
        <v>78</v>
      </c>
      <c r="C5" s="29"/>
      <c r="D5" s="37" t="s">
        <v>80</v>
      </c>
      <c r="E5" s="37" t="s">
        <v>88</v>
      </c>
      <c r="F5" s="35">
        <v>500</v>
      </c>
      <c r="G5" s="29"/>
      <c r="H5" s="29"/>
    </row>
    <row r="6" spans="1:18" x14ac:dyDescent="0.25">
      <c r="A6" s="36" t="s">
        <v>71</v>
      </c>
      <c r="B6" s="29" t="s">
        <v>78</v>
      </c>
      <c r="C6" s="29"/>
      <c r="D6" s="37" t="s">
        <v>81</v>
      </c>
      <c r="E6" s="37" t="s">
        <v>88</v>
      </c>
      <c r="F6" s="35">
        <v>18</v>
      </c>
      <c r="G6" s="29"/>
      <c r="H6" s="29"/>
    </row>
    <row r="7" spans="1:18" x14ac:dyDescent="0.25">
      <c r="A7" s="36" t="s">
        <v>72</v>
      </c>
      <c r="B7" s="29" t="s">
        <v>78</v>
      </c>
      <c r="C7" s="29"/>
      <c r="D7" s="37" t="s">
        <v>82</v>
      </c>
      <c r="E7" s="37" t="s">
        <v>88</v>
      </c>
      <c r="F7" s="35">
        <v>65</v>
      </c>
      <c r="G7" s="29"/>
      <c r="H7" s="29"/>
    </row>
    <row r="8" spans="1:18" x14ac:dyDescent="0.25">
      <c r="A8" s="36" t="s">
        <v>73</v>
      </c>
      <c r="B8" s="29" t="s">
        <v>78</v>
      </c>
      <c r="C8" s="29"/>
      <c r="D8" s="37" t="s">
        <v>83</v>
      </c>
      <c r="E8" s="29" t="s">
        <v>89</v>
      </c>
      <c r="F8" s="35">
        <v>0.57999999999999996</v>
      </c>
      <c r="G8" s="29"/>
      <c r="H8" s="29"/>
    </row>
    <row r="9" spans="1:18" x14ac:dyDescent="0.25">
      <c r="A9" s="36" t="s">
        <v>74</v>
      </c>
      <c r="B9" s="29" t="s">
        <v>78</v>
      </c>
      <c r="C9" s="29"/>
      <c r="D9" s="37" t="s">
        <v>84</v>
      </c>
      <c r="E9" s="29" t="s">
        <v>89</v>
      </c>
      <c r="F9" s="35">
        <v>0.05</v>
      </c>
      <c r="G9" s="29"/>
      <c r="H9" s="29"/>
    </row>
    <row r="10" spans="1:18" x14ac:dyDescent="0.25">
      <c r="A10" s="36" t="s">
        <v>75</v>
      </c>
      <c r="B10" s="29" t="s">
        <v>78</v>
      </c>
      <c r="C10" s="29"/>
      <c r="D10" s="37" t="s">
        <v>85</v>
      </c>
      <c r="E10" s="37" t="s">
        <v>90</v>
      </c>
      <c r="F10" s="35">
        <v>350</v>
      </c>
      <c r="G10" s="29"/>
      <c r="H10" s="29"/>
    </row>
    <row r="11" spans="1:18" x14ac:dyDescent="0.25">
      <c r="A11" s="36" t="s">
        <v>76</v>
      </c>
      <c r="B11" s="29" t="s">
        <v>78</v>
      </c>
      <c r="C11" s="29"/>
      <c r="D11" s="37" t="s">
        <v>86</v>
      </c>
      <c r="E11" s="29" t="s">
        <v>88</v>
      </c>
      <c r="F11" s="35">
        <v>500</v>
      </c>
      <c r="G11" s="29"/>
      <c r="H11" s="29"/>
    </row>
    <row r="12" spans="1:18" x14ac:dyDescent="0.25">
      <c r="A12" s="36" t="s">
        <v>77</v>
      </c>
      <c r="B12" s="29" t="s">
        <v>78</v>
      </c>
      <c r="C12" s="29"/>
      <c r="D12" s="37" t="s">
        <v>87</v>
      </c>
      <c r="E12" s="29" t="s">
        <v>88</v>
      </c>
      <c r="F12" s="35">
        <v>50</v>
      </c>
      <c r="G12" s="29"/>
      <c r="H12" s="29"/>
    </row>
    <row r="13" spans="1:18" ht="16.5" thickBot="1" x14ac:dyDescent="0.3">
      <c r="A13" s="38"/>
      <c r="B13" s="38"/>
      <c r="C13" s="38"/>
      <c r="D13" s="38"/>
      <c r="E13" s="39"/>
      <c r="F13" s="40"/>
      <c r="G13" s="29"/>
      <c r="H13" s="29"/>
    </row>
    <row r="15" spans="1:18" ht="16.5" thickBot="1" x14ac:dyDescent="0.3">
      <c r="G15" s="29"/>
      <c r="H15" s="29"/>
    </row>
    <row r="16" spans="1:18" x14ac:dyDescent="0.25">
      <c r="A16" s="33"/>
      <c r="B16" s="33"/>
      <c r="C16" s="33" t="s">
        <v>91</v>
      </c>
      <c r="D16" s="33"/>
      <c r="E16" s="33"/>
      <c r="F16" s="34"/>
      <c r="G16" s="29"/>
      <c r="H16" s="29"/>
    </row>
    <row r="17" spans="1:10" x14ac:dyDescent="0.25">
      <c r="A17" s="29" t="s">
        <v>92</v>
      </c>
      <c r="B17" s="29"/>
      <c r="C17" s="29"/>
      <c r="D17" s="29" t="s">
        <v>97</v>
      </c>
      <c r="E17" s="29" t="s">
        <v>101</v>
      </c>
      <c r="F17" s="35">
        <v>0</v>
      </c>
      <c r="G17" s="29"/>
      <c r="H17" s="29"/>
    </row>
    <row r="18" spans="1:10" x14ac:dyDescent="0.25">
      <c r="A18" s="29" t="s">
        <v>93</v>
      </c>
      <c r="B18" s="29"/>
      <c r="C18" s="29"/>
      <c r="D18" s="37" t="s">
        <v>98</v>
      </c>
      <c r="E18" s="29" t="s">
        <v>99</v>
      </c>
      <c r="F18" s="35">
        <v>360</v>
      </c>
      <c r="G18" s="29"/>
      <c r="H18" s="29"/>
    </row>
    <row r="19" spans="1:10" x14ac:dyDescent="0.25">
      <c r="A19" s="29" t="s">
        <v>94</v>
      </c>
      <c r="B19" s="29"/>
      <c r="C19" s="29"/>
      <c r="D19" s="37" t="s">
        <v>100</v>
      </c>
      <c r="E19" s="29" t="s">
        <v>101</v>
      </c>
      <c r="F19" s="35">
        <v>0.15</v>
      </c>
      <c r="G19" s="29"/>
      <c r="H19" s="29"/>
    </row>
    <row r="20" spans="1:10" x14ac:dyDescent="0.25">
      <c r="A20" s="29" t="s">
        <v>95</v>
      </c>
      <c r="B20" s="29"/>
      <c r="C20" s="29"/>
      <c r="D20" s="37" t="s">
        <v>102</v>
      </c>
      <c r="E20" s="29" t="s">
        <v>103</v>
      </c>
      <c r="F20" s="35">
        <v>0</v>
      </c>
      <c r="G20" s="29"/>
      <c r="H20" s="29"/>
    </row>
    <row r="21" spans="1:10" x14ac:dyDescent="0.25">
      <c r="A21" s="29" t="s">
        <v>96</v>
      </c>
      <c r="B21" s="29"/>
      <c r="C21" s="29"/>
      <c r="D21" s="37" t="s">
        <v>104</v>
      </c>
      <c r="E21" s="29" t="s">
        <v>105</v>
      </c>
      <c r="F21" s="35">
        <v>0</v>
      </c>
      <c r="G21" s="29"/>
      <c r="H21" s="29"/>
    </row>
    <row r="22" spans="1:10" ht="16.5" thickBot="1" x14ac:dyDescent="0.3">
      <c r="A22" s="38"/>
      <c r="B22" s="38"/>
      <c r="C22" s="38"/>
      <c r="D22" s="38"/>
      <c r="E22" s="39"/>
      <c r="F22" s="40"/>
      <c r="G22" s="29"/>
      <c r="H22" s="29"/>
    </row>
    <row r="23" spans="1:10" x14ac:dyDescent="0.25">
      <c r="G23" s="29"/>
      <c r="H23" s="29"/>
    </row>
    <row r="24" spans="1:10" ht="16.5" thickBot="1" x14ac:dyDescent="0.3">
      <c r="D24" s="30" t="s">
        <v>113</v>
      </c>
      <c r="G24" s="29"/>
      <c r="H24" s="29"/>
      <c r="J24" s="41"/>
    </row>
    <row r="25" spans="1:10" x14ac:dyDescent="0.25">
      <c r="A25" s="33"/>
      <c r="B25" s="33"/>
      <c r="C25" s="33" t="s">
        <v>106</v>
      </c>
      <c r="D25" s="33"/>
      <c r="E25" s="33"/>
      <c r="F25" s="33"/>
      <c r="G25" s="33"/>
      <c r="H25" s="33"/>
      <c r="I25" s="33"/>
      <c r="J25" s="35"/>
    </row>
    <row r="26" spans="1:10" x14ac:dyDescent="0.25">
      <c r="A26" s="29" t="s">
        <v>107</v>
      </c>
      <c r="B26" s="29"/>
      <c r="C26" s="29"/>
      <c r="D26" s="29" t="s">
        <v>110</v>
      </c>
      <c r="E26" s="29" t="s">
        <v>88</v>
      </c>
      <c r="F26" s="29">
        <v>0</v>
      </c>
      <c r="G26" s="29">
        <v>15</v>
      </c>
      <c r="H26" s="29">
        <v>31</v>
      </c>
      <c r="I26" s="29">
        <v>60</v>
      </c>
      <c r="J26" s="35"/>
    </row>
    <row r="27" spans="1:10" x14ac:dyDescent="0.25">
      <c r="A27" s="30" t="s">
        <v>108</v>
      </c>
      <c r="D27" s="37" t="s">
        <v>111</v>
      </c>
      <c r="E27" s="30" t="s">
        <v>114</v>
      </c>
      <c r="F27" s="30">
        <v>15</v>
      </c>
      <c r="G27" s="29">
        <v>30</v>
      </c>
      <c r="H27" s="29">
        <v>60</v>
      </c>
      <c r="I27" s="30">
        <v>90</v>
      </c>
      <c r="J27" s="35"/>
    </row>
    <row r="28" spans="1:10" x14ac:dyDescent="0.25">
      <c r="A28" s="30" t="s">
        <v>109</v>
      </c>
      <c r="D28" s="37" t="s">
        <v>112</v>
      </c>
      <c r="E28" s="30" t="s">
        <v>115</v>
      </c>
      <c r="F28" s="30">
        <v>5000</v>
      </c>
      <c r="G28" s="29">
        <v>10000</v>
      </c>
      <c r="H28" s="29">
        <v>17450</v>
      </c>
      <c r="I28" s="30">
        <v>9780</v>
      </c>
      <c r="J28" s="35"/>
    </row>
    <row r="29" spans="1:10" x14ac:dyDescent="0.25">
      <c r="D29" s="37"/>
      <c r="F29" s="30" t="s">
        <v>116</v>
      </c>
      <c r="G29" s="30" t="s">
        <v>116</v>
      </c>
      <c r="H29" s="30" t="s">
        <v>116</v>
      </c>
      <c r="I29" s="30" t="s">
        <v>116</v>
      </c>
      <c r="J29" s="35"/>
    </row>
    <row r="30" spans="1:10" ht="16.5" thickBot="1" x14ac:dyDescent="0.3">
      <c r="A30" s="38"/>
      <c r="B30" s="38"/>
      <c r="C30" s="38"/>
      <c r="D30" s="38"/>
      <c r="E30" s="39"/>
      <c r="F30" s="38"/>
      <c r="G30" s="38"/>
      <c r="H30" s="38"/>
      <c r="I30" s="38"/>
      <c r="J30" s="42"/>
    </row>
    <row r="32" spans="1:10" ht="16.5" thickBot="1" x14ac:dyDescent="0.3">
      <c r="J32" s="41"/>
    </row>
    <row r="33" spans="1:13" x14ac:dyDescent="0.25">
      <c r="A33" s="33"/>
      <c r="B33" s="33"/>
      <c r="C33" s="33" t="s">
        <v>164</v>
      </c>
      <c r="D33" s="33"/>
      <c r="E33" s="33"/>
      <c r="F33" s="33"/>
      <c r="G33" s="33"/>
      <c r="H33" s="33"/>
      <c r="I33" s="33"/>
      <c r="J33" s="34"/>
    </row>
    <row r="34" spans="1:13" x14ac:dyDescent="0.25">
      <c r="A34" s="29" t="s">
        <v>119</v>
      </c>
      <c r="B34" s="29"/>
      <c r="C34" s="29"/>
      <c r="D34" s="29" t="s">
        <v>120</v>
      </c>
      <c r="E34" s="29"/>
      <c r="F34" s="29" t="s">
        <v>122</v>
      </c>
      <c r="G34" s="29" t="s">
        <v>172</v>
      </c>
      <c r="H34" s="29" t="s">
        <v>122</v>
      </c>
      <c r="I34" s="29" t="s">
        <v>122</v>
      </c>
      <c r="J34" s="35" t="s">
        <v>122</v>
      </c>
    </row>
    <row r="35" spans="1:13" x14ac:dyDescent="0.25">
      <c r="A35" s="30" t="s">
        <v>117</v>
      </c>
      <c r="D35" s="37" t="s">
        <v>118</v>
      </c>
      <c r="E35" s="30" t="s">
        <v>99</v>
      </c>
      <c r="F35" s="30">
        <v>600</v>
      </c>
      <c r="G35" s="29">
        <v>43200</v>
      </c>
      <c r="H35" s="29"/>
      <c r="J35" s="35"/>
    </row>
    <row r="36" spans="1:13" x14ac:dyDescent="0.25">
      <c r="A36" s="30" t="s">
        <v>176</v>
      </c>
      <c r="D36" s="37" t="s">
        <v>121</v>
      </c>
      <c r="E36" s="30" t="s">
        <v>115</v>
      </c>
      <c r="F36" s="30">
        <v>0.3</v>
      </c>
      <c r="G36" s="29">
        <v>0.2</v>
      </c>
      <c r="H36" s="29"/>
      <c r="J36" s="35"/>
    </row>
    <row r="37" spans="1:13" x14ac:dyDescent="0.25">
      <c r="D37" s="37"/>
      <c r="F37" s="30" t="s">
        <v>116</v>
      </c>
      <c r="G37" s="30" t="s">
        <v>116</v>
      </c>
      <c r="H37" s="30" t="s">
        <v>116</v>
      </c>
      <c r="I37" s="30" t="s">
        <v>116</v>
      </c>
      <c r="J37" s="35" t="s">
        <v>116</v>
      </c>
    </row>
    <row r="38" spans="1:13" ht="16.5" thickBot="1" x14ac:dyDescent="0.3">
      <c r="A38" s="38"/>
      <c r="B38" s="38"/>
      <c r="C38" s="38"/>
      <c r="D38" s="38"/>
      <c r="E38" s="39"/>
      <c r="F38" s="38"/>
      <c r="G38" s="38"/>
      <c r="H38" s="38"/>
      <c r="I38" s="38"/>
      <c r="J38" s="42"/>
    </row>
    <row r="40" spans="1:13" ht="16.5" thickBot="1" x14ac:dyDescent="0.3"/>
    <row r="41" spans="1:13" x14ac:dyDescent="0.25">
      <c r="A41" s="33"/>
      <c r="B41" s="33"/>
      <c r="C41" s="33" t="s">
        <v>123</v>
      </c>
      <c r="D41" s="33"/>
      <c r="E41" s="33"/>
      <c r="F41" s="33"/>
      <c r="G41" s="33"/>
      <c r="H41" s="33"/>
      <c r="I41" s="33"/>
      <c r="J41" s="33"/>
      <c r="K41" s="33"/>
      <c r="L41" s="33"/>
      <c r="M41" s="34"/>
    </row>
    <row r="42" spans="1:13" x14ac:dyDescent="0.25">
      <c r="A42" s="36" t="s">
        <v>124</v>
      </c>
      <c r="B42" s="29"/>
      <c r="C42" s="29"/>
      <c r="D42" s="29" t="s">
        <v>127</v>
      </c>
      <c r="E42" s="29"/>
      <c r="F42" s="29">
        <v>1</v>
      </c>
      <c r="G42" s="29">
        <v>1</v>
      </c>
      <c r="H42" s="29">
        <v>2</v>
      </c>
      <c r="I42" s="29">
        <v>2</v>
      </c>
      <c r="J42" s="29">
        <v>3</v>
      </c>
      <c r="K42" s="29">
        <v>3</v>
      </c>
      <c r="L42" s="29">
        <v>4</v>
      </c>
      <c r="M42" s="35">
        <v>4</v>
      </c>
    </row>
    <row r="43" spans="1:13" x14ac:dyDescent="0.25">
      <c r="A43" s="36" t="s">
        <v>133</v>
      </c>
      <c r="B43" s="29"/>
      <c r="C43" s="29"/>
      <c r="D43" s="29" t="s">
        <v>130</v>
      </c>
      <c r="E43" s="29"/>
      <c r="F43" s="29" t="s">
        <v>131</v>
      </c>
      <c r="G43" s="29" t="s">
        <v>132</v>
      </c>
      <c r="H43" s="29" t="s">
        <v>131</v>
      </c>
      <c r="I43" s="29" t="s">
        <v>132</v>
      </c>
      <c r="J43" s="29" t="s">
        <v>131</v>
      </c>
      <c r="K43" s="29" t="s">
        <v>132</v>
      </c>
      <c r="L43" s="29" t="s">
        <v>131</v>
      </c>
      <c r="M43" s="35" t="s">
        <v>132</v>
      </c>
    </row>
    <row r="44" spans="1:13" x14ac:dyDescent="0.25">
      <c r="A44" s="30" t="s">
        <v>125</v>
      </c>
      <c r="D44" s="37" t="s">
        <v>128</v>
      </c>
      <c r="E44" s="30" t="s">
        <v>115</v>
      </c>
      <c r="F44" s="30">
        <v>2.5</v>
      </c>
      <c r="G44" s="30">
        <v>2.5</v>
      </c>
      <c r="H44" s="30">
        <v>2.5</v>
      </c>
      <c r="I44" s="30">
        <v>2.5</v>
      </c>
      <c r="J44" s="30">
        <v>2.5</v>
      </c>
      <c r="K44" s="30">
        <v>2.5</v>
      </c>
      <c r="L44" s="30">
        <v>2.5</v>
      </c>
      <c r="M44" s="35">
        <v>2.5</v>
      </c>
    </row>
    <row r="45" spans="1:13" x14ac:dyDescent="0.25">
      <c r="A45" s="30" t="s">
        <v>126</v>
      </c>
      <c r="D45" s="37" t="s">
        <v>129</v>
      </c>
      <c r="E45" s="30" t="s">
        <v>115</v>
      </c>
      <c r="F45" s="30">
        <v>10</v>
      </c>
      <c r="G45" s="30">
        <v>10</v>
      </c>
      <c r="H45" s="30">
        <v>10</v>
      </c>
      <c r="I45" s="30">
        <v>10</v>
      </c>
      <c r="J45" s="30">
        <v>10</v>
      </c>
      <c r="K45" s="30">
        <v>10</v>
      </c>
      <c r="L45" s="30">
        <v>10</v>
      </c>
      <c r="M45" s="35">
        <v>10</v>
      </c>
    </row>
    <row r="46" spans="1:13" x14ac:dyDescent="0.25">
      <c r="D46" s="37"/>
      <c r="F46" s="30" t="s">
        <v>116</v>
      </c>
      <c r="G46" s="30" t="s">
        <v>116</v>
      </c>
      <c r="H46" s="30" t="s">
        <v>116</v>
      </c>
      <c r="I46" s="30" t="s">
        <v>116</v>
      </c>
      <c r="J46" s="30" t="s">
        <v>116</v>
      </c>
      <c r="K46" s="30" t="s">
        <v>116</v>
      </c>
      <c r="L46" s="30" t="s">
        <v>116</v>
      </c>
      <c r="M46" s="35" t="s">
        <v>116</v>
      </c>
    </row>
    <row r="47" spans="1:13" ht="16.5" thickBot="1" x14ac:dyDescent="0.3">
      <c r="A47" s="38"/>
      <c r="B47" s="38"/>
      <c r="C47" s="38"/>
      <c r="D47" s="38"/>
      <c r="E47" s="39"/>
      <c r="F47" s="38"/>
      <c r="G47" s="38"/>
      <c r="H47" s="38"/>
      <c r="I47" s="38"/>
      <c r="J47" s="38"/>
      <c r="K47" s="38"/>
      <c r="L47" s="38"/>
      <c r="M47" s="42"/>
    </row>
    <row r="49" spans="1:13" ht="16.5" thickBot="1" x14ac:dyDescent="0.3"/>
    <row r="50" spans="1:13" x14ac:dyDescent="0.25">
      <c r="A50" s="33"/>
      <c r="B50" s="33"/>
      <c r="C50" s="43" t="s">
        <v>134</v>
      </c>
      <c r="D50" s="33"/>
      <c r="E50" s="33"/>
      <c r="F50" s="33"/>
      <c r="G50" s="33"/>
      <c r="H50" s="33"/>
      <c r="I50" s="33"/>
      <c r="J50" s="33"/>
      <c r="K50" s="33"/>
      <c r="L50" s="33"/>
      <c r="M50" s="34"/>
    </row>
    <row r="51" spans="1:13" x14ac:dyDescent="0.25">
      <c r="A51" s="36" t="s">
        <v>124</v>
      </c>
      <c r="B51" s="29"/>
      <c r="C51" s="29"/>
      <c r="D51" s="29" t="s">
        <v>127</v>
      </c>
      <c r="E51" s="29"/>
      <c r="F51" s="29">
        <v>1</v>
      </c>
      <c r="G51" s="29">
        <v>1</v>
      </c>
      <c r="H51" s="29">
        <v>2</v>
      </c>
      <c r="I51" s="29">
        <v>2</v>
      </c>
      <c r="J51" s="29">
        <v>3</v>
      </c>
      <c r="K51" s="29">
        <v>3</v>
      </c>
      <c r="L51" s="29">
        <v>4</v>
      </c>
      <c r="M51" s="35">
        <v>4</v>
      </c>
    </row>
    <row r="52" spans="1:13" x14ac:dyDescent="0.25">
      <c r="A52" s="36" t="s">
        <v>133</v>
      </c>
      <c r="B52" s="29"/>
      <c r="C52" s="29"/>
      <c r="D52" s="29" t="s">
        <v>130</v>
      </c>
      <c r="E52" s="29"/>
      <c r="F52" s="29" t="s">
        <v>131</v>
      </c>
      <c r="G52" s="29" t="s">
        <v>132</v>
      </c>
      <c r="H52" s="29" t="s">
        <v>131</v>
      </c>
      <c r="I52" s="29" t="s">
        <v>132</v>
      </c>
      <c r="J52" s="29" t="s">
        <v>131</v>
      </c>
      <c r="K52" s="29" t="s">
        <v>132</v>
      </c>
      <c r="L52" s="29" t="s">
        <v>131</v>
      </c>
      <c r="M52" s="35" t="s">
        <v>132</v>
      </c>
    </row>
    <row r="53" spans="1:13" x14ac:dyDescent="0.25">
      <c r="A53" s="30" t="s">
        <v>135</v>
      </c>
      <c r="D53" s="37" t="s">
        <v>138</v>
      </c>
      <c r="E53" s="30" t="s">
        <v>139</v>
      </c>
      <c r="F53" s="30">
        <v>243</v>
      </c>
      <c r="G53" s="30">
        <v>0</v>
      </c>
      <c r="H53" s="30">
        <v>243</v>
      </c>
      <c r="I53" s="30">
        <v>0</v>
      </c>
      <c r="J53" s="30">
        <v>243</v>
      </c>
      <c r="K53" s="30">
        <v>0</v>
      </c>
      <c r="L53" s="30">
        <v>243</v>
      </c>
      <c r="M53" s="35">
        <v>0</v>
      </c>
    </row>
    <row r="54" spans="1:13" x14ac:dyDescent="0.25">
      <c r="A54" s="30" t="s">
        <v>136</v>
      </c>
      <c r="D54" s="37" t="s">
        <v>141</v>
      </c>
      <c r="E54" s="37" t="s">
        <v>140</v>
      </c>
      <c r="F54" s="30">
        <v>1.5</v>
      </c>
      <c r="G54" s="30">
        <v>1</v>
      </c>
      <c r="H54" s="30">
        <v>1.5</v>
      </c>
      <c r="I54" s="30">
        <v>1</v>
      </c>
      <c r="J54" s="30">
        <v>1.5</v>
      </c>
      <c r="K54" s="30">
        <v>1</v>
      </c>
      <c r="L54" s="30">
        <v>1.5</v>
      </c>
      <c r="M54" s="35">
        <v>1</v>
      </c>
    </row>
    <row r="55" spans="1:13" x14ac:dyDescent="0.25">
      <c r="A55" s="30" t="s">
        <v>137</v>
      </c>
      <c r="D55" s="37" t="s">
        <v>142</v>
      </c>
      <c r="E55" s="37" t="s">
        <v>140</v>
      </c>
      <c r="F55" s="30">
        <v>2.2000000000000002</v>
      </c>
      <c r="G55" s="30">
        <v>0.5</v>
      </c>
      <c r="H55" s="30">
        <v>2.2000000000000002</v>
      </c>
      <c r="I55" s="30">
        <v>0.5</v>
      </c>
      <c r="J55" s="30">
        <v>2.2000000000000002</v>
      </c>
      <c r="K55" s="30">
        <v>0.5</v>
      </c>
      <c r="L55" s="30">
        <v>2.2000000000000002</v>
      </c>
      <c r="M55" s="35">
        <v>0.5</v>
      </c>
    </row>
    <row r="56" spans="1:13" x14ac:dyDescent="0.25">
      <c r="D56" s="37"/>
      <c r="F56" s="30" t="s">
        <v>116</v>
      </c>
      <c r="G56" s="30" t="s">
        <v>116</v>
      </c>
      <c r="H56" s="30" t="s">
        <v>116</v>
      </c>
      <c r="I56" s="30" t="s">
        <v>116</v>
      </c>
      <c r="J56" s="30" t="s">
        <v>116</v>
      </c>
      <c r="K56" s="30" t="s">
        <v>116</v>
      </c>
      <c r="L56" s="30" t="s">
        <v>116</v>
      </c>
      <c r="M56" s="35" t="s">
        <v>116</v>
      </c>
    </row>
    <row r="57" spans="1:13" ht="16.5" thickBot="1" x14ac:dyDescent="0.3">
      <c r="A57" s="38"/>
      <c r="B57" s="38"/>
      <c r="C57" s="38"/>
      <c r="D57" s="38"/>
      <c r="E57" s="39"/>
      <c r="F57" s="38"/>
      <c r="G57" s="38"/>
      <c r="H57" s="38"/>
      <c r="I57" s="38"/>
      <c r="J57" s="38"/>
      <c r="K57" s="38"/>
      <c r="L57" s="38"/>
      <c r="M57" s="42"/>
    </row>
    <row r="59" spans="1:13" ht="16.5" thickBot="1" x14ac:dyDescent="0.3"/>
    <row r="60" spans="1:13" x14ac:dyDescent="0.25">
      <c r="A60" s="33"/>
      <c r="B60" s="33"/>
      <c r="C60" s="43" t="s">
        <v>173</v>
      </c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13" x14ac:dyDescent="0.25">
      <c r="A61" s="36" t="s">
        <v>124</v>
      </c>
      <c r="B61" s="29"/>
      <c r="C61" s="29"/>
      <c r="D61" s="29" t="s">
        <v>127</v>
      </c>
      <c r="E61" s="29"/>
      <c r="F61" s="29">
        <v>1</v>
      </c>
      <c r="G61" s="29">
        <v>2</v>
      </c>
      <c r="H61" s="29">
        <v>3</v>
      </c>
      <c r="I61" s="29">
        <v>4</v>
      </c>
      <c r="J61" s="29">
        <v>3</v>
      </c>
      <c r="K61" s="29">
        <v>3</v>
      </c>
      <c r="L61" s="29">
        <v>4</v>
      </c>
      <c r="M61" s="35">
        <v>4</v>
      </c>
    </row>
    <row r="62" spans="1:13" x14ac:dyDescent="0.25">
      <c r="A62" s="36" t="s">
        <v>133</v>
      </c>
      <c r="B62" s="29"/>
      <c r="C62" s="29"/>
      <c r="D62" s="29" t="s">
        <v>130</v>
      </c>
      <c r="E62" s="29"/>
      <c r="F62" s="29" t="s">
        <v>132</v>
      </c>
      <c r="G62" s="29" t="s">
        <v>131</v>
      </c>
      <c r="H62" s="29" t="s">
        <v>132</v>
      </c>
      <c r="I62" s="29" t="s">
        <v>131</v>
      </c>
      <c r="J62" s="29" t="s">
        <v>131</v>
      </c>
      <c r="K62" s="29" t="s">
        <v>132</v>
      </c>
      <c r="L62" s="29" t="s">
        <v>131</v>
      </c>
      <c r="M62" s="35" t="s">
        <v>132</v>
      </c>
    </row>
    <row r="63" spans="1:13" x14ac:dyDescent="0.25">
      <c r="A63" s="30" t="s">
        <v>135</v>
      </c>
      <c r="D63" s="37" t="s">
        <v>146</v>
      </c>
      <c r="E63" s="30" t="s">
        <v>139</v>
      </c>
      <c r="F63" s="30">
        <v>23</v>
      </c>
      <c r="G63" s="30">
        <v>23</v>
      </c>
      <c r="H63" s="30">
        <v>23</v>
      </c>
      <c r="I63" s="30">
        <v>23</v>
      </c>
      <c r="M63" s="35"/>
    </row>
    <row r="64" spans="1:13" x14ac:dyDescent="0.25">
      <c r="A64" s="36" t="s">
        <v>107</v>
      </c>
      <c r="D64" s="37" t="s">
        <v>147</v>
      </c>
      <c r="E64" s="37" t="s">
        <v>149</v>
      </c>
      <c r="F64" s="30">
        <v>12</v>
      </c>
      <c r="G64" s="30">
        <v>12</v>
      </c>
      <c r="H64" s="30">
        <v>12</v>
      </c>
      <c r="I64" s="30">
        <v>12</v>
      </c>
      <c r="M64" s="35"/>
    </row>
    <row r="65" spans="1:13" x14ac:dyDescent="0.25">
      <c r="A65" s="30" t="s">
        <v>108</v>
      </c>
      <c r="D65" s="37" t="s">
        <v>148</v>
      </c>
      <c r="E65" s="37" t="s">
        <v>114</v>
      </c>
      <c r="F65" s="30">
        <v>18</v>
      </c>
      <c r="G65" s="30">
        <v>18</v>
      </c>
      <c r="H65" s="30">
        <v>18</v>
      </c>
      <c r="I65" s="30">
        <v>18</v>
      </c>
      <c r="M65" s="35"/>
    </row>
    <row r="66" spans="1:13" x14ac:dyDescent="0.25">
      <c r="A66" s="30" t="s">
        <v>143</v>
      </c>
      <c r="D66" s="37" t="s">
        <v>150</v>
      </c>
      <c r="E66" s="37"/>
      <c r="F66" s="30">
        <v>400</v>
      </c>
      <c r="G66" s="30">
        <v>400</v>
      </c>
      <c r="H66" s="30">
        <v>400</v>
      </c>
      <c r="I66" s="30">
        <v>400</v>
      </c>
      <c r="M66" s="35"/>
    </row>
    <row r="67" spans="1:13" x14ac:dyDescent="0.25">
      <c r="A67" s="36" t="s">
        <v>144</v>
      </c>
      <c r="D67" s="37" t="s">
        <v>151</v>
      </c>
      <c r="E67" s="37"/>
      <c r="F67" s="30">
        <v>32400</v>
      </c>
      <c r="G67" s="30">
        <v>32400</v>
      </c>
      <c r="H67" s="30">
        <v>32400</v>
      </c>
      <c r="I67" s="30">
        <v>32400</v>
      </c>
      <c r="M67" s="35"/>
    </row>
    <row r="68" spans="1:13" x14ac:dyDescent="0.25">
      <c r="A68" s="30" t="s">
        <v>145</v>
      </c>
      <c r="D68" s="37" t="s">
        <v>152</v>
      </c>
      <c r="E68" s="37"/>
      <c r="F68" s="30">
        <v>64800</v>
      </c>
      <c r="G68" s="30">
        <v>64800</v>
      </c>
      <c r="H68" s="30">
        <v>64800</v>
      </c>
      <c r="I68" s="30">
        <v>64800</v>
      </c>
      <c r="M68" s="35"/>
    </row>
    <row r="69" spans="1:13" x14ac:dyDescent="0.25">
      <c r="D69" s="37"/>
      <c r="F69" s="30" t="s">
        <v>116</v>
      </c>
      <c r="G69" s="30" t="s">
        <v>116</v>
      </c>
      <c r="H69" s="30" t="s">
        <v>116</v>
      </c>
      <c r="I69" s="30" t="s">
        <v>116</v>
      </c>
      <c r="J69" s="30" t="s">
        <v>116</v>
      </c>
      <c r="K69" s="30" t="s">
        <v>116</v>
      </c>
      <c r="L69" s="30" t="s">
        <v>116</v>
      </c>
      <c r="M69" s="35" t="s">
        <v>116</v>
      </c>
    </row>
    <row r="70" spans="1:13" ht="16.5" thickBot="1" x14ac:dyDescent="0.3">
      <c r="A70" s="38"/>
      <c r="B70" s="38"/>
      <c r="C70" s="38"/>
      <c r="D70" s="38"/>
      <c r="E70" s="39"/>
      <c r="F70" s="38"/>
      <c r="G70" s="38"/>
      <c r="H70" s="38"/>
      <c r="I70" s="38"/>
      <c r="J70" s="38"/>
      <c r="K70" s="38"/>
      <c r="L70" s="38"/>
      <c r="M70" s="42"/>
    </row>
    <row r="72" spans="1:13" ht="16.5" thickBot="1" x14ac:dyDescent="0.3"/>
    <row r="73" spans="1:13" x14ac:dyDescent="0.25">
      <c r="A73" s="33"/>
      <c r="B73" s="33"/>
      <c r="C73" s="43" t="s">
        <v>153</v>
      </c>
      <c r="D73" s="33"/>
      <c r="E73" s="33"/>
      <c r="F73" s="33"/>
      <c r="G73" s="33"/>
      <c r="H73" s="33"/>
      <c r="I73" s="33"/>
      <c r="J73" s="33"/>
      <c r="K73" s="33"/>
      <c r="L73" s="33"/>
      <c r="M73" s="34"/>
    </row>
    <row r="74" spans="1:13" x14ac:dyDescent="0.25">
      <c r="A74" s="36" t="s">
        <v>124</v>
      </c>
      <c r="B74" s="29"/>
      <c r="C74" s="29"/>
      <c r="D74" s="29" t="s">
        <v>127</v>
      </c>
      <c r="E74" s="29"/>
      <c r="F74" s="29">
        <v>2</v>
      </c>
      <c r="G74" s="29">
        <v>4</v>
      </c>
      <c r="H74" s="29">
        <v>3</v>
      </c>
      <c r="I74" s="29">
        <v>4</v>
      </c>
      <c r="J74" s="29">
        <v>3</v>
      </c>
      <c r="K74" s="29">
        <v>3</v>
      </c>
      <c r="L74" s="29">
        <v>4</v>
      </c>
      <c r="M74" s="35">
        <v>4</v>
      </c>
    </row>
    <row r="75" spans="1:13" x14ac:dyDescent="0.25">
      <c r="A75" s="36" t="s">
        <v>133</v>
      </c>
      <c r="B75" s="29"/>
      <c r="C75" s="29"/>
      <c r="D75" s="29" t="s">
        <v>130</v>
      </c>
      <c r="E75" s="29"/>
      <c r="F75" s="29" t="s">
        <v>132</v>
      </c>
      <c r="G75" s="29" t="s">
        <v>131</v>
      </c>
      <c r="H75" s="29" t="s">
        <v>132</v>
      </c>
      <c r="I75" s="29" t="s">
        <v>131</v>
      </c>
      <c r="J75" s="29" t="s">
        <v>131</v>
      </c>
      <c r="K75" s="29" t="s">
        <v>132</v>
      </c>
      <c r="L75" s="29" t="s">
        <v>131</v>
      </c>
      <c r="M75" s="35" t="s">
        <v>132</v>
      </c>
    </row>
    <row r="76" spans="1:13" x14ac:dyDescent="0.25">
      <c r="A76" s="30" t="s">
        <v>135</v>
      </c>
      <c r="D76" s="37" t="s">
        <v>146</v>
      </c>
      <c r="F76" s="30">
        <v>456</v>
      </c>
      <c r="G76" s="30">
        <v>324</v>
      </c>
      <c r="M76" s="35"/>
    </row>
    <row r="77" spans="1:13" x14ac:dyDescent="0.25">
      <c r="A77" s="36" t="s">
        <v>55</v>
      </c>
      <c r="D77" s="30" t="s">
        <v>155</v>
      </c>
      <c r="E77" s="37"/>
      <c r="F77" s="30">
        <v>1</v>
      </c>
      <c r="G77" s="30">
        <v>2</v>
      </c>
      <c r="M77" s="35"/>
    </row>
    <row r="78" spans="1:13" x14ac:dyDescent="0.25">
      <c r="E78" s="37"/>
      <c r="F78" s="30" t="s">
        <v>116</v>
      </c>
      <c r="G78" s="30" t="s">
        <v>116</v>
      </c>
      <c r="H78" s="30" t="s">
        <v>116</v>
      </c>
      <c r="I78" s="30" t="s">
        <v>116</v>
      </c>
      <c r="J78" s="30" t="s">
        <v>116</v>
      </c>
      <c r="K78" s="30" t="s">
        <v>116</v>
      </c>
      <c r="L78" s="30" t="s">
        <v>116</v>
      </c>
      <c r="M78" s="35" t="s">
        <v>116</v>
      </c>
    </row>
    <row r="79" spans="1:13" ht="16.5" thickBot="1" x14ac:dyDescent="0.3">
      <c r="A79" s="38"/>
      <c r="B79" s="38"/>
      <c r="C79" s="38"/>
      <c r="D79" s="38"/>
      <c r="E79" s="39"/>
      <c r="F79" s="38"/>
      <c r="G79" s="38"/>
      <c r="H79" s="38"/>
      <c r="I79" s="38"/>
      <c r="J79" s="38"/>
      <c r="K79" s="38"/>
      <c r="L79" s="38"/>
      <c r="M79" s="42"/>
    </row>
    <row r="80" spans="1:13" x14ac:dyDescent="0.25">
      <c r="D80" s="37"/>
      <c r="E80" s="37"/>
    </row>
    <row r="81" spans="1:13" ht="16.5" thickBot="1" x14ac:dyDescent="0.3">
      <c r="D81" s="37"/>
    </row>
    <row r="82" spans="1:13" x14ac:dyDescent="0.25">
      <c r="A82" s="33"/>
      <c r="B82" s="33"/>
      <c r="C82" s="43" t="s">
        <v>156</v>
      </c>
      <c r="D82" s="33"/>
      <c r="E82" s="33"/>
      <c r="F82" s="33"/>
      <c r="G82" s="33"/>
      <c r="H82" s="33"/>
      <c r="I82" s="33"/>
      <c r="J82" s="33"/>
      <c r="K82" s="33"/>
      <c r="L82" s="33"/>
      <c r="M82" s="34"/>
    </row>
    <row r="83" spans="1:13" x14ac:dyDescent="0.25">
      <c r="A83" s="36" t="s">
        <v>55</v>
      </c>
      <c r="D83" s="30" t="s">
        <v>154</v>
      </c>
      <c r="E83" s="37"/>
      <c r="F83" s="30">
        <v>1</v>
      </c>
      <c r="G83" s="30">
        <v>2</v>
      </c>
      <c r="M83" s="35"/>
    </row>
    <row r="84" spans="1:13" x14ac:dyDescent="0.25">
      <c r="A84" s="36" t="s">
        <v>157</v>
      </c>
      <c r="D84" s="37" t="s">
        <v>162</v>
      </c>
      <c r="E84" s="37"/>
      <c r="F84" s="30">
        <v>3000</v>
      </c>
      <c r="M84" s="35"/>
    </row>
    <row r="85" spans="1:13" x14ac:dyDescent="0.25">
      <c r="A85" s="36" t="s">
        <v>158</v>
      </c>
      <c r="D85" s="37" t="s">
        <v>163</v>
      </c>
      <c r="E85" s="37"/>
      <c r="F85" s="30">
        <v>1</v>
      </c>
      <c r="M85" s="35"/>
    </row>
    <row r="86" spans="1:13" x14ac:dyDescent="0.25">
      <c r="A86" s="36" t="s">
        <v>159</v>
      </c>
      <c r="E86" s="37"/>
      <c r="F86" s="30">
        <v>10000</v>
      </c>
      <c r="M86" s="35"/>
    </row>
    <row r="87" spans="1:13" x14ac:dyDescent="0.25">
      <c r="A87" s="36" t="s">
        <v>160</v>
      </c>
      <c r="E87" s="37"/>
      <c r="F87" s="30">
        <v>25000</v>
      </c>
      <c r="M87" s="35"/>
    </row>
    <row r="88" spans="1:13" x14ac:dyDescent="0.25">
      <c r="A88" s="36" t="s">
        <v>161</v>
      </c>
      <c r="E88" s="37"/>
      <c r="F88" s="30">
        <v>1500</v>
      </c>
      <c r="M88" s="35"/>
    </row>
    <row r="89" spans="1:13" x14ac:dyDescent="0.25">
      <c r="E89" s="37"/>
      <c r="F89" s="30" t="s">
        <v>116</v>
      </c>
      <c r="G89" s="30" t="s">
        <v>116</v>
      </c>
      <c r="H89" s="30" t="s">
        <v>116</v>
      </c>
      <c r="I89" s="30" t="s">
        <v>116</v>
      </c>
      <c r="J89" s="30" t="s">
        <v>116</v>
      </c>
      <c r="K89" s="30" t="s">
        <v>116</v>
      </c>
      <c r="L89" s="30" t="s">
        <v>116</v>
      </c>
      <c r="M89" s="35" t="s">
        <v>116</v>
      </c>
    </row>
    <row r="90" spans="1:13" ht="16.5" thickBot="1" x14ac:dyDescent="0.3">
      <c r="A90" s="38"/>
      <c r="B90" s="38"/>
      <c r="C90" s="38"/>
      <c r="D90" s="38"/>
      <c r="E90" s="39"/>
      <c r="F90" s="38"/>
      <c r="G90" s="38"/>
      <c r="H90" s="38"/>
      <c r="I90" s="38"/>
      <c r="J90" s="38"/>
      <c r="K90" s="38"/>
      <c r="L90" s="38"/>
      <c r="M90" s="42"/>
    </row>
  </sheetData>
  <dataValidations count="3">
    <dataValidation type="list" allowBlank="1" showInputMessage="1" showErrorMessage="1" sqref="F34:J34">
      <formula1>"Opening, Closing"</formula1>
    </dataValidation>
    <dataValidation type="list" allowBlank="1" showInputMessage="1" showErrorMessage="1" sqref="F42:M42 F51:M51 F61:M61 F74:M74">
      <formula1>"1, 2, 3, 4"</formula1>
    </dataValidation>
    <dataValidation type="list" allowBlank="1" showInputMessage="1" showErrorMessage="1" sqref="F43:M43 F52:M52 F62:M62 F75:M75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2018-04-28T01:36:58Z</dcterms:modified>
</cp:coreProperties>
</file>