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ts_core\excel_parser\"/>
    </mc:Choice>
  </mc:AlternateContent>
  <bookViews>
    <workbookView minimized="1" xWindow="0" yWindow="0" windowWidth="19815" windowHeight="7500" activeTab="2"/>
  </bookViews>
  <sheets>
    <sheet name="General Settings" sheetId="1" r:id="rId1"/>
    <sheet name="Intersection Settings" sheetId="3" r:id="rId2"/>
    <sheet name="Branch Settings" sheetId="7" r:id="rId3"/>
    <sheet name="Vehicle Type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7" l="1"/>
  <c r="H13" i="7"/>
  <c r="I13" i="7"/>
  <c r="F13" i="7"/>
</calcChain>
</file>

<file path=xl/sharedStrings.xml><?xml version="1.0" encoding="utf-8"?>
<sst xmlns="http://schemas.openxmlformats.org/spreadsheetml/2006/main" count="130" uniqueCount="62">
  <si>
    <t>SUMO Attribute</t>
  </si>
  <si>
    <t>accel</t>
  </si>
  <si>
    <t>SUMO File</t>
  </si>
  <si>
    <t>rou</t>
  </si>
  <si>
    <t>Description</t>
  </si>
  <si>
    <t>Units</t>
  </si>
  <si>
    <t>Value</t>
  </si>
  <si>
    <t>(meters/second)</t>
  </si>
  <si>
    <t xml:space="preserve">Acceleration of vehicles </t>
  </si>
  <si>
    <t xml:space="preserve">Deceleration of vehicles </t>
  </si>
  <si>
    <t>decel</t>
  </si>
  <si>
    <t>sigma</t>
  </si>
  <si>
    <t>Deiver Imperfection</t>
  </si>
  <si>
    <t>Valid Data Type</t>
  </si>
  <si>
    <t>decimal between 0 and 1</t>
  </si>
  <si>
    <t>positive number</t>
  </si>
  <si>
    <t>N/A</t>
  </si>
  <si>
    <t>HIDDEN</t>
  </si>
  <si>
    <t>Cars</t>
  </si>
  <si>
    <t>Semi Trucks</t>
  </si>
  <si>
    <t>Vehicle Class</t>
  </si>
  <si>
    <t>Default Value</t>
  </si>
  <si>
    <t>This Value is used if There
 is no user Specified value</t>
  </si>
  <si>
    <t>Enter the value for the field</t>
  </si>
  <si>
    <t>Units of the field
 (If applicable)</t>
  </si>
  <si>
    <t>Intersection Type</t>
  </si>
  <si>
    <t>Select Value from Dropdown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</si>
  <si>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</si>
  <si>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</si>
  <si>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</si>
  <si>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</si>
  <si>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</si>
  <si>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</si>
  <si>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</si>
  <si>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</si>
  <si>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</si>
  <si>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</si>
  <si>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Left + Straight Lane?</t>
  </si>
  <si>
    <t>Right + Straight Lane?</t>
  </si>
  <si>
    <t>No</t>
  </si>
  <si>
    <t>Number of Outbound Lanes</t>
  </si>
  <si>
    <t>Positive Integer</t>
  </si>
  <si>
    <t>General</t>
  </si>
  <si>
    <t>Speed Limit</t>
  </si>
  <si>
    <t>edg</t>
  </si>
  <si>
    <t>Simulation Time</t>
  </si>
  <si>
    <t>Years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</si>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</sst>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2" fillId="2" borderId="0" xfId="0" applyFont="1" applyFill="1"/>
    <xf numFmtId="0" fontId="0" fillId="0" borderId="0" xfId="0" applyAlignment="1">
      <alignment wrapText="1"/>
    </xf>
    <xf numFmtId="0" fontId="0" fillId="5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Fill="1" applyBorder="1"/>
    <xf numFmtId="0" fontId="0" fillId="0" borderId="10" xfId="0" applyFill="1" applyBorder="1"/>
    <xf numFmtId="0" fontId="3" fillId="0" borderId="0" xfId="0" applyFont="1" applyAlignment="1">
      <alignment horizontal="center" vertical="center"/>
    </xf>
    <xf numFmtId="0" fontId="0" fillId="3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25" xfId="0" applyFill="1" applyBorder="1"/>
  </cellXfs>
  <cellStyles count="1">
    <cellStyle name="Normal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" sqref="C1:C1048576"/>
    </sheetView>
  </sheetViews>
  <sheetFormatPr defaultRowHeight="15" x14ac:dyDescent="0.25"/>
  <cols>
    <col min="1" max="1" width="19.140625" bestFit="1" customWidth="1"/>
    <col min="2" max="2" width="18" hidden="1" customWidth="1"/>
    <col min="3" max="3" width="12" hidden="1" customWidth="1"/>
    <col min="4" max="4" width="9.140625" customWidth="1"/>
    <col min="5" max="5" width="28.85546875" bestFit="1" customWidth="1"/>
    <col min="6" max="6" width="6.5703125" bestFit="1" customWidth="1"/>
    <col min="7" max="7" width="13.85546875" bestFit="1" customWidth="1"/>
    <col min="8" max="8" width="17.140625" bestFit="1" customWidth="1"/>
  </cols>
  <sheetData>
    <row r="1" spans="1:8" ht="18" thickBot="1" x14ac:dyDescent="0.35">
      <c r="B1" s="1" t="s">
        <v>0</v>
      </c>
      <c r="C1" s="1" t="s">
        <v>2</v>
      </c>
      <c r="D1" s="1"/>
      <c r="E1" s="1" t="s">
        <v>4</v>
      </c>
      <c r="F1" s="1" t="s">
        <v>5</v>
      </c>
      <c r="G1" s="1" t="s">
        <v>6</v>
      </c>
      <c r="H1" s="1" t="s">
        <v>13</v>
      </c>
    </row>
    <row r="2" spans="1:8" ht="21" x14ac:dyDescent="0.35">
      <c r="B2" s="5" t="s">
        <v>17</v>
      </c>
      <c r="C2" s="5" t="s">
        <v>17</v>
      </c>
    </row>
    <row r="3" spans="1:8" ht="21.75" thickBot="1" x14ac:dyDescent="0.4">
      <c r="B3" s="5"/>
      <c r="C3" s="5"/>
    </row>
    <row r="4" spans="1:8" ht="15.75" thickBot="1" x14ac:dyDescent="0.3">
      <c r="A4" t="s">
        <v>52</v>
      </c>
      <c r="E4" t="s">
        <v>53</v>
      </c>
      <c r="F4" t="s">
        <v>16</v>
      </c>
      <c r="G4" s="10"/>
      <c r="H4" t="s">
        <v>54</v>
      </c>
    </row>
    <row r="5" spans="1:8" x14ac:dyDescent="0.25">
      <c r="A5" t="s">
        <v>45</v>
      </c>
      <c r="E5" t="s">
        <v>48</v>
      </c>
      <c r="F5" s="25" t="s">
        <v>46</v>
      </c>
      <c r="G5" s="10"/>
      <c r="H5" t="s">
        <v>51</v>
      </c>
    </row>
    <row r="6" spans="1:8" x14ac:dyDescent="0.25">
      <c r="A6" t="s">
        <v>47</v>
      </c>
      <c r="E6" t="s">
        <v>49</v>
      </c>
      <c r="F6" t="s">
        <v>16</v>
      </c>
      <c r="G6" s="25" t="s">
        <v>50</v>
      </c>
      <c r="H6" t="s">
        <v>26</v>
      </c>
    </row>
  </sheetData>
  <conditionalFormatting sqref="G5">
    <cfRule type="containsBlanks" dxfId="26" priority="6">
      <formula>LEN(TRIM(G5))=0</formula>
    </cfRule>
  </conditionalFormatting>
  <conditionalFormatting sqref="G5">
    <cfRule type="notContainsBlanks" dxfId="25" priority="5">
      <formula>LEN(TRIM(G5))&gt;0</formula>
    </cfRule>
  </conditionalFormatting>
  <conditionalFormatting sqref="G4">
    <cfRule type="containsBlanks" dxfId="24" priority="2">
      <formula>LEN(TRIM(G4))=0</formula>
    </cfRule>
  </conditionalFormatting>
  <conditionalFormatting sqref="G4">
    <cfRule type="notContainsBlanks" dxfId="23" priority="1">
      <formula>LEN(TRIM(G4))&gt;0</formula>
    </cfRule>
  </conditionalFormatting>
  <dataValidations count="4">
    <dataValidation type="decimal" operator="greaterThan" allowBlank="1" showInputMessage="1" showErrorMessage="1" sqref="G5">
      <formula1>0</formula1>
    </dataValidation>
    <dataValidation type="list" allowBlank="1" showInputMessage="1" showErrorMessage="1" sqref="F5">
      <formula1>"Years, Months, Days, Hours"</formula1>
    </dataValidation>
    <dataValidation type="list" allowBlank="1" showInputMessage="1" showErrorMessage="1" sqref="G6">
      <formula1>"Extremely low, low, Moderate, Medium, Heavy, Rush-Hour"</formula1>
    </dataValidation>
    <dataValidation operator="greaterThan" allowBlank="1" showInputMessage="1" showErrorMessage="1" sqref="G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  <col min="2" max="2" width="18" customWidth="1"/>
    <col min="3" max="3" width="12" bestFit="1" customWidth="1"/>
    <col min="4" max="4" width="12.85546875" bestFit="1" customWidth="1"/>
    <col min="5" max="5" width="16.5703125" bestFit="1" customWidth="1"/>
    <col min="6" max="6" width="17.140625" customWidth="1"/>
    <col min="7" max="7" width="26" bestFit="1" customWidth="1"/>
    <col min="8" max="8" width="27" bestFit="1" customWidth="1"/>
    <col min="9" max="9" width="26.42578125" customWidth="1"/>
  </cols>
  <sheetData>
    <row r="1" spans="1:9" ht="18" thickBot="1" x14ac:dyDescent="0.35">
      <c r="B1" s="1" t="s">
        <v>0</v>
      </c>
      <c r="C1" s="1" t="s">
        <v>2</v>
      </c>
      <c r="D1" s="1"/>
      <c r="E1" s="1" t="s">
        <v>4</v>
      </c>
      <c r="F1" s="1" t="s">
        <v>5</v>
      </c>
      <c r="G1" s="1" t="s">
        <v>6</v>
      </c>
      <c r="H1" s="1" t="s">
        <v>13</v>
      </c>
      <c r="I1" s="1" t="s">
        <v>21</v>
      </c>
    </row>
    <row r="2" spans="1:9" ht="36" customHeight="1" x14ac:dyDescent="0.35">
      <c r="B2" s="5" t="s">
        <v>17</v>
      </c>
      <c r="C2" s="5" t="s">
        <v>17</v>
      </c>
      <c r="F2" s="6" t="s">
        <v>24</v>
      </c>
      <c r="G2" t="s">
        <v>23</v>
      </c>
      <c r="I2" s="6" t="s">
        <v>22</v>
      </c>
    </row>
    <row r="4" spans="1:9" ht="15.75" thickBot="1" x14ac:dyDescent="0.3"/>
    <row r="5" spans="1:9" x14ac:dyDescent="0.25">
      <c r="A5" s="30" t="s">
        <v>25</v>
      </c>
      <c r="B5" s="30"/>
      <c r="C5" s="30"/>
      <c r="D5" s="30"/>
      <c r="E5" s="30" t="s">
        <v>25</v>
      </c>
      <c r="F5" s="30"/>
      <c r="G5" s="34" t="s">
        <v>27</v>
      </c>
      <c r="H5" s="30" t="s">
        <v>26</v>
      </c>
      <c r="I5" s="31" t="s">
        <v>16</v>
      </c>
    </row>
    <row r="6" spans="1:9" x14ac:dyDescent="0.25">
      <c r="A6" s="32"/>
      <c r="B6" s="2"/>
      <c r="C6" s="2"/>
      <c r="D6" s="2"/>
      <c r="E6" s="2"/>
      <c r="F6" s="2"/>
      <c r="G6" s="2"/>
      <c r="H6" s="2"/>
      <c r="I6" s="26"/>
    </row>
    <row r="7" spans="1:9" ht="15.75" thickBot="1" x14ac:dyDescent="0.3">
      <c r="A7" s="33"/>
      <c r="B7" s="27"/>
      <c r="C7" s="27"/>
      <c r="D7" s="27"/>
      <c r="E7" s="27"/>
      <c r="F7" s="27"/>
      <c r="G7" s="27"/>
      <c r="H7" s="27"/>
      <c r="I7" s="28"/>
    </row>
    <row r="33" ht="14.25" customHeight="1" x14ac:dyDescent="0.25"/>
  </sheetData>
  <conditionalFormatting sqref="G5">
    <cfRule type="containsBlanks" dxfId="22" priority="1">
      <formula>LEN(TRIM(G5))=0</formula>
    </cfRule>
  </conditionalFormatting>
  <dataValidations count="1">
    <dataValidation type="list" operator="greaterThan" allowBlank="1" showInputMessage="1" showErrorMessage="1" sqref="G5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33" sqref="D33"/>
    </sheetView>
  </sheetViews>
  <sheetFormatPr defaultRowHeight="15" x14ac:dyDescent="0.25"/>
  <cols>
    <col min="1" max="1" width="20.42578125" bestFit="1" customWidth="1"/>
    <col min="2" max="3" width="20.42578125" customWidth="1"/>
    <col min="5" max="5" width="26" bestFit="1" customWidth="1"/>
    <col min="6" max="9" width="8.42578125" bestFit="1" customWidth="1"/>
    <col min="10" max="10" width="17.140625" bestFit="1" customWidth="1"/>
  </cols>
  <sheetData>
    <row r="1" spans="1:10" ht="18" thickBot="1" x14ac:dyDescent="0.35">
      <c r="B1" s="1" t="s">
        <v>0</v>
      </c>
      <c r="C1" s="1" t="s">
        <v>2</v>
      </c>
      <c r="D1" s="1"/>
      <c r="E1" s="1" t="s">
        <v>4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13</v>
      </c>
    </row>
    <row r="2" spans="1:10" ht="21" x14ac:dyDescent="0.35">
      <c r="B2" s="5" t="s">
        <v>17</v>
      </c>
      <c r="C2" s="5" t="s">
        <v>17</v>
      </c>
    </row>
    <row r="4" spans="1:10" x14ac:dyDescent="0.25">
      <c r="F4" s="24" t="s">
        <v>28</v>
      </c>
      <c r="G4" s="24" t="s">
        <v>29</v>
      </c>
      <c r="H4" s="24" t="s">
        <v>30</v>
      </c>
      <c r="I4" s="24" t="s">
        <v>31</v>
      </c>
    </row>
    <row r="5" spans="1:10" ht="15.75" thickBot="1" x14ac:dyDescent="0.3"/>
    <row r="6" spans="1:10" ht="15.75" thickBot="1" x14ac:dyDescent="0.3">
      <c r="A6" s="18" t="s">
        <v>33</v>
      </c>
      <c r="B6" s="19"/>
      <c r="C6" s="19"/>
      <c r="D6" s="19"/>
      <c r="E6" s="19" t="s">
        <v>40</v>
      </c>
      <c r="F6" s="20"/>
      <c r="G6" s="20"/>
      <c r="H6" s="20"/>
      <c r="I6" s="20"/>
      <c r="J6" s="21" t="s">
        <v>41</v>
      </c>
    </row>
    <row r="7" spans="1:10" ht="15.75" thickBot="1" x14ac:dyDescent="0.3"/>
    <row r="8" spans="1:10" x14ac:dyDescent="0.25">
      <c r="A8" s="8" t="s">
        <v>32</v>
      </c>
      <c r="B8" s="9"/>
      <c r="C8" s="9"/>
      <c r="D8" s="9"/>
      <c r="E8" s="9" t="s">
        <v>34</v>
      </c>
      <c r="F8" s="10"/>
      <c r="G8" s="10"/>
      <c r="H8" s="10"/>
      <c r="I8" s="10"/>
      <c r="J8" s="11" t="s">
        <v>41</v>
      </c>
    </row>
    <row r="9" spans="1:10" x14ac:dyDescent="0.25">
      <c r="A9" s="12"/>
      <c r="B9" s="2"/>
      <c r="C9" s="2"/>
      <c r="D9" s="2"/>
      <c r="E9" s="2" t="s">
        <v>37</v>
      </c>
      <c r="F9" s="7" t="s">
        <v>39</v>
      </c>
      <c r="G9" s="7" t="s">
        <v>39</v>
      </c>
      <c r="H9" s="7" t="s">
        <v>39</v>
      </c>
      <c r="I9" s="7" t="s">
        <v>39</v>
      </c>
      <c r="J9" s="13"/>
    </row>
    <row r="10" spans="1:10" x14ac:dyDescent="0.25">
      <c r="A10" s="12"/>
      <c r="B10" s="2"/>
      <c r="C10" s="2"/>
      <c r="D10" s="2"/>
      <c r="E10" s="2" t="s">
        <v>35</v>
      </c>
      <c r="F10" s="3"/>
      <c r="G10" s="3"/>
      <c r="H10" s="3"/>
      <c r="I10" s="3"/>
      <c r="J10" s="13" t="s">
        <v>41</v>
      </c>
    </row>
    <row r="11" spans="1:10" x14ac:dyDescent="0.25">
      <c r="A11" s="12"/>
      <c r="B11" s="2"/>
      <c r="C11" s="2"/>
      <c r="D11" s="2"/>
      <c r="E11" s="2" t="s">
        <v>38</v>
      </c>
      <c r="F11" s="7" t="s">
        <v>39</v>
      </c>
      <c r="G11" s="7" t="s">
        <v>39</v>
      </c>
      <c r="H11" s="7" t="s">
        <v>39</v>
      </c>
      <c r="I11" s="7" t="s">
        <v>39</v>
      </c>
      <c r="J11" s="13"/>
    </row>
    <row r="12" spans="1:10" x14ac:dyDescent="0.25">
      <c r="A12" s="2"/>
      <c r="B12" s="2"/>
      <c r="C12" s="2"/>
      <c r="D12" s="2"/>
      <c r="E12" s="2" t="s">
        <v>36</v>
      </c>
      <c r="F12" s="2"/>
      <c r="G12" s="2"/>
      <c r="H12" s="2"/>
      <c r="I12" s="2"/>
      <c r="J12" s="26" t="s">
        <v>41</v>
      </c>
    </row>
    <row r="13" spans="1:10" x14ac:dyDescent="0.25">
      <c r="A13" s="2"/>
      <c r="B13" s="2"/>
      <c r="C13" s="2"/>
      <c r="D13" s="2"/>
      <c r="E13" s="4" t="s">
        <v>55</v>
      </c>
      <c r="F13" s="2">
        <f>SUM(F8,F10,F12) +IF(F9="Yes",1,0)+IF(F11="Yes",1,0)</f>
        <v>0</v>
      </c>
      <c r="G13" s="2">
        <f t="shared" ref="G13:I13" si="0">SUM(G8,G10,G12) +IF(G9="Yes",1,0)+IF(G11="Yes",1,0)</f>
        <v>0</v>
      </c>
      <c r="H13" s="2">
        <f t="shared" si="0"/>
        <v>0</v>
      </c>
      <c r="I13" s="2">
        <f t="shared" si="0"/>
        <v>0</v>
      </c>
      <c r="J13" s="26" t="s">
        <v>56</v>
      </c>
    </row>
    <row r="14" spans="1:10" x14ac:dyDescent="0.25">
      <c r="A14" s="2"/>
      <c r="B14" s="2"/>
      <c r="C14" s="2"/>
      <c r="D14" s="2"/>
    </row>
    <row r="15" spans="1:10" ht="15.75" thickBo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</row>
    <row r="16" spans="1:10" ht="15.75" thickBot="1" x14ac:dyDescent="0.3"/>
    <row r="17" spans="1:11" x14ac:dyDescent="0.25">
      <c r="A17" s="29" t="s">
        <v>42</v>
      </c>
      <c r="B17" s="30" t="s">
        <v>59</v>
      </c>
      <c r="C17" s="30" t="s">
        <v>44</v>
      </c>
      <c r="D17" s="30"/>
      <c r="E17" s="30" t="s">
        <v>43</v>
      </c>
      <c r="F17" s="30"/>
      <c r="G17" s="30"/>
      <c r="H17" s="30"/>
      <c r="I17" s="30"/>
      <c r="J17" s="31" t="s">
        <v>41</v>
      </c>
    </row>
    <row r="18" spans="1:11" x14ac:dyDescent="0.25">
      <c r="A18" s="32"/>
      <c r="B18" s="2"/>
      <c r="C18" s="2" t="s">
        <v>58</v>
      </c>
      <c r="D18" s="2"/>
      <c r="E18" s="4" t="s">
        <v>57</v>
      </c>
      <c r="F18" s="2"/>
      <c r="G18" s="2"/>
      <c r="H18" s="2"/>
      <c r="I18" s="2"/>
      <c r="J18" s="26" t="s">
        <v>41</v>
      </c>
    </row>
    <row r="19" spans="1:11" x14ac:dyDescent="0.25">
      <c r="A19" s="32"/>
      <c r="B19" s="2"/>
      <c r="C19" s="2"/>
      <c r="D19" s="2"/>
      <c r="E19" s="2" t="s">
        <v>60</v>
      </c>
      <c r="F19" s="2"/>
      <c r="G19" s="2"/>
      <c r="H19" s="2"/>
      <c r="I19" s="2"/>
      <c r="J19" s="26" t="s">
        <v>41</v>
      </c>
      <c r="K19" t="s">
        <v>61</v>
      </c>
    </row>
    <row r="20" spans="1:11" ht="15.75" thickBot="1" x14ac:dyDescent="0.3">
      <c r="A20" s="33"/>
      <c r="B20" s="27"/>
      <c r="C20" s="27"/>
      <c r="D20" s="27"/>
      <c r="E20" s="27"/>
      <c r="F20" s="27"/>
      <c r="G20" s="27"/>
      <c r="H20" s="27"/>
      <c r="I20" s="27"/>
      <c r="J20" s="28"/>
    </row>
    <row r="24" spans="1:11" x14ac:dyDescent="0.25">
      <c r="F24" s="2"/>
      <c r="G24" s="2"/>
    </row>
    <row r="25" spans="1:11" x14ac:dyDescent="0.25">
      <c r="F25" s="2"/>
      <c r="G25" s="2"/>
    </row>
    <row r="26" spans="1:11" x14ac:dyDescent="0.25">
      <c r="F26" s="2"/>
      <c r="G26" s="2"/>
    </row>
    <row r="27" spans="1:11" x14ac:dyDescent="0.25">
      <c r="F27" s="2"/>
      <c r="G27" s="2"/>
    </row>
  </sheetData>
  <conditionalFormatting sqref="F6:I6">
    <cfRule type="containsBlanks" dxfId="21" priority="16">
      <formula>LEN(TRIM(F6))=0</formula>
    </cfRule>
  </conditionalFormatting>
  <conditionalFormatting sqref="F6:I6">
    <cfRule type="notContainsBlanks" dxfId="20" priority="15">
      <formula>LEN(TRIM(F6))&gt;0</formula>
    </cfRule>
  </conditionalFormatting>
  <conditionalFormatting sqref="F9:I10">
    <cfRule type="containsBlanks" dxfId="19" priority="14">
      <formula>LEN(TRIM(F9))=0</formula>
    </cfRule>
  </conditionalFormatting>
  <conditionalFormatting sqref="F9:I10">
    <cfRule type="notContainsBlanks" dxfId="18" priority="13">
      <formula>LEN(TRIM(F9))&gt;0</formula>
    </cfRule>
  </conditionalFormatting>
  <conditionalFormatting sqref="F12:I12">
    <cfRule type="containsBlanks" dxfId="17" priority="12">
      <formula>LEN(TRIM(F12))=0</formula>
    </cfRule>
  </conditionalFormatting>
  <conditionalFormatting sqref="F12:I12">
    <cfRule type="notContainsBlanks" dxfId="16" priority="11">
      <formula>LEN(TRIM(F12))&gt;0</formula>
    </cfRule>
  </conditionalFormatting>
  <conditionalFormatting sqref="F8:I8">
    <cfRule type="containsBlanks" dxfId="15" priority="10">
      <formula>LEN(TRIM(F8))=0</formula>
    </cfRule>
  </conditionalFormatting>
  <conditionalFormatting sqref="F8:I8">
    <cfRule type="notContainsBlanks" dxfId="14" priority="9">
      <formula>LEN(TRIM(F8))&gt;0</formula>
    </cfRule>
  </conditionalFormatting>
  <conditionalFormatting sqref="F17:I17">
    <cfRule type="containsBlanks" dxfId="13" priority="8">
      <formula>LEN(TRIM(F17))=0</formula>
    </cfRule>
  </conditionalFormatting>
  <conditionalFormatting sqref="F17:I17">
    <cfRule type="notContainsBlanks" dxfId="12" priority="7">
      <formula>LEN(TRIM(F17))&gt;0</formula>
    </cfRule>
  </conditionalFormatting>
  <conditionalFormatting sqref="F11:I11">
    <cfRule type="notContainsBlanks" dxfId="10" priority="5">
      <formula>LEN(TRIM(F11))&gt;0</formula>
    </cfRule>
  </conditionalFormatting>
  <conditionalFormatting sqref="F18:I18">
    <cfRule type="notContainsBlanks" dxfId="8" priority="3">
      <formula>LEN(TRIM(F18))&gt;0</formula>
    </cfRule>
  </conditionalFormatting>
  <conditionalFormatting sqref="F11:I11">
    <cfRule type="containsBlanks" dxfId="7" priority="6">
      <formula>LEN(TRIM(F11))=0</formula>
    </cfRule>
  </conditionalFormatting>
  <conditionalFormatting sqref="F18:I18">
    <cfRule type="containsBlanks" dxfId="5" priority="4">
      <formula>LEN(TRIM(F18))=0</formula>
    </cfRule>
  </conditionalFormatting>
  <conditionalFormatting sqref="F19:I19">
    <cfRule type="containsBlanks" dxfId="3" priority="2">
      <formula>LEN(TRIM(F19))=0</formula>
    </cfRule>
  </conditionalFormatting>
  <conditionalFormatting sqref="F19:I19">
    <cfRule type="notContainsBlanks" dxfId="1" priority="1">
      <formula>LEN(TRIM(F19))&gt;0</formula>
    </cfRule>
  </conditionalFormatting>
  <dataValidations count="2">
    <dataValidation type="list" allowBlank="1" showInputMessage="1" showErrorMessage="1" sqref="F9:I9 F11:I11">
      <formula1>"Yes, No"</formula1>
    </dataValidation>
    <dataValidation type="decimal" operator="greaterThan" allowBlank="1" showInputMessage="1" showErrorMessage="1" sqref="F6:I6 F8:I12 F17:I19 F15:I1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8" hidden="1" customWidth="1"/>
    <col min="3" max="3" width="12" hidden="1" customWidth="1"/>
    <col min="4" max="4" width="1.85546875" customWidth="1"/>
    <col min="5" max="5" width="23.28515625" bestFit="1" customWidth="1"/>
    <col min="6" max="6" width="16" bestFit="1" customWidth="1"/>
    <col min="7" max="7" width="26" bestFit="1" customWidth="1"/>
    <col min="8" max="8" width="23.42578125" bestFit="1" customWidth="1"/>
    <col min="9" max="9" width="24.42578125" bestFit="1" customWidth="1"/>
  </cols>
  <sheetData>
    <row r="1" spans="1:9" ht="18" thickBot="1" x14ac:dyDescent="0.35">
      <c r="A1" s="1" t="s">
        <v>20</v>
      </c>
      <c r="B1" s="1" t="s">
        <v>0</v>
      </c>
      <c r="C1" s="1" t="s">
        <v>2</v>
      </c>
      <c r="D1" s="1"/>
      <c r="E1" s="1" t="s">
        <v>4</v>
      </c>
      <c r="F1" s="1" t="s">
        <v>5</v>
      </c>
      <c r="G1" s="1" t="s">
        <v>6</v>
      </c>
      <c r="H1" s="1" t="s">
        <v>13</v>
      </c>
      <c r="I1" s="1" t="s">
        <v>21</v>
      </c>
    </row>
    <row r="2" spans="1:9" ht="31.5" x14ac:dyDescent="0.35">
      <c r="B2" s="5" t="s">
        <v>17</v>
      </c>
      <c r="C2" s="5" t="s">
        <v>17</v>
      </c>
      <c r="F2" s="6" t="s">
        <v>24</v>
      </c>
      <c r="G2" t="s">
        <v>23</v>
      </c>
      <c r="I2" s="6" t="s">
        <v>22</v>
      </c>
    </row>
    <row r="6" spans="1:9" ht="15.75" thickBot="1" x14ac:dyDescent="0.3"/>
    <row r="7" spans="1:9" x14ac:dyDescent="0.25">
      <c r="A7" s="8" t="s">
        <v>18</v>
      </c>
      <c r="B7" s="9" t="s">
        <v>1</v>
      </c>
      <c r="C7" s="9" t="s">
        <v>3</v>
      </c>
      <c r="D7" s="9"/>
      <c r="E7" s="9" t="s">
        <v>8</v>
      </c>
      <c r="F7" s="9" t="s">
        <v>7</v>
      </c>
      <c r="G7" s="10">
        <v>10</v>
      </c>
      <c r="H7" s="22" t="s">
        <v>15</v>
      </c>
      <c r="I7" s="11">
        <v>1</v>
      </c>
    </row>
    <row r="8" spans="1:9" x14ac:dyDescent="0.25">
      <c r="A8" s="12"/>
      <c r="B8" s="2" t="s">
        <v>10</v>
      </c>
      <c r="C8" s="2" t="s">
        <v>3</v>
      </c>
      <c r="D8" s="2"/>
      <c r="E8" s="2" t="s">
        <v>9</v>
      </c>
      <c r="F8" s="2" t="s">
        <v>7</v>
      </c>
      <c r="G8" s="3"/>
      <c r="H8" s="4" t="s">
        <v>15</v>
      </c>
      <c r="I8" s="13">
        <v>1</v>
      </c>
    </row>
    <row r="9" spans="1:9" ht="15.75" thickBot="1" x14ac:dyDescent="0.3">
      <c r="A9" s="14"/>
      <c r="B9" s="15" t="s">
        <v>11</v>
      </c>
      <c r="C9" s="15" t="s">
        <v>3</v>
      </c>
      <c r="D9" s="15"/>
      <c r="E9" s="15" t="s">
        <v>12</v>
      </c>
      <c r="F9" s="23" t="s">
        <v>16</v>
      </c>
      <c r="G9" s="16"/>
      <c r="H9" s="15" t="s">
        <v>14</v>
      </c>
      <c r="I9" s="17">
        <v>0.4</v>
      </c>
    </row>
    <row r="11" spans="1:9" ht="15.75" thickBot="1" x14ac:dyDescent="0.3"/>
    <row r="12" spans="1:9" x14ac:dyDescent="0.25">
      <c r="A12" s="8" t="s">
        <v>19</v>
      </c>
      <c r="B12" s="9" t="s">
        <v>1</v>
      </c>
      <c r="C12" s="9" t="s">
        <v>3</v>
      </c>
      <c r="D12" s="9"/>
      <c r="E12" s="9" t="s">
        <v>8</v>
      </c>
      <c r="F12" s="9" t="s">
        <v>7</v>
      </c>
      <c r="G12" s="10"/>
      <c r="H12" s="22" t="s">
        <v>15</v>
      </c>
      <c r="I12" s="11">
        <v>1</v>
      </c>
    </row>
    <row r="13" spans="1:9" x14ac:dyDescent="0.25">
      <c r="A13" s="12"/>
      <c r="B13" s="2" t="s">
        <v>10</v>
      </c>
      <c r="C13" s="2" t="s">
        <v>3</v>
      </c>
      <c r="D13" s="2"/>
      <c r="E13" s="2" t="s">
        <v>9</v>
      </c>
      <c r="F13" s="2" t="s">
        <v>7</v>
      </c>
      <c r="G13" s="3"/>
      <c r="H13" s="4" t="s">
        <v>15</v>
      </c>
      <c r="I13" s="13">
        <v>1</v>
      </c>
    </row>
    <row r="14" spans="1:9" ht="15.75" thickBot="1" x14ac:dyDescent="0.3">
      <c r="A14" s="14"/>
      <c r="B14" s="15" t="s">
        <v>11</v>
      </c>
      <c r="C14" s="15" t="s">
        <v>3</v>
      </c>
      <c r="D14" s="15"/>
      <c r="E14" s="15" t="s">
        <v>12</v>
      </c>
      <c r="F14" s="23" t="s">
        <v>16</v>
      </c>
      <c r="G14" s="16"/>
      <c r="H14" s="15" t="s">
        <v>14</v>
      </c>
      <c r="I14" s="17">
        <v>0.4</v>
      </c>
    </row>
  </sheetData>
  <conditionalFormatting sqref="G9">
    <cfRule type="notContainsBlanks" dxfId="37" priority="1">
      <formula>LEN(TRIM(G9))&gt;0</formula>
    </cfRule>
    <cfRule type="containsBlanks" dxfId="36" priority="11">
      <formula>LEN(TRIM(G9))=0</formula>
    </cfRule>
  </conditionalFormatting>
  <conditionalFormatting sqref="G7:H8">
    <cfRule type="containsBlanks" dxfId="35" priority="10">
      <formula>LEN(TRIM(G7))=0</formula>
    </cfRule>
  </conditionalFormatting>
  <conditionalFormatting sqref="G14">
    <cfRule type="containsBlanks" dxfId="34" priority="9">
      <formula>LEN(TRIM(G14))=0</formula>
    </cfRule>
  </conditionalFormatting>
  <conditionalFormatting sqref="H12:H13">
    <cfRule type="containsBlanks" dxfId="33" priority="8">
      <formula>LEN(TRIM(H12))=0</formula>
    </cfRule>
  </conditionalFormatting>
  <conditionalFormatting sqref="G8">
    <cfRule type="notContainsBlanks" dxfId="32" priority="7">
      <formula>LEN(TRIM(G8))&gt;0</formula>
    </cfRule>
  </conditionalFormatting>
  <conditionalFormatting sqref="G7">
    <cfRule type="notContainsBlanks" dxfId="31" priority="6">
      <formula>LEN(TRIM(G7))&gt;0</formula>
    </cfRule>
  </conditionalFormatting>
  <conditionalFormatting sqref="G12">
    <cfRule type="containsBlanks" dxfId="30" priority="5">
      <formula>LEN(TRIM(G12))=0</formula>
    </cfRule>
  </conditionalFormatting>
  <conditionalFormatting sqref="G12">
    <cfRule type="notContainsBlanks" dxfId="29" priority="4">
      <formula>LEN(TRIM(G12))&gt;0</formula>
    </cfRule>
  </conditionalFormatting>
  <conditionalFormatting sqref="G13">
    <cfRule type="containsBlanks" dxfId="28" priority="3">
      <formula>LEN(TRIM(G13))=0</formula>
    </cfRule>
  </conditionalFormatting>
  <conditionalFormatting sqref="G13">
    <cfRule type="notContainsBlanks" dxfId="27" priority="2">
      <formula>LEN(TRIM(G13))&gt;0</formula>
    </cfRule>
  </conditionalFormatting>
  <dataValidations count="2">
    <dataValidation type="decimal" operator="greaterThan" allowBlank="1" showInputMessage="1" showErrorMessage="1" sqref="G7:G8 G12:G13">
      <formula1>0</formula1>
    </dataValidation>
    <dataValidation type="decimal" allowBlank="1" showInputMessage="1" showErrorMessage="1" sqref="G9 G14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Vehicle Type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2018-02-28T15:25:07Z</dcterms:modified>
</cp:coreProperties>
</file>