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\"/>
    </mc:Choice>
  </mc:AlternateContent>
  <xr:revisionPtr revIDLastSave="0" documentId="13_ncr:1_{473999C8-23BA-42F1-BAA0-350A4B1964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7" i="1" l="1"/>
  <c r="J57" i="1"/>
  <c r="H5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</calcChain>
</file>

<file path=xl/sharedStrings.xml><?xml version="1.0" encoding="utf-8"?>
<sst xmlns="http://schemas.openxmlformats.org/spreadsheetml/2006/main" count="57" uniqueCount="57">
  <si>
    <t>No. Paciente</t>
  </si>
  <si>
    <t>Frecuencia del primer armonico</t>
  </si>
  <si>
    <t>Frecuencia del segundo armonico</t>
  </si>
  <si>
    <t>Frecuencia tercer armonico</t>
  </si>
  <si>
    <t>A10_10</t>
  </si>
  <si>
    <t>A10_12</t>
  </si>
  <si>
    <t>A10_14</t>
  </si>
  <si>
    <t>A10_15</t>
  </si>
  <si>
    <t>A10_16</t>
  </si>
  <si>
    <t>A11_12</t>
  </si>
  <si>
    <t>A11_14</t>
  </si>
  <si>
    <t>A11_16</t>
  </si>
  <si>
    <t>A11_17</t>
  </si>
  <si>
    <t>A12_1</t>
  </si>
  <si>
    <t>A13_1</t>
  </si>
  <si>
    <t>A13_10</t>
  </si>
  <si>
    <t>A13_17</t>
  </si>
  <si>
    <t>A13_18</t>
  </si>
  <si>
    <t>A13_20</t>
  </si>
  <si>
    <t>A13_3</t>
  </si>
  <si>
    <t>A13_4</t>
  </si>
  <si>
    <t>A13_5</t>
  </si>
  <si>
    <t>A13_6</t>
  </si>
  <si>
    <t>A13_9</t>
  </si>
  <si>
    <t>A14_1</t>
  </si>
  <si>
    <t>A14_17</t>
  </si>
  <si>
    <t>A14_18</t>
  </si>
  <si>
    <t>A14_2</t>
  </si>
  <si>
    <t>A14_20</t>
  </si>
  <si>
    <t>A14_3</t>
  </si>
  <si>
    <t>A14_4</t>
  </si>
  <si>
    <t>A14_5</t>
  </si>
  <si>
    <t>A14_6</t>
  </si>
  <si>
    <t>A14_9</t>
  </si>
  <si>
    <t>A15_1</t>
  </si>
  <si>
    <t>A15_15</t>
  </si>
  <si>
    <t>A15_19</t>
  </si>
  <si>
    <t>A15_2</t>
  </si>
  <si>
    <t>A15_3</t>
  </si>
  <si>
    <t>A15_5</t>
  </si>
  <si>
    <t>A15_8</t>
  </si>
  <si>
    <t>A1_13</t>
  </si>
  <si>
    <t>A2_10</t>
  </si>
  <si>
    <t>A2_8</t>
  </si>
  <si>
    <t>A3_3</t>
  </si>
  <si>
    <t>A3_6</t>
  </si>
  <si>
    <t>A3_8</t>
  </si>
  <si>
    <t>A4_5</t>
  </si>
  <si>
    <t>A5_10</t>
  </si>
  <si>
    <t>A5_13</t>
  </si>
  <si>
    <t>A6_10</t>
  </si>
  <si>
    <t>A6_13</t>
  </si>
  <si>
    <t>A9_10</t>
  </si>
  <si>
    <t>A9_12</t>
  </si>
  <si>
    <t>A9_14</t>
  </si>
  <si>
    <t>A9_15</t>
  </si>
  <si>
    <t>A9_17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</si>
</sst>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38" workbookViewId="0">
      <selection activeCell="H53" sqref="H53"/>
    </sheetView>
  </sheetViews>
  <sheetFormatPr baseColWidth="10" defaultColWidth="9.140625" defaultRowHeight="15" x14ac:dyDescent="0.25"/>
  <cols>
    <col min="8" max="8" width="12" bestFit="1" customWidth="1"/>
    <col min="10" max="10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10" x14ac:dyDescent="0.25">
      <c r="A2" s="1">
        <v>0</v>
      </c>
      <c r="B2" t="s">
        <v>4</v>
      </c>
      <c r="C2">
        <v>141.2991939307731</v>
      </c>
      <c r="D2">
        <v>847.79516358463752</v>
      </c>
      <c r="E2">
        <v>707.44428639165471</v>
      </c>
      <c r="H2">
        <f>POWER((D2-558.624),2)</f>
        <v>83619.961848893174</v>
      </c>
      <c r="J2">
        <f>POWER((D2-558.624),4)</f>
        <v>6992298019.6103497</v>
      </c>
    </row>
    <row r="3" spans="1:10" x14ac:dyDescent="0.25">
      <c r="A3" s="1">
        <v>1</v>
      </c>
      <c r="B3" t="s">
        <v>5</v>
      </c>
      <c r="C3">
        <v>127.5949367088606</v>
      </c>
      <c r="D3">
        <v>632.30379746835479</v>
      </c>
      <c r="E3">
        <v>778.93670886075961</v>
      </c>
      <c r="H3">
        <f t="shared" ref="H3:H54" si="0">POWER((D3-558.624),2)</f>
        <v>5428.7125549777775</v>
      </c>
      <c r="J3">
        <f t="shared" ref="J3:J54" si="1">POWER((D3-558.624),4)</f>
        <v>29470920.004573349</v>
      </c>
    </row>
    <row r="4" spans="1:10" x14ac:dyDescent="0.25">
      <c r="A4" s="1">
        <v>2</v>
      </c>
      <c r="B4" t="s">
        <v>6</v>
      </c>
      <c r="C4">
        <v>119.8338071287999</v>
      </c>
      <c r="D4">
        <v>719.87754209490504</v>
      </c>
      <c r="E4">
        <v>239.6676142575989</v>
      </c>
      <c r="H4">
        <f t="shared" si="0"/>
        <v>26002.704838153302</v>
      </c>
      <c r="J4">
        <f t="shared" si="1"/>
        <v>676140658.90012121</v>
      </c>
    </row>
    <row r="5" spans="1:10" x14ac:dyDescent="0.25">
      <c r="A5" s="1">
        <v>3</v>
      </c>
      <c r="B5" t="s">
        <v>7</v>
      </c>
      <c r="C5">
        <v>130.55109684323179</v>
      </c>
      <c r="D5">
        <v>257.2498662386306</v>
      </c>
      <c r="E5">
        <v>781.16639914392726</v>
      </c>
      <c r="H5">
        <f t="shared" si="0"/>
        <v>90826.368500415789</v>
      </c>
      <c r="J5">
        <f t="shared" si="1"/>
        <v>8249429214.973321</v>
      </c>
    </row>
    <row r="6" spans="1:10" x14ac:dyDescent="0.25">
      <c r="A6" s="1">
        <v>4</v>
      </c>
      <c r="B6" t="s">
        <v>8</v>
      </c>
      <c r="C6">
        <v>772.94047697694441</v>
      </c>
      <c r="D6">
        <v>128.16277994318631</v>
      </c>
      <c r="E6">
        <v>889.21186496663768</v>
      </c>
      <c r="H6">
        <f t="shared" si="0"/>
        <v>185296.8619728006</v>
      </c>
      <c r="J6">
        <f t="shared" si="1"/>
        <v>34334927056.967117</v>
      </c>
    </row>
    <row r="7" spans="1:10" x14ac:dyDescent="0.25">
      <c r="A7" s="1">
        <v>5</v>
      </c>
      <c r="B7" t="s">
        <v>9</v>
      </c>
      <c r="C7">
        <v>575.76332258676302</v>
      </c>
      <c r="D7">
        <v>768.44301156836718</v>
      </c>
      <c r="E7">
        <v>384.60079651052553</v>
      </c>
      <c r="H7">
        <f t="shared" si="0"/>
        <v>44024.017615526594</v>
      </c>
      <c r="J7">
        <f t="shared" si="1"/>
        <v>1938114127.0121958</v>
      </c>
    </row>
    <row r="8" spans="1:10" x14ac:dyDescent="0.25">
      <c r="A8" s="1">
        <v>6</v>
      </c>
      <c r="B8" t="s">
        <v>10</v>
      </c>
      <c r="C8">
        <v>721.49384187524811</v>
      </c>
      <c r="D8">
        <v>538.73659117997613</v>
      </c>
      <c r="E8">
        <v>180.37346046881251</v>
      </c>
      <c r="H8">
        <f t="shared" si="0"/>
        <v>395.50902957476416</v>
      </c>
      <c r="J8">
        <f t="shared" si="1"/>
        <v>156427.39247517165</v>
      </c>
    </row>
    <row r="9" spans="1:10" x14ac:dyDescent="0.25">
      <c r="A9" s="1">
        <v>7</v>
      </c>
      <c r="B9" t="s">
        <v>11</v>
      </c>
      <c r="C9">
        <v>760.11371091187402</v>
      </c>
      <c r="D9">
        <v>607.04132954296983</v>
      </c>
      <c r="E9">
        <v>912.31139295867069</v>
      </c>
      <c r="H9">
        <f t="shared" si="0"/>
        <v>2344.2378000725371</v>
      </c>
      <c r="J9">
        <f t="shared" si="1"/>
        <v>5495450.8632889288</v>
      </c>
    </row>
    <row r="10" spans="1:10" x14ac:dyDescent="0.25">
      <c r="A10" s="1">
        <v>8</v>
      </c>
      <c r="B10" t="s">
        <v>12</v>
      </c>
      <c r="C10">
        <v>962.87682261382906</v>
      </c>
      <c r="D10">
        <v>1285.6248322748011</v>
      </c>
      <c r="E10">
        <v>1126.03989623401</v>
      </c>
      <c r="H10">
        <f t="shared" si="0"/>
        <v>528530.21012825344</v>
      </c>
      <c r="J10">
        <f t="shared" si="1"/>
        <v>279344183018.21576</v>
      </c>
    </row>
    <row r="11" spans="1:10" x14ac:dyDescent="0.25">
      <c r="A11" s="1">
        <v>9</v>
      </c>
      <c r="B11" t="s">
        <v>13</v>
      </c>
      <c r="C11">
        <v>285.29577464788781</v>
      </c>
      <c r="D11">
        <v>568.33802816901425</v>
      </c>
      <c r="E11">
        <v>856.78873239436598</v>
      </c>
      <c r="H11">
        <f t="shared" si="0"/>
        <v>94.362343268401901</v>
      </c>
      <c r="J11">
        <f t="shared" si="1"/>
        <v>8904.2518271037134</v>
      </c>
    </row>
    <row r="12" spans="1:10" x14ac:dyDescent="0.25">
      <c r="A12" s="1">
        <v>10</v>
      </c>
      <c r="B12" t="s">
        <v>14</v>
      </c>
      <c r="C12">
        <v>174.82061317677741</v>
      </c>
      <c r="D12">
        <v>348.77147205914298</v>
      </c>
      <c r="E12">
        <v>693.1941726462278</v>
      </c>
      <c r="H12">
        <f t="shared" si="0"/>
        <v>44038.083483168186</v>
      </c>
      <c r="J12">
        <f t="shared" si="1"/>
        <v>1939352796.8704906</v>
      </c>
    </row>
    <row r="13" spans="1:10" x14ac:dyDescent="0.25">
      <c r="A13" s="1">
        <v>11</v>
      </c>
      <c r="B13" t="s">
        <v>15</v>
      </c>
      <c r="C13">
        <v>638.122931916173</v>
      </c>
      <c r="D13">
        <v>160.0320866339116</v>
      </c>
      <c r="E13">
        <v>478.4919282061569</v>
      </c>
      <c r="H13">
        <f t="shared" si="0"/>
        <v>158875.51340083935</v>
      </c>
      <c r="J13">
        <f t="shared" si="1"/>
        <v>25241428758.380283</v>
      </c>
    </row>
    <row r="14" spans="1:10" x14ac:dyDescent="0.25">
      <c r="A14" s="1">
        <v>12</v>
      </c>
      <c r="B14" t="s">
        <v>16</v>
      </c>
      <c r="C14">
        <v>157.7424023154845</v>
      </c>
      <c r="D14">
        <v>315.48480463096979</v>
      </c>
      <c r="E14">
        <v>1420.4052098408099</v>
      </c>
      <c r="H14">
        <f t="shared" si="0"/>
        <v>59116.668324699451</v>
      </c>
      <c r="J14">
        <f t="shared" si="1"/>
        <v>3494780473.8125234</v>
      </c>
    </row>
    <row r="15" spans="1:10" x14ac:dyDescent="0.25">
      <c r="A15" s="1">
        <v>13</v>
      </c>
      <c r="B15" t="s">
        <v>17</v>
      </c>
      <c r="C15">
        <v>147.10327455919381</v>
      </c>
      <c r="D15">
        <v>293.19899244332458</v>
      </c>
      <c r="E15">
        <v>442.3173803526447</v>
      </c>
      <c r="H15">
        <f t="shared" si="0"/>
        <v>70450.434636461214</v>
      </c>
      <c r="J15">
        <f t="shared" si="1"/>
        <v>4963263740.4662943</v>
      </c>
    </row>
    <row r="16" spans="1:10" x14ac:dyDescent="0.25">
      <c r="A16" s="1">
        <v>14</v>
      </c>
      <c r="B16" t="s">
        <v>18</v>
      </c>
      <c r="C16">
        <v>159.41176470588289</v>
      </c>
      <c r="D16">
        <v>320</v>
      </c>
      <c r="E16">
        <v>480</v>
      </c>
      <c r="H16">
        <f t="shared" si="0"/>
        <v>56941.413376000011</v>
      </c>
      <c r="J16">
        <f t="shared" si="1"/>
        <v>3242324557.2565131</v>
      </c>
    </row>
    <row r="17" spans="1:10" x14ac:dyDescent="0.25">
      <c r="A17" s="1">
        <v>15</v>
      </c>
      <c r="B17" t="s">
        <v>19</v>
      </c>
      <c r="C17">
        <v>326.90076979858708</v>
      </c>
      <c r="D17">
        <v>164.08309606664579</v>
      </c>
      <c r="E17">
        <v>491.40567331013341</v>
      </c>
      <c r="H17">
        <f t="shared" si="0"/>
        <v>155662.52487654824</v>
      </c>
      <c r="J17">
        <f t="shared" si="1"/>
        <v>24230821650.941998</v>
      </c>
    </row>
    <row r="18" spans="1:10" x14ac:dyDescent="0.25">
      <c r="A18" s="1">
        <v>16</v>
      </c>
      <c r="B18" t="s">
        <v>20</v>
      </c>
      <c r="C18">
        <v>149.24721797948911</v>
      </c>
      <c r="D18">
        <v>305.47676194632368</v>
      </c>
      <c r="E18">
        <v>453.8511891773951</v>
      </c>
      <c r="H18">
        <f t="shared" si="0"/>
        <v>64083.524134204679</v>
      </c>
      <c r="J18">
        <f t="shared" si="1"/>
        <v>4106698065.4591937</v>
      </c>
    </row>
    <row r="19" spans="1:10" x14ac:dyDescent="0.25">
      <c r="A19" s="1">
        <v>17</v>
      </c>
      <c r="B19" t="s">
        <v>21</v>
      </c>
      <c r="C19">
        <v>619.99739277799563</v>
      </c>
      <c r="D19">
        <v>153.82609829226931</v>
      </c>
      <c r="E19">
        <v>1239.9947855559899</v>
      </c>
      <c r="H19">
        <f t="shared" si="0"/>
        <v>163861.34122698163</v>
      </c>
      <c r="J19">
        <f t="shared" si="1"/>
        <v>26850539148.705311</v>
      </c>
    </row>
    <row r="20" spans="1:10" x14ac:dyDescent="0.25">
      <c r="A20" s="1">
        <v>18</v>
      </c>
      <c r="B20" t="s">
        <v>22</v>
      </c>
      <c r="C20">
        <v>304.52608730605328</v>
      </c>
      <c r="D20">
        <v>606.80118980625457</v>
      </c>
      <c r="E20">
        <v>150.8159819921211</v>
      </c>
      <c r="H20">
        <f t="shared" si="0"/>
        <v>2321.0416176278768</v>
      </c>
      <c r="J20">
        <f t="shared" si="1"/>
        <v>5387234.1907606311</v>
      </c>
    </row>
    <row r="21" spans="1:10" x14ac:dyDescent="0.25">
      <c r="A21" s="1">
        <v>19</v>
      </c>
      <c r="B21" t="s">
        <v>23</v>
      </c>
      <c r="C21">
        <v>162.92682926829269</v>
      </c>
      <c r="D21">
        <v>648.78048780487825</v>
      </c>
      <c r="E21">
        <v>486.82926829268308</v>
      </c>
      <c r="H21">
        <f t="shared" si="0"/>
        <v>8128.1922933111564</v>
      </c>
      <c r="J21">
        <f t="shared" si="1"/>
        <v>66067509.957042873</v>
      </c>
    </row>
    <row r="22" spans="1:10" x14ac:dyDescent="0.25">
      <c r="A22" s="1">
        <v>20</v>
      </c>
      <c r="B22" t="s">
        <v>24</v>
      </c>
      <c r="C22">
        <v>192.2869955156948</v>
      </c>
      <c r="D22">
        <v>383.1390134529147</v>
      </c>
      <c r="E22">
        <v>766.27802690582985</v>
      </c>
      <c r="H22">
        <f t="shared" si="0"/>
        <v>30794.980503430717</v>
      </c>
      <c r="J22">
        <f t="shared" si="1"/>
        <v>948330824.20667803</v>
      </c>
    </row>
    <row r="23" spans="1:10" x14ac:dyDescent="0.25">
      <c r="A23" s="1">
        <v>21</v>
      </c>
      <c r="B23" t="s">
        <v>25</v>
      </c>
      <c r="C23">
        <v>1376.100628930817</v>
      </c>
      <c r="D23">
        <v>124.9475890985323</v>
      </c>
      <c r="E23">
        <v>1490.1467505241089</v>
      </c>
      <c r="H23">
        <f t="shared" si="0"/>
        <v>188075.22937237864</v>
      </c>
      <c r="J23">
        <f t="shared" si="1"/>
        <v>35372291903.472839</v>
      </c>
    </row>
    <row r="24" spans="1:10" x14ac:dyDescent="0.25">
      <c r="A24" s="1">
        <v>22</v>
      </c>
      <c r="B24" t="s">
        <v>26</v>
      </c>
      <c r="C24">
        <v>125.90015373412101</v>
      </c>
      <c r="D24">
        <v>252.77125981066411</v>
      </c>
      <c r="E24">
        <v>1276.155028724007</v>
      </c>
      <c r="H24">
        <f t="shared" si="0"/>
        <v>93545.898681325416</v>
      </c>
      <c r="J24">
        <f t="shared" si="1"/>
        <v>8750835160.0967999</v>
      </c>
    </row>
    <row r="25" spans="1:10" x14ac:dyDescent="0.25">
      <c r="A25" s="1">
        <v>23</v>
      </c>
      <c r="B25" t="s">
        <v>27</v>
      </c>
      <c r="C25">
        <v>1456.339535160198</v>
      </c>
      <c r="D25">
        <v>1361.7071865897881</v>
      </c>
      <c r="E25">
        <v>1531.950306128515</v>
      </c>
      <c r="H25">
        <f t="shared" si="0"/>
        <v>644942.60458320833</v>
      </c>
      <c r="J25">
        <f t="shared" si="1"/>
        <v>415950963206.57263</v>
      </c>
    </row>
    <row r="26" spans="1:10" x14ac:dyDescent="0.25">
      <c r="A26" s="1">
        <v>24</v>
      </c>
      <c r="B26" t="s">
        <v>28</v>
      </c>
      <c r="C26">
        <v>1174.6564695641359</v>
      </c>
      <c r="D26">
        <v>131.5674936268106</v>
      </c>
      <c r="E26">
        <v>393.70764160915218</v>
      </c>
      <c r="H26">
        <f t="shared" si="0"/>
        <v>182377.25963567401</v>
      </c>
      <c r="J26">
        <f t="shared" si="1"/>
        <v>33261464832.218048</v>
      </c>
    </row>
    <row r="27" spans="1:10" x14ac:dyDescent="0.25">
      <c r="A27" s="1">
        <v>25</v>
      </c>
      <c r="B27" t="s">
        <v>29</v>
      </c>
      <c r="C27">
        <v>166.06757728253069</v>
      </c>
      <c r="D27">
        <v>661.39468008626864</v>
      </c>
      <c r="E27">
        <v>332.13515456506138</v>
      </c>
      <c r="H27">
        <f t="shared" si="0"/>
        <v>10561.812685394169</v>
      </c>
      <c r="J27">
        <f t="shared" si="1"/>
        <v>111551887.20135318</v>
      </c>
    </row>
    <row r="28" spans="1:10" x14ac:dyDescent="0.25">
      <c r="A28" s="1">
        <v>26</v>
      </c>
      <c r="B28" t="s">
        <v>30</v>
      </c>
      <c r="C28">
        <v>1422.3236356721809</v>
      </c>
      <c r="D28">
        <v>850.35177790454509</v>
      </c>
      <c r="E28">
        <v>994.86594409583586</v>
      </c>
      <c r="H28">
        <f t="shared" si="0"/>
        <v>85105.096401123577</v>
      </c>
      <c r="J28">
        <f t="shared" si="1"/>
        <v>7242877433.4445372</v>
      </c>
    </row>
    <row r="29" spans="1:10" x14ac:dyDescent="0.25">
      <c r="A29" s="1">
        <v>27</v>
      </c>
      <c r="B29" t="s">
        <v>31</v>
      </c>
      <c r="C29">
        <v>1316.6926677067081</v>
      </c>
      <c r="D29">
        <v>1170.0468018720751</v>
      </c>
      <c r="E29">
        <v>732.60530421216845</v>
      </c>
      <c r="H29">
        <f t="shared" si="0"/>
        <v>373837.84264909878</v>
      </c>
      <c r="J29">
        <f t="shared" si="1"/>
        <v>139754732596.53235</v>
      </c>
    </row>
    <row r="30" spans="1:10" x14ac:dyDescent="0.25">
      <c r="A30" s="1">
        <v>28</v>
      </c>
      <c r="B30" t="s">
        <v>32</v>
      </c>
      <c r="C30">
        <v>1427.7643260694099</v>
      </c>
      <c r="D30">
        <v>1319.612590799032</v>
      </c>
      <c r="E30">
        <v>1049.233252623083</v>
      </c>
      <c r="H30">
        <f t="shared" si="0"/>
        <v>579103.63532629656</v>
      </c>
      <c r="J30">
        <f t="shared" si="1"/>
        <v>335361020448.13226</v>
      </c>
    </row>
    <row r="31" spans="1:10" x14ac:dyDescent="0.25">
      <c r="A31" s="1">
        <v>29</v>
      </c>
      <c r="B31" t="s">
        <v>33</v>
      </c>
      <c r="C31">
        <v>316.79226503625802</v>
      </c>
      <c r="D31">
        <v>159.8180008531217</v>
      </c>
      <c r="E31">
        <v>791.1275415896489</v>
      </c>
      <c r="H31">
        <f t="shared" si="0"/>
        <v>159046.22495553992</v>
      </c>
      <c r="J31">
        <f t="shared" si="1"/>
        <v>25295701672.608208</v>
      </c>
    </row>
    <row r="32" spans="1:10" x14ac:dyDescent="0.25">
      <c r="A32" s="1">
        <v>30</v>
      </c>
      <c r="B32" t="s">
        <v>34</v>
      </c>
      <c r="C32">
        <v>227.18232044198879</v>
      </c>
      <c r="D32">
        <v>449.94475138121561</v>
      </c>
      <c r="E32">
        <v>678.01104972375651</v>
      </c>
      <c r="H32">
        <f t="shared" si="0"/>
        <v>11811.179080343554</v>
      </c>
      <c r="J32">
        <f t="shared" si="1"/>
        <v>139503951.2679452</v>
      </c>
    </row>
    <row r="33" spans="1:10" x14ac:dyDescent="0.25">
      <c r="A33" s="1">
        <v>31</v>
      </c>
      <c r="B33" t="s">
        <v>35</v>
      </c>
      <c r="C33">
        <v>246.84298308315459</v>
      </c>
      <c r="D33">
        <v>1729.807005003574</v>
      </c>
      <c r="E33">
        <v>494.63902787705501</v>
      </c>
      <c r="H33">
        <f t="shared" si="0"/>
        <v>1371669.6312092016</v>
      </c>
      <c r="J33">
        <f t="shared" si="1"/>
        <v>1881477577181.5872</v>
      </c>
    </row>
    <row r="34" spans="1:10" x14ac:dyDescent="0.25">
      <c r="A34" s="1">
        <v>32</v>
      </c>
      <c r="B34" t="s">
        <v>36</v>
      </c>
      <c r="C34">
        <v>1552.2553269993541</v>
      </c>
      <c r="D34">
        <v>1032.7460566368411</v>
      </c>
      <c r="E34">
        <v>1293.23863112259</v>
      </c>
      <c r="H34">
        <f t="shared" si="0"/>
        <v>224791.72458954793</v>
      </c>
      <c r="J34">
        <f t="shared" si="1"/>
        <v>50531319443.943169</v>
      </c>
    </row>
    <row r="35" spans="1:10" x14ac:dyDescent="0.25">
      <c r="A35" s="1">
        <v>33</v>
      </c>
      <c r="B35" t="s">
        <v>37</v>
      </c>
      <c r="C35">
        <v>248.42767295597471</v>
      </c>
      <c r="D35">
        <v>494.75890985324992</v>
      </c>
      <c r="E35">
        <v>743.18658280922409</v>
      </c>
      <c r="H35">
        <f t="shared" si="0"/>
        <v>4078.7497394525176</v>
      </c>
      <c r="J35">
        <f t="shared" si="1"/>
        <v>16636199.43708398</v>
      </c>
    </row>
    <row r="36" spans="1:10" x14ac:dyDescent="0.25">
      <c r="A36" s="1">
        <v>34</v>
      </c>
      <c r="B36" t="s">
        <v>38</v>
      </c>
      <c r="C36">
        <v>971.09107864470025</v>
      </c>
      <c r="D36">
        <v>728.62915760024862</v>
      </c>
      <c r="E36">
        <v>1458.501709667393</v>
      </c>
      <c r="H36">
        <f t="shared" si="0"/>
        <v>28901.753610685362</v>
      </c>
      <c r="J36">
        <f t="shared" si="1"/>
        <v>835311361.77276433</v>
      </c>
    </row>
    <row r="37" spans="1:10" x14ac:dyDescent="0.25">
      <c r="A37" s="1">
        <v>35</v>
      </c>
      <c r="B37" t="s">
        <v>39</v>
      </c>
      <c r="C37">
        <v>463.77738685431001</v>
      </c>
      <c r="D37">
        <v>694.06684791300177</v>
      </c>
      <c r="E37">
        <v>233.48792579561811</v>
      </c>
      <c r="H37">
        <f t="shared" si="0"/>
        <v>18344.765050784521</v>
      </c>
      <c r="J37">
        <f t="shared" si="1"/>
        <v>336530404.76848519</v>
      </c>
    </row>
    <row r="38" spans="1:10" x14ac:dyDescent="0.25">
      <c r="A38" s="1">
        <v>36</v>
      </c>
      <c r="B38" t="s">
        <v>40</v>
      </c>
      <c r="C38">
        <v>668.32210003547334</v>
      </c>
      <c r="D38">
        <v>222.7740333451579</v>
      </c>
      <c r="E38">
        <v>445.54806669031592</v>
      </c>
      <c r="H38">
        <f t="shared" si="0"/>
        <v>112795.20010205854</v>
      </c>
      <c r="J38">
        <f t="shared" si="1"/>
        <v>12722757166.063429</v>
      </c>
    </row>
    <row r="39" spans="1:10" x14ac:dyDescent="0.25">
      <c r="A39" s="1">
        <v>37</v>
      </c>
      <c r="B39" t="s">
        <v>41</v>
      </c>
      <c r="C39">
        <v>708.20189274447876</v>
      </c>
      <c r="D39">
        <v>176.13038906414289</v>
      </c>
      <c r="E39">
        <v>1240.273396424815</v>
      </c>
      <c r="H39">
        <f t="shared" si="0"/>
        <v>146301.36240675085</v>
      </c>
      <c r="J39">
        <f t="shared" si="1"/>
        <v>21404088642.071449</v>
      </c>
    </row>
    <row r="40" spans="1:10" x14ac:dyDescent="0.25">
      <c r="A40" s="1">
        <v>38</v>
      </c>
      <c r="B40" t="s">
        <v>42</v>
      </c>
      <c r="C40">
        <v>181.18259576050599</v>
      </c>
      <c r="D40">
        <v>359.68761621420617</v>
      </c>
      <c r="E40">
        <v>541.167720342135</v>
      </c>
      <c r="H40">
        <f t="shared" si="0"/>
        <v>39575.684793768662</v>
      </c>
      <c r="J40">
        <f t="shared" si="1"/>
        <v>1566234826.8957322</v>
      </c>
    </row>
    <row r="41" spans="1:10" x14ac:dyDescent="0.25">
      <c r="A41" s="1">
        <v>39</v>
      </c>
      <c r="B41" t="s">
        <v>43</v>
      </c>
      <c r="C41">
        <v>172.9544806614081</v>
      </c>
      <c r="D41">
        <v>346.28908106053399</v>
      </c>
      <c r="E41">
        <v>520.38392093509447</v>
      </c>
      <c r="H41">
        <f t="shared" si="0"/>
        <v>45086.117801029613</v>
      </c>
      <c r="J41">
        <f t="shared" si="1"/>
        <v>2032758018.3683193</v>
      </c>
    </row>
    <row r="42" spans="1:10" x14ac:dyDescent="0.25">
      <c r="A42" s="1">
        <v>40</v>
      </c>
      <c r="B42" t="s">
        <v>44</v>
      </c>
      <c r="C42">
        <v>782.81714450091113</v>
      </c>
      <c r="D42">
        <v>263.49602071147729</v>
      </c>
      <c r="E42">
        <v>522.77303672451762</v>
      </c>
      <c r="H42">
        <f t="shared" si="0"/>
        <v>87100.52415892671</v>
      </c>
      <c r="J42">
        <f t="shared" si="1"/>
        <v>7586501308.7597752</v>
      </c>
    </row>
    <row r="43" spans="1:10" x14ac:dyDescent="0.25">
      <c r="A43" s="1">
        <v>41</v>
      </c>
      <c r="B43" t="s">
        <v>45</v>
      </c>
      <c r="C43">
        <v>273.03482587064718</v>
      </c>
      <c r="D43">
        <v>1095.323383084577</v>
      </c>
      <c r="E43">
        <v>548.4577114427866</v>
      </c>
      <c r="H43">
        <f t="shared" si="0"/>
        <v>288046.2278033655</v>
      </c>
      <c r="J43">
        <f t="shared" si="1"/>
        <v>82970629351.748337</v>
      </c>
    </row>
    <row r="44" spans="1:10" x14ac:dyDescent="0.25">
      <c r="A44" s="1">
        <v>42</v>
      </c>
      <c r="B44" t="s">
        <v>46</v>
      </c>
      <c r="C44">
        <v>907.18715055403072</v>
      </c>
      <c r="D44">
        <v>226.49181661075539</v>
      </c>
      <c r="E44">
        <v>681.10196198027825</v>
      </c>
      <c r="H44">
        <f t="shared" si="0"/>
        <v>110311.78724290682</v>
      </c>
      <c r="J44">
        <f t="shared" si="1"/>
        <v>12168690404.72434</v>
      </c>
    </row>
    <row r="45" spans="1:10" x14ac:dyDescent="0.25">
      <c r="A45" s="1">
        <v>43</v>
      </c>
      <c r="B45" t="s">
        <v>47</v>
      </c>
      <c r="C45">
        <v>177.33522996680861</v>
      </c>
      <c r="D45">
        <v>350.87719298245611</v>
      </c>
      <c r="E45">
        <v>700.80606922712195</v>
      </c>
      <c r="H45">
        <f t="shared" si="0"/>
        <v>43158.735825984637</v>
      </c>
      <c r="J45">
        <f t="shared" si="1"/>
        <v>1862676478.0971298</v>
      </c>
    </row>
    <row r="46" spans="1:10" x14ac:dyDescent="0.25">
      <c r="A46" s="1">
        <v>44</v>
      </c>
      <c r="B46" t="s">
        <v>48</v>
      </c>
      <c r="C46">
        <v>293.44558027660878</v>
      </c>
      <c r="D46">
        <v>584.48586891160539</v>
      </c>
      <c r="E46">
        <v>877.93144918821417</v>
      </c>
      <c r="H46">
        <f t="shared" si="0"/>
        <v>668.8362636010603</v>
      </c>
      <c r="J46">
        <f t="shared" si="1"/>
        <v>447341.94750782702</v>
      </c>
    </row>
    <row r="47" spans="1:10" x14ac:dyDescent="0.25">
      <c r="A47" s="1">
        <v>45</v>
      </c>
      <c r="B47" t="s">
        <v>49</v>
      </c>
      <c r="C47">
        <v>1069.0737833594981</v>
      </c>
      <c r="D47">
        <v>802.98273155416018</v>
      </c>
      <c r="E47">
        <v>534.53689167974881</v>
      </c>
      <c r="H47">
        <f t="shared" si="0"/>
        <v>59711.189686758109</v>
      </c>
      <c r="J47">
        <f t="shared" si="1"/>
        <v>3565426173.8080082</v>
      </c>
    </row>
    <row r="48" spans="1:10" x14ac:dyDescent="0.25">
      <c r="A48" s="1">
        <v>46</v>
      </c>
      <c r="B48" t="s">
        <v>50</v>
      </c>
      <c r="C48">
        <v>280.62084257206197</v>
      </c>
      <c r="D48">
        <v>841.15299334811607</v>
      </c>
      <c r="E48">
        <v>562.30598669623123</v>
      </c>
      <c r="H48">
        <f t="shared" si="0"/>
        <v>79822.632082299795</v>
      </c>
      <c r="J48">
        <f t="shared" si="1"/>
        <v>6371652592.5461969</v>
      </c>
    </row>
    <row r="49" spans="1:12" x14ac:dyDescent="0.25">
      <c r="A49" s="1">
        <v>47</v>
      </c>
      <c r="B49" t="s">
        <v>51</v>
      </c>
      <c r="C49">
        <v>842.03343568747914</v>
      </c>
      <c r="D49">
        <v>1122.2563402706701</v>
      </c>
      <c r="E49">
        <v>560.90071647901732</v>
      </c>
      <c r="H49">
        <f t="shared" si="0"/>
        <v>317681.4149989924</v>
      </c>
      <c r="J49">
        <f t="shared" si="1"/>
        <v>100921481435.76204</v>
      </c>
    </row>
    <row r="50" spans="1:12" x14ac:dyDescent="0.25">
      <c r="A50" s="1">
        <v>48</v>
      </c>
      <c r="B50" t="s">
        <v>52</v>
      </c>
      <c r="C50">
        <v>801.06453759148371</v>
      </c>
      <c r="D50">
        <v>199.60079840319389</v>
      </c>
      <c r="E50">
        <v>398.53626081171018</v>
      </c>
      <c r="H50">
        <f t="shared" si="0"/>
        <v>128897.6592848209</v>
      </c>
      <c r="J50">
        <f t="shared" si="1"/>
        <v>16614606569.105774</v>
      </c>
    </row>
    <row r="51" spans="1:12" x14ac:dyDescent="0.25">
      <c r="A51" s="1">
        <v>49</v>
      </c>
      <c r="B51" t="s">
        <v>53</v>
      </c>
      <c r="C51">
        <v>187.59455370650539</v>
      </c>
      <c r="D51">
        <v>375.86148932593733</v>
      </c>
      <c r="E51">
        <v>747.68868717431451</v>
      </c>
      <c r="H51">
        <f t="shared" si="0"/>
        <v>33402.135307886878</v>
      </c>
      <c r="J51">
        <f t="shared" si="1"/>
        <v>1115702643.1263833</v>
      </c>
    </row>
    <row r="52" spans="1:12" x14ac:dyDescent="0.25">
      <c r="A52" s="1">
        <v>50</v>
      </c>
      <c r="B52" t="s">
        <v>54</v>
      </c>
      <c r="C52">
        <v>198.41966637401219</v>
      </c>
      <c r="D52">
        <v>398.00995024875652</v>
      </c>
      <c r="E52">
        <v>801.28767925080501</v>
      </c>
      <c r="H52">
        <f t="shared" si="0"/>
        <v>25796.872977494921</v>
      </c>
      <c r="J52">
        <f t="shared" si="1"/>
        <v>665478655.41700768</v>
      </c>
    </row>
    <row r="53" spans="1:12" x14ac:dyDescent="0.25">
      <c r="A53" s="1">
        <v>51</v>
      </c>
      <c r="B53" t="s">
        <v>55</v>
      </c>
      <c r="C53">
        <v>813.88766589093666</v>
      </c>
      <c r="D53">
        <v>203.53481351028401</v>
      </c>
      <c r="E53">
        <v>1023.209006855777</v>
      </c>
      <c r="H53">
        <f t="shared" si="0"/>
        <v>126088.3303619283</v>
      </c>
      <c r="J53">
        <f t="shared" si="1"/>
        <v>15898267053.458769</v>
      </c>
    </row>
    <row r="54" spans="1:12" x14ac:dyDescent="0.25">
      <c r="A54" s="1">
        <v>52</v>
      </c>
      <c r="B54" t="s">
        <v>56</v>
      </c>
      <c r="C54">
        <v>205.55635526126389</v>
      </c>
      <c r="D54">
        <v>822.80120915503085</v>
      </c>
      <c r="E54">
        <v>1028.357564416295</v>
      </c>
      <c r="H54">
        <f t="shared" si="0"/>
        <v>69789.597836940899</v>
      </c>
      <c r="J54">
        <f t="shared" si="1"/>
        <v>4870587966.2419462</v>
      </c>
    </row>
    <row r="57" spans="1:12" x14ac:dyDescent="0.25">
      <c r="H57">
        <f xml:space="preserve"> 1/53 * (SUM(H2:H54))</f>
        <v>140967.25247190148</v>
      </c>
      <c r="J57">
        <f xml:space="preserve"> 1/53 * (SUM(J2:J54))</f>
        <v>68932745714.521439</v>
      </c>
      <c r="L57">
        <f>J57/(POWER(SQRT(H57),4))</f>
        <v>3.4688786482157181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josue lopez zavala</cp:lastModifiedBy>
  <dcterms:created xsi:type="dcterms:W3CDTF">2023-06-09T03:20:12Z</dcterms:created>
  <dcterms:modified xsi:type="dcterms:W3CDTF">2023-06-09T06:11:39Z</dcterms:modified>
</cp:coreProperties>
</file>