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E8BF8991-DD89-46E8-AB2F-B4ED32FE250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Backlog" sheetId="1" r:id="rId1"/>
    <sheet name="Spri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2" l="1"/>
  <c r="E83" i="2" l="1"/>
  <c r="C84" i="2" l="1"/>
  <c r="D84" i="2" s="1"/>
  <c r="E84" i="2" s="1"/>
  <c r="F84" i="2" s="1"/>
  <c r="C83" i="2"/>
  <c r="D83" i="2" s="1"/>
  <c r="G80" i="2"/>
  <c r="G79" i="2"/>
  <c r="G78" i="2"/>
  <c r="G77" i="2"/>
  <c r="G76" i="2"/>
  <c r="G75" i="2"/>
  <c r="G74" i="2"/>
  <c r="G73" i="2"/>
  <c r="G72" i="2"/>
  <c r="C61" i="2" l="1"/>
  <c r="D61" i="2" s="1"/>
  <c r="E61" i="2" s="1"/>
  <c r="F61" i="2" s="1"/>
  <c r="C60" i="2"/>
  <c r="D60" i="2" s="1"/>
  <c r="E60" i="2" s="1"/>
  <c r="F60" i="2" s="1"/>
  <c r="G57" i="2"/>
  <c r="G56" i="2"/>
  <c r="G55" i="2"/>
  <c r="G54" i="2"/>
  <c r="G53" i="2"/>
  <c r="G52" i="2"/>
  <c r="G51" i="2"/>
  <c r="G50" i="2"/>
  <c r="G49" i="2"/>
  <c r="C40" i="2"/>
  <c r="G5" i="2"/>
  <c r="G6" i="2"/>
  <c r="G7" i="2"/>
  <c r="G8" i="2"/>
  <c r="G9" i="2"/>
  <c r="G10" i="2"/>
  <c r="G11" i="2"/>
  <c r="G12" i="2"/>
  <c r="G4" i="2"/>
  <c r="G26" i="2"/>
  <c r="G27" i="2" l="1"/>
  <c r="G28" i="2"/>
  <c r="G29" i="2"/>
  <c r="G30" i="2"/>
  <c r="G31" i="2"/>
  <c r="G32" i="2"/>
  <c r="G33" i="2"/>
  <c r="G34" i="2"/>
  <c r="G35" i="2"/>
  <c r="G36" i="2"/>
  <c r="G37" i="2"/>
  <c r="C41" i="2" l="1"/>
  <c r="D41" i="2" s="1"/>
  <c r="E41" i="2" s="1"/>
  <c r="F41" i="2" s="1"/>
  <c r="D40" i="2"/>
  <c r="E40" i="2" s="1"/>
  <c r="C15" i="2"/>
  <c r="D15" i="2" s="1"/>
  <c r="E15" i="2" s="1"/>
  <c r="F15" i="2" s="1"/>
  <c r="C16" i="2"/>
  <c r="D16" i="2" s="1"/>
  <c r="E16" i="2" s="1"/>
  <c r="F16" i="2" s="1"/>
  <c r="F40" i="2" l="1"/>
</calcChain>
</file>

<file path=xl/sharedStrings.xml><?xml version="1.0" encoding="utf-8"?>
<sst xmlns="http://schemas.openxmlformats.org/spreadsheetml/2006/main" count="188" uniqueCount="104">
  <si>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</si>
  <si>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</si>
  <si>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</si>
  <si>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</si>
  <si>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</si>
  <si>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</si>
  <si>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</si>
  <si>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</si>
  <si>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</si>
  <si>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</si>
  <si>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</si>
  <si>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</si>
  <si>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</si>
  <si>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</si>
  <si>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</si>
  <si>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</si>
  <si>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</si>
  <si>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</si>
  <si>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</si>
  <si>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</si>
  <si>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</si>
  <si>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</si>
  <si>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</si>
  <si>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</si>
  <si>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</si>
  <si>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</si>
  <si>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</si>
  <si>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</si>
  <si>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</si>
  <si>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</si>
  <si>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 xml:space="preserve">memperlihatkan BUS Jenis ISA </t>
  </si>
  <si>
    <t>Waktu (Jam)</t>
  </si>
  <si>
    <t>Sedang</t>
  </si>
  <si>
    <t>Tinggi</t>
  </si>
  <si>
    <t>memperlihatkan BUS Jenis MCA</t>
  </si>
  <si>
    <t>memperlihatkan BUS Jenis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</si>
  <si>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</si>
  <si>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</si>
  <si>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</si>
  <si>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</si>
  <si>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</si>
  <si>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</si>
  <si>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</si>
  <si>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</si>
  <si>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</si>
  <si>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</si>
  <si>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</si>
  <si>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</si>
  <si>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</si>
  <si>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</si>
  <si>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</si>
  <si>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</si>
  <si>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</si>
  <si>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</si>
  <si>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</si>
  <si>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</si>
  <si>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</si>
  <si>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</si>
  <si>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</si>
  <si>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</si>
  <si>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</si>
  <si>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</si>
  <si>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</si>
  <si>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</si>
  <si>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</si>
  <si>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</si>
  <si>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</si>
  <si>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</si>
  <si>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</si>
  <si>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</si>
  <si>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</si>
  <si>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</si>
  <si>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</si>
  <si>
    <t>SPRINT 4</t>
  </si>
  <si>
    <t>Mendesign Slide Control Bus</t>
  </si>
  <si>
    <t>Membuat fungsi dari Control Bus</t>
  </si>
  <si>
    <t>Membuat pengertian tambahan dari Control Bus</t>
  </si>
  <si>
    <t>Mendesign Slide Address Bus</t>
  </si>
  <si>
    <t>Membuat fungsi dari Address Bus</t>
  </si>
  <si>
    <t>Membuat pengertian tambahan dari Addres Bus</t>
  </si>
  <si>
    <t>Membuat Slide Data Bus</t>
  </si>
  <si>
    <t>Membuat fungsi dari Data Bus</t>
  </si>
  <si>
    <t>Membuat pengertian tambahan dari Data Bus</t>
  </si>
  <si>
    <t>memperlihatkan BUS Jenis USB</t>
  </si>
  <si>
    <t>memperlihatkan BUS Jenis SCSI</t>
  </si>
  <si>
    <t>memperlihatkan BUS Jenis Prosessor</t>
  </si>
  <si>
    <t>memperlihatkan BUS Jenis AGP</t>
  </si>
  <si>
    <t>penonton dapat memahami apa itu Bus AGP</t>
  </si>
  <si>
    <t>penonton dapat memahami apa itu Bus MCA</t>
  </si>
  <si>
    <t>penonton dapat memahami apa itu Bus FireWire</t>
  </si>
  <si>
    <t>penonton dapat memahami apa itu Bus Prosessor</t>
  </si>
  <si>
    <t>penonton dapat memahami apa itu Bus SCSI</t>
  </si>
  <si>
    <t>penonton dapat memahami apa itu Bus PCI</t>
  </si>
  <si>
    <t>penonton dapat memahami apa itu Bus USB</t>
  </si>
  <si>
    <t xml:space="preserve">penonton dapat memahami apa itu Bus ISA </t>
  </si>
  <si>
    <t>Mendesign dan menuliskan pengertian Bus ISA pada slide</t>
  </si>
  <si>
    <t>Mendesign dan menuliskan pengertian Bus PCI pada slide</t>
  </si>
  <si>
    <t>Mendesign dan menuliskan pengertian Bus USB pada slide</t>
  </si>
  <si>
    <t>Membuat pengertian tambahan dari Bus ISA</t>
  </si>
  <si>
    <t>Membuat pengertian tambahan dari Bus PCI</t>
  </si>
  <si>
    <t>Membuat pengertian tambahan dari Bus USB</t>
  </si>
  <si>
    <t>Membuat slide baru dengan menambahkan gambar Bus ISA didalamnya</t>
  </si>
  <si>
    <t>Membuat slide baru dengan menambahkan gambar Bus PCI didalamnya</t>
  </si>
  <si>
    <t>Membuat slide baru dengan menambahkan gambar Bus USB didalamnya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</si>
</sst>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3">
    <cellStyle name="20% - Accent2" xfId="1" builtinId="3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Sprint!$B$16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Sprint!$C$16:$F$16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Sprint!$B$15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Sprint!$C$15:$F$15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84000"/>
        <c:axId val="203185536"/>
      </c:lineChart>
      <c:catAx>
        <c:axId val="2031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5536"/>
        <c:crosses val="autoZero"/>
        <c:auto val="1"/>
        <c:lblAlgn val="ctr"/>
        <c:lblOffset val="100"/>
        <c:noMultiLvlLbl val="0"/>
      </c:catAx>
      <c:valAx>
        <c:axId val="203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Sprint!$C$60:$F$60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EDF-A567-4D2A7E6BA605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Sprint!$C$61:$F$61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C-4EDF-A567-4D2A7E6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Sprint!$C$83:$F$83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Sprint!$C$84:$F$84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4576"/>
        <c:axId val="203226112"/>
      </c:lineChart>
      <c:catAx>
        <c:axId val="2032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112"/>
        <c:crosses val="autoZero"/>
        <c:auto val="1"/>
        <c:lblAlgn val="ctr"/>
        <c:lblOffset val="100"/>
        <c:noMultiLvlLbl val="0"/>
      </c:catAx>
      <c:valAx>
        <c:axId val="203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46</xdr:row>
      <xdr:rowOff>161925</xdr:rowOff>
    </xdr:from>
    <xdr:to>
      <xdr:col>17</xdr:col>
      <xdr:colOff>590551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A3912-2478-4A53-ABBA-97AFAB7A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18</xdr:col>
      <xdr:colOff>1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7AA64-B5B4-441A-99C7-79DFE352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zoomScaleNormal="100" workbookViewId="0">
      <selection activeCell="H17" sqref="H17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6" t="s">
        <v>51</v>
      </c>
      <c r="C2" s="16"/>
      <c r="D2" s="16"/>
      <c r="E2" s="16"/>
      <c r="F2" s="16"/>
      <c r="G2" s="16"/>
      <c r="H2" s="16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31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7" t="s">
        <v>33</v>
      </c>
      <c r="G5" s="2">
        <v>4</v>
      </c>
      <c r="H5" s="2">
        <v>1</v>
      </c>
      <c r="I5" s="11" t="s">
        <v>57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7" t="s">
        <v>33</v>
      </c>
      <c r="G6" s="2">
        <v>4</v>
      </c>
      <c r="H6" s="2">
        <v>1</v>
      </c>
      <c r="I6" s="11" t="s">
        <v>57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7" t="s">
        <v>33</v>
      </c>
      <c r="G7" s="2">
        <v>4</v>
      </c>
      <c r="H7" s="2">
        <v>1</v>
      </c>
      <c r="I7" s="11" t="s">
        <v>57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7" t="s">
        <v>33</v>
      </c>
      <c r="G8" s="2">
        <v>2</v>
      </c>
      <c r="H8" s="2">
        <v>2</v>
      </c>
      <c r="I8" s="11" t="s">
        <v>57</v>
      </c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7" t="s">
        <v>33</v>
      </c>
      <c r="G9" s="2">
        <v>3</v>
      </c>
      <c r="H9" s="2">
        <v>2</v>
      </c>
      <c r="I9" s="11" t="s">
        <v>57</v>
      </c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7" t="s">
        <v>33</v>
      </c>
      <c r="G10" s="2">
        <v>7</v>
      </c>
      <c r="H10" s="2">
        <v>2</v>
      </c>
      <c r="I10" s="11" t="s">
        <v>57</v>
      </c>
    </row>
    <row r="11" spans="2:9">
      <c r="B11" s="5">
        <v>7</v>
      </c>
      <c r="C11" s="2" t="s">
        <v>16</v>
      </c>
      <c r="D11" s="6" t="s">
        <v>43</v>
      </c>
      <c r="E11" s="3" t="s">
        <v>44</v>
      </c>
      <c r="F11" s="8" t="s">
        <v>32</v>
      </c>
      <c r="G11" s="5">
        <v>2</v>
      </c>
      <c r="H11" s="2">
        <v>3</v>
      </c>
      <c r="I11" s="11" t="s">
        <v>57</v>
      </c>
    </row>
    <row r="12" spans="2:9">
      <c r="B12" s="2">
        <v>8</v>
      </c>
      <c r="C12" s="2" t="s">
        <v>16</v>
      </c>
      <c r="D12" s="6" t="s">
        <v>48</v>
      </c>
      <c r="E12" s="3" t="s">
        <v>45</v>
      </c>
      <c r="F12" s="8" t="s">
        <v>32</v>
      </c>
      <c r="G12" s="5">
        <v>2</v>
      </c>
      <c r="H12" s="2">
        <v>3</v>
      </c>
      <c r="I12" s="11" t="s">
        <v>57</v>
      </c>
    </row>
    <row r="13" spans="2:9">
      <c r="B13" s="5">
        <v>9</v>
      </c>
      <c r="C13" s="2" t="s">
        <v>16</v>
      </c>
      <c r="D13" s="6" t="s">
        <v>47</v>
      </c>
      <c r="E13" s="3" t="s">
        <v>46</v>
      </c>
      <c r="F13" s="8" t="s">
        <v>32</v>
      </c>
      <c r="G13" s="5">
        <v>2</v>
      </c>
      <c r="H13" s="2">
        <v>3</v>
      </c>
      <c r="I13" s="11" t="s">
        <v>57</v>
      </c>
    </row>
    <row r="14" spans="2:9">
      <c r="B14" s="2">
        <v>10</v>
      </c>
      <c r="C14" s="2" t="s">
        <v>16</v>
      </c>
      <c r="D14" s="3" t="s">
        <v>30</v>
      </c>
      <c r="E14" s="3" t="s">
        <v>94</v>
      </c>
      <c r="F14" s="8" t="s">
        <v>32</v>
      </c>
      <c r="G14" s="2">
        <v>3</v>
      </c>
      <c r="H14" s="2">
        <v>4</v>
      </c>
      <c r="I14" s="11" t="s">
        <v>57</v>
      </c>
    </row>
    <row r="15" spans="2:9">
      <c r="B15" s="5">
        <v>11</v>
      </c>
      <c r="C15" s="2" t="s">
        <v>16</v>
      </c>
      <c r="D15" s="3" t="s">
        <v>29</v>
      </c>
      <c r="E15" s="3" t="s">
        <v>92</v>
      </c>
      <c r="F15" s="8" t="s">
        <v>32</v>
      </c>
      <c r="G15" s="2">
        <v>3</v>
      </c>
      <c r="H15" s="2">
        <v>4</v>
      </c>
      <c r="I15" s="11" t="s">
        <v>57</v>
      </c>
    </row>
    <row r="16" spans="2:9">
      <c r="B16" s="2">
        <v>12</v>
      </c>
      <c r="C16" s="5" t="s">
        <v>16</v>
      </c>
      <c r="D16" s="6" t="s">
        <v>83</v>
      </c>
      <c r="E16" s="6" t="s">
        <v>93</v>
      </c>
      <c r="F16" s="8" t="s">
        <v>32</v>
      </c>
      <c r="G16" s="2">
        <v>3</v>
      </c>
      <c r="H16" s="2">
        <v>4</v>
      </c>
      <c r="I16" s="11" t="s">
        <v>57</v>
      </c>
    </row>
    <row r="17" spans="2:9">
      <c r="B17" s="5">
        <v>13</v>
      </c>
      <c r="C17" s="5" t="s">
        <v>16</v>
      </c>
      <c r="D17" s="6" t="s">
        <v>84</v>
      </c>
      <c r="E17" s="6" t="s">
        <v>91</v>
      </c>
      <c r="F17" s="8" t="s">
        <v>32</v>
      </c>
      <c r="G17" s="2">
        <v>3</v>
      </c>
      <c r="H17" s="2"/>
      <c r="I17" s="2"/>
    </row>
    <row r="18" spans="2:9">
      <c r="B18" s="2">
        <v>14</v>
      </c>
      <c r="C18" s="5" t="s">
        <v>16</v>
      </c>
      <c r="D18" s="6" t="s">
        <v>85</v>
      </c>
      <c r="E18" s="6" t="s">
        <v>90</v>
      </c>
      <c r="F18" s="8" t="s">
        <v>32</v>
      </c>
      <c r="G18" s="2">
        <v>3</v>
      </c>
      <c r="H18" s="2"/>
      <c r="I18" s="2"/>
    </row>
    <row r="19" spans="2:9">
      <c r="B19" s="5">
        <v>15</v>
      </c>
      <c r="C19" s="5" t="s">
        <v>16</v>
      </c>
      <c r="D19" s="6" t="s">
        <v>86</v>
      </c>
      <c r="E19" s="6" t="s">
        <v>87</v>
      </c>
      <c r="F19" s="8" t="s">
        <v>32</v>
      </c>
      <c r="G19" s="2">
        <v>3</v>
      </c>
      <c r="H19" s="2"/>
      <c r="I19" s="2"/>
    </row>
    <row r="20" spans="2:9">
      <c r="B20" s="2">
        <v>16</v>
      </c>
      <c r="C20" s="2" t="s">
        <v>16</v>
      </c>
      <c r="D20" s="3" t="s">
        <v>34</v>
      </c>
      <c r="E20" s="3" t="s">
        <v>88</v>
      </c>
      <c r="F20" s="8" t="s">
        <v>32</v>
      </c>
      <c r="G20" s="2">
        <v>3</v>
      </c>
      <c r="H20" s="2"/>
      <c r="I20" s="2"/>
    </row>
    <row r="21" spans="2:9">
      <c r="B21" s="5">
        <v>17</v>
      </c>
      <c r="C21" s="2" t="s">
        <v>16</v>
      </c>
      <c r="D21" s="3" t="s">
        <v>35</v>
      </c>
      <c r="E21" s="3" t="s">
        <v>89</v>
      </c>
      <c r="F21" s="8" t="s">
        <v>32</v>
      </c>
      <c r="G21" s="2">
        <v>3</v>
      </c>
      <c r="H21" s="2"/>
      <c r="I21" s="2"/>
    </row>
    <row r="22" spans="2:9">
      <c r="B22" s="2">
        <v>18</v>
      </c>
      <c r="C22" s="2" t="s">
        <v>16</v>
      </c>
      <c r="D22" s="3" t="s">
        <v>52</v>
      </c>
      <c r="E22" s="3" t="s">
        <v>53</v>
      </c>
      <c r="F22" s="10" t="s">
        <v>37</v>
      </c>
      <c r="G22" s="2">
        <v>1</v>
      </c>
      <c r="H22" s="2"/>
      <c r="I22" s="2"/>
    </row>
    <row r="23" spans="2:9">
      <c r="B23" s="5">
        <v>19</v>
      </c>
      <c r="C23" s="2" t="s">
        <v>16</v>
      </c>
      <c r="D23" s="3" t="s">
        <v>36</v>
      </c>
      <c r="E23" s="3" t="s">
        <v>38</v>
      </c>
      <c r="F23" s="9" t="s">
        <v>37</v>
      </c>
      <c r="G23" s="2">
        <v>8</v>
      </c>
      <c r="H23" s="2"/>
      <c r="I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"/>
  <sheetViews>
    <sheetView tabSelected="1" topLeftCell="A59" workbookViewId="0">
      <selection activeCell="G90" sqref="G90"/>
    </sheetView>
  </sheetViews>
  <sheetFormatPr defaultRowHeight="15"/>
  <cols>
    <col min="2" max="2" width="74.5703125" customWidth="1"/>
    <col min="4" max="4" width="9.140625" customWidth="1"/>
  </cols>
  <sheetData>
    <row r="1" spans="1:7" s="13" customFormat="1">
      <c r="A1" s="12" t="s">
        <v>59</v>
      </c>
    </row>
    <row r="3" spans="1:7"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8</v>
      </c>
    </row>
    <row r="4" spans="1:7">
      <c r="B4" s="3" t="s">
        <v>39</v>
      </c>
      <c r="C4" s="2">
        <v>1</v>
      </c>
      <c r="D4" s="2">
        <v>0</v>
      </c>
      <c r="E4" s="2">
        <v>1</v>
      </c>
      <c r="F4" s="2">
        <v>0</v>
      </c>
      <c r="G4" s="2">
        <f>SUM(D4:F4)</f>
        <v>1</v>
      </c>
    </row>
    <row r="5" spans="1:7">
      <c r="B5" s="3" t="s">
        <v>40</v>
      </c>
      <c r="C5" s="2">
        <v>1</v>
      </c>
      <c r="D5" s="2">
        <v>0</v>
      </c>
      <c r="E5" s="2">
        <v>1</v>
      </c>
      <c r="F5" s="2">
        <v>0</v>
      </c>
      <c r="G5" s="2">
        <f t="shared" ref="G5:G12" si="0">SUM(D5:F5)</f>
        <v>1</v>
      </c>
    </row>
    <row r="6" spans="1:7">
      <c r="B6" s="3" t="s">
        <v>54</v>
      </c>
      <c r="C6" s="2">
        <v>2</v>
      </c>
      <c r="D6" s="2">
        <v>0</v>
      </c>
      <c r="E6" s="2">
        <v>0</v>
      </c>
      <c r="F6" s="2">
        <v>2</v>
      </c>
      <c r="G6" s="2">
        <f t="shared" si="0"/>
        <v>2</v>
      </c>
    </row>
    <row r="7" spans="1:7">
      <c r="B7" s="3" t="s">
        <v>41</v>
      </c>
      <c r="C7" s="2">
        <v>1</v>
      </c>
      <c r="D7" s="2">
        <v>0</v>
      </c>
      <c r="E7" s="2">
        <v>1</v>
      </c>
      <c r="F7" s="2">
        <v>0</v>
      </c>
      <c r="G7" s="2">
        <f t="shared" si="0"/>
        <v>1</v>
      </c>
    </row>
    <row r="8" spans="1:7">
      <c r="B8" s="3" t="s">
        <v>42</v>
      </c>
      <c r="C8" s="2">
        <v>1</v>
      </c>
      <c r="D8" s="2">
        <v>0</v>
      </c>
      <c r="E8" s="2">
        <v>1</v>
      </c>
      <c r="F8" s="2">
        <v>0</v>
      </c>
      <c r="G8" s="2">
        <f t="shared" si="0"/>
        <v>1</v>
      </c>
    </row>
    <row r="9" spans="1:7">
      <c r="B9" s="3" t="s">
        <v>55</v>
      </c>
      <c r="C9" s="2">
        <v>2</v>
      </c>
      <c r="D9" s="2">
        <v>0</v>
      </c>
      <c r="E9" s="2">
        <v>0</v>
      </c>
      <c r="F9" s="2">
        <v>2</v>
      </c>
      <c r="G9" s="2">
        <f t="shared" si="0"/>
        <v>2</v>
      </c>
    </row>
    <row r="10" spans="1:7">
      <c r="B10" s="3" t="s">
        <v>49</v>
      </c>
      <c r="C10" s="2">
        <v>1</v>
      </c>
      <c r="D10" s="2">
        <v>0</v>
      </c>
      <c r="E10" s="2">
        <v>1</v>
      </c>
      <c r="F10" s="2">
        <v>0</v>
      </c>
      <c r="G10" s="2">
        <f t="shared" si="0"/>
        <v>1</v>
      </c>
    </row>
    <row r="11" spans="1:7">
      <c r="B11" s="3" t="s">
        <v>50</v>
      </c>
      <c r="C11" s="2">
        <v>1</v>
      </c>
      <c r="D11" s="2">
        <v>0</v>
      </c>
      <c r="E11" s="2">
        <v>1</v>
      </c>
      <c r="F11" s="2">
        <v>0</v>
      </c>
      <c r="G11" s="2">
        <f t="shared" si="0"/>
        <v>1</v>
      </c>
    </row>
    <row r="12" spans="1:7">
      <c r="B12" s="3" t="s">
        <v>56</v>
      </c>
      <c r="C12" s="2">
        <v>2</v>
      </c>
      <c r="D12" s="2">
        <v>0</v>
      </c>
      <c r="E12" s="2">
        <v>0</v>
      </c>
      <c r="F12" s="2">
        <v>2</v>
      </c>
      <c r="G12" s="2">
        <f t="shared" si="0"/>
        <v>2</v>
      </c>
    </row>
    <row r="14" spans="1:7">
      <c r="C14" s="4" t="s">
        <v>15</v>
      </c>
      <c r="D14" s="4" t="s">
        <v>12</v>
      </c>
      <c r="E14" s="4" t="s">
        <v>13</v>
      </c>
      <c r="F14" s="4" t="s">
        <v>14</v>
      </c>
    </row>
    <row r="15" spans="1:7">
      <c r="B15" s="4" t="s">
        <v>7</v>
      </c>
      <c r="C15" s="2">
        <f>SUM(C4:C12)</f>
        <v>12</v>
      </c>
      <c r="D15" s="2">
        <f>C15-(SUM(D4:D12))</f>
        <v>12</v>
      </c>
      <c r="E15" s="2">
        <f>D15-(SUM(E4:E12))</f>
        <v>6</v>
      </c>
      <c r="F15" s="2">
        <f>E15-(SUM(F4:F12))</f>
        <v>0</v>
      </c>
    </row>
    <row r="16" spans="1:7">
      <c r="B16" s="4" t="s">
        <v>10</v>
      </c>
      <c r="C16" s="2">
        <f>SUM(C4:C12)</f>
        <v>12</v>
      </c>
      <c r="D16" s="2">
        <f>C16-(C16/3)</f>
        <v>8</v>
      </c>
      <c r="E16" s="2">
        <f>D16-(C16/3)</f>
        <v>4</v>
      </c>
      <c r="F16" s="2">
        <f>E16-(C16/3)</f>
        <v>0</v>
      </c>
    </row>
    <row r="23" spans="1:7" s="13" customFormat="1">
      <c r="A23" s="12" t="s">
        <v>60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61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70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1">SUM(D27:F27)</f>
        <v>1</v>
      </c>
    </row>
    <row r="28" spans="1:7">
      <c r="B28" s="3" t="s">
        <v>58</v>
      </c>
      <c r="C28" s="2">
        <v>1</v>
      </c>
      <c r="D28" s="2">
        <v>1</v>
      </c>
      <c r="E28" s="2">
        <v>0</v>
      </c>
      <c r="F28" s="2">
        <v>0</v>
      </c>
      <c r="G28" s="2">
        <f t="shared" si="1"/>
        <v>1</v>
      </c>
    </row>
    <row r="29" spans="1:7">
      <c r="B29" s="3" t="s">
        <v>62</v>
      </c>
      <c r="C29" s="2">
        <v>1</v>
      </c>
      <c r="D29" s="2">
        <v>1</v>
      </c>
      <c r="E29" s="2">
        <v>0</v>
      </c>
      <c r="F29" s="2">
        <v>0</v>
      </c>
      <c r="G29" s="2">
        <f t="shared" si="1"/>
        <v>1</v>
      </c>
    </row>
    <row r="30" spans="1:7">
      <c r="B30" s="3" t="s">
        <v>71</v>
      </c>
      <c r="C30" s="2">
        <v>1</v>
      </c>
      <c r="D30" s="2">
        <v>0</v>
      </c>
      <c r="E30" s="2">
        <v>1</v>
      </c>
      <c r="F30" s="2">
        <v>0</v>
      </c>
      <c r="G30" s="2">
        <f t="shared" si="1"/>
        <v>1</v>
      </c>
    </row>
    <row r="31" spans="1:7">
      <c r="B31" s="3" t="s">
        <v>63</v>
      </c>
      <c r="C31" s="2">
        <v>1</v>
      </c>
      <c r="D31" s="2">
        <v>1</v>
      </c>
      <c r="E31" s="2">
        <v>0</v>
      </c>
      <c r="F31" s="2">
        <v>0</v>
      </c>
      <c r="G31" s="2">
        <f t="shared" si="1"/>
        <v>1</v>
      </c>
    </row>
    <row r="32" spans="1:7">
      <c r="B32" s="3" t="s">
        <v>67</v>
      </c>
      <c r="C32" s="2">
        <v>1</v>
      </c>
      <c r="D32" s="2">
        <v>1</v>
      </c>
      <c r="E32" s="2">
        <v>0</v>
      </c>
      <c r="F32" s="2">
        <v>0</v>
      </c>
      <c r="G32" s="2">
        <f t="shared" si="1"/>
        <v>1</v>
      </c>
    </row>
    <row r="33" spans="1:7">
      <c r="B33" s="3" t="s">
        <v>72</v>
      </c>
      <c r="C33" s="2">
        <v>1</v>
      </c>
      <c r="D33" s="2">
        <v>0</v>
      </c>
      <c r="E33" s="2">
        <v>1</v>
      </c>
      <c r="F33" s="2">
        <v>0</v>
      </c>
      <c r="G33" s="2">
        <f t="shared" si="1"/>
        <v>1</v>
      </c>
    </row>
    <row r="34" spans="1:7">
      <c r="B34" s="3" t="s">
        <v>65</v>
      </c>
      <c r="C34" s="2">
        <v>1</v>
      </c>
      <c r="D34" s="2">
        <v>0</v>
      </c>
      <c r="E34" s="2">
        <v>0</v>
      </c>
      <c r="F34" s="2">
        <v>1</v>
      </c>
      <c r="G34" s="2">
        <f t="shared" si="1"/>
        <v>1</v>
      </c>
    </row>
    <row r="35" spans="1:7">
      <c r="B35" s="3" t="s">
        <v>66</v>
      </c>
      <c r="C35" s="2">
        <v>1</v>
      </c>
      <c r="D35" s="2">
        <v>0</v>
      </c>
      <c r="E35" s="2">
        <v>0</v>
      </c>
      <c r="F35" s="2">
        <v>1</v>
      </c>
      <c r="G35" s="2">
        <f t="shared" si="1"/>
        <v>1</v>
      </c>
    </row>
    <row r="36" spans="1:7">
      <c r="B36" s="3" t="s">
        <v>68</v>
      </c>
      <c r="C36" s="2">
        <v>1</v>
      </c>
      <c r="D36" s="2">
        <v>0</v>
      </c>
      <c r="E36" s="2">
        <v>0</v>
      </c>
      <c r="F36" s="2">
        <v>1</v>
      </c>
      <c r="G36" s="2">
        <f t="shared" si="1"/>
        <v>1</v>
      </c>
    </row>
    <row r="37" spans="1:7">
      <c r="B37" s="3" t="s">
        <v>69</v>
      </c>
      <c r="C37" s="2">
        <v>1</v>
      </c>
      <c r="D37" s="2">
        <v>0</v>
      </c>
      <c r="E37" s="2">
        <v>0</v>
      </c>
      <c r="F37" s="2">
        <v>1</v>
      </c>
      <c r="G37" s="2">
        <f t="shared" si="1"/>
        <v>1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0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3" customFormat="1">
      <c r="A46" s="12" t="s">
        <v>64</v>
      </c>
    </row>
    <row r="48" spans="1:7">
      <c r="B48" s="4" t="s">
        <v>9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8</v>
      </c>
    </row>
    <row r="49" spans="2:7">
      <c r="B49" s="3" t="s">
        <v>74</v>
      </c>
      <c r="C49" s="2">
        <v>0.5</v>
      </c>
      <c r="D49" s="2">
        <v>0.5</v>
      </c>
      <c r="E49" s="2">
        <v>0</v>
      </c>
      <c r="F49" s="2">
        <v>0</v>
      </c>
      <c r="G49" s="2">
        <f>SUM(D49:F49)</f>
        <v>0.5</v>
      </c>
    </row>
    <row r="50" spans="2:7">
      <c r="B50" s="3" t="s">
        <v>75</v>
      </c>
      <c r="C50" s="2">
        <v>0.5</v>
      </c>
      <c r="D50" s="2">
        <v>0.5</v>
      </c>
      <c r="E50" s="2">
        <v>0</v>
      </c>
      <c r="F50" s="2">
        <v>0</v>
      </c>
      <c r="G50" s="2">
        <f t="shared" ref="G50:G57" si="2">SUM(D50:F50)</f>
        <v>0.5</v>
      </c>
    </row>
    <row r="51" spans="2:7">
      <c r="B51" s="3" t="s">
        <v>76</v>
      </c>
      <c r="C51" s="2">
        <v>1</v>
      </c>
      <c r="D51" s="2">
        <v>0</v>
      </c>
      <c r="E51" s="2">
        <v>0</v>
      </c>
      <c r="F51" s="2">
        <v>1</v>
      </c>
      <c r="G51" s="2">
        <f t="shared" si="2"/>
        <v>1</v>
      </c>
    </row>
    <row r="52" spans="2:7">
      <c r="B52" s="3" t="s">
        <v>77</v>
      </c>
      <c r="C52" s="2">
        <v>0.5</v>
      </c>
      <c r="D52" s="2">
        <v>0.5</v>
      </c>
      <c r="E52" s="2">
        <v>0</v>
      </c>
      <c r="F52" s="2">
        <v>0</v>
      </c>
      <c r="G52" s="2">
        <f t="shared" si="2"/>
        <v>0.5</v>
      </c>
    </row>
    <row r="53" spans="2:7">
      <c r="B53" s="3" t="s">
        <v>78</v>
      </c>
      <c r="C53" s="2">
        <v>0.5</v>
      </c>
      <c r="D53" s="2">
        <v>0.5</v>
      </c>
      <c r="E53" s="2">
        <v>0</v>
      </c>
      <c r="F53" s="2">
        <v>0</v>
      </c>
      <c r="G53" s="2">
        <f t="shared" si="2"/>
        <v>0.5</v>
      </c>
    </row>
    <row r="54" spans="2:7">
      <c r="B54" s="3" t="s">
        <v>79</v>
      </c>
      <c r="C54" s="2">
        <v>1</v>
      </c>
      <c r="D54" s="2">
        <v>0</v>
      </c>
      <c r="E54" s="2">
        <v>0</v>
      </c>
      <c r="F54" s="2">
        <v>1</v>
      </c>
      <c r="G54" s="2">
        <f t="shared" si="2"/>
        <v>1</v>
      </c>
    </row>
    <row r="55" spans="2:7">
      <c r="B55" s="3" t="s">
        <v>80</v>
      </c>
      <c r="C55" s="2">
        <v>0.5</v>
      </c>
      <c r="D55" s="2">
        <v>0.5</v>
      </c>
      <c r="E55" s="2">
        <v>0</v>
      </c>
      <c r="F55" s="2">
        <v>0</v>
      </c>
      <c r="G55" s="2">
        <f t="shared" si="2"/>
        <v>0.5</v>
      </c>
    </row>
    <row r="56" spans="2:7">
      <c r="B56" s="3" t="s">
        <v>81</v>
      </c>
      <c r="C56" s="2">
        <v>0.5</v>
      </c>
      <c r="D56" s="2">
        <v>0.5</v>
      </c>
      <c r="E56" s="2">
        <v>0</v>
      </c>
      <c r="F56" s="2">
        <v>0</v>
      </c>
      <c r="G56" s="2">
        <f t="shared" si="2"/>
        <v>0.5</v>
      </c>
    </row>
    <row r="57" spans="2:7">
      <c r="B57" s="3" t="s">
        <v>82</v>
      </c>
      <c r="C57" s="2">
        <v>1</v>
      </c>
      <c r="D57" s="2">
        <v>0</v>
      </c>
      <c r="E57" s="2">
        <v>0</v>
      </c>
      <c r="F57" s="2">
        <v>1</v>
      </c>
      <c r="G57" s="2">
        <f t="shared" si="2"/>
        <v>1</v>
      </c>
    </row>
    <row r="58" spans="2:7">
      <c r="B58" s="15"/>
      <c r="C58" s="14"/>
      <c r="D58" s="14"/>
      <c r="E58" s="14"/>
      <c r="F58" s="14"/>
      <c r="G58" s="14"/>
    </row>
    <row r="59" spans="2:7">
      <c r="C59" s="4" t="s">
        <v>15</v>
      </c>
      <c r="D59" s="4" t="s">
        <v>12</v>
      </c>
      <c r="E59" s="4" t="s">
        <v>13</v>
      </c>
      <c r="F59" s="4" t="s">
        <v>14</v>
      </c>
      <c r="G59" s="14"/>
    </row>
    <row r="60" spans="2:7">
      <c r="B60" s="4" t="s">
        <v>7</v>
      </c>
      <c r="C60" s="2">
        <f>SUM(C49:C58)</f>
        <v>6</v>
      </c>
      <c r="D60" s="2">
        <f>C60-(SUM(D49:D58))</f>
        <v>3</v>
      </c>
      <c r="E60" s="2">
        <f>D60-(SUM(E49:E58))</f>
        <v>3</v>
      </c>
      <c r="F60" s="2">
        <f>E60-(SUM(F49:F58))</f>
        <v>0</v>
      </c>
      <c r="G60" s="14"/>
    </row>
    <row r="61" spans="2:7">
      <c r="B61" s="4" t="s">
        <v>10</v>
      </c>
      <c r="C61" s="2">
        <f>SUM(C49:C58)</f>
        <v>6</v>
      </c>
      <c r="D61" s="2">
        <f>C61-(C61/3)</f>
        <v>4</v>
      </c>
      <c r="E61" s="2">
        <f>D61-(C61/3)</f>
        <v>2</v>
      </c>
      <c r="F61" s="2">
        <f>E61-(C61/3)</f>
        <v>0</v>
      </c>
    </row>
    <row r="69" spans="1:7" s="13" customFormat="1">
      <c r="A69" s="12" t="s">
        <v>73</v>
      </c>
    </row>
    <row r="71" spans="1:7">
      <c r="B71" s="4" t="s">
        <v>9</v>
      </c>
      <c r="C71" s="4" t="s">
        <v>11</v>
      </c>
      <c r="D71" s="4" t="s">
        <v>12</v>
      </c>
      <c r="E71" s="4" t="s">
        <v>13</v>
      </c>
      <c r="F71" s="4" t="s">
        <v>14</v>
      </c>
      <c r="G71" s="4" t="s">
        <v>8</v>
      </c>
    </row>
    <row r="72" spans="1:7">
      <c r="B72" s="3" t="s">
        <v>95</v>
      </c>
      <c r="C72" s="2">
        <v>1</v>
      </c>
      <c r="D72" s="2">
        <v>1</v>
      </c>
      <c r="E72" s="2">
        <v>0</v>
      </c>
      <c r="F72" s="2">
        <v>0</v>
      </c>
      <c r="G72" s="2">
        <f>SUM(D72:F72)</f>
        <v>1</v>
      </c>
    </row>
    <row r="73" spans="1:7">
      <c r="B73" s="3" t="s">
        <v>98</v>
      </c>
      <c r="C73" s="2">
        <v>1</v>
      </c>
      <c r="D73" s="2">
        <v>0</v>
      </c>
      <c r="E73" s="2">
        <v>1</v>
      </c>
      <c r="F73" s="2">
        <v>0</v>
      </c>
      <c r="G73" s="2">
        <f t="shared" ref="G73:G80" si="3">SUM(D73:F73)</f>
        <v>1</v>
      </c>
    </row>
    <row r="74" spans="1:7">
      <c r="B74" s="3" t="s">
        <v>101</v>
      </c>
      <c r="C74" s="2">
        <v>1</v>
      </c>
      <c r="D74" s="2">
        <v>0</v>
      </c>
      <c r="E74" s="2">
        <v>1</v>
      </c>
      <c r="F74" s="2">
        <v>0</v>
      </c>
      <c r="G74" s="2">
        <f t="shared" si="3"/>
        <v>1</v>
      </c>
    </row>
    <row r="75" spans="1:7">
      <c r="B75" s="3" t="s">
        <v>96</v>
      </c>
      <c r="C75" s="2">
        <v>1</v>
      </c>
      <c r="D75" s="2">
        <v>1</v>
      </c>
      <c r="E75" s="2">
        <v>0</v>
      </c>
      <c r="F75" s="2">
        <v>0</v>
      </c>
      <c r="G75" s="2">
        <f t="shared" si="3"/>
        <v>1</v>
      </c>
    </row>
    <row r="76" spans="1:7">
      <c r="B76" s="3" t="s">
        <v>99</v>
      </c>
      <c r="C76" s="2">
        <v>1</v>
      </c>
      <c r="D76" s="2">
        <v>0</v>
      </c>
      <c r="E76" s="2">
        <v>1</v>
      </c>
      <c r="F76" s="2">
        <v>0</v>
      </c>
      <c r="G76" s="2">
        <f t="shared" si="3"/>
        <v>1</v>
      </c>
    </row>
    <row r="77" spans="1:7">
      <c r="B77" s="3" t="s">
        <v>102</v>
      </c>
      <c r="C77" s="2">
        <v>1</v>
      </c>
      <c r="D77" s="2">
        <v>0</v>
      </c>
      <c r="E77" s="2">
        <v>0</v>
      </c>
      <c r="F77" s="2">
        <v>1</v>
      </c>
      <c r="G77" s="2">
        <f t="shared" si="3"/>
        <v>1</v>
      </c>
    </row>
    <row r="78" spans="1:7">
      <c r="B78" s="3" t="s">
        <v>97</v>
      </c>
      <c r="C78" s="2">
        <v>1</v>
      </c>
      <c r="D78" s="2">
        <v>1</v>
      </c>
      <c r="E78" s="2">
        <v>0</v>
      </c>
      <c r="F78" s="2">
        <v>0</v>
      </c>
      <c r="G78" s="2">
        <f t="shared" si="3"/>
        <v>1</v>
      </c>
    </row>
    <row r="79" spans="1:7">
      <c r="B79" s="3" t="s">
        <v>100</v>
      </c>
      <c r="C79" s="2">
        <v>1</v>
      </c>
      <c r="D79" s="2">
        <v>0</v>
      </c>
      <c r="E79" s="2">
        <v>1</v>
      </c>
      <c r="F79" s="2">
        <v>0</v>
      </c>
      <c r="G79" s="2">
        <f t="shared" si="3"/>
        <v>1</v>
      </c>
    </row>
    <row r="80" spans="1:7">
      <c r="B80" s="3" t="s">
        <v>103</v>
      </c>
      <c r="C80" s="2">
        <v>1</v>
      </c>
      <c r="D80" s="2">
        <v>0</v>
      </c>
      <c r="E80" s="2">
        <v>0</v>
      </c>
      <c r="F80" s="2">
        <v>1</v>
      </c>
      <c r="G80" s="2">
        <f t="shared" si="3"/>
        <v>1</v>
      </c>
    </row>
    <row r="81" spans="2:7">
      <c r="B81" s="15"/>
      <c r="C81" s="14"/>
      <c r="D81" s="14"/>
      <c r="E81" s="14"/>
      <c r="F81" s="14"/>
      <c r="G81" s="14"/>
    </row>
    <row r="82" spans="2:7">
      <c r="C82" s="4" t="s">
        <v>15</v>
      </c>
      <c r="D82" s="4" t="s">
        <v>12</v>
      </c>
      <c r="E82" s="4" t="s">
        <v>13</v>
      </c>
      <c r="F82" s="4" t="s">
        <v>14</v>
      </c>
      <c r="G82" s="14"/>
    </row>
    <row r="83" spans="2:7">
      <c r="B83" s="4" t="s">
        <v>7</v>
      </c>
      <c r="C83" s="2">
        <f>SUM(C72:C81)</f>
        <v>9</v>
      </c>
      <c r="D83" s="2">
        <f>C83-(SUM(D72:D81))</f>
        <v>6</v>
      </c>
      <c r="E83" s="2">
        <f>D83-(SUM(E72:E81))</f>
        <v>2</v>
      </c>
      <c r="F83" s="2">
        <f>E83-(SUM(F72:F81))</f>
        <v>0</v>
      </c>
      <c r="G83" s="14"/>
    </row>
    <row r="84" spans="2:7">
      <c r="B84" s="4" t="s">
        <v>10</v>
      </c>
      <c r="C84" s="2">
        <f>SUM(C72:C81)</f>
        <v>9</v>
      </c>
      <c r="D84" s="2">
        <f>C84-(C84/3)</f>
        <v>6</v>
      </c>
      <c r="E84" s="2">
        <f>D84-(C84/3)</f>
        <v>3</v>
      </c>
      <c r="F84" s="2">
        <f>E84-(C84/3)</f>
        <v>0</v>
      </c>
    </row>
  </sheetData>
  <pageMargins left="0.7" right="0.7" top="0.75" bottom="0.75" header="0.3" footer="0.3"/>
  <pageSetup orientation="portrait" r:id="rId1"/>
  <ignoredErrors>
    <ignoredError sqref="G26:G37 G4:G12 G49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2020-12-31T05:46:59Z</dcterms:modified>
</cp:coreProperties>
</file>