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Analisis de Datos\Impacto de los Cortes de Energía en la Vida Cotidiana de los Ecuatorianos\MATERIAL DEL PROYECTO\Produccion de Energia\"/>
    </mc:Choice>
  </mc:AlternateContent>
  <xr:revisionPtr revIDLastSave="0" documentId="13_ncr:1_{913AD63B-77F5-4515-9318-08B862A5EE12}" xr6:coauthVersionLast="47" xr6:coauthVersionMax="47" xr10:uidLastSave="{00000000-0000-0000-0000-000000000000}"/>
  <bookViews>
    <workbookView xWindow="0" yWindow="0" windowWidth="20490" windowHeight="10920" activeTab="1" xr2:uid="{9676746F-3B48-44C3-9B8A-001032B7E74E}"/>
  </bookViews>
  <sheets>
    <sheet name="produccion_energia" sheetId="2" r:id="rId1"/>
    <sheet name="Suma Total" sheetId="7" r:id="rId2"/>
    <sheet name="Datos Especificos" sheetId="1" r:id="rId3"/>
  </sheets>
  <definedNames>
    <definedName name="_xlcn.WorksheetConnection_Book1produccion_energia1" hidden="1">produccion_energia[]</definedName>
    <definedName name="ExternalData_1" localSheetId="0" hidden="1">produccion_energia!$A$1:$G$333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cion_energia" name="produccion_energia" connection="WorksheetConnection_Book1!produccion_energia"/>
        </x15:modelTables>
      </x15:dataModel>
    </ext>
  </extLst>
</workbook>
</file>

<file path=xl/calcChain.xml><?xml version="1.0" encoding="utf-8"?>
<calcChain xmlns="http://schemas.openxmlformats.org/spreadsheetml/2006/main">
  <c r="E48" i="1" l="1"/>
  <c r="E44" i="1"/>
  <c r="E49" i="1"/>
  <c r="E41" i="1"/>
  <c r="E46" i="1"/>
  <c r="E45" i="1"/>
  <c r="E42" i="1"/>
  <c r="E40" i="1"/>
  <c r="E47" i="1"/>
  <c r="E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EF5D8F-488E-4FDF-A7AF-1FA3365615A8}" keepAlive="1" name="Query - produccion_energia" description="Connection to the 'produccion_energia' query in the workbook." type="5" refreshedVersion="8" background="1" saveData="1">
    <dbPr connection="Provider=Microsoft.Mashup.OleDb.1;Data Source=$Workbook$;Location=produccion_energia;Extended Properties=&quot;&quot;" command="SELECT * FROM [produccion_energia]"/>
  </connection>
  <connection id="2" xr16:uid="{430B3F38-7B6B-4645-9A0B-F49780B35A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D510963-1327-4691-99A3-FB8AFA02440B}" name="WorksheetConnection_Book1!produccion_energia" type="102" refreshedVersion="8" minRefreshableVersion="5">
    <extLst>
      <ext xmlns:x15="http://schemas.microsoft.com/office/spreadsheetml/2010/11/main" uri="{DE250136-89BD-433C-8126-D09CA5730AF9}">
        <x15:connection id="produccion_energia">
          <x15:rangePr sourceName="_xlcn.WorksheetConnection_Book1produccion_energia1"/>
        </x15:connection>
      </ext>
    </extLst>
  </connection>
</connections>
</file>

<file path=xl/sharedStrings.xml><?xml version="1.0" encoding="utf-8"?>
<sst xmlns="http://schemas.openxmlformats.org/spreadsheetml/2006/main" count="1542" uniqueCount="584">
  <si>
    <t>Agente</t>
  </si>
  <si>
    <t>TipodeCentral</t>
  </si>
  <si>
    <t>Central</t>
  </si>
  <si>
    <t>Unidad</t>
  </si>
  <si>
    <t>Julio</t>
  </si>
  <si>
    <t>Agosto</t>
  </si>
  <si>
    <t>Septiembre</t>
  </si>
  <si>
    <t>AGROAZUCAR</t>
  </si>
  <si>
    <t>BMAS</t>
  </si>
  <si>
    <t>C. T. AGROAZUCAR</t>
  </si>
  <si>
    <t>AGROAZUCAR U1</t>
  </si>
  <si>
    <t>AGROAZUCAR GEN</t>
  </si>
  <si>
    <t>C. T. AGROAZUCAR PROVISIONAL</t>
  </si>
  <si>
    <t>AGROAZUCAR U2</t>
  </si>
  <si>
    <t>ALTGENOTEC</t>
  </si>
  <si>
    <t>FVOL</t>
  </si>
  <si>
    <t>C. F. ALTGENOTEC</t>
  </si>
  <si>
    <t>ALTGENOTEC FV U01</t>
  </si>
  <si>
    <t>BRINEFORCORP</t>
  </si>
  <si>
    <t>C. F. BRINEFORCORP</t>
  </si>
  <si>
    <t>BRINEFORCORP FV U01</t>
  </si>
  <si>
    <t>CBS ENERGY S.A</t>
  </si>
  <si>
    <t>H</t>
  </si>
  <si>
    <t>C. H. EL LAUREL</t>
  </si>
  <si>
    <t>EL LAUREL U1</t>
  </si>
  <si>
    <t>PICHACAY</t>
  </si>
  <si>
    <t>BGAS</t>
  </si>
  <si>
    <t>C. T. PICHACAY</t>
  </si>
  <si>
    <t>PICHACAY MC U1</t>
  </si>
  <si>
    <t>ECOELECTRIC</t>
  </si>
  <si>
    <t>C. T. ECOELECTRIC</t>
  </si>
  <si>
    <t>ECOELECTRIC U1</t>
  </si>
  <si>
    <t>ECUAGESA S. A.</t>
  </si>
  <si>
    <t>C. H. TOPO</t>
  </si>
  <si>
    <t>TOPO U1</t>
  </si>
  <si>
    <t>TOPO U2</t>
  </si>
  <si>
    <t>ELECTRISOL FV</t>
  </si>
  <si>
    <t>C. F. ELECTRISOL</t>
  </si>
  <si>
    <t>ELECTRISOL FV U1</t>
  </si>
  <si>
    <t>ELITENERGY</t>
  </si>
  <si>
    <t>C. H. PUSUNO 1</t>
  </si>
  <si>
    <t>PUSUNO 1 U1</t>
  </si>
  <si>
    <t>PUSUNO 1 U2</t>
  </si>
  <si>
    <t>PUSUNO 2 U1</t>
  </si>
  <si>
    <t>PUSUNO 2 U2</t>
  </si>
  <si>
    <t>ECOLUZ</t>
  </si>
  <si>
    <t>C. H. PAPALLACTA</t>
  </si>
  <si>
    <t>PAPALLACTA U1</t>
  </si>
  <si>
    <t>PAPALLACTA U2</t>
  </si>
  <si>
    <t>ECOLUZ GENERADOR</t>
  </si>
  <si>
    <t>C. H. LORETO</t>
  </si>
  <si>
    <t>LORETO U1</t>
  </si>
  <si>
    <t>ENERMAX</t>
  </si>
  <si>
    <t>C. H. CALOPE</t>
  </si>
  <si>
    <t>CALOPE U1</t>
  </si>
  <si>
    <t>CALOPE U2</t>
  </si>
  <si>
    <t>ENERSOL</t>
  </si>
  <si>
    <t>C. F. PREDIO 1</t>
  </si>
  <si>
    <t>PREDIO 1 FV U1</t>
  </si>
  <si>
    <t>EP FOTOVOLTAICA</t>
  </si>
  <si>
    <t>C. F. SUNCO MULAL�</t>
  </si>
  <si>
    <t>SUNCO MULAL� FV U1</t>
  </si>
  <si>
    <t>C. F. SUNCO PASTOCALLE</t>
  </si>
  <si>
    <t>SUNCO PASTOCALLE FV U1</t>
  </si>
  <si>
    <t>EMAAP-Q GENERADOR</t>
  </si>
  <si>
    <t>C. H. CHALPI</t>
  </si>
  <si>
    <t>CHALPI U1</t>
  </si>
  <si>
    <t>CHALPI U2</t>
  </si>
  <si>
    <t>MICROCENTRAL TANQUE ALTO CARCEL�N</t>
  </si>
  <si>
    <t>TANQUE ALTO CARCEL�N U01</t>
  </si>
  <si>
    <t>FMA HIDROTAMBO</t>
  </si>
  <si>
    <t>C. H. SAN JOS� DE TAMBO</t>
  </si>
  <si>
    <t>SAN JOSE DE TAMBO U1</t>
  </si>
  <si>
    <t>SAN JOSE DE TAMBO U2</t>
  </si>
  <si>
    <t>GENRENOTEC</t>
  </si>
  <si>
    <t>C. F.  GENRENOTEC</t>
  </si>
  <si>
    <t>GENRENOTEC FV U01</t>
  </si>
  <si>
    <t>GASGREEN</t>
  </si>
  <si>
    <t>C. T. EL INGA</t>
  </si>
  <si>
    <t>EL INGA MC U1</t>
  </si>
  <si>
    <t>GENEROCA</t>
  </si>
  <si>
    <t>T</t>
  </si>
  <si>
    <t>C. T. GENEROCA</t>
  </si>
  <si>
    <t>GENEROCA U1</t>
  </si>
  <si>
    <t>GENEROCA U2</t>
  </si>
  <si>
    <t>GENEROCA U3</t>
  </si>
  <si>
    <t>GENEROCA U4</t>
  </si>
  <si>
    <t>GENEROCA U5</t>
  </si>
  <si>
    <t>GENEROCA U6</t>
  </si>
  <si>
    <t>GENEROCA U7</t>
  </si>
  <si>
    <t>GENEROCA U8</t>
  </si>
  <si>
    <t>GRANSOLAR</t>
  </si>
  <si>
    <t>C. F. SALINAS</t>
  </si>
  <si>
    <t>SALINAS FV U1</t>
  </si>
  <si>
    <t>C. F. TREN SALINAS</t>
  </si>
  <si>
    <t>TREN SALINAS FV U01</t>
  </si>
  <si>
    <t>GONZANERGY</t>
  </si>
  <si>
    <t>C. F. GONZAENERGY</t>
  </si>
  <si>
    <t>GONZANERGY FV U01</t>
  </si>
  <si>
    <t>HIDROABANICO</t>
  </si>
  <si>
    <t>C. H. ABANICO 2</t>
  </si>
  <si>
    <t>HABANICO 2 U1</t>
  </si>
  <si>
    <t>HABANICO 2 U2</t>
  </si>
  <si>
    <t>C. H. ABANICO</t>
  </si>
  <si>
    <t>HABA_U_1_GEN.HIDR</t>
  </si>
  <si>
    <t>HABA_U_2_GEN.HIDR</t>
  </si>
  <si>
    <t>HABA_U_3_GEN.HIDR</t>
  </si>
  <si>
    <t>HABA_U_4_GEN.HIDR</t>
  </si>
  <si>
    <t>HABA_U_5_GEN.HIDR</t>
  </si>
  <si>
    <t>HIDROALTO S.A.</t>
  </si>
  <si>
    <t>C. H. DUE2</t>
  </si>
  <si>
    <t>DUE U3</t>
  </si>
  <si>
    <t>C. H. DUE</t>
  </si>
  <si>
    <t>DUE U1</t>
  </si>
  <si>
    <t>DUE U2</t>
  </si>
  <si>
    <t>HSABANILLA</t>
  </si>
  <si>
    <t>C. H. SABANILLA</t>
  </si>
  <si>
    <t>SABANILLA U1</t>
  </si>
  <si>
    <t>SABANILLA U2</t>
  </si>
  <si>
    <t>SIBIMBE ECO</t>
  </si>
  <si>
    <t>C. H. SIBIMBE</t>
  </si>
  <si>
    <t>SIBIMBE U1</t>
  </si>
  <si>
    <t>SIBIMBE U2</t>
  </si>
  <si>
    <t>SIBIMBE</t>
  </si>
  <si>
    <t>C. H. CORAZON</t>
  </si>
  <si>
    <t>CORAZON U01</t>
  </si>
  <si>
    <t>C. H. URAV�A</t>
  </si>
  <si>
    <t>URAVIA U01</t>
  </si>
  <si>
    <t>HIDROIMBABURA</t>
  </si>
  <si>
    <t>C. H. HIDROCAROLINA</t>
  </si>
  <si>
    <t>HIDROCAROLINA U01</t>
  </si>
  <si>
    <t>HIDROMIRA EP</t>
  </si>
  <si>
    <t>C. H. HIDROMIRA</t>
  </si>
  <si>
    <t>HIDROMIRA FICTICIA</t>
  </si>
  <si>
    <t>HIDROMIRA U1</t>
  </si>
  <si>
    <t>HIDRONORMANDIA</t>
  </si>
  <si>
    <t>C. H. NORMANDIA</t>
  </si>
  <si>
    <t>NORMANDIA U1</t>
  </si>
  <si>
    <t>NORMANDIA U2</t>
  </si>
  <si>
    <t>NORMANDIA U3</t>
  </si>
  <si>
    <t>NORMANDIA U4</t>
  </si>
  <si>
    <t>NORMANDIA U5</t>
  </si>
  <si>
    <t>HIDROPERLABI</t>
  </si>
  <si>
    <t>C. H. PERLABI</t>
  </si>
  <si>
    <t>HIDROPERLABI U1</t>
  </si>
  <si>
    <t>HIDROSANBARTOLO</t>
  </si>
  <si>
    <t>C. H. SAN BARTOLO</t>
  </si>
  <si>
    <t>SAN BARTOLO U1</t>
  </si>
  <si>
    <t>SAN BARTOLO U2</t>
  </si>
  <si>
    <t>SAN BARTOLO U3</t>
  </si>
  <si>
    <t>HIDROSIERRA</t>
  </si>
  <si>
    <t>CENTRAL HIDROEL�CTRICA RIO VERDE CHICO</t>
  </si>
  <si>
    <t>RIO VERDE CHICO U1</t>
  </si>
  <si>
    <t>RIO VERDE CHICO U2</t>
  </si>
  <si>
    <t>HIDROSIGCHOS</t>
  </si>
  <si>
    <t>C. H. SIGCHOS</t>
  </si>
  <si>
    <t>SIGCHOS U1</t>
  </si>
  <si>
    <t>SIGCHOS U2</t>
  </si>
  <si>
    <t>SIGCHOS U3</t>
  </si>
  <si>
    <t>HIDROELECTRICA SAN JOSE DE MINAS</t>
  </si>
  <si>
    <t>C. H. SAN JOS� DE MINAS</t>
  </si>
  <si>
    <t>SAN  JOSE DE MINAS U1</t>
  </si>
  <si>
    <t>HIDROULBA</t>
  </si>
  <si>
    <t>C.H. ULBA</t>
  </si>
  <si>
    <t>ULBA U1</t>
  </si>
  <si>
    <t>HIDROVICTORIA</t>
  </si>
  <si>
    <t>C.H. HIDROVICTORIA</t>
  </si>
  <si>
    <t>HIDROVICTORIA U1</t>
  </si>
  <si>
    <t>HIDROVICTORIA U2</t>
  </si>
  <si>
    <t>IPNEG</t>
  </si>
  <si>
    <t>C. H. PALMIRA</t>
  </si>
  <si>
    <t>PALMIRA U1</t>
  </si>
  <si>
    <t>PALMIRA U2</t>
  </si>
  <si>
    <t>INTERVISA TRADE</t>
  </si>
  <si>
    <t>C. T.  VICTORIA II DIESEL</t>
  </si>
  <si>
    <t>VICTORIA II U1 DIESEL</t>
  </si>
  <si>
    <t>C. T.  VICTORIA II NAFTA</t>
  </si>
  <si>
    <t>VICTORIA II U1 NAFTA</t>
  </si>
  <si>
    <t>LOJAENERGY</t>
  </si>
  <si>
    <t>C. F. LOJAENERGY</t>
  </si>
  <si>
    <t>LOJAENERGY FV U01</t>
  </si>
  <si>
    <t>RENOVALOJA</t>
  </si>
  <si>
    <t>C. F. RENOVALOJA</t>
  </si>
  <si>
    <t>RENOVALOJA FV U01</t>
  </si>
  <si>
    <t>SANSAU</t>
  </si>
  <si>
    <t>C. F.  SANSAU</t>
  </si>
  <si>
    <t>SANSAU FV U01</t>
  </si>
  <si>
    <t>SAN CARLOS -A-</t>
  </si>
  <si>
    <t>C. T. SAN CARLOS</t>
  </si>
  <si>
    <t>SAN CARLOS U1</t>
  </si>
  <si>
    <t>SABIANGO</t>
  </si>
  <si>
    <t>C. F. SABIANGO</t>
  </si>
  <si>
    <t>SABIANGO FV U01</t>
  </si>
  <si>
    <t>SOLCHACRAS</t>
  </si>
  <si>
    <t>C. F. SOLCHACRAS</t>
  </si>
  <si>
    <t>SOLCHACRAS FV U01</t>
  </si>
  <si>
    <t>SOLHUAQUI</t>
  </si>
  <si>
    <t>C. F. SOLHUAQUI</t>
  </si>
  <si>
    <t>SOLHUAQUI FV U01</t>
  </si>
  <si>
    <t>SIPENERGY S.A.</t>
  </si>
  <si>
    <t>C. H. HUAYQUICHUMA</t>
  </si>
  <si>
    <t>HUAYQUICHUMA U1</t>
  </si>
  <si>
    <t>HUAYQUICHUMA U2</t>
  </si>
  <si>
    <t>SOLSANTROS</t>
  </si>
  <si>
    <t>C. F. SOLSANTROS</t>
  </si>
  <si>
    <t>SOLSANTROS FV U01</t>
  </si>
  <si>
    <t>SANERSOL</t>
  </si>
  <si>
    <t>C. F. SANERSOL</t>
  </si>
  <si>
    <t>SANERSOL FV U01</t>
  </si>
  <si>
    <t>SOLSANTONIO</t>
  </si>
  <si>
    <t>C. F. SOLSANTONIO</t>
  </si>
  <si>
    <t>SOLSANTONIO FV U01</t>
  </si>
  <si>
    <t>SAN PEDRO</t>
  </si>
  <si>
    <t>C. F. SAN PEDRO</t>
  </si>
  <si>
    <t>SAN PEDRO FV U01</t>
  </si>
  <si>
    <t>SURENERGY</t>
  </si>
  <si>
    <t>C. F. SURENERGY</t>
  </si>
  <si>
    <t>SURENERGY FV U01</t>
  </si>
  <si>
    <t>SARACAYSOL</t>
  </si>
  <si>
    <t>C. F. SARACAYSOL</t>
  </si>
  <si>
    <t>SARACAYSOL FV U01</t>
  </si>
  <si>
    <t>UNACEM</t>
  </si>
  <si>
    <t>C. T. LAFARGE</t>
  </si>
  <si>
    <t>LAFARGE U1</t>
  </si>
  <si>
    <t>VALSOLAR</t>
  </si>
  <si>
    <t>C. F. PARAGACHI</t>
  </si>
  <si>
    <t>PARAGACHI FV U1</t>
  </si>
  <si>
    <t>VICUNHA</t>
  </si>
  <si>
    <t>CENTRAL HIDROEL�CTRICA VINDOBONA</t>
  </si>
  <si>
    <t>VINDOBONA U1</t>
  </si>
  <si>
    <t>WILDTECSA</t>
  </si>
  <si>
    <t>C. F.  WILDTECSA</t>
  </si>
  <si>
    <t>WILDTECSA FV U01</t>
  </si>
  <si>
    <t>CELEC E.P. SUR</t>
  </si>
  <si>
    <t>C. H. MAZAR</t>
  </si>
  <si>
    <t>MAZAR U1</t>
  </si>
  <si>
    <t>MAZAR U2</t>
  </si>
  <si>
    <t>C. H. MINAS SAN FRANCISCO</t>
  </si>
  <si>
    <t>MINAS SAN FRANCISCO U1</t>
  </si>
  <si>
    <t>MINAS SAN FRANCISCO U2</t>
  </si>
  <si>
    <t>MINAS SAN FRANCISCO U3</t>
  </si>
  <si>
    <t>C. H. PAUTE</t>
  </si>
  <si>
    <t>MOLI_U10_GEN.HIDR</t>
  </si>
  <si>
    <t>MOLI_U_1_GEN.HIDR</t>
  </si>
  <si>
    <t>MOLI_U_2_GEN.HIDR</t>
  </si>
  <si>
    <t>MOLI_U_3_GEN.HIDR</t>
  </si>
  <si>
    <t>MOLI_U_4_GEN.HIDR</t>
  </si>
  <si>
    <t>MOLI_U_5_GEN.HIDR</t>
  </si>
  <si>
    <t>MOLI_U_6_GEN.HIDR</t>
  </si>
  <si>
    <t>MOLI_U_7_GEN.HIDR</t>
  </si>
  <si>
    <t>MOLI_U_8_GEN.HIDR</t>
  </si>
  <si>
    <t>MOLI_U_9_GEN.HIDR</t>
  </si>
  <si>
    <t>C. H. SOPLADORA</t>
  </si>
  <si>
    <t>SOPLADORA U1</t>
  </si>
  <si>
    <t>SOPLADORA U2</t>
  </si>
  <si>
    <t>SOPLADORA U3</t>
  </si>
  <si>
    <t>CELEC EP COCA CODO SINCLAIR</t>
  </si>
  <si>
    <t>C. H. COCA CODO SINCLAIR</t>
  </si>
  <si>
    <t>COCA CODO SINCLAIR U1</t>
  </si>
  <si>
    <t>COCA CODO SINCLAIR U2</t>
  </si>
  <si>
    <t>COCA CODO SINCLAIR U3</t>
  </si>
  <si>
    <t>COCA CODO SINCLAIR U4</t>
  </si>
  <si>
    <t>COCA CODO SINCLAIR U5</t>
  </si>
  <si>
    <t>COCA CODO SINCLAIR U6</t>
  </si>
  <si>
    <t>COCA CODO SINCLAIR U7</t>
  </si>
  <si>
    <t>COCA CODO SINCLAIR U8</t>
  </si>
  <si>
    <t>C. H. MANDURIACU</t>
  </si>
  <si>
    <t>MANDURIACU U1</t>
  </si>
  <si>
    <t>MANDURIACU U2</t>
  </si>
  <si>
    <t>CELEC EP GENSUR</t>
  </si>
  <si>
    <t>ELCA</t>
  </si>
  <si>
    <t>C. E. VILLONACO</t>
  </si>
  <si>
    <t>VILLONACO AG U1</t>
  </si>
  <si>
    <t>C. H. DELSITANISAGUA</t>
  </si>
  <si>
    <t>DELSITANISAGUA U1</t>
  </si>
  <si>
    <t>DELSITANISAGUA U2</t>
  </si>
  <si>
    <t>DELSITANISAGUA U3</t>
  </si>
  <si>
    <t>CELEC EP HIDROAZOGUES</t>
  </si>
  <si>
    <t>C. H. ALAZ�N</t>
  </si>
  <si>
    <t>ALAZ�N U1</t>
  </si>
  <si>
    <t>CELEC EP TERMOMANABI</t>
  </si>
  <si>
    <t>C. T. JARAMIJ�</t>
  </si>
  <si>
    <t>JARAMIJO MC U1</t>
  </si>
  <si>
    <t>C. T. MANTA 2</t>
  </si>
  <si>
    <t>MANTA 2 MC U1</t>
  </si>
  <si>
    <t>C. T. MIRAFLORES</t>
  </si>
  <si>
    <t>MIRAFLORES TG U1</t>
  </si>
  <si>
    <t>MIRAFLORES U11</t>
  </si>
  <si>
    <t>MIRAFLORES U12</t>
  </si>
  <si>
    <t>MIRAFLORES U13</t>
  </si>
  <si>
    <t>MIRAFLORES U14</t>
  </si>
  <si>
    <t>MIRAFLORES U16</t>
  </si>
  <si>
    <t>MIRAFLORES U18</t>
  </si>
  <si>
    <t>MIRAFLORES U22</t>
  </si>
  <si>
    <t>MIRAFLORES U8</t>
  </si>
  <si>
    <t>C. T. PEDERNALES</t>
  </si>
  <si>
    <t>PEDERNALES U10</t>
  </si>
  <si>
    <t>PEDERNALES U15</t>
  </si>
  <si>
    <t>CELEC HIDROTOAPI</t>
  </si>
  <si>
    <t>C.H. SARAPULLO</t>
  </si>
  <si>
    <t>SARAPULLO U1</t>
  </si>
  <si>
    <t>SARAPULLO U2</t>
  </si>
  <si>
    <t>SARAPULLO U3</t>
  </si>
  <si>
    <t>ELECTROGUAYAS</t>
  </si>
  <si>
    <t>C. T. ENRIQUE GARC�A</t>
  </si>
  <si>
    <t>E. GARC�A U1</t>
  </si>
  <si>
    <t>C. T. GONZALO ZEVALLOS DIESEL</t>
  </si>
  <si>
    <t>G. ZEVALLOSTG TG4</t>
  </si>
  <si>
    <t>C. T. GONZALO ZEVALLOS FOIL</t>
  </si>
  <si>
    <t>G. ZEVALLOSVA TV2</t>
  </si>
  <si>
    <t>G. ZEVALLOSVA TV3</t>
  </si>
  <si>
    <t>C. T. SANTA ELENA 2</t>
  </si>
  <si>
    <t>SANTA ELENA 2 MC U1</t>
  </si>
  <si>
    <t>C. T. SANTA ELENA 3</t>
  </si>
  <si>
    <t>SANTA ELENA 3 MC U1</t>
  </si>
  <si>
    <t>SANTA ELENA 3 MC U2</t>
  </si>
  <si>
    <t>SANTA ELENA 3 MC U3</t>
  </si>
  <si>
    <t>C. T. TRINITARIA</t>
  </si>
  <si>
    <t>TRINITARIA U1</t>
  </si>
  <si>
    <t>HIDRO AGOY�N</t>
  </si>
  <si>
    <t>C. H. AGOY�N</t>
  </si>
  <si>
    <t>AGOY_U_1_GEN.HIDR</t>
  </si>
  <si>
    <t>AGOY_U_2_GEN.HIDR</t>
  </si>
  <si>
    <t>C. H. PUCAR�</t>
  </si>
  <si>
    <t>PUCAR� U1</t>
  </si>
  <si>
    <t>PUCAR� U2</t>
  </si>
  <si>
    <t>C. H. SAN FRANCISCO</t>
  </si>
  <si>
    <t>SFRA_U_1_GEN.HIDR</t>
  </si>
  <si>
    <t>SFRA_U_2_GEN.HIDR</t>
  </si>
  <si>
    <t>HIDRONACI�N</t>
  </si>
  <si>
    <t>C. H. BABA</t>
  </si>
  <si>
    <t>BABA U1</t>
  </si>
  <si>
    <t>BABA U2</t>
  </si>
  <si>
    <t>C. H. MARCEL LANIADO DE WIND</t>
  </si>
  <si>
    <t>DPER_U_1_GEN.HIDR</t>
  </si>
  <si>
    <t>DPER_U_2_GEN.HIDR</t>
  </si>
  <si>
    <t>DPER_U_3_GEN.HIDR</t>
  </si>
  <si>
    <t>TERMOESMERALDAS</t>
  </si>
  <si>
    <t>C. T. ESMERALDAS 2</t>
  </si>
  <si>
    <t>ESMERALDAS 2 MC U1</t>
  </si>
  <si>
    <t>ESMERALDAS 2 MC U2</t>
  </si>
  <si>
    <t>C. T. ESMERALDAS</t>
  </si>
  <si>
    <t>ESMERALDAS U1</t>
  </si>
  <si>
    <t>C. T. LA PROPICIA</t>
  </si>
  <si>
    <t>LA PROPICIA U1</t>
  </si>
  <si>
    <t>LA PROPICIA U2</t>
  </si>
  <si>
    <t>LA PROPICIA U3</t>
  </si>
  <si>
    <t>TERMOGAS MACHALA</t>
  </si>
  <si>
    <t>C. T. MACHALA GAS 2</t>
  </si>
  <si>
    <t>MACHALA 2 TG U1</t>
  </si>
  <si>
    <t>MACHALA 2 TG U2</t>
  </si>
  <si>
    <t>MACHALA 2 TG U3</t>
  </si>
  <si>
    <t>MACHALA 2 TG U4</t>
  </si>
  <si>
    <t>MACHALA 2 TG U5</t>
  </si>
  <si>
    <t>C. T. MACHALA GAS</t>
  </si>
  <si>
    <t>MACHALA TG U1</t>
  </si>
  <si>
    <t>MACHALA TG U2</t>
  </si>
  <si>
    <t>TERMOPICHINCHA</t>
  </si>
  <si>
    <t>C. T. CELSO CASTELLANOS</t>
  </si>
  <si>
    <t>CELSO CASTELLANOS MC U1</t>
  </si>
  <si>
    <t>CELSO CASTELLANOS MC U2</t>
  </si>
  <si>
    <t>CELSO CASTELLANOS MC U3</t>
  </si>
  <si>
    <t>CELSO CASTELLANOS MC U4</t>
  </si>
  <si>
    <t>C. T. DAYUMA</t>
  </si>
  <si>
    <t>DAYUMA MC U1</t>
  </si>
  <si>
    <t>DAYUMA MC U2</t>
  </si>
  <si>
    <t>C. T. GUANGOPOLO 2</t>
  </si>
  <si>
    <t>GUANGOPOLO 2 MC U1</t>
  </si>
  <si>
    <t>GUANGOPOLO 2 MC U2</t>
  </si>
  <si>
    <t>GUANGOPOLO 2 MC U3</t>
  </si>
  <si>
    <t>GUANGOPOLO 2 MC U4</t>
  </si>
  <si>
    <t>GUANGOPOLO 2 MC U5</t>
  </si>
  <si>
    <t>GUANGOPOLO 2 MC U6</t>
  </si>
  <si>
    <t>C. T. GUANGOPOLO</t>
  </si>
  <si>
    <t>GUANGOPOLO U1</t>
  </si>
  <si>
    <t>GUANGOPOLO U3</t>
  </si>
  <si>
    <t>GUANGOPOLO U4</t>
  </si>
  <si>
    <t>GUANGOPOLO U6</t>
  </si>
  <si>
    <t>GUANGOPOLO U7</t>
  </si>
  <si>
    <t>C. T. JIVINO 1</t>
  </si>
  <si>
    <t>JIVINO 1 MC U1</t>
  </si>
  <si>
    <t>JIVINO 1 MC U2</t>
  </si>
  <si>
    <t>JIVINO 1 MC U3</t>
  </si>
  <si>
    <t>C. T. JIVINO 2</t>
  </si>
  <si>
    <t>JIVINO 2 MC U1</t>
  </si>
  <si>
    <t>JIVINO 2 MC U2</t>
  </si>
  <si>
    <t>C. T. JIVINO 3</t>
  </si>
  <si>
    <t>JIVINO 3 MC U1</t>
  </si>
  <si>
    <t>JIVINO 3 MC U2</t>
  </si>
  <si>
    <t>JIVINO 3 MC U3</t>
  </si>
  <si>
    <t>JIVINO 3 MC U4</t>
  </si>
  <si>
    <t>C. T. LORETO</t>
  </si>
  <si>
    <t>LORETO MC U1</t>
  </si>
  <si>
    <t>LORETO MC U2</t>
  </si>
  <si>
    <t>C. T. MACAS PROVISIONAL 2</t>
  </si>
  <si>
    <t>MACAS PROV MC U2</t>
  </si>
  <si>
    <t>C. T. M�NDEZ</t>
  </si>
  <si>
    <t>M�NDEZ MC U1</t>
  </si>
  <si>
    <t>C. T. PAYAMINO</t>
  </si>
  <si>
    <t>PAYAMINO MC U1</t>
  </si>
  <si>
    <t>C. T. ISLA PUN�</t>
  </si>
  <si>
    <t>ISLA PUN� MC U1</t>
  </si>
  <si>
    <t>C. T. QUEVEDO 2</t>
  </si>
  <si>
    <t>QUEVEDO 2 MC U1</t>
  </si>
  <si>
    <t>C. T. SISTEMAS AISLADOS</t>
  </si>
  <si>
    <t>SISTEMAS AISLADOS U01</t>
  </si>
  <si>
    <t>C. T. SISTEMAS INSULARES</t>
  </si>
  <si>
    <t>SISTEMAS INSULARES U01 SANTA CRUZ HYUNDAI</t>
  </si>
  <si>
    <t>SISTEMAS INSULARES U02 SANTA CRUZ CATERPILLAR</t>
  </si>
  <si>
    <t>SISTEMAS INSULARES U03 FLOREANA</t>
  </si>
  <si>
    <t>SISTEMAS INSULARES U04 SAN CRISTOBAL</t>
  </si>
  <si>
    <t>SISTEMAS INSULARES U05 ISABELA</t>
  </si>
  <si>
    <t>SISTEMAS INSULARES U06 ISABELA DUAL HIBRIDA</t>
  </si>
  <si>
    <t>C. T. SANTA ROSA</t>
  </si>
  <si>
    <t>S. ROSA U1</t>
  </si>
  <si>
    <t>S. ROSA U2</t>
  </si>
  <si>
    <t>S. ROSA U3</t>
  </si>
  <si>
    <t>E.E.P. DE GUAYAQUIL E.P. -G-</t>
  </si>
  <si>
    <t>C. T. AN�BAL SANTOS FOIL</t>
  </si>
  <si>
    <t>A. SANTOS V1</t>
  </si>
  <si>
    <t>C. T. AN�BAL SANTOS DIESEL</t>
  </si>
  <si>
    <t>A. SANTOS U1</t>
  </si>
  <si>
    <t>A. SANTOS U2</t>
  </si>
  <si>
    <t>A. SANTOS U3</t>
  </si>
  <si>
    <t>A. SANTOS U5</t>
  </si>
  <si>
    <t>A. SANTOS U6</t>
  </si>
  <si>
    <t>C. T. �LVARO TINAJERO</t>
  </si>
  <si>
    <t>A. TINAJERO U1</t>
  </si>
  <si>
    <t>A. TINAJERO U2</t>
  </si>
  <si>
    <t>AMBATO -G-</t>
  </si>
  <si>
    <t>C. H. PEN�NSULA</t>
  </si>
  <si>
    <t>PENINSULA U1</t>
  </si>
  <si>
    <t>PENINSULA U2</t>
  </si>
  <si>
    <t>PENINSULA U3</t>
  </si>
  <si>
    <t>PENINSULA U4</t>
  </si>
  <si>
    <t>C. T. LLIGUA</t>
  </si>
  <si>
    <t>LLIGUA U1</t>
  </si>
  <si>
    <t>LLIGUA U2</t>
  </si>
  <si>
    <t>ELECAUSTRO</t>
  </si>
  <si>
    <t>C. E. HUASCACHACA</t>
  </si>
  <si>
    <t>HUASCACHACA U1</t>
  </si>
  <si>
    <t>HUASCACHACA U2</t>
  </si>
  <si>
    <t>HUASCACHACA U3</t>
  </si>
  <si>
    <t>HUASCACHACA U4</t>
  </si>
  <si>
    <t>C. H. GUALACEO</t>
  </si>
  <si>
    <t>GUALACEO U01</t>
  </si>
  <si>
    <t>C. H. OCA�A</t>
  </si>
  <si>
    <t>OCA�A U1</t>
  </si>
  <si>
    <t>OCA�A U2</t>
  </si>
  <si>
    <t>C. H. SAUCAY</t>
  </si>
  <si>
    <t>SAUCAY U1</t>
  </si>
  <si>
    <t>SAUCAY U2</t>
  </si>
  <si>
    <t>SAUCAY U3</t>
  </si>
  <si>
    <t>SAUCAY U4</t>
  </si>
  <si>
    <t>C. H. SAYMIR�N 5</t>
  </si>
  <si>
    <t>SAYMIR�N 5 U1</t>
  </si>
  <si>
    <t>SAYMIR�N 5 U2</t>
  </si>
  <si>
    <t>C. H. SAYMIR�N</t>
  </si>
  <si>
    <t>SAYMIR�N U1</t>
  </si>
  <si>
    <t>SAYMIR�N U2</t>
  </si>
  <si>
    <t>SAYMIR�N U3</t>
  </si>
  <si>
    <t>SAYMIR�N U4</t>
  </si>
  <si>
    <t>SAYMIR�N U5</t>
  </si>
  <si>
    <t>SAYMIR�N U6</t>
  </si>
  <si>
    <t>C. T. EL DESCANSO</t>
  </si>
  <si>
    <t>EL DESCANSO U1</t>
  </si>
  <si>
    <t>EL DESCANSO U2</t>
  </si>
  <si>
    <t>EL DESCANSO U3</t>
  </si>
  <si>
    <t>EL DESCANSO U4</t>
  </si>
  <si>
    <t>COTOPAXI -G-</t>
  </si>
  <si>
    <t>C. H. ILLUCHI I</t>
  </si>
  <si>
    <t>ILLUCHI I U1</t>
  </si>
  <si>
    <t>ILLUCHI I U2</t>
  </si>
  <si>
    <t>ILLUCHI I U3</t>
  </si>
  <si>
    <t>ILLUCHI I U4</t>
  </si>
  <si>
    <t>C. H. ILLUCHI II</t>
  </si>
  <si>
    <t>ILLUCHI II U1</t>
  </si>
  <si>
    <t>ILLUCHI II U2</t>
  </si>
  <si>
    <t>EMAAP-Q</t>
  </si>
  <si>
    <t>C. H. EL CARMEN</t>
  </si>
  <si>
    <t>CARM_U_1_GEN.HIDR</t>
  </si>
  <si>
    <t>C. H. RECUPERADORA</t>
  </si>
  <si>
    <t>RECUPERADORA U1</t>
  </si>
  <si>
    <t>EMELNORTE -G-</t>
  </si>
  <si>
    <t>C. H. AMBI</t>
  </si>
  <si>
    <t>AMBI U1</t>
  </si>
  <si>
    <t>AMBI U2</t>
  </si>
  <si>
    <t>C. H. LA MERCED DE BUENOS AIRES</t>
  </si>
  <si>
    <t>BUENOS AIRES U01</t>
  </si>
  <si>
    <t>C. H. LA PLAYA</t>
  </si>
  <si>
    <t>LA PLAYA U1</t>
  </si>
  <si>
    <t>LA PLAYA U2</t>
  </si>
  <si>
    <t>LA PLAYA U3</t>
  </si>
  <si>
    <t>C. H. SAN MIGUEL DE CAR</t>
  </si>
  <si>
    <t>SAN MIGUEL U1</t>
  </si>
  <si>
    <t>EPAA</t>
  </si>
  <si>
    <t>C. H. LA CALERA</t>
  </si>
  <si>
    <t>LA CALERA U1</t>
  </si>
  <si>
    <t>LA CALERA U2</t>
  </si>
  <si>
    <t>LA CALERA U3</t>
  </si>
  <si>
    <t>QUITO -G-</t>
  </si>
  <si>
    <t>C. H. LOS CHILLOS</t>
  </si>
  <si>
    <t>LOS CHILLOS U1</t>
  </si>
  <si>
    <t>LOS CHILLOS U2</t>
  </si>
  <si>
    <t>C. H. CUMBAY�</t>
  </si>
  <si>
    <t>CUMBAY� U1</t>
  </si>
  <si>
    <t>CUMBAY� U2</t>
  </si>
  <si>
    <t>CUMBAY� U3</t>
  </si>
  <si>
    <t>CUMBAY� U4</t>
  </si>
  <si>
    <t>C. H. GUANGOPOLO</t>
  </si>
  <si>
    <t>GUANGOPOLO HIDRO U1</t>
  </si>
  <si>
    <t>GUANGOPOLO HIDRO U2</t>
  </si>
  <si>
    <t>GUANGOPOLO HIDRO U3</t>
  </si>
  <si>
    <t>GUANGOPOLO HIDRO U4</t>
  </si>
  <si>
    <t>GUANGOPOLO HIDRO U5</t>
  </si>
  <si>
    <t>GUANGOPOLO HIDRO U6</t>
  </si>
  <si>
    <t>C. H. NAY�N</t>
  </si>
  <si>
    <t>NAY�N U1</t>
  </si>
  <si>
    <t>NAY�N U2</t>
  </si>
  <si>
    <t>C. H. PASOCHOA</t>
  </si>
  <si>
    <t>PASOCHOA U1</t>
  </si>
  <si>
    <t>PASOCHOA U2</t>
  </si>
  <si>
    <t>C. T. GUALBERTO HERN�NDEZ</t>
  </si>
  <si>
    <t>G. HERN�NDEZ U1</t>
  </si>
  <si>
    <t>G. HERN�NDEZ U2</t>
  </si>
  <si>
    <t>G. HERN�NDEZ U3</t>
  </si>
  <si>
    <t>G. HERN�NDEZ U4</t>
  </si>
  <si>
    <t>G. HERN�NDEZ U5</t>
  </si>
  <si>
    <t>G. HERN�NDEZ U6</t>
  </si>
  <si>
    <t>RIOBAMBA -G-</t>
  </si>
  <si>
    <t>C. H. ALAO</t>
  </si>
  <si>
    <t>ALAO U1</t>
  </si>
  <si>
    <t>ALAO U2</t>
  </si>
  <si>
    <t>ALAO U3</t>
  </si>
  <si>
    <t>ALAO U4</t>
  </si>
  <si>
    <t>C. H. R�O BLANCO</t>
  </si>
  <si>
    <t>R�O BLANCO U1</t>
  </si>
  <si>
    <t>REGIONAL SUR -G-</t>
  </si>
  <si>
    <t>C. H. CARLOS MORA CARRI�N</t>
  </si>
  <si>
    <t>CARLOS MORA U1</t>
  </si>
  <si>
    <t>CARLOS MORA U2</t>
  </si>
  <si>
    <t>CARLOS MORA U3</t>
  </si>
  <si>
    <t>C. H. ISIMANCHI</t>
  </si>
  <si>
    <t>ISIMANCHI U1</t>
  </si>
  <si>
    <t>ISIMANCHI U2</t>
  </si>
  <si>
    <t>ISIMANCHI U3</t>
  </si>
  <si>
    <t>C. T. CATAMAYO</t>
  </si>
  <si>
    <t>CATAMAYO U1</t>
  </si>
  <si>
    <t>CATAMAYO U10</t>
  </si>
  <si>
    <t>CATAMAYO U2</t>
  </si>
  <si>
    <t>CATAMAYO U4</t>
  </si>
  <si>
    <t>CATAMAYO U5</t>
  </si>
  <si>
    <t>CATAMAYO U6</t>
  </si>
  <si>
    <t>CATAMAYO U7</t>
  </si>
  <si>
    <t>CATAMAYO U8</t>
  </si>
  <si>
    <t>CATAMAYO U9</t>
  </si>
  <si>
    <t>SERMAA EP</t>
  </si>
  <si>
    <t>C. H. SERMAA</t>
  </si>
  <si>
    <t>SERMAA U1</t>
  </si>
  <si>
    <t>KARPOWERSHIP</t>
  </si>
  <si>
    <t>CENTRAL TERMOEL�CTRICA KARPOWERSHIP</t>
  </si>
  <si>
    <t>KARPOWERSHIP MC U1</t>
  </si>
  <si>
    <t>MILAGRO GRUPO ELECTR�GENO</t>
  </si>
  <si>
    <t>MILAGRO GRUPO ELECTR�GENO U01</t>
  </si>
  <si>
    <t>COTOPAXI GRUPO ELECTR�GENO</t>
  </si>
  <si>
    <t>COTOPAXI GRUPO ELECTR�GENO U01</t>
  </si>
  <si>
    <t>NOVOPAN GC GRUPO ELECTR�GENO</t>
  </si>
  <si>
    <t>NOVOPAN GRUPO ELECTR�GENO</t>
  </si>
  <si>
    <t>NOVOPAN GRUPO ELECTR�GENO U01</t>
  </si>
  <si>
    <t>EL ORO GRUPO ELECTR�GENO</t>
  </si>
  <si>
    <t>EL ORO GRUPO ELECTR�GENO U01</t>
  </si>
  <si>
    <t>EBCC ARCA CONTINENTAL1 GRUPO ELECTR�GENO</t>
  </si>
  <si>
    <t>EBCC ARCA CONTINENTAL 1 ELECTR�GENO</t>
  </si>
  <si>
    <t>EBCC ARCA CONTINENTAL 1 ELECTR�GENO U01</t>
  </si>
  <si>
    <t>CENTRO DE DISTRIBUCI�N GRUPO ELECTR�GENO</t>
  </si>
  <si>
    <t>E.E.P. DE GUAYAQUIL GRUPO ELECTR�GENO</t>
  </si>
  <si>
    <t>QUITO GRUPO ELECTR�GENO</t>
  </si>
  <si>
    <t>Grand Total</t>
  </si>
  <si>
    <t xml:space="preserve"> Julio</t>
  </si>
  <si>
    <t xml:space="preserve">  Agosto</t>
  </si>
  <si>
    <t xml:space="preserve"> Septiembre</t>
  </si>
  <si>
    <t>Total</t>
  </si>
  <si>
    <t>Suma Total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</si>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</sst>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1" applyNumberFormat="1" applyFont="1" applyAlignment="1">
      <alignment horizontal="right"/>
    </xf>
    <xf numFmtId="4" fontId="0" fillId="0" borderId="0" xfId="1" applyNumberFormat="1" applyFont="1" applyAlignment="1">
      <alignment horizontal="center"/>
    </xf>
    <xf numFmtId="4" fontId="0" fillId="0" borderId="0" xfId="1" applyNumberFormat="1" applyFont="1"/>
    <xf numFmtId="4" fontId="1" fillId="0" borderId="0" xfId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pivotButton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70"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right"/>
    </dxf>
    <dxf>
      <alignment horizontal="center"/>
    </dxf>
    <dxf>
      <alignment horizontal="center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[produccion_energia.xlsx]Datos Especificos!PivotTable6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Linea</a:t>
            </a:r>
            <a:r>
              <a:rPr lang="es-EC" b="1" baseline="0"/>
              <a:t> de Tiempo</a:t>
            </a:r>
            <a:endParaRPr lang="es-EC" b="1"/>
          </a:p>
        </c:rich>
      </c:tx>
      <c:layout>
        <c:manualLayout>
          <c:xMode val="edge"/>
          <c:yMode val="edge"/>
          <c:x val="4.6206790074161612E-2"/>
          <c:y val="1.358234053316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'Datos Especificos'!$B$4</c:f>
              <c:strCache>
                <c:ptCount val="1"/>
                <c:pt idx="0">
                  <c:v> Julio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Especificos'!$A$5:$A$15</c:f>
              <c:strCache>
                <c:ptCount val="10"/>
                <c:pt idx="0">
                  <c:v>C. E. HUASCACHACA</c:v>
                </c:pt>
                <c:pt idx="1">
                  <c:v>C. H. ABANICO</c:v>
                </c:pt>
                <c:pt idx="2">
                  <c:v>C. H. COCA CODO SINCLAIR</c:v>
                </c:pt>
                <c:pt idx="3">
                  <c:v>C. H. ILLUCHI II</c:v>
                </c:pt>
                <c:pt idx="4">
                  <c:v>C. H. NORMANDIA</c:v>
                </c:pt>
                <c:pt idx="5">
                  <c:v>C. H. OCA�A</c:v>
                </c:pt>
                <c:pt idx="6">
                  <c:v>C. H. PASOCHOA</c:v>
                </c:pt>
                <c:pt idx="7">
                  <c:v>C. H. PAUTE</c:v>
                </c:pt>
                <c:pt idx="8">
                  <c:v>C. T. MACHALA GAS 2</c:v>
                </c:pt>
                <c:pt idx="9">
                  <c:v>C. T. SANTA ELENA 3</c:v>
                </c:pt>
              </c:strCache>
            </c:strRef>
          </c:cat>
          <c:val>
            <c:numRef>
              <c:f>'Datos Especificos'!$B$5:$B$15</c:f>
              <c:numCache>
                <c:formatCode>#,##0.00</c:formatCode>
                <c:ptCount val="10"/>
                <c:pt idx="0">
                  <c:v>24.14</c:v>
                </c:pt>
                <c:pt idx="1">
                  <c:v>25.900000000000002</c:v>
                </c:pt>
                <c:pt idx="2">
                  <c:v>55.08</c:v>
                </c:pt>
                <c:pt idx="3">
                  <c:v>17.649999999999999</c:v>
                </c:pt>
                <c:pt idx="4">
                  <c:v>35.630000000000003</c:v>
                </c:pt>
                <c:pt idx="5">
                  <c:v>15.24</c:v>
                </c:pt>
                <c:pt idx="6">
                  <c:v>18.82</c:v>
                </c:pt>
                <c:pt idx="7">
                  <c:v>37.92</c:v>
                </c:pt>
                <c:pt idx="8">
                  <c:v>17.78</c:v>
                </c:pt>
                <c:pt idx="9">
                  <c:v>18.72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4AE-B76C-4F9C106D5639}"/>
            </c:ext>
          </c:extLst>
        </c:ser>
        <c:ser>
          <c:idx val="1"/>
          <c:order val="1"/>
          <c:tx>
            <c:strRef>
              <c:f>'Datos Especificos'!$C$4</c:f>
              <c:strCache>
                <c:ptCount val="1"/>
                <c:pt idx="0">
                  <c:v>  Agosto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Especificos'!$A$5:$A$15</c:f>
              <c:strCache>
                <c:ptCount val="10"/>
                <c:pt idx="0">
                  <c:v>C. E. HUASCACHACA</c:v>
                </c:pt>
                <c:pt idx="1">
                  <c:v>C. H. ABANICO</c:v>
                </c:pt>
                <c:pt idx="2">
                  <c:v>C. H. COCA CODO SINCLAIR</c:v>
                </c:pt>
                <c:pt idx="3">
                  <c:v>C. H. ILLUCHI II</c:v>
                </c:pt>
                <c:pt idx="4">
                  <c:v>C. H. NORMANDIA</c:v>
                </c:pt>
                <c:pt idx="5">
                  <c:v>C. H. OCA�A</c:v>
                </c:pt>
                <c:pt idx="6">
                  <c:v>C. H. PASOCHOA</c:v>
                </c:pt>
                <c:pt idx="7">
                  <c:v>C. H. PAUTE</c:v>
                </c:pt>
                <c:pt idx="8">
                  <c:v>C. T. MACHALA GAS 2</c:v>
                </c:pt>
                <c:pt idx="9">
                  <c:v>C. T. SANTA ELENA 3</c:v>
                </c:pt>
              </c:strCache>
            </c:strRef>
          </c:cat>
          <c:val>
            <c:numRef>
              <c:f>'Datos Especificos'!$C$5:$C$15</c:f>
              <c:numCache>
                <c:formatCode>#,##0.00</c:formatCode>
                <c:ptCount val="10"/>
                <c:pt idx="0">
                  <c:v>17.95</c:v>
                </c:pt>
                <c:pt idx="1">
                  <c:v>26.28</c:v>
                </c:pt>
                <c:pt idx="2">
                  <c:v>57.1</c:v>
                </c:pt>
                <c:pt idx="3">
                  <c:v>17.73</c:v>
                </c:pt>
                <c:pt idx="4">
                  <c:v>31.78</c:v>
                </c:pt>
                <c:pt idx="5">
                  <c:v>10.64</c:v>
                </c:pt>
                <c:pt idx="6">
                  <c:v>8.76</c:v>
                </c:pt>
                <c:pt idx="7">
                  <c:v>35.35</c:v>
                </c:pt>
                <c:pt idx="8">
                  <c:v>23.959999999999997</c:v>
                </c:pt>
                <c:pt idx="9">
                  <c:v>20.939999999999998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4AE-B76C-4F9C106D5639}"/>
            </c:ext>
          </c:extLst>
        </c:ser>
        <c:ser>
          <c:idx val="2"/>
          <c:order val="2"/>
          <c:tx>
            <c:strRef>
              <c:f>'Datos Especificos'!$D$4</c:f>
              <c:strCache>
                <c:ptCount val="1"/>
                <c:pt idx="0">
                  <c:v> Septiembre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Especificos'!$A$5:$A$15</c:f>
              <c:strCache>
                <c:ptCount val="10"/>
                <c:pt idx="0">
                  <c:v>C. E. HUASCACHACA</c:v>
                </c:pt>
                <c:pt idx="1">
                  <c:v>C. H. ABANICO</c:v>
                </c:pt>
                <c:pt idx="2">
                  <c:v>C. H. COCA CODO SINCLAIR</c:v>
                </c:pt>
                <c:pt idx="3">
                  <c:v>C. H. ILLUCHI II</c:v>
                </c:pt>
                <c:pt idx="4">
                  <c:v>C. H. NORMANDIA</c:v>
                </c:pt>
                <c:pt idx="5">
                  <c:v>C. H. OCA�A</c:v>
                </c:pt>
                <c:pt idx="6">
                  <c:v>C. H. PASOCHOA</c:v>
                </c:pt>
                <c:pt idx="7">
                  <c:v>C. H. PAUTE</c:v>
                </c:pt>
                <c:pt idx="8">
                  <c:v>C. T. MACHALA GAS 2</c:v>
                </c:pt>
                <c:pt idx="9">
                  <c:v>C. T. SANTA ELENA 3</c:v>
                </c:pt>
              </c:strCache>
            </c:strRef>
          </c:cat>
          <c:val>
            <c:numRef>
              <c:f>'Datos Especificos'!$D$5:$D$15</c:f>
              <c:numCache>
                <c:formatCode>#,##0.00</c:formatCode>
                <c:ptCount val="10"/>
                <c:pt idx="0">
                  <c:v>15.370000000000001</c:v>
                </c:pt>
                <c:pt idx="1">
                  <c:v>24.020000000000003</c:v>
                </c:pt>
                <c:pt idx="2">
                  <c:v>44.79</c:v>
                </c:pt>
                <c:pt idx="3">
                  <c:v>15.48</c:v>
                </c:pt>
                <c:pt idx="4">
                  <c:v>21.2</c:v>
                </c:pt>
                <c:pt idx="5">
                  <c:v>4.76</c:v>
                </c:pt>
                <c:pt idx="6">
                  <c:v>16.61</c:v>
                </c:pt>
                <c:pt idx="7">
                  <c:v>36.590000000000003</c:v>
                </c:pt>
                <c:pt idx="8">
                  <c:v>18.37</c:v>
                </c:pt>
                <c:pt idx="9">
                  <c:v>16.299999999999997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4AE-B76C-4F9C106D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765359"/>
        <c:axId val="1262399583"/>
      </c:lineChart>
      <c:catAx>
        <c:axId val="18427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2399583"/>
        <c:crosses val="autoZero"/>
        <c:auto val="1"/>
        <c:lblAlgn val="ctr"/>
        <c:lblOffset val="100"/>
        <c:noMultiLvlLbl val="0"/>
      </c:catAx>
      <c:valAx>
        <c:axId val="1262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27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Produccion por Mes GWH</a:t>
            </a:r>
          </a:p>
        </c:rich>
      </c:tx>
      <c:layout>
        <c:manualLayout>
          <c:xMode val="edge"/>
          <c:yMode val="edge"/>
          <c:x val="3.172900262467190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Especificos'!$B$22</c:f>
              <c:strCache>
                <c:ptCount val="1"/>
                <c:pt idx="0">
                  <c:v> Julio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Especificos'!$A$33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Especificos'!$B$33</c:f>
              <c:numCache>
                <c:formatCode>General</c:formatCode>
                <c:ptCount val="1"/>
                <c:pt idx="0">
                  <c:v>266.88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6-4CD2-83B1-427652935006}"/>
            </c:ext>
          </c:extLst>
        </c:ser>
        <c:ser>
          <c:idx val="1"/>
          <c:order val="1"/>
          <c:tx>
            <c:strRef>
              <c:f>'Datos Especificos'!$C$22</c:f>
              <c:strCache>
                <c:ptCount val="1"/>
                <c:pt idx="0">
                  <c:v>  Agosto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Especificos'!$A$33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Especificos'!$C$33</c:f>
              <c:numCache>
                <c:formatCode>General</c:formatCode>
                <c:ptCount val="1"/>
                <c:pt idx="0">
                  <c:v>250.49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6-4CD2-83B1-427652935006}"/>
            </c:ext>
          </c:extLst>
        </c:ser>
        <c:ser>
          <c:idx val="2"/>
          <c:order val="2"/>
          <c:tx>
            <c:strRef>
              <c:f>'Datos Especificos'!$D$22</c:f>
              <c:strCache>
                <c:ptCount val="1"/>
                <c:pt idx="0">
                  <c:v> Septiembre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Especificos'!$A$33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Especificos'!$D$33</c:f>
              <c:numCache>
                <c:formatCode>General</c:formatCode>
                <c:ptCount val="1"/>
                <c:pt idx="0">
                  <c:v>213.49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6-4CD2-83B1-4276529350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859167"/>
        <c:axId val="1267722703"/>
      </c:barChart>
      <c:catAx>
        <c:axId val="25859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7722703"/>
        <c:crosses val="autoZero"/>
        <c:auto val="1"/>
        <c:lblAlgn val="ctr"/>
        <c:lblOffset val="100"/>
        <c:noMultiLvlLbl val="0"/>
      </c:catAx>
      <c:valAx>
        <c:axId val="1267722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8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por</a:t>
            </a:r>
            <a:r>
              <a:rPr lang="en-US" baseline="0"/>
              <a:t> Central</a:t>
            </a:r>
            <a:endParaRPr lang="en-US"/>
          </a:p>
        </c:rich>
      </c:tx>
      <c:layout>
        <c:manualLayout>
          <c:xMode val="edge"/>
          <c:yMode val="edge"/>
          <c:x val="2.5229002624671894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Especificos'!$E$39</c:f>
              <c:strCache>
                <c:ptCount val="1"/>
                <c:pt idx="0">
                  <c:v>Suma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Especificos'!$A$40:$A$49</c:f>
              <c:strCache>
                <c:ptCount val="10"/>
                <c:pt idx="0">
                  <c:v>C. H. OCA�A</c:v>
                </c:pt>
                <c:pt idx="1">
                  <c:v>C. H. PASOCHOA</c:v>
                </c:pt>
                <c:pt idx="2">
                  <c:v>C. H. ILLUCHI II</c:v>
                </c:pt>
                <c:pt idx="3">
                  <c:v>C. T. SANTA ELENA 3</c:v>
                </c:pt>
                <c:pt idx="4">
                  <c:v>C. E. HUASCACHACA</c:v>
                </c:pt>
                <c:pt idx="5">
                  <c:v>C. T. MACHALA GAS 2</c:v>
                </c:pt>
                <c:pt idx="6">
                  <c:v>C. H. ABANICO</c:v>
                </c:pt>
                <c:pt idx="7">
                  <c:v>C. H. NORMANDIA</c:v>
                </c:pt>
                <c:pt idx="8">
                  <c:v>C. H. PAUTE</c:v>
                </c:pt>
                <c:pt idx="9">
                  <c:v>C. H. COCA CODO SINCLAIR</c:v>
                </c:pt>
              </c:strCache>
            </c:strRef>
          </c:cat>
          <c:val>
            <c:numRef>
              <c:f>'Datos Especificos'!$E$40:$E$49</c:f>
              <c:numCache>
                <c:formatCode>General</c:formatCode>
                <c:ptCount val="10"/>
                <c:pt idx="0">
                  <c:v>30.64</c:v>
                </c:pt>
                <c:pt idx="1">
                  <c:v>44.19</c:v>
                </c:pt>
                <c:pt idx="2">
                  <c:v>50.86</c:v>
                </c:pt>
                <c:pt idx="3">
                  <c:v>55.959999999999994</c:v>
                </c:pt>
                <c:pt idx="4">
                  <c:v>57.460000000000008</c:v>
                </c:pt>
                <c:pt idx="5">
                  <c:v>60.11</c:v>
                </c:pt>
                <c:pt idx="6">
                  <c:v>76.200000000000017</c:v>
                </c:pt>
                <c:pt idx="7">
                  <c:v>88.61</c:v>
                </c:pt>
                <c:pt idx="8">
                  <c:v>109.86000000000001</c:v>
                </c:pt>
                <c:pt idx="9">
                  <c:v>156.97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2-4CE4-B2C5-72243735A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65080799"/>
        <c:axId val="1665085119"/>
      </c:barChart>
      <c:catAx>
        <c:axId val="166508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65085119"/>
        <c:crosses val="autoZero"/>
        <c:auto val="1"/>
        <c:lblAlgn val="ctr"/>
        <c:lblOffset val="100"/>
        <c:noMultiLvlLbl val="0"/>
      </c:catAx>
      <c:valAx>
        <c:axId val="16650851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50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por Mes </a:t>
            </a:r>
          </a:p>
        </c:rich>
      </c:tx>
      <c:layout>
        <c:manualLayout>
          <c:xMode val="edge"/>
          <c:yMode val="edge"/>
          <c:x val="3.203455818022749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Especificos'!$B$55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F9-4AC6-857B-98730044467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F9-4AC6-857B-98730044467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F9-4AC6-857B-9873004446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Especificos'!$A$56:$A$58</c:f>
              <c:strCache>
                <c:ptCount val="3"/>
                <c:pt idx="0">
                  <c:v> Julio</c:v>
                </c:pt>
                <c:pt idx="1">
                  <c:v>  Agosto</c:v>
                </c:pt>
                <c:pt idx="2">
                  <c:v> Septiembre</c:v>
                </c:pt>
              </c:strCache>
            </c:strRef>
          </c:cat>
          <c:val>
            <c:numRef>
              <c:f>'Datos Especificos'!$B$56:$B$58</c:f>
              <c:numCache>
                <c:formatCode>General</c:formatCode>
                <c:ptCount val="3"/>
                <c:pt idx="0">
                  <c:v>266.88</c:v>
                </c:pt>
                <c:pt idx="1">
                  <c:v>250.49</c:v>
                </c:pt>
                <c:pt idx="2">
                  <c:v>213.49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9-4AC6-857B-9873004446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128586</xdr:rowOff>
    </xdr:from>
    <xdr:to>
      <xdr:col>12</xdr:col>
      <xdr:colOff>485774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16DDD-46C4-F9DD-D790-7D0D948D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19</xdr:row>
      <xdr:rowOff>166687</xdr:rowOff>
    </xdr:from>
    <xdr:to>
      <xdr:col>12</xdr:col>
      <xdr:colOff>400050</xdr:colOff>
      <xdr:row>34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1D82A-BB64-436C-5B96-83E0BFC3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36</xdr:row>
      <xdr:rowOff>90487</xdr:rowOff>
    </xdr:from>
    <xdr:to>
      <xdr:col>12</xdr:col>
      <xdr:colOff>447675</xdr:colOff>
      <xdr:row>50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8921D-1846-B32F-5F68-005F3FD6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109537</xdr:colOff>
      <xdr:row>52</xdr:row>
      <xdr:rowOff>128587</xdr:rowOff>
    </xdr:from>
    <xdr:to>
      <xdr:col>12</xdr:col>
      <xdr:colOff>414337</xdr:colOff>
      <xdr:row>67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1A8D07-A028-0344-1347-10965A29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623.637449768517" createdVersion="8" refreshedVersion="8" minRefreshableVersion="3" recordCount="332" xr:uid="{930E709C-DD5F-4E02-81DD-ED13708D8BE1}">
  <cacheSource type="worksheet">
    <worksheetSource name="produccion_energia"/>
  </cacheSource>
  <cacheFields count="7">
    <cacheField name="Agente" numFmtId="0">
      <sharedItems/>
    </cacheField>
    <cacheField name="TipodeCentral" numFmtId="0">
      <sharedItems count="6">
        <s v="BMAS"/>
        <s v="FVOL"/>
        <s v="H"/>
        <s v="BGAS"/>
        <s v="T"/>
        <s v="ELCA"/>
      </sharedItems>
    </cacheField>
    <cacheField name="Central" numFmtId="0">
      <sharedItems count="152">
        <s v="C. T. AGROAZUCAR"/>
        <s v="C. T. AGROAZUCAR PROVISIONAL"/>
        <s v="C. F. ALTGENOTEC"/>
        <s v="C. F. BRINEFORCORP"/>
        <s v="C. H. EL LAUREL"/>
        <s v="C. T. PICHACAY"/>
        <s v="C. T. ECOELECTRIC"/>
        <s v="C. H. TOPO"/>
        <s v="C. F. ELECTRISOL"/>
        <s v="C. H. PUSUNO 1"/>
        <s v="C. H. PAPALLACTA"/>
        <s v="C. H. LORETO"/>
        <s v="C. H. CALOPE"/>
        <s v="C. F. PREDIO 1"/>
        <s v="C. F. SUNCO MULAL�"/>
        <s v="C. F. SUNCO PASTOCALLE"/>
        <s v="C. H. CHALPI"/>
        <s v="MICROCENTRAL TANQUE ALTO CARCEL�N"/>
        <s v="C. H. SAN JOS� DE TAMBO"/>
        <s v="C. F.  GENRENOTEC"/>
        <s v="C. T. EL INGA"/>
        <s v="C. T. GENEROCA"/>
        <s v="C. F. SALINAS"/>
        <s v="C. F. TREN SALINAS"/>
        <s v="C. F. GONZAENERGY"/>
        <s v="C. H. ABANICO 2"/>
        <s v="C. H. ABANICO"/>
        <s v="C. H. DUE2"/>
        <s v="C. H. DUE"/>
        <s v="C. H. SABANILLA"/>
        <s v="C. H. SIBIMBE"/>
        <s v="C. H. CORAZON"/>
        <s v="C. H. URAV�A"/>
        <s v="C. H. HIDROCAROLINA"/>
        <s v="C. H. HIDROMIRA"/>
        <s v="C. H. NORMANDIA"/>
        <s v="C. H. PERLABI"/>
        <s v="C. H. SAN BARTOLO"/>
        <s v="CENTRAL HIDROEL�CTRICA RIO VERDE CHICO"/>
        <s v="C. H. SIGCHOS"/>
        <s v="C. H. SAN JOS� DE MINAS"/>
        <s v="C.H. ULBA"/>
        <s v="C.H. HIDROVICTORIA"/>
        <s v="C. H. PALMIRA"/>
        <s v="C. T.  VICTORIA II DIESEL"/>
        <s v="C. T.  VICTORIA II NAFTA"/>
        <s v="C. F. LOJAENERGY"/>
        <s v="C. F. RENOVALOJA"/>
        <s v="C. F.  SANSAU"/>
        <s v="C. T. SAN CARLOS"/>
        <s v="C. F. SABIANGO"/>
        <s v="C. F. SOLCHACRAS"/>
        <s v="C. F. SOLHUAQUI"/>
        <s v="C. H. HUAYQUICHUMA"/>
        <s v="C. F. SOLSANTROS"/>
        <s v="C. F. SANERSOL"/>
        <s v="C. F. SOLSANTONIO"/>
        <s v="C. F. SAN PEDRO"/>
        <s v="C. F. SURENERGY"/>
        <s v="C. F. SARACAYSOL"/>
        <s v="C. T. LAFARGE"/>
        <s v="C. F. PARAGACHI"/>
        <s v="CENTRAL HIDROEL�CTRICA VINDOBONA"/>
        <s v="C. F.  WILDTECSA"/>
        <s v="C. H. MAZAR"/>
        <s v="C. H. MINAS SAN FRANCISCO"/>
        <s v="C. H. PAUTE"/>
        <s v="C. H. SOPLADORA"/>
        <s v="C. H. COCA CODO SINCLAIR"/>
        <s v="C. H. MANDURIACU"/>
        <s v="C. E. VILLONACO"/>
        <s v="C. H. DELSITANISAGUA"/>
        <s v="C. H. ALAZ�N"/>
        <s v="C. T. JARAMIJ�"/>
        <s v="C. T. MANTA 2"/>
        <s v="C. T. MIRAFLORES"/>
        <s v="C. T. PEDERNALES"/>
        <s v="C.H. SARAPULLO"/>
        <s v="C. T. ENRIQUE GARC�A"/>
        <s v="C. T. GONZALO ZEVALLOS DIESEL"/>
        <s v="C. T. GONZALO ZEVALLOS FOIL"/>
        <s v="C. T. SANTA ELENA 2"/>
        <s v="C. T. SANTA ELENA 3"/>
        <s v="C. T. TRINITARIA"/>
        <s v="C. H. AGOY�N"/>
        <s v="C. H. PUCAR�"/>
        <s v="C. H. SAN FRANCISCO"/>
        <s v="C. H. BABA"/>
        <s v="C. H. MARCEL LANIADO DE WIND"/>
        <s v="C. T. ESMERALDAS 2"/>
        <s v="C. T. ESMERALDAS"/>
        <s v="C. T. LA PROPICIA"/>
        <s v="C. T. MACHALA GAS 2"/>
        <s v="C. T. MACHALA GAS"/>
        <s v="C. T. CELSO CASTELLANOS"/>
        <s v="C. T. DAYUMA"/>
        <s v="C. T. GUANGOPOLO 2"/>
        <s v="C. T. GUANGOPOLO"/>
        <s v="C. T. JIVINO 1"/>
        <s v="C. T. JIVINO 2"/>
        <s v="C. T. JIVINO 3"/>
        <s v="C. T. LORETO"/>
        <s v="C. T. MACAS PROVISIONAL 2"/>
        <s v="C. T. M�NDEZ"/>
        <s v="C. T. PAYAMINO"/>
        <s v="C. T. ISLA PUN�"/>
        <s v="C. T. QUEVEDO 2"/>
        <s v="C. T. SISTEMAS AISLADOS"/>
        <s v="C. T. SISTEMAS INSULARES"/>
        <s v="C. T. SANTA ROSA"/>
        <s v="C. T. AN�BAL SANTOS FOIL"/>
        <s v="C. T. AN�BAL SANTOS DIESEL"/>
        <s v="C. T. �LVARO TINAJERO"/>
        <s v="C. H. PEN�NSULA"/>
        <s v="C. T. LLIGUA"/>
        <s v="C. E. HUASCACHACA"/>
        <s v="C. H. GUALACEO"/>
        <s v="C. H. OCA�A"/>
        <s v="C. H. SAUCAY"/>
        <s v="C. H. SAYMIR�N 5"/>
        <s v="C. H. SAYMIR�N"/>
        <s v="C. T. EL DESCANSO"/>
        <s v="C. H. ILLUCHI I"/>
        <s v="C. H. ILLUCHI II"/>
        <s v="C. H. EL CARMEN"/>
        <s v="C. H. RECUPERADORA"/>
        <s v="C. H. AMBI"/>
        <s v="C. H. LA MERCED DE BUENOS AIRES"/>
        <s v="C. H. LA PLAYA"/>
        <s v="C. H. SAN MIGUEL DE CAR"/>
        <s v="C. H. LA CALERA"/>
        <s v="C. H. LOS CHILLOS"/>
        <s v="C. H. CUMBAY�"/>
        <s v="C. H. GUANGOPOLO"/>
        <s v="C. H. NAY�N"/>
        <s v="C. H. PASOCHOA"/>
        <s v="C. T. GUALBERTO HERN�NDEZ"/>
        <s v="C. H. ALAO"/>
        <s v="C. H. R�O BLANCO"/>
        <s v="C. H. CARLOS MORA CARRI�N"/>
        <s v="C. H. ISIMANCHI"/>
        <s v="C. T. CATAMAYO"/>
        <s v="C. H. SERMAA"/>
        <s v="CENTRAL TERMOEL�CTRICA KARPOWERSHIP"/>
        <s v="MILAGRO GRUPO ELECTR�GENO"/>
        <s v="COTOPAXI GRUPO ELECTR�GENO"/>
        <s v="NOVOPAN GRUPO ELECTR�GENO"/>
        <s v="EL ORO GRUPO ELECTR�GENO"/>
        <s v="EBCC ARCA CONTINENTAL 1 ELECTR�GENO"/>
        <s v="CENTRO DE DISTRIBUCI�N GRUPO ELECTR�GENO"/>
        <s v="E.E.P. DE GUAYAQUIL GRUPO ELECTR�GENO"/>
        <s v="QUITO GRUPO ELECTR�GENO"/>
      </sharedItems>
    </cacheField>
    <cacheField name="Unidad" numFmtId="0">
      <sharedItems/>
    </cacheField>
    <cacheField name="Julio" numFmtId="4">
      <sharedItems containsSemiMixedTypes="0" containsString="0" containsNumber="1" minValue="0" maxValue="9.98" count="173">
        <n v="4.5199999999999996"/>
        <n v="7.22"/>
        <n v="7.7"/>
        <n v="1.1000000000000001"/>
        <n v="7.71"/>
        <n v="4.43"/>
        <n v="9.91"/>
        <n v="8.84"/>
        <n v="1.07"/>
        <n v="1.1399999999999999"/>
        <n v="3.9"/>
        <n v="3.63"/>
        <n v="2.54"/>
        <n v="3.13"/>
        <n v="1.1200000000000001"/>
        <n v="2.4700000000000002"/>
        <n v="9.9"/>
        <n v="4.2"/>
        <n v="2.3199999999999998"/>
        <n v="2.2000000000000002"/>
        <n v="0"/>
        <n v="2.16"/>
        <n v="2.11"/>
        <n v="2.72"/>
        <n v="1.17"/>
        <n v="7.75"/>
        <n v="1.08"/>
        <n v="1.2"/>
        <n v="3.31"/>
        <n v="1.1499999999999999"/>
        <n v="5.49"/>
        <n v="5.47"/>
        <n v="5.29"/>
        <n v="5.15"/>
        <n v="5.14"/>
        <n v="5.13"/>
        <n v="5.19"/>
        <n v="7.89"/>
        <n v="1.79"/>
        <n v="1.33"/>
        <n v="1.44"/>
        <n v="2.41"/>
        <n v="3.08"/>
        <n v="2.29"/>
        <n v="3.37"/>
        <n v="2.2799999999999998"/>
        <n v="7.17"/>
        <n v="7.21"/>
        <n v="7.08"/>
        <n v="7.02"/>
        <n v="7.15"/>
        <n v="9.94"/>
        <n v="1.27"/>
        <n v="1.22"/>
        <n v="3.75"/>
        <n v="2.94"/>
        <n v="2.82"/>
        <n v="2.81"/>
        <n v="2.4300000000000002"/>
        <n v="2.35"/>
        <n v="3.33"/>
        <n v="2.95"/>
        <n v="8.8000000000000007"/>
        <n v="2.78"/>
        <n v="9.93"/>
        <n v="1.6"/>
        <n v="1.1299999999999999"/>
        <n v="2.25"/>
        <n v="3.61"/>
        <n v="1.92"/>
        <n v="2.99"/>
        <n v="1.53"/>
        <n v="2.38"/>
        <n v="3.34"/>
        <n v="2.44"/>
        <n v="3.14"/>
        <n v="4.53"/>
        <n v="3.47"/>
        <n v="3.87"/>
        <n v="5.94"/>
        <n v="3.09"/>
        <n v="4.07"/>
        <n v="4.03"/>
        <n v="7.73"/>
        <n v="4.33"/>
        <n v="1.77"/>
        <n v="1.1100000000000001"/>
        <n v="4.9800000000000004"/>
        <n v="9.6199999999999992"/>
        <n v="9.7799999999999994"/>
        <n v="1.25"/>
        <n v="9.82"/>
        <n v="9.18"/>
        <n v="9.34"/>
        <n v="1.99"/>
        <n v="1.4"/>
        <n v="1.35"/>
        <n v="1.55"/>
        <n v="3.93"/>
        <n v="3.49"/>
        <n v="6.6"/>
        <n v="5.58"/>
        <n v="6.06"/>
        <n v="2.27"/>
        <n v="2.2599999999999998"/>
        <n v="3.3"/>
        <n v="3.36"/>
        <n v="7.26"/>
        <n v="2.0499999999999998"/>
        <n v="4.28"/>
        <n v="4.8499999999999996"/>
        <n v="3.52"/>
        <n v="6.53"/>
        <n v="6.45"/>
        <n v="5.74"/>
        <n v="4.08"/>
        <n v="6.4"/>
        <n v="5.78"/>
        <n v="2.02"/>
        <n v="6.63"/>
        <n v="7.47"/>
        <n v="1.74"/>
        <n v="3.74"/>
        <n v="3.59"/>
        <n v="7.72"/>
        <n v="3.35"/>
        <n v="9.9700000000000006"/>
        <n v="3.41"/>
        <n v="1.41"/>
        <n v="2.74"/>
        <n v="4.4000000000000004"/>
        <n v="3.39"/>
        <n v="2.83"/>
        <n v="3.1"/>
        <n v="3.04"/>
        <n v="2.88"/>
        <n v="1.45"/>
        <n v="1.47"/>
        <n v="1.31"/>
        <n v="1.43"/>
        <n v="6.65"/>
        <n v="6.67"/>
        <n v="2.64"/>
        <n v="2.58"/>
        <n v="2.62"/>
        <n v="8.69"/>
        <n v="8.8699999999999992"/>
        <n v="1.36"/>
        <n v="2.56"/>
        <n v="9.31"/>
        <n v="5.33"/>
        <n v="4.8899999999999997"/>
        <n v="6.9"/>
        <n v="6.68"/>
        <n v="7.59"/>
        <n v="7.65"/>
        <n v="1.57"/>
        <n v="2.34"/>
        <n v="2.37"/>
        <n v="7.77"/>
        <n v="8.85"/>
        <n v="3.46"/>
        <n v="9.44"/>
        <n v="5.56"/>
        <n v="5.43"/>
        <n v="5.31"/>
        <n v="4.18"/>
        <n v="4.83"/>
        <n v="9.98"/>
        <n v="1.64"/>
        <n v="1.65"/>
        <n v="1.28"/>
        <n v="1.1599999999999999"/>
      </sharedItems>
    </cacheField>
    <cacheField name="Agosto" numFmtId="4">
      <sharedItems containsSemiMixedTypes="0" containsString="0" containsNumber="1" minValue="0" maxValue="9.98"/>
    </cacheField>
    <cacheField name="Septiembre" numFmtId="4">
      <sharedItems containsSemiMixedTypes="0" containsString="0" containsNumber="1" minValue="0" maxValue="9.97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AGROAZUCAR"/>
    <x v="0"/>
    <x v="0"/>
    <s v="AGROAZUCAR U1"/>
    <x v="0"/>
    <n v="3.44"/>
    <n v="2.84"/>
  </r>
  <r>
    <s v="AGROAZUCAR GEN"/>
    <x v="0"/>
    <x v="1"/>
    <s v="AGROAZUCAR U2"/>
    <x v="1"/>
    <n v="8.19"/>
    <n v="7.18"/>
  </r>
  <r>
    <s v="ALTGENOTEC"/>
    <x v="1"/>
    <x v="2"/>
    <s v="ALTGENOTEC FV U01"/>
    <x v="2"/>
    <n v="7.7"/>
    <n v="8.8000000000000007"/>
  </r>
  <r>
    <s v="BRINEFORCORP"/>
    <x v="1"/>
    <x v="3"/>
    <s v="BRINEFORCORP FV U01"/>
    <x v="3"/>
    <n v="1.1299999999999999"/>
    <n v="9.9"/>
  </r>
  <r>
    <s v="CBS ENERGY S.A"/>
    <x v="2"/>
    <x v="4"/>
    <s v="EL LAUREL U1"/>
    <x v="4"/>
    <n v="7.75"/>
    <n v="5.58"/>
  </r>
  <r>
    <s v="PICHACAY"/>
    <x v="3"/>
    <x v="5"/>
    <s v="PICHACAY MC U1"/>
    <x v="5"/>
    <n v="5.56"/>
    <n v="5.55"/>
  </r>
  <r>
    <s v="ECOELECTRIC"/>
    <x v="0"/>
    <x v="6"/>
    <s v="ECOELECTRIC U1"/>
    <x v="6"/>
    <n v="8.66"/>
    <n v="1.1499999999999999"/>
  </r>
  <r>
    <s v="ECUAGESA S. A."/>
    <x v="2"/>
    <x v="7"/>
    <s v="TOPO U1"/>
    <x v="7"/>
    <n v="8.85"/>
    <n v="7.39"/>
  </r>
  <r>
    <s v="ECUAGESA S. A."/>
    <x v="2"/>
    <x v="7"/>
    <s v="TOPO U2"/>
    <x v="8"/>
    <n v="9.36"/>
    <n v="5.25"/>
  </r>
  <r>
    <s v="ELECTRISOL FV"/>
    <x v="1"/>
    <x v="8"/>
    <s v="ELECTRISOL FV U1"/>
    <x v="9"/>
    <n v="1.1399999999999999"/>
    <n v="1.1499999999999999"/>
  </r>
  <r>
    <s v="ELITENERGY"/>
    <x v="2"/>
    <x v="9"/>
    <s v="PUSUNO 1 U1"/>
    <x v="10"/>
    <n v="2.83"/>
    <n v="4.4800000000000004"/>
  </r>
  <r>
    <s v="ELITENERGY"/>
    <x v="2"/>
    <x v="9"/>
    <s v="PUSUNO 1 U2"/>
    <x v="11"/>
    <n v="2.76"/>
    <n v="2.25"/>
  </r>
  <r>
    <s v="ELITENERGY"/>
    <x v="2"/>
    <x v="9"/>
    <s v="PUSUNO 2 U1"/>
    <x v="12"/>
    <n v="2.31"/>
    <n v="3.31"/>
  </r>
  <r>
    <s v="ELITENERGY"/>
    <x v="2"/>
    <x v="9"/>
    <s v="PUSUNO 2 U2"/>
    <x v="13"/>
    <n v="1.9"/>
    <n v="2.25"/>
  </r>
  <r>
    <s v="ECOLUZ"/>
    <x v="2"/>
    <x v="10"/>
    <s v="PAPALLACTA U1"/>
    <x v="14"/>
    <n v="3.3"/>
    <n v="0"/>
  </r>
  <r>
    <s v="ECOLUZ"/>
    <x v="2"/>
    <x v="10"/>
    <s v="PAPALLACTA U2"/>
    <x v="15"/>
    <n v="1.8"/>
    <n v="1.48"/>
  </r>
  <r>
    <s v="ECOLUZ GENERADOR"/>
    <x v="2"/>
    <x v="11"/>
    <s v="LORETO U1"/>
    <x v="16"/>
    <n v="8.81"/>
    <n v="9.9"/>
  </r>
  <r>
    <s v="ENERMAX"/>
    <x v="2"/>
    <x v="12"/>
    <s v="CALOPE U1"/>
    <x v="17"/>
    <n v="4.0199999999999996"/>
    <n v="5.51"/>
  </r>
  <r>
    <s v="ENERMAX"/>
    <x v="2"/>
    <x v="12"/>
    <s v="CALOPE U2"/>
    <x v="18"/>
    <n v="3.3"/>
    <n v="2.6"/>
  </r>
  <r>
    <s v="ENERSOL"/>
    <x v="1"/>
    <x v="13"/>
    <s v="PREDIO 1 FV U1"/>
    <x v="19"/>
    <n v="3.3"/>
    <n v="2.2000000000000002"/>
  </r>
  <r>
    <s v="EP FOTOVOLTAICA"/>
    <x v="1"/>
    <x v="14"/>
    <s v="SUNCO MULAL� FV U1"/>
    <x v="14"/>
    <n v="1.1200000000000001"/>
    <n v="1.1200000000000001"/>
  </r>
  <r>
    <s v="EP FOTOVOLTAICA"/>
    <x v="1"/>
    <x v="15"/>
    <s v="SUNCO PASTOCALLE FV U1"/>
    <x v="14"/>
    <n v="1.1299999999999999"/>
    <n v="1.1000000000000001"/>
  </r>
  <r>
    <s v="EMAAP-Q GENERADOR"/>
    <x v="2"/>
    <x v="16"/>
    <s v="CHALPI U1"/>
    <x v="20"/>
    <n v="0"/>
    <n v="0"/>
  </r>
  <r>
    <s v="EMAAP-Q GENERADOR"/>
    <x v="2"/>
    <x v="16"/>
    <s v="CHALPI U2"/>
    <x v="20"/>
    <n v="0"/>
    <n v="0"/>
  </r>
  <r>
    <s v="EMAAP-Q GENERADOR"/>
    <x v="2"/>
    <x v="17"/>
    <s v="TANQUE ALTO CARCEL�N U01"/>
    <x v="20"/>
    <n v="1.1000000000000001"/>
    <n v="2.2000000000000002"/>
  </r>
  <r>
    <s v="FMA HIDROTAMBO"/>
    <x v="2"/>
    <x v="18"/>
    <s v="SAN JOSE DE TAMBO U1"/>
    <x v="21"/>
    <n v="2.62"/>
    <n v="1.33"/>
  </r>
  <r>
    <s v="FMA HIDROTAMBO"/>
    <x v="2"/>
    <x v="18"/>
    <s v="SAN JOSE DE TAMBO U2"/>
    <x v="22"/>
    <n v="2.2200000000000002"/>
    <n v="8.82"/>
  </r>
  <r>
    <s v="GENRENOTEC"/>
    <x v="1"/>
    <x v="19"/>
    <s v="GENRENOTEC FV U01"/>
    <x v="2"/>
    <n v="7.7"/>
    <n v="8.8000000000000007"/>
  </r>
  <r>
    <s v="GASGREEN"/>
    <x v="3"/>
    <x v="20"/>
    <s v="EL INGA MC U1"/>
    <x v="23"/>
    <n v="2.44"/>
    <n v="1.84"/>
  </r>
  <r>
    <s v="GENEROCA"/>
    <x v="4"/>
    <x v="21"/>
    <s v="GENEROCA U1"/>
    <x v="24"/>
    <n v="2.48"/>
    <n v="1.32"/>
  </r>
  <r>
    <s v="GENEROCA"/>
    <x v="4"/>
    <x v="21"/>
    <s v="GENEROCA U2"/>
    <x v="25"/>
    <n v="2.5"/>
    <n v="2.2200000000000002"/>
  </r>
  <r>
    <s v="GENEROCA"/>
    <x v="4"/>
    <x v="21"/>
    <s v="GENEROCA U3"/>
    <x v="9"/>
    <n v="2.2999999999999998"/>
    <n v="2.33"/>
  </r>
  <r>
    <s v="GENEROCA"/>
    <x v="4"/>
    <x v="21"/>
    <s v="GENEROCA U4"/>
    <x v="26"/>
    <n v="2.12"/>
    <n v="2.19"/>
  </r>
  <r>
    <s v="GENEROCA"/>
    <x v="4"/>
    <x v="21"/>
    <s v="GENEROCA U5"/>
    <x v="27"/>
    <n v="2.5099999999999998"/>
    <n v="2.3199999999999998"/>
  </r>
  <r>
    <s v="GENEROCA"/>
    <x v="4"/>
    <x v="21"/>
    <s v="GENEROCA U6"/>
    <x v="20"/>
    <n v="1.1200000000000001"/>
    <n v="2.41"/>
  </r>
  <r>
    <s v="GENEROCA"/>
    <x v="4"/>
    <x v="21"/>
    <s v="GENEROCA U7"/>
    <x v="20"/>
    <n v="0"/>
    <n v="0"/>
  </r>
  <r>
    <s v="GENEROCA"/>
    <x v="4"/>
    <x v="21"/>
    <s v="GENEROCA U8"/>
    <x v="20"/>
    <n v="0"/>
    <n v="0"/>
  </r>
  <r>
    <s v="GRANSOLAR"/>
    <x v="1"/>
    <x v="22"/>
    <s v="SALINAS FV U1"/>
    <x v="28"/>
    <n v="3.32"/>
    <n v="3.31"/>
  </r>
  <r>
    <s v="GRANSOLAR"/>
    <x v="1"/>
    <x v="23"/>
    <s v="TREN SALINAS FV U01"/>
    <x v="29"/>
    <n v="1.1599999999999999"/>
    <n v="1.1599999999999999"/>
  </r>
  <r>
    <s v="GONZANERGY"/>
    <x v="1"/>
    <x v="24"/>
    <s v="GONZANERGY FV U01"/>
    <x v="29"/>
    <n v="1.1499999999999999"/>
    <n v="1.1299999999999999"/>
  </r>
  <r>
    <s v="HIDROABANICO"/>
    <x v="2"/>
    <x v="25"/>
    <s v="HABANICO 2 U1"/>
    <x v="30"/>
    <n v="5.55"/>
    <n v="5.43"/>
  </r>
  <r>
    <s v="HIDROABANICO"/>
    <x v="2"/>
    <x v="25"/>
    <s v="HABANICO 2 U2"/>
    <x v="31"/>
    <n v="5.39"/>
    <n v="4.83"/>
  </r>
  <r>
    <s v="HIDROABANICO"/>
    <x v="2"/>
    <x v="26"/>
    <s v="HABA_U_1_GEN.HIDR"/>
    <x v="32"/>
    <n v="5.27"/>
    <n v="4.92"/>
  </r>
  <r>
    <s v="HIDROABANICO"/>
    <x v="2"/>
    <x v="26"/>
    <s v="HABA_U_2_GEN.HIDR"/>
    <x v="33"/>
    <n v="5.19"/>
    <n v="4.8499999999999996"/>
  </r>
  <r>
    <s v="HIDROABANICO"/>
    <x v="2"/>
    <x v="26"/>
    <s v="HABA_U_3_GEN.HIDR"/>
    <x v="34"/>
    <n v="5.28"/>
    <n v="4.4000000000000004"/>
  </r>
  <r>
    <s v="HIDROABANICO"/>
    <x v="2"/>
    <x v="26"/>
    <s v="HABA_U_4_GEN.HIDR"/>
    <x v="35"/>
    <n v="5.28"/>
    <n v="4.93"/>
  </r>
  <r>
    <s v="HIDROABANICO"/>
    <x v="2"/>
    <x v="26"/>
    <s v="HABA_U_5_GEN.HIDR"/>
    <x v="36"/>
    <n v="5.26"/>
    <n v="4.92"/>
  </r>
  <r>
    <s v="HIDROALTO S.A."/>
    <x v="2"/>
    <x v="27"/>
    <s v="DUE U3"/>
    <x v="37"/>
    <n v="3.7"/>
    <n v="4.26"/>
  </r>
  <r>
    <s v="HIDROALTO S.A."/>
    <x v="2"/>
    <x v="28"/>
    <s v="DUE U1"/>
    <x v="38"/>
    <n v="1.25"/>
    <n v="6.44"/>
  </r>
  <r>
    <s v="HIDROALTO S.A."/>
    <x v="2"/>
    <x v="28"/>
    <s v="DUE U2"/>
    <x v="39"/>
    <n v="7.64"/>
    <n v="1.57"/>
  </r>
  <r>
    <s v="HSABANILLA"/>
    <x v="2"/>
    <x v="29"/>
    <s v="SABANILLA U1"/>
    <x v="24"/>
    <n v="6.76"/>
    <n v="7.19"/>
  </r>
  <r>
    <s v="HSABANILLA"/>
    <x v="2"/>
    <x v="29"/>
    <s v="SABANILLA U2"/>
    <x v="40"/>
    <n v="6.98"/>
    <n v="4.38"/>
  </r>
  <r>
    <s v="SIBIMBE ECO"/>
    <x v="2"/>
    <x v="30"/>
    <s v="SIBIMBE U1"/>
    <x v="41"/>
    <n v="1.1000000000000001"/>
    <n v="9.9700000000000006"/>
  </r>
  <r>
    <s v="SIBIMBE ECO"/>
    <x v="2"/>
    <x v="30"/>
    <s v="SIBIMBE U2"/>
    <x v="42"/>
    <n v="3.67"/>
    <n v="1.08"/>
  </r>
  <r>
    <s v="SIBIMBE"/>
    <x v="2"/>
    <x v="31"/>
    <s v="CORAZON U01"/>
    <x v="43"/>
    <n v="2.29"/>
    <n v="3.39"/>
  </r>
  <r>
    <s v="SIBIMBE"/>
    <x v="2"/>
    <x v="32"/>
    <s v="URAVIA U01"/>
    <x v="44"/>
    <n v="2.2799999999999998"/>
    <n v="3.34"/>
  </r>
  <r>
    <s v="HIDROIMBABURA"/>
    <x v="2"/>
    <x v="33"/>
    <s v="HIDROCAROLINA U01"/>
    <x v="45"/>
    <n v="1.1399999999999999"/>
    <n v="2.2000000000000002"/>
  </r>
  <r>
    <s v="HIDROMIRA EP"/>
    <x v="2"/>
    <x v="34"/>
    <s v="HIDROMIRA FICTICIA"/>
    <x v="20"/>
    <n v="0"/>
    <n v="0"/>
  </r>
  <r>
    <s v="HIDROMIRA EP"/>
    <x v="2"/>
    <x v="34"/>
    <s v="HIDROMIRA U1"/>
    <x v="4"/>
    <n v="7.7"/>
    <n v="5.52"/>
  </r>
  <r>
    <s v="HIDRONORMANDIA"/>
    <x v="2"/>
    <x v="35"/>
    <s v="NORMANDIA U1"/>
    <x v="46"/>
    <n v="6.32"/>
    <n v="3.86"/>
  </r>
  <r>
    <s v="HIDRONORMANDIA"/>
    <x v="2"/>
    <x v="35"/>
    <s v="NORMANDIA U2"/>
    <x v="47"/>
    <n v="6.57"/>
    <n v="5.23"/>
  </r>
  <r>
    <s v="HIDRONORMANDIA"/>
    <x v="2"/>
    <x v="35"/>
    <s v="NORMANDIA U3"/>
    <x v="48"/>
    <n v="6"/>
    <n v="3.86"/>
  </r>
  <r>
    <s v="HIDRONORMANDIA"/>
    <x v="2"/>
    <x v="35"/>
    <s v="NORMANDIA U4"/>
    <x v="49"/>
    <n v="6.38"/>
    <n v="4.04"/>
  </r>
  <r>
    <s v="HIDRONORMANDIA"/>
    <x v="2"/>
    <x v="35"/>
    <s v="NORMANDIA U5"/>
    <x v="50"/>
    <n v="6.51"/>
    <n v="4.21"/>
  </r>
  <r>
    <s v="HIDROPERLABI"/>
    <x v="2"/>
    <x v="36"/>
    <s v="HIDROPERLABI U1"/>
    <x v="51"/>
    <n v="7.74"/>
    <n v="5.58"/>
  </r>
  <r>
    <s v="HIDROSANBARTOLO"/>
    <x v="2"/>
    <x v="37"/>
    <s v="SAN BARTOLO U1"/>
    <x v="52"/>
    <n v="1.3"/>
    <n v="1.62"/>
  </r>
  <r>
    <s v="HIDROSANBARTOLO"/>
    <x v="2"/>
    <x v="37"/>
    <s v="SAN BARTOLO U2"/>
    <x v="53"/>
    <n v="1.04"/>
    <n v="9.36"/>
  </r>
  <r>
    <s v="HIDROSANBARTOLO"/>
    <x v="2"/>
    <x v="37"/>
    <s v="SAN BARTOLO U3"/>
    <x v="53"/>
    <n v="1.01"/>
    <n v="8.61"/>
  </r>
  <r>
    <s v="HIDROSIERRA"/>
    <x v="2"/>
    <x v="38"/>
    <s v="RIO VERDE CHICO U1"/>
    <x v="54"/>
    <n v="3.74"/>
    <n v="3.19"/>
  </r>
  <r>
    <s v="HIDROSIERRA"/>
    <x v="2"/>
    <x v="38"/>
    <s v="RIO VERDE CHICO U2"/>
    <x v="54"/>
    <n v="3.73"/>
    <n v="3.2"/>
  </r>
  <r>
    <s v="HIDROSIGCHOS"/>
    <x v="2"/>
    <x v="39"/>
    <s v="SIGCHOS U1"/>
    <x v="55"/>
    <n v="2.2200000000000002"/>
    <n v="7.73"/>
  </r>
  <r>
    <s v="HIDROSIGCHOS"/>
    <x v="2"/>
    <x v="39"/>
    <s v="SIGCHOS U2"/>
    <x v="23"/>
    <n v="2.6"/>
    <n v="1.89"/>
  </r>
  <r>
    <s v="HIDROSIGCHOS"/>
    <x v="2"/>
    <x v="39"/>
    <s v="SIGCHOS U3"/>
    <x v="56"/>
    <n v="1.1399999999999999"/>
    <n v="1.85"/>
  </r>
  <r>
    <s v="HIDROELECTRICA SAN JOSE DE MINAS"/>
    <x v="2"/>
    <x v="40"/>
    <s v="SAN  JOSE DE MINAS U1"/>
    <x v="57"/>
    <n v="2.0699999999999998"/>
    <n v="1.66"/>
  </r>
  <r>
    <s v="HIDROULBA"/>
    <x v="2"/>
    <x v="41"/>
    <s v="ULBA U1"/>
    <x v="2"/>
    <n v="7.74"/>
    <n v="6.62"/>
  </r>
  <r>
    <s v="HIDROVICTORIA"/>
    <x v="2"/>
    <x v="42"/>
    <s v="HIDROVICTORIA U1"/>
    <x v="58"/>
    <n v="1.73"/>
    <n v="8.89"/>
  </r>
  <r>
    <s v="HIDROVICTORIA"/>
    <x v="2"/>
    <x v="42"/>
    <s v="HIDROVICTORIA U2"/>
    <x v="59"/>
    <n v="2.12"/>
    <n v="1.99"/>
  </r>
  <r>
    <s v="IPNEG"/>
    <x v="2"/>
    <x v="43"/>
    <s v="PALMIRA U1"/>
    <x v="60"/>
    <n v="2.5299999999999998"/>
    <n v="1.88"/>
  </r>
  <r>
    <s v="IPNEG"/>
    <x v="2"/>
    <x v="43"/>
    <s v="PALMIRA U2"/>
    <x v="61"/>
    <n v="1.78"/>
    <n v="1.36"/>
  </r>
  <r>
    <s v="INTERVISA TRADE"/>
    <x v="4"/>
    <x v="44"/>
    <s v="VICTORIA II U1 DIESEL"/>
    <x v="20"/>
    <n v="0"/>
    <n v="0"/>
  </r>
  <r>
    <s v="INTERVISA TRADE"/>
    <x v="4"/>
    <x v="45"/>
    <s v="VICTORIA II U1 NAFTA"/>
    <x v="20"/>
    <n v="0"/>
    <n v="0"/>
  </r>
  <r>
    <s v="LOJAENERGY"/>
    <x v="1"/>
    <x v="46"/>
    <s v="LOJAENERGY FV U01"/>
    <x v="14"/>
    <n v="1.1499999999999999"/>
    <n v="1.1299999999999999"/>
  </r>
  <r>
    <s v="RENOVALOJA"/>
    <x v="1"/>
    <x v="47"/>
    <s v="RENOVALOJA FV U01"/>
    <x v="14"/>
    <n v="1.1299999999999999"/>
    <n v="1.1100000000000001"/>
  </r>
  <r>
    <s v="SANSAU"/>
    <x v="1"/>
    <x v="48"/>
    <s v="SANSAU FV U01"/>
    <x v="62"/>
    <n v="8.8000000000000007"/>
    <n v="8.8000000000000007"/>
  </r>
  <r>
    <s v="SAN CARLOS -A-"/>
    <x v="0"/>
    <x v="49"/>
    <s v="SAN CARLOS U1"/>
    <x v="63"/>
    <n v="2.13"/>
    <n v="2.74"/>
  </r>
  <r>
    <s v="SABIANGO"/>
    <x v="1"/>
    <x v="50"/>
    <s v="SABIANGO FV U01"/>
    <x v="29"/>
    <n v="1.1599999999999999"/>
    <n v="1.1399999999999999"/>
  </r>
  <r>
    <s v="SOLCHACRAS"/>
    <x v="1"/>
    <x v="51"/>
    <s v="SOLCHACRAS FV U01"/>
    <x v="3"/>
    <n v="8.8000000000000007"/>
    <n v="7.7"/>
  </r>
  <r>
    <s v="SOLHUAQUI"/>
    <x v="1"/>
    <x v="52"/>
    <s v="SOLHUAQUI FV U01"/>
    <x v="16"/>
    <n v="8.8000000000000007"/>
    <n v="7.7"/>
  </r>
  <r>
    <s v="SIPENERGY S.A."/>
    <x v="2"/>
    <x v="53"/>
    <s v="HUAYQUICHUMA U1"/>
    <x v="64"/>
    <n v="1.05"/>
    <n v="5.56"/>
  </r>
  <r>
    <s v="SIPENERGY S.A."/>
    <x v="2"/>
    <x v="53"/>
    <s v="HUAYQUICHUMA U2"/>
    <x v="65"/>
    <n v="7.76"/>
    <n v="8.81"/>
  </r>
  <r>
    <s v="SOLSANTROS"/>
    <x v="1"/>
    <x v="54"/>
    <s v="SOLSANTROS FV U01"/>
    <x v="66"/>
    <n v="1.1200000000000001"/>
    <n v="1.1299999999999999"/>
  </r>
  <r>
    <s v="SANERSOL"/>
    <x v="1"/>
    <x v="55"/>
    <s v="SANERSOL FV U01"/>
    <x v="66"/>
    <n v="1.1200000000000001"/>
    <n v="1.1200000000000001"/>
  </r>
  <r>
    <s v="SOLSANTONIO"/>
    <x v="1"/>
    <x v="56"/>
    <s v="SOLSANTONIO FV U01"/>
    <x v="3"/>
    <n v="9.9"/>
    <n v="8.8000000000000007"/>
  </r>
  <r>
    <s v="SAN PEDRO"/>
    <x v="1"/>
    <x v="57"/>
    <s v="SAN PEDRO FV U01"/>
    <x v="29"/>
    <n v="1.1499999999999999"/>
    <n v="1.1299999999999999"/>
  </r>
  <r>
    <s v="SURENERGY"/>
    <x v="1"/>
    <x v="58"/>
    <s v="SURENERGY FV U01"/>
    <x v="14"/>
    <n v="1.1299999999999999"/>
    <n v="1.1000000000000001"/>
  </r>
  <r>
    <s v="SARACAYSOL"/>
    <x v="1"/>
    <x v="59"/>
    <s v="SARACAYSOL FV U01"/>
    <x v="9"/>
    <n v="1.1200000000000001"/>
    <n v="1.1200000000000001"/>
  </r>
  <r>
    <s v="UNACEM"/>
    <x v="4"/>
    <x v="60"/>
    <s v="LAFARGE U1"/>
    <x v="2"/>
    <n v="6.66"/>
    <n v="1.1200000000000001"/>
  </r>
  <r>
    <s v="VALSOLAR"/>
    <x v="1"/>
    <x v="61"/>
    <s v="PARAGACHI FV U1"/>
    <x v="3"/>
    <n v="1.1100000000000001"/>
    <n v="9.9"/>
  </r>
  <r>
    <s v="VICUNHA"/>
    <x v="2"/>
    <x v="62"/>
    <s v="VINDOBONA U1"/>
    <x v="67"/>
    <n v="3.33"/>
    <n v="1.18"/>
  </r>
  <r>
    <s v="WILDTECSA"/>
    <x v="1"/>
    <x v="63"/>
    <s v="WILDTECSA FV U01"/>
    <x v="62"/>
    <n v="8.8000000000000007"/>
    <n v="8.8000000000000007"/>
  </r>
  <r>
    <s v="CELEC E.P. SUR"/>
    <x v="2"/>
    <x v="64"/>
    <s v="MAZAR U1"/>
    <x v="68"/>
    <n v="2.14"/>
    <n v="2.08"/>
  </r>
  <r>
    <s v="CELEC E.P. SUR"/>
    <x v="2"/>
    <x v="64"/>
    <s v="MAZAR U2"/>
    <x v="69"/>
    <n v="3.97"/>
    <n v="2.87"/>
  </r>
  <r>
    <s v="CELEC E.P. SUR"/>
    <x v="2"/>
    <x v="65"/>
    <s v="MINAS SAN FRANCISCO U1"/>
    <x v="70"/>
    <n v="9.98"/>
    <n v="6.08"/>
  </r>
  <r>
    <s v="CELEC E.P. SUR"/>
    <x v="2"/>
    <x v="65"/>
    <s v="MINAS SAN FRANCISCO U2"/>
    <x v="71"/>
    <n v="1.86"/>
    <n v="3.26"/>
  </r>
  <r>
    <s v="CELEC E.P. SUR"/>
    <x v="2"/>
    <x v="65"/>
    <s v="MINAS SAN FRANCISCO U3"/>
    <x v="72"/>
    <n v="2.5299999999999998"/>
    <n v="2.42"/>
  </r>
  <r>
    <s v="CELEC E.P. SUR"/>
    <x v="2"/>
    <x v="66"/>
    <s v="MOLI_U10_GEN.HIDR"/>
    <x v="73"/>
    <n v="3.63"/>
    <n v="3.7"/>
  </r>
  <r>
    <s v="CELEC E.P. SUR"/>
    <x v="2"/>
    <x v="66"/>
    <s v="MOLI_U_1_GEN.HIDR"/>
    <x v="74"/>
    <n v="3.21"/>
    <n v="3.4"/>
  </r>
  <r>
    <s v="CELEC E.P. SUR"/>
    <x v="2"/>
    <x v="66"/>
    <s v="MOLI_U_2_GEN.HIDR"/>
    <x v="75"/>
    <n v="2.48"/>
    <n v="3.11"/>
  </r>
  <r>
    <s v="CELEC E.P. SUR"/>
    <x v="2"/>
    <x v="66"/>
    <s v="MOLI_U_3_GEN.HIDR"/>
    <x v="76"/>
    <n v="3.58"/>
    <n v="3.72"/>
  </r>
  <r>
    <s v="CELEC E.P. SUR"/>
    <x v="2"/>
    <x v="66"/>
    <s v="MOLI_U_4_GEN.HIDR"/>
    <x v="77"/>
    <n v="3.86"/>
    <n v="3.53"/>
  </r>
  <r>
    <s v="CELEC E.P. SUR"/>
    <x v="2"/>
    <x v="66"/>
    <s v="MOLI_U_5_GEN.HIDR"/>
    <x v="78"/>
    <n v="3.05"/>
    <n v="3.75"/>
  </r>
  <r>
    <s v="CELEC E.P. SUR"/>
    <x v="2"/>
    <x v="66"/>
    <s v="MOLI_U_6_GEN.HIDR"/>
    <x v="79"/>
    <n v="4.45"/>
    <n v="3.82"/>
  </r>
  <r>
    <s v="CELEC E.P. SUR"/>
    <x v="2"/>
    <x v="66"/>
    <s v="MOLI_U_7_GEN.HIDR"/>
    <x v="80"/>
    <n v="3.32"/>
    <n v="3.49"/>
  </r>
  <r>
    <s v="CELEC E.P. SUR"/>
    <x v="2"/>
    <x v="66"/>
    <s v="MOLI_U_8_GEN.HIDR"/>
    <x v="81"/>
    <n v="3.96"/>
    <n v="3.42"/>
  </r>
  <r>
    <s v="CELEC E.P. SUR"/>
    <x v="2"/>
    <x v="66"/>
    <s v="MOLI_U_9_GEN.HIDR"/>
    <x v="82"/>
    <n v="3.81"/>
    <n v="4.6500000000000004"/>
  </r>
  <r>
    <s v="CELEC E.P. SUR"/>
    <x v="2"/>
    <x v="67"/>
    <s v="SOPLADORA U1"/>
    <x v="83"/>
    <n v="3.22"/>
    <n v="8.85"/>
  </r>
  <r>
    <s v="CELEC E.P. SUR"/>
    <x v="2"/>
    <x v="67"/>
    <s v="SOPLADORA U2"/>
    <x v="84"/>
    <n v="5.68"/>
    <n v="4.26"/>
  </r>
  <r>
    <s v="CELEC E.P. SUR"/>
    <x v="2"/>
    <x v="67"/>
    <s v="SOPLADORA U3"/>
    <x v="85"/>
    <n v="9.11"/>
    <n v="6.89"/>
  </r>
  <r>
    <s v="CELEC EP COCA CODO SINCLAIR"/>
    <x v="2"/>
    <x v="68"/>
    <s v="COCA CODO SINCLAIR U1"/>
    <x v="86"/>
    <n v="7.49"/>
    <n v="7.39"/>
  </r>
  <r>
    <s v="CELEC EP COCA CODO SINCLAIR"/>
    <x v="2"/>
    <x v="68"/>
    <s v="COCA CODO SINCLAIR U2"/>
    <x v="87"/>
    <n v="6.4"/>
    <n v="6.72"/>
  </r>
  <r>
    <s v="CELEC EP COCA CODO SINCLAIR"/>
    <x v="2"/>
    <x v="68"/>
    <s v="COCA CODO SINCLAIR U3"/>
    <x v="88"/>
    <n v="7.23"/>
    <n v="0"/>
  </r>
  <r>
    <s v="CELEC EP COCA CODO SINCLAIR"/>
    <x v="2"/>
    <x v="68"/>
    <s v="COCA CODO SINCLAIR U4"/>
    <x v="89"/>
    <n v="8.67"/>
    <n v="7.57"/>
  </r>
  <r>
    <s v="CELEC EP COCA CODO SINCLAIR"/>
    <x v="2"/>
    <x v="68"/>
    <s v="COCA CODO SINCLAIR U5"/>
    <x v="90"/>
    <n v="7.79"/>
    <n v="6.9"/>
  </r>
  <r>
    <s v="CELEC EP COCA CODO SINCLAIR"/>
    <x v="2"/>
    <x v="68"/>
    <s v="COCA CODO SINCLAIR U6"/>
    <x v="91"/>
    <n v="5.95"/>
    <n v="6.03"/>
  </r>
  <r>
    <s v="CELEC EP COCA CODO SINCLAIR"/>
    <x v="2"/>
    <x v="68"/>
    <s v="COCA CODO SINCLAIR U7"/>
    <x v="92"/>
    <n v="6.56"/>
    <n v="5.39"/>
  </r>
  <r>
    <s v="CELEC EP COCA CODO SINCLAIR"/>
    <x v="2"/>
    <x v="68"/>
    <s v="COCA CODO SINCLAIR U8"/>
    <x v="93"/>
    <n v="7.01"/>
    <n v="4.79"/>
  </r>
  <r>
    <s v="CELEC EP COCA CODO SINCLAIR"/>
    <x v="2"/>
    <x v="69"/>
    <s v="MANDURIACU U1"/>
    <x v="94"/>
    <n v="1.65"/>
    <n v="1.41"/>
  </r>
  <r>
    <s v="CELEC EP COCA CODO SINCLAIR"/>
    <x v="2"/>
    <x v="69"/>
    <s v="MANDURIACU U2"/>
    <x v="95"/>
    <n v="2.19"/>
    <n v="2.71"/>
  </r>
  <r>
    <s v="CELEC EP GENSUR"/>
    <x v="5"/>
    <x v="70"/>
    <s v="VILLONACO AG U1"/>
    <x v="96"/>
    <n v="9.51"/>
    <n v="8.82"/>
  </r>
  <r>
    <s v="CELEC EP GENSUR"/>
    <x v="2"/>
    <x v="71"/>
    <s v="DELSITANISAGUA U1"/>
    <x v="97"/>
    <n v="7.91"/>
    <n v="2.73"/>
  </r>
  <r>
    <s v="CELEC EP GENSUR"/>
    <x v="2"/>
    <x v="71"/>
    <s v="DELSITANISAGUA U2"/>
    <x v="98"/>
    <n v="2.71"/>
    <n v="2.23"/>
  </r>
  <r>
    <s v="CELEC EP GENSUR"/>
    <x v="2"/>
    <x v="71"/>
    <s v="DELSITANISAGUA U3"/>
    <x v="99"/>
    <n v="2.29"/>
    <n v="1.64"/>
  </r>
  <r>
    <s v="CELEC EP HIDROAZOGUES"/>
    <x v="2"/>
    <x v="72"/>
    <s v="ALAZ�N U1"/>
    <x v="100"/>
    <n v="2.56"/>
    <n v="2.29"/>
  </r>
  <r>
    <s v="CELEC EP TERMOMANABI"/>
    <x v="4"/>
    <x v="73"/>
    <s v="JARAMIJO MC U1"/>
    <x v="101"/>
    <n v="6.56"/>
    <n v="5.32"/>
  </r>
  <r>
    <s v="CELEC EP TERMOMANABI"/>
    <x v="4"/>
    <x v="74"/>
    <s v="MANTA 2 MC U1"/>
    <x v="102"/>
    <n v="7.44"/>
    <n v="8.34"/>
  </r>
  <r>
    <s v="CELEC EP TERMOMANABI"/>
    <x v="4"/>
    <x v="75"/>
    <s v="MIRAFLORES TG U1"/>
    <x v="20"/>
    <n v="0"/>
    <n v="0"/>
  </r>
  <r>
    <s v="CELEC EP TERMOMANABI"/>
    <x v="4"/>
    <x v="75"/>
    <s v="MIRAFLORES U11"/>
    <x v="20"/>
    <n v="0"/>
    <n v="0"/>
  </r>
  <r>
    <s v="CELEC EP TERMOMANABI"/>
    <x v="4"/>
    <x v="75"/>
    <s v="MIRAFLORES U12"/>
    <x v="20"/>
    <n v="0"/>
    <n v="0"/>
  </r>
  <r>
    <s v="CELEC EP TERMOMANABI"/>
    <x v="4"/>
    <x v="75"/>
    <s v="MIRAFLORES U13"/>
    <x v="3"/>
    <n v="2.2000000000000002"/>
    <n v="0"/>
  </r>
  <r>
    <s v="CELEC EP TERMOMANABI"/>
    <x v="4"/>
    <x v="75"/>
    <s v="MIRAFLORES U14"/>
    <x v="20"/>
    <n v="0"/>
    <n v="0"/>
  </r>
  <r>
    <s v="CELEC EP TERMOMANABI"/>
    <x v="4"/>
    <x v="75"/>
    <s v="MIRAFLORES U16"/>
    <x v="103"/>
    <n v="1.24"/>
    <n v="1.06"/>
  </r>
  <r>
    <s v="CELEC EP TERMOMANABI"/>
    <x v="4"/>
    <x v="75"/>
    <s v="MIRAFLORES U18"/>
    <x v="104"/>
    <n v="9.9499999999999993"/>
    <n v="9.94"/>
  </r>
  <r>
    <s v="CELEC EP TERMOMANABI"/>
    <x v="4"/>
    <x v="75"/>
    <s v="MIRAFLORES U22"/>
    <x v="43"/>
    <n v="1.31"/>
    <n v="1.17"/>
  </r>
  <r>
    <s v="CELEC EP TERMOMANABI"/>
    <x v="4"/>
    <x v="75"/>
    <s v="MIRAFLORES U8"/>
    <x v="44"/>
    <n v="1.28"/>
    <n v="1.1499999999999999"/>
  </r>
  <r>
    <s v="CELEC EP TERMOMANABI"/>
    <x v="4"/>
    <x v="76"/>
    <s v="PEDERNALES U10"/>
    <x v="105"/>
    <n v="0"/>
    <n v="1.18"/>
  </r>
  <r>
    <s v="CELEC EP TERMOMANABI"/>
    <x v="4"/>
    <x v="76"/>
    <s v="PEDERNALES U15"/>
    <x v="106"/>
    <n v="1.1100000000000001"/>
    <n v="1.24"/>
  </r>
  <r>
    <s v="CELEC HIDROTOAPI"/>
    <x v="2"/>
    <x v="77"/>
    <s v="SARAPULLO U1"/>
    <x v="107"/>
    <n v="6.48"/>
    <n v="1.1299999999999999"/>
  </r>
  <r>
    <s v="CELEC HIDROTOAPI"/>
    <x v="2"/>
    <x v="77"/>
    <s v="SARAPULLO U2"/>
    <x v="108"/>
    <n v="1.1000000000000001"/>
    <n v="1.1299999999999999"/>
  </r>
  <r>
    <s v="CELEC HIDROTOAPI"/>
    <x v="2"/>
    <x v="77"/>
    <s v="SARAPULLO U3"/>
    <x v="109"/>
    <n v="0"/>
    <n v="7.71"/>
  </r>
  <r>
    <s v="ELECTROGUAYAS"/>
    <x v="4"/>
    <x v="78"/>
    <s v="E. GARC�A U1"/>
    <x v="20"/>
    <n v="0"/>
    <n v="0"/>
  </r>
  <r>
    <s v="ELECTROGUAYAS"/>
    <x v="4"/>
    <x v="79"/>
    <s v="G. ZEVALLOSTG TG4"/>
    <x v="20"/>
    <n v="0"/>
    <n v="0"/>
  </r>
  <r>
    <s v="ELECTROGUAYAS"/>
    <x v="4"/>
    <x v="80"/>
    <s v="G. ZEVALLOSVA TV2"/>
    <x v="105"/>
    <n v="4.2300000000000004"/>
    <n v="4.47"/>
  </r>
  <r>
    <s v="ELECTROGUAYAS"/>
    <x v="4"/>
    <x v="80"/>
    <s v="G. ZEVALLOSVA TV3"/>
    <x v="110"/>
    <n v="4.1500000000000004"/>
    <n v="4.76"/>
  </r>
  <r>
    <s v="ELECTROGUAYAS"/>
    <x v="4"/>
    <x v="81"/>
    <s v="SANTA ELENA 2 MC U1"/>
    <x v="111"/>
    <n v="3.24"/>
    <n v="4.18"/>
  </r>
  <r>
    <s v="ELECTROGUAYAS"/>
    <x v="4"/>
    <x v="82"/>
    <s v="SANTA ELENA 3 MC U1"/>
    <x v="112"/>
    <n v="8.2200000000000006"/>
    <n v="6.76"/>
  </r>
  <r>
    <s v="ELECTROGUAYAS"/>
    <x v="4"/>
    <x v="82"/>
    <s v="SANTA ELENA 3 MC U2"/>
    <x v="113"/>
    <n v="4.4400000000000004"/>
    <n v="6.89"/>
  </r>
  <r>
    <s v="ELECTROGUAYAS"/>
    <x v="4"/>
    <x v="82"/>
    <s v="SANTA ELENA 3 MC U3"/>
    <x v="114"/>
    <n v="8.2799999999999994"/>
    <n v="2.65"/>
  </r>
  <r>
    <s v="ELECTROGUAYAS"/>
    <x v="4"/>
    <x v="83"/>
    <s v="TRINITARIA U1"/>
    <x v="20"/>
    <n v="0"/>
    <n v="1.06"/>
  </r>
  <r>
    <s v="HIDRO AGOY�N"/>
    <x v="2"/>
    <x v="84"/>
    <s v="AGOY_U_1_GEN.HIDR"/>
    <x v="5"/>
    <n v="3.57"/>
    <n v="3.58"/>
  </r>
  <r>
    <s v="HIDRO AGOY�N"/>
    <x v="2"/>
    <x v="84"/>
    <s v="AGOY_U_2_GEN.HIDR"/>
    <x v="87"/>
    <n v="2.56"/>
    <n v="2.37"/>
  </r>
  <r>
    <s v="HIDRO AGOY�N"/>
    <x v="2"/>
    <x v="85"/>
    <s v="PUCAR� U1"/>
    <x v="115"/>
    <n v="3.71"/>
    <n v="4.43"/>
  </r>
  <r>
    <s v="HIDRO AGOY�N"/>
    <x v="2"/>
    <x v="85"/>
    <s v="PUCAR� U2"/>
    <x v="111"/>
    <n v="3.38"/>
    <n v="5.87"/>
  </r>
  <r>
    <s v="HIDRO AGOY�N"/>
    <x v="2"/>
    <x v="86"/>
    <s v="SFRA_U_1_GEN.HIDR"/>
    <x v="116"/>
    <n v="6.27"/>
    <n v="5.72"/>
  </r>
  <r>
    <s v="HIDRO AGOY�N"/>
    <x v="2"/>
    <x v="86"/>
    <s v="SFRA_U_2_GEN.HIDR"/>
    <x v="117"/>
    <n v="3.28"/>
    <n v="1.49"/>
  </r>
  <r>
    <s v="HIDRONACI�N"/>
    <x v="2"/>
    <x v="87"/>
    <s v="BABA U1"/>
    <x v="118"/>
    <n v="9.9600000000000009"/>
    <n v="5.57"/>
  </r>
  <r>
    <s v="HIDRONACI�N"/>
    <x v="2"/>
    <x v="87"/>
    <s v="BABA U2"/>
    <x v="119"/>
    <n v="2.39"/>
    <n v="6.66"/>
  </r>
  <r>
    <s v="HIDRONACI�N"/>
    <x v="2"/>
    <x v="88"/>
    <s v="DPER_U_1_GEN.HIDR"/>
    <x v="120"/>
    <n v="1.1200000000000001"/>
    <n v="1.83"/>
  </r>
  <r>
    <s v="HIDRONACI�N"/>
    <x v="2"/>
    <x v="88"/>
    <s v="DPER_U_2_GEN.HIDR"/>
    <x v="121"/>
    <n v="1.79"/>
    <n v="0"/>
  </r>
  <r>
    <s v="HIDRONACI�N"/>
    <x v="2"/>
    <x v="88"/>
    <s v="DPER_U_3_GEN.HIDR"/>
    <x v="122"/>
    <n v="2.73"/>
    <n v="3.86"/>
  </r>
  <r>
    <s v="TERMOESMERALDAS"/>
    <x v="4"/>
    <x v="89"/>
    <s v="ESMERALDAS 2 MC U1"/>
    <x v="123"/>
    <n v="7.29"/>
    <n v="7.96"/>
  </r>
  <r>
    <s v="TERMOESMERALDAS"/>
    <x v="4"/>
    <x v="89"/>
    <s v="ESMERALDAS 2 MC U2"/>
    <x v="72"/>
    <n v="3.69"/>
    <n v="8.32"/>
  </r>
  <r>
    <s v="TERMOESMERALDAS"/>
    <x v="4"/>
    <x v="90"/>
    <s v="ESMERALDAS U1"/>
    <x v="100"/>
    <n v="5.27"/>
    <n v="4.34"/>
  </r>
  <r>
    <s v="TERMOESMERALDAS"/>
    <x v="4"/>
    <x v="91"/>
    <s v="LA PROPICIA U1"/>
    <x v="20"/>
    <n v="0"/>
    <n v="0"/>
  </r>
  <r>
    <s v="TERMOESMERALDAS"/>
    <x v="4"/>
    <x v="91"/>
    <s v="LA PROPICIA U2"/>
    <x v="124"/>
    <n v="1.21"/>
    <n v="9.91"/>
  </r>
  <r>
    <s v="TERMOESMERALDAS"/>
    <x v="4"/>
    <x v="91"/>
    <s v="LA PROPICIA U3"/>
    <x v="125"/>
    <n v="3.37"/>
    <n v="1.1000000000000001"/>
  </r>
  <r>
    <s v="TERMOGAS MACHALA"/>
    <x v="4"/>
    <x v="92"/>
    <s v="MACHALA 2 TG U1"/>
    <x v="20"/>
    <n v="0"/>
    <n v="0"/>
  </r>
  <r>
    <s v="TERMOGAS MACHALA"/>
    <x v="4"/>
    <x v="92"/>
    <s v="MACHALA 2 TG U2"/>
    <x v="70"/>
    <n v="9.69"/>
    <n v="1.0900000000000001"/>
  </r>
  <r>
    <s v="TERMOGAS MACHALA"/>
    <x v="4"/>
    <x v="92"/>
    <s v="MACHALA 2 TG U3"/>
    <x v="126"/>
    <n v="8.11"/>
    <n v="6.99"/>
  </r>
  <r>
    <s v="TERMOGAS MACHALA"/>
    <x v="4"/>
    <x v="92"/>
    <s v="MACHALA 2 TG U4"/>
    <x v="127"/>
    <n v="1.1200000000000001"/>
    <n v="6.08"/>
  </r>
  <r>
    <s v="TERMOGAS MACHALA"/>
    <x v="4"/>
    <x v="92"/>
    <s v="MACHALA 2 TG U5"/>
    <x v="128"/>
    <n v="5.04"/>
    <n v="4.21"/>
  </r>
  <r>
    <s v="TERMOGAS MACHALA"/>
    <x v="4"/>
    <x v="93"/>
    <s v="MACHALA TG U1"/>
    <x v="129"/>
    <n v="1.29"/>
    <n v="2.82"/>
  </r>
  <r>
    <s v="TERMOGAS MACHALA"/>
    <x v="4"/>
    <x v="93"/>
    <s v="MACHALA TG U2"/>
    <x v="20"/>
    <n v="0"/>
    <n v="0"/>
  </r>
  <r>
    <s v="TERMOPICHINCHA"/>
    <x v="4"/>
    <x v="94"/>
    <s v="CELSO CASTELLANOS MC U1"/>
    <x v="130"/>
    <n v="1.45"/>
    <n v="1.45"/>
  </r>
  <r>
    <s v="TERMOPICHINCHA"/>
    <x v="4"/>
    <x v="94"/>
    <s v="CELSO CASTELLANOS MC U2"/>
    <x v="131"/>
    <n v="1.39"/>
    <n v="8.85"/>
  </r>
  <r>
    <s v="TERMOPICHINCHA"/>
    <x v="4"/>
    <x v="94"/>
    <s v="CELSO CASTELLANOS MC U3"/>
    <x v="131"/>
    <n v="9.9499999999999993"/>
    <n v="1.34"/>
  </r>
  <r>
    <s v="TERMOPICHINCHA"/>
    <x v="4"/>
    <x v="94"/>
    <s v="CELSO CASTELLANOS MC U4"/>
    <x v="19"/>
    <n v="1.4"/>
    <n v="9.9499999999999993"/>
  </r>
  <r>
    <s v="TERMOPICHINCHA"/>
    <x v="4"/>
    <x v="95"/>
    <s v="DAYUMA MC U1"/>
    <x v="2"/>
    <n v="2.23"/>
    <n v="2.2200000000000002"/>
  </r>
  <r>
    <s v="TERMOPICHINCHA"/>
    <x v="4"/>
    <x v="95"/>
    <s v="DAYUMA MC U2"/>
    <x v="100"/>
    <n v="2.23"/>
    <n v="2.2200000000000002"/>
  </r>
  <r>
    <s v="TERMOPICHINCHA"/>
    <x v="4"/>
    <x v="96"/>
    <s v="GUANGOPOLO 2 MC U1"/>
    <x v="132"/>
    <n v="4.51"/>
    <n v="4.3099999999999996"/>
  </r>
  <r>
    <s v="TERMOPICHINCHA"/>
    <x v="4"/>
    <x v="96"/>
    <s v="GUANGOPOLO 2 MC U2"/>
    <x v="133"/>
    <n v="4.88"/>
    <n v="4.3"/>
  </r>
  <r>
    <s v="TERMOPICHINCHA"/>
    <x v="4"/>
    <x v="96"/>
    <s v="GUANGOPOLO 2 MC U3"/>
    <x v="134"/>
    <n v="5.18"/>
    <n v="4.7699999999999996"/>
  </r>
  <r>
    <s v="TERMOPICHINCHA"/>
    <x v="4"/>
    <x v="96"/>
    <s v="GUANGOPOLO 2 MC U4"/>
    <x v="42"/>
    <n v="5.27"/>
    <n v="4.6100000000000003"/>
  </r>
  <r>
    <s v="TERMOPICHINCHA"/>
    <x v="4"/>
    <x v="96"/>
    <s v="GUANGOPOLO 2 MC U5"/>
    <x v="135"/>
    <n v="2.86"/>
    <n v="0"/>
  </r>
  <r>
    <s v="TERMOPICHINCHA"/>
    <x v="4"/>
    <x v="96"/>
    <s v="GUANGOPOLO 2 MC U6"/>
    <x v="20"/>
    <n v="4.3600000000000003"/>
    <n v="3.57"/>
  </r>
  <r>
    <s v="TERMOPICHINCHA"/>
    <x v="4"/>
    <x v="97"/>
    <s v="GUANGOPOLO U1"/>
    <x v="136"/>
    <n v="3.75"/>
    <n v="3.52"/>
  </r>
  <r>
    <s v="TERMOPICHINCHA"/>
    <x v="4"/>
    <x v="97"/>
    <s v="GUANGOPOLO U3"/>
    <x v="137"/>
    <n v="3.76"/>
    <n v="1.97"/>
  </r>
  <r>
    <s v="TERMOPICHINCHA"/>
    <x v="4"/>
    <x v="97"/>
    <s v="GUANGOPOLO U4"/>
    <x v="138"/>
    <n v="2.98"/>
    <n v="2.31"/>
  </r>
  <r>
    <s v="TERMOPICHINCHA"/>
    <x v="4"/>
    <x v="97"/>
    <s v="GUANGOPOLO U6"/>
    <x v="139"/>
    <n v="3.05"/>
    <n v="3.63"/>
  </r>
  <r>
    <s v="TERMOPICHINCHA"/>
    <x v="4"/>
    <x v="97"/>
    <s v="GUANGOPOLO U7"/>
    <x v="20"/>
    <n v="3.36"/>
    <n v="9.9600000000000009"/>
  </r>
  <r>
    <s v="TERMOPICHINCHA"/>
    <x v="4"/>
    <x v="98"/>
    <s v="JIVINO 1 MC U1"/>
    <x v="20"/>
    <n v="0"/>
    <n v="0"/>
  </r>
  <r>
    <s v="TERMOPICHINCHA"/>
    <x v="4"/>
    <x v="98"/>
    <s v="JIVINO 1 MC U2"/>
    <x v="20"/>
    <n v="0"/>
    <n v="0"/>
  </r>
  <r>
    <s v="TERMOPICHINCHA"/>
    <x v="4"/>
    <x v="98"/>
    <s v="JIVINO 1 MC U3"/>
    <x v="20"/>
    <n v="0"/>
    <n v="0"/>
  </r>
  <r>
    <s v="TERMOPICHINCHA"/>
    <x v="4"/>
    <x v="99"/>
    <s v="JIVINO 2 MC U1"/>
    <x v="140"/>
    <n v="1.7"/>
    <n v="1.1599999999999999"/>
  </r>
  <r>
    <s v="TERMOPICHINCHA"/>
    <x v="4"/>
    <x v="99"/>
    <s v="JIVINO 2 MC U2"/>
    <x v="141"/>
    <n v="2.65"/>
    <n v="2.1800000000000002"/>
  </r>
  <r>
    <s v="TERMOPICHINCHA"/>
    <x v="4"/>
    <x v="100"/>
    <s v="JIVINO 3 MC U1"/>
    <x v="142"/>
    <n v="7.38"/>
    <n v="6.75"/>
  </r>
  <r>
    <s v="TERMOPICHINCHA"/>
    <x v="4"/>
    <x v="100"/>
    <s v="JIVINO 3 MC U2"/>
    <x v="143"/>
    <n v="6.08"/>
    <n v="6.76"/>
  </r>
  <r>
    <s v="TERMOPICHINCHA"/>
    <x v="4"/>
    <x v="100"/>
    <s v="JIVINO 3 MC U3"/>
    <x v="142"/>
    <n v="3.52"/>
    <n v="0"/>
  </r>
  <r>
    <s v="TERMOPICHINCHA"/>
    <x v="4"/>
    <x v="100"/>
    <s v="JIVINO 3 MC U4"/>
    <x v="144"/>
    <n v="7.21"/>
    <n v="3.32"/>
  </r>
  <r>
    <s v="TERMOPICHINCHA"/>
    <x v="4"/>
    <x v="101"/>
    <s v="LORETO MC U1"/>
    <x v="20"/>
    <n v="0"/>
    <n v="0"/>
  </r>
  <r>
    <s v="TERMOPICHINCHA"/>
    <x v="4"/>
    <x v="101"/>
    <s v="LORETO MC U2"/>
    <x v="20"/>
    <n v="0"/>
    <n v="0"/>
  </r>
  <r>
    <s v="TERMOPICHINCHA"/>
    <x v="4"/>
    <x v="102"/>
    <s v="MACAS PROV MC U2"/>
    <x v="105"/>
    <n v="1.22"/>
    <n v="1.18"/>
  </r>
  <r>
    <s v="TERMOPICHINCHA"/>
    <x v="4"/>
    <x v="103"/>
    <s v="M�NDEZ MC U1"/>
    <x v="20"/>
    <n v="0"/>
    <n v="0"/>
  </r>
  <r>
    <s v="TERMOPICHINCHA"/>
    <x v="4"/>
    <x v="104"/>
    <s v="PAYAMINO MC U1"/>
    <x v="20"/>
    <n v="0"/>
    <n v="0"/>
  </r>
  <r>
    <s v="TERMOPICHINCHA"/>
    <x v="4"/>
    <x v="105"/>
    <s v="ISLA PUN� MC U1"/>
    <x v="140"/>
    <n v="6.6"/>
    <n v="6.6"/>
  </r>
  <r>
    <s v="TERMOPICHINCHA"/>
    <x v="4"/>
    <x v="106"/>
    <s v="QUEVEDO 2 MC U1"/>
    <x v="145"/>
    <n v="9"/>
    <n v="2.64"/>
  </r>
  <r>
    <s v="TERMOPICHINCHA"/>
    <x v="4"/>
    <x v="107"/>
    <s v="SISTEMAS AISLADOS U01"/>
    <x v="146"/>
    <n v="8.83"/>
    <n v="8.8800000000000008"/>
  </r>
  <r>
    <s v="TERMOPICHINCHA"/>
    <x v="4"/>
    <x v="108"/>
    <s v="SISTEMAS INSULARES U01 SANTA CRUZ HYUNDAI"/>
    <x v="13"/>
    <n v="2.94"/>
    <n v="2.87"/>
  </r>
  <r>
    <s v="TERMOPICHINCHA"/>
    <x v="4"/>
    <x v="108"/>
    <s v="SISTEMAS INSULARES U02 SANTA CRUZ CATERPILLAR"/>
    <x v="3"/>
    <n v="0"/>
    <n v="0"/>
  </r>
  <r>
    <s v="TERMOPICHINCHA"/>
    <x v="4"/>
    <x v="108"/>
    <s v="SISTEMAS INSULARES U03 FLOREANA"/>
    <x v="105"/>
    <n v="3.3"/>
    <n v="3.3"/>
  </r>
  <r>
    <s v="TERMOPICHINCHA"/>
    <x v="4"/>
    <x v="108"/>
    <s v="SISTEMAS INSULARES U04 SAN CRISTOBAL"/>
    <x v="147"/>
    <n v="1.1200000000000001"/>
    <n v="1.23"/>
  </r>
  <r>
    <s v="TERMOPICHINCHA"/>
    <x v="4"/>
    <x v="108"/>
    <s v="SISTEMAS INSULARES U05 ISABELA"/>
    <x v="20"/>
    <n v="0"/>
    <n v="0"/>
  </r>
  <r>
    <s v="TERMOPICHINCHA"/>
    <x v="4"/>
    <x v="108"/>
    <s v="SISTEMAS INSULARES U06 ISABELA DUAL HIBRIDA"/>
    <x v="106"/>
    <n v="3.35"/>
    <n v="3.32"/>
  </r>
  <r>
    <s v="TERMOPICHINCHA"/>
    <x v="4"/>
    <x v="109"/>
    <s v="S. ROSA U1"/>
    <x v="20"/>
    <n v="1.1200000000000001"/>
    <n v="1.89"/>
  </r>
  <r>
    <s v="TERMOPICHINCHA"/>
    <x v="4"/>
    <x v="109"/>
    <s v="S. ROSA U2"/>
    <x v="57"/>
    <n v="6.21"/>
    <n v="5.03"/>
  </r>
  <r>
    <s v="TERMOPICHINCHA"/>
    <x v="4"/>
    <x v="109"/>
    <s v="S. ROSA U3"/>
    <x v="23"/>
    <n v="1.66"/>
    <n v="8.4700000000000006"/>
  </r>
  <r>
    <s v="E.E.P. DE GUAYAQUIL E.P. -G-"/>
    <x v="4"/>
    <x v="110"/>
    <s v="A. SANTOS V1"/>
    <x v="20"/>
    <n v="0"/>
    <n v="0"/>
  </r>
  <r>
    <s v="E.E.P. DE GUAYAQUIL E.P. -G-"/>
    <x v="4"/>
    <x v="111"/>
    <s v="A. SANTOS U1"/>
    <x v="20"/>
    <n v="1"/>
    <n v="5.88"/>
  </r>
  <r>
    <s v="E.E.P. DE GUAYAQUIL E.P. -G-"/>
    <x v="4"/>
    <x v="111"/>
    <s v="A. SANTOS U2"/>
    <x v="25"/>
    <n v="2.2000000000000002"/>
    <n v="6.89"/>
  </r>
  <r>
    <s v="E.E.P. DE GUAYAQUIL E.P. -G-"/>
    <x v="4"/>
    <x v="111"/>
    <s v="A. SANTOS U3"/>
    <x v="20"/>
    <n v="0"/>
    <n v="0"/>
  </r>
  <r>
    <s v="E.E.P. DE GUAYAQUIL E.P. -G-"/>
    <x v="4"/>
    <x v="111"/>
    <s v="A. SANTOS U5"/>
    <x v="148"/>
    <n v="7.19"/>
    <n v="9.09"/>
  </r>
  <r>
    <s v="E.E.P. DE GUAYAQUIL E.P. -G-"/>
    <x v="4"/>
    <x v="111"/>
    <s v="A. SANTOS U6"/>
    <x v="20"/>
    <n v="0"/>
    <n v="0"/>
  </r>
  <r>
    <s v="E.E.P. DE GUAYAQUIL E.P. -G-"/>
    <x v="4"/>
    <x v="112"/>
    <s v="A. TINAJERO U1"/>
    <x v="149"/>
    <n v="1.25"/>
    <n v="1.59"/>
  </r>
  <r>
    <s v="E.E.P. DE GUAYAQUIL E.P. -G-"/>
    <x v="4"/>
    <x v="112"/>
    <s v="A. TINAJERO U2"/>
    <x v="20"/>
    <n v="0"/>
    <n v="0"/>
  </r>
  <r>
    <s v="AMBATO -G-"/>
    <x v="2"/>
    <x v="113"/>
    <s v="PENINSULA U1"/>
    <x v="20"/>
    <n v="1.1000000000000001"/>
    <n v="0"/>
  </r>
  <r>
    <s v="AMBATO -G-"/>
    <x v="2"/>
    <x v="113"/>
    <s v="PENINSULA U2"/>
    <x v="19"/>
    <n v="1.17"/>
    <n v="1.1000000000000001"/>
  </r>
  <r>
    <s v="AMBATO -G-"/>
    <x v="2"/>
    <x v="113"/>
    <s v="PENINSULA U3"/>
    <x v="20"/>
    <n v="0"/>
    <n v="0"/>
  </r>
  <r>
    <s v="AMBATO -G-"/>
    <x v="2"/>
    <x v="113"/>
    <s v="PENINSULA U4"/>
    <x v="51"/>
    <n v="3.3"/>
    <n v="0"/>
  </r>
  <r>
    <s v="AMBATO -G-"/>
    <x v="4"/>
    <x v="114"/>
    <s v="LLIGUA U1"/>
    <x v="20"/>
    <n v="0"/>
    <n v="0"/>
  </r>
  <r>
    <s v="AMBATO -G-"/>
    <x v="4"/>
    <x v="114"/>
    <s v="LLIGUA U2"/>
    <x v="20"/>
    <n v="0"/>
    <n v="0"/>
  </r>
  <r>
    <s v="ELECAUSTRO"/>
    <x v="5"/>
    <x v="115"/>
    <s v="HUASCACHACA U1"/>
    <x v="150"/>
    <n v="4.04"/>
    <n v="3.38"/>
  </r>
  <r>
    <s v="ELECAUSTRO"/>
    <x v="5"/>
    <x v="115"/>
    <s v="HUASCACHACA U2"/>
    <x v="151"/>
    <n v="3.65"/>
    <n v="3.07"/>
  </r>
  <r>
    <s v="ELECAUSTRO"/>
    <x v="5"/>
    <x v="115"/>
    <s v="HUASCACHACA U3"/>
    <x v="49"/>
    <n v="4.9800000000000004"/>
    <n v="4.3"/>
  </r>
  <r>
    <s v="ELECAUSTRO"/>
    <x v="5"/>
    <x v="115"/>
    <s v="HUASCACHACA U4"/>
    <x v="152"/>
    <n v="5.28"/>
    <n v="4.62"/>
  </r>
  <r>
    <s v="ELECAUSTRO"/>
    <x v="2"/>
    <x v="116"/>
    <s v="GUALACEO U01"/>
    <x v="153"/>
    <n v="6.6"/>
    <n v="5.54"/>
  </r>
  <r>
    <s v="ELECAUSTRO"/>
    <x v="2"/>
    <x v="117"/>
    <s v="OCA�A U1"/>
    <x v="154"/>
    <n v="3.3"/>
    <n v="0"/>
  </r>
  <r>
    <s v="ELECAUSTRO"/>
    <x v="2"/>
    <x v="117"/>
    <s v="OCA�A U2"/>
    <x v="155"/>
    <n v="7.34"/>
    <n v="4.76"/>
  </r>
  <r>
    <s v="ELECAUSTRO"/>
    <x v="2"/>
    <x v="118"/>
    <s v="SAUCAY U1"/>
    <x v="156"/>
    <n v="1.1399999999999999"/>
    <n v="4.42"/>
  </r>
  <r>
    <s v="ELECAUSTRO"/>
    <x v="2"/>
    <x v="118"/>
    <s v="SAUCAY U2"/>
    <x v="130"/>
    <n v="2.27"/>
    <n v="1.38"/>
  </r>
  <r>
    <s v="ELECAUSTRO"/>
    <x v="2"/>
    <x v="118"/>
    <s v="SAUCAY U3"/>
    <x v="20"/>
    <n v="2.21"/>
    <n v="0"/>
  </r>
  <r>
    <s v="ELECAUSTRO"/>
    <x v="2"/>
    <x v="118"/>
    <s v="SAUCAY U4"/>
    <x v="138"/>
    <n v="0"/>
    <n v="0"/>
  </r>
  <r>
    <s v="ELECAUSTRO"/>
    <x v="2"/>
    <x v="119"/>
    <s v="SAYMIR�N 5 U1"/>
    <x v="157"/>
    <n v="1.1299999999999999"/>
    <n v="3.39"/>
  </r>
  <r>
    <s v="ELECAUSTRO"/>
    <x v="2"/>
    <x v="119"/>
    <s v="SAYMIR�N 5 U2"/>
    <x v="158"/>
    <n v="2.06"/>
    <n v="2.31"/>
  </r>
  <r>
    <s v="ELECAUSTRO"/>
    <x v="2"/>
    <x v="120"/>
    <s v="SAYMIR�N U1"/>
    <x v="20"/>
    <n v="0"/>
    <n v="0"/>
  </r>
  <r>
    <s v="ELECAUSTRO"/>
    <x v="2"/>
    <x v="120"/>
    <s v="SAYMIR�N U2"/>
    <x v="20"/>
    <n v="0"/>
    <n v="0"/>
  </r>
  <r>
    <s v="ELECAUSTRO"/>
    <x v="2"/>
    <x v="120"/>
    <s v="SAYMIR�N U3"/>
    <x v="20"/>
    <n v="0"/>
    <n v="0"/>
  </r>
  <r>
    <s v="ELECAUSTRO"/>
    <x v="2"/>
    <x v="120"/>
    <s v="SAYMIR�N U4"/>
    <x v="20"/>
    <n v="0"/>
    <n v="0"/>
  </r>
  <r>
    <s v="ELECAUSTRO"/>
    <x v="2"/>
    <x v="120"/>
    <s v="SAYMIR�N U5"/>
    <x v="9"/>
    <n v="0"/>
    <n v="0"/>
  </r>
  <r>
    <s v="ELECAUSTRO"/>
    <x v="2"/>
    <x v="120"/>
    <s v="SAYMIR�N U6"/>
    <x v="100"/>
    <n v="0"/>
    <n v="0"/>
  </r>
  <r>
    <s v="ELECAUSTRO"/>
    <x v="4"/>
    <x v="121"/>
    <s v="EL DESCANSO U1"/>
    <x v="20"/>
    <n v="0"/>
    <n v="0"/>
  </r>
  <r>
    <s v="ELECAUSTRO"/>
    <x v="4"/>
    <x v="121"/>
    <s v="EL DESCANSO U2"/>
    <x v="20"/>
    <n v="0"/>
    <n v="0"/>
  </r>
  <r>
    <s v="ELECAUSTRO"/>
    <x v="4"/>
    <x v="121"/>
    <s v="EL DESCANSO U3"/>
    <x v="20"/>
    <n v="0"/>
    <n v="0"/>
  </r>
  <r>
    <s v="ELECAUSTRO"/>
    <x v="4"/>
    <x v="121"/>
    <s v="EL DESCANSO U4"/>
    <x v="20"/>
    <n v="0"/>
    <n v="0"/>
  </r>
  <r>
    <s v="COTOPAXI -G-"/>
    <x v="2"/>
    <x v="122"/>
    <s v="ILLUCHI I U1"/>
    <x v="105"/>
    <n v="1.1599999999999999"/>
    <n v="1.1399999999999999"/>
  </r>
  <r>
    <s v="COTOPAXI -G-"/>
    <x v="2"/>
    <x v="122"/>
    <s v="ILLUCHI I U2"/>
    <x v="73"/>
    <n v="3.32"/>
    <n v="1.1599999999999999"/>
  </r>
  <r>
    <s v="COTOPAXI -G-"/>
    <x v="2"/>
    <x v="122"/>
    <s v="ILLUCHI I U3"/>
    <x v="20"/>
    <n v="2.2000000000000002"/>
    <n v="3.34"/>
  </r>
  <r>
    <s v="COTOPAXI -G-"/>
    <x v="2"/>
    <x v="122"/>
    <s v="ILLUCHI I U4"/>
    <x v="159"/>
    <n v="8.8699999999999992"/>
    <n v="6.69"/>
  </r>
  <r>
    <s v="COTOPAXI -G-"/>
    <x v="2"/>
    <x v="123"/>
    <s v="ILLUCHI II U1"/>
    <x v="62"/>
    <n v="7.79"/>
    <n v="5.56"/>
  </r>
  <r>
    <s v="COTOPAXI -G-"/>
    <x v="2"/>
    <x v="123"/>
    <s v="ILLUCHI II U2"/>
    <x v="160"/>
    <n v="9.94"/>
    <n v="9.92"/>
  </r>
  <r>
    <s v="EMAAP-Q"/>
    <x v="2"/>
    <x v="124"/>
    <s v="CARM_U_1_GEN.HIDR"/>
    <x v="161"/>
    <n v="4.17"/>
    <n v="1.67"/>
  </r>
  <r>
    <s v="EMAAP-Q"/>
    <x v="2"/>
    <x v="125"/>
    <s v="RECUPERADORA U1"/>
    <x v="162"/>
    <n v="8.09"/>
    <n v="9.5500000000000007"/>
  </r>
  <r>
    <s v="EMELNORTE -G-"/>
    <x v="2"/>
    <x v="126"/>
    <s v="AMBI U1"/>
    <x v="163"/>
    <n v="1.1000000000000001"/>
    <n v="4.46"/>
  </r>
  <r>
    <s v="EMELNORTE -G-"/>
    <x v="2"/>
    <x v="126"/>
    <s v="AMBI U2"/>
    <x v="124"/>
    <n v="1.81"/>
    <n v="8.84"/>
  </r>
  <r>
    <s v="EMELNORTE -G-"/>
    <x v="2"/>
    <x v="127"/>
    <s v="BUENOS AIRES U01"/>
    <x v="20"/>
    <n v="0"/>
    <n v="0"/>
  </r>
  <r>
    <s v="EMELNORTE -G-"/>
    <x v="2"/>
    <x v="128"/>
    <s v="LA PLAYA U1"/>
    <x v="43"/>
    <n v="2.2400000000000002"/>
    <n v="1.1000000000000001"/>
  </r>
  <r>
    <s v="EMELNORTE -G-"/>
    <x v="2"/>
    <x v="128"/>
    <s v="LA PLAYA U2"/>
    <x v="20"/>
    <n v="3.3"/>
    <n v="2.27"/>
  </r>
  <r>
    <s v="EMELNORTE -G-"/>
    <x v="2"/>
    <x v="128"/>
    <s v="LA PLAYA U3"/>
    <x v="43"/>
    <n v="2.2799999999999998"/>
    <n v="2.21"/>
  </r>
  <r>
    <s v="EMELNORTE -G-"/>
    <x v="2"/>
    <x v="129"/>
    <s v="SAN MIGUEL U1"/>
    <x v="38"/>
    <n v="7.79"/>
    <n v="8.83"/>
  </r>
  <r>
    <s v="EPAA"/>
    <x v="2"/>
    <x v="130"/>
    <s v="LA CALERA U1"/>
    <x v="20"/>
    <n v="0"/>
    <n v="0"/>
  </r>
  <r>
    <s v="EPAA"/>
    <x v="2"/>
    <x v="130"/>
    <s v="LA CALERA U2"/>
    <x v="2"/>
    <n v="3.3"/>
    <n v="2.2599999999999998"/>
  </r>
  <r>
    <s v="EPAA"/>
    <x v="2"/>
    <x v="130"/>
    <s v="LA CALERA U3"/>
    <x v="131"/>
    <n v="0"/>
    <n v="0"/>
  </r>
  <r>
    <s v="QUITO -G-"/>
    <x v="2"/>
    <x v="131"/>
    <s v="LOS CHILLOS U1"/>
    <x v="20"/>
    <n v="0"/>
    <n v="0"/>
  </r>
  <r>
    <s v="QUITO -G-"/>
    <x v="2"/>
    <x v="131"/>
    <s v="LOS CHILLOS U2"/>
    <x v="20"/>
    <n v="0"/>
    <n v="0"/>
  </r>
  <r>
    <s v="QUITO -G-"/>
    <x v="2"/>
    <x v="132"/>
    <s v="CUMBAY� U1"/>
    <x v="20"/>
    <n v="0"/>
    <n v="0"/>
  </r>
  <r>
    <s v="QUITO -G-"/>
    <x v="2"/>
    <x v="132"/>
    <s v="CUMBAY� U2"/>
    <x v="164"/>
    <n v="4.0199999999999996"/>
    <n v="4.22"/>
  </r>
  <r>
    <s v="QUITO -G-"/>
    <x v="2"/>
    <x v="132"/>
    <s v="CUMBAY� U3"/>
    <x v="165"/>
    <n v="4.0199999999999996"/>
    <n v="2.77"/>
  </r>
  <r>
    <s v="QUITO -G-"/>
    <x v="2"/>
    <x v="132"/>
    <s v="CUMBAY� U4"/>
    <x v="20"/>
    <n v="0"/>
    <n v="0"/>
  </r>
  <r>
    <s v="QUITO -G-"/>
    <x v="2"/>
    <x v="133"/>
    <s v="GUANGOPOLO HIDRO U1"/>
    <x v="20"/>
    <n v="0"/>
    <n v="0"/>
  </r>
  <r>
    <s v="QUITO -G-"/>
    <x v="2"/>
    <x v="133"/>
    <s v="GUANGOPOLO HIDRO U2"/>
    <x v="9"/>
    <n v="6.63"/>
    <n v="1.4"/>
  </r>
  <r>
    <s v="QUITO -G-"/>
    <x v="2"/>
    <x v="133"/>
    <s v="GUANGOPOLO HIDRO U3"/>
    <x v="100"/>
    <n v="1.06"/>
    <n v="1.1100000000000001"/>
  </r>
  <r>
    <s v="QUITO -G-"/>
    <x v="2"/>
    <x v="133"/>
    <s v="GUANGOPOLO HIDRO U4"/>
    <x v="14"/>
    <n v="5.58"/>
    <n v="1.1299999999999999"/>
  </r>
  <r>
    <s v="QUITO -G-"/>
    <x v="2"/>
    <x v="133"/>
    <s v="GUANGOPOLO HIDRO U5"/>
    <x v="19"/>
    <n v="6.64"/>
    <n v="1.1100000000000001"/>
  </r>
  <r>
    <s v="QUITO -G-"/>
    <x v="2"/>
    <x v="133"/>
    <s v="GUANGOPOLO HIDRO U6"/>
    <x v="166"/>
    <n v="0"/>
    <n v="0"/>
  </r>
  <r>
    <s v="QUITO -G-"/>
    <x v="2"/>
    <x v="134"/>
    <s v="NAY�N U1"/>
    <x v="76"/>
    <n v="3.77"/>
    <n v="3.06"/>
  </r>
  <r>
    <s v="QUITO -G-"/>
    <x v="2"/>
    <x v="134"/>
    <s v="NAY�N U2"/>
    <x v="167"/>
    <n v="3.14"/>
    <n v="2.84"/>
  </r>
  <r>
    <s v="QUITO -G-"/>
    <x v="2"/>
    <x v="135"/>
    <s v="PASOCHOA U1"/>
    <x v="7"/>
    <n v="1.06"/>
    <n v="8.86"/>
  </r>
  <r>
    <s v="QUITO -G-"/>
    <x v="2"/>
    <x v="135"/>
    <s v="PASOCHOA U2"/>
    <x v="168"/>
    <n v="7.7"/>
    <n v="7.75"/>
  </r>
  <r>
    <s v="QUITO -G-"/>
    <x v="4"/>
    <x v="136"/>
    <s v="G. HERN�NDEZ U1"/>
    <x v="29"/>
    <n v="2.86"/>
    <n v="6.63"/>
  </r>
  <r>
    <s v="QUITO -G-"/>
    <x v="4"/>
    <x v="136"/>
    <s v="G. HERN�NDEZ U2"/>
    <x v="52"/>
    <n v="2.11"/>
    <n v="2.77"/>
  </r>
  <r>
    <s v="QUITO -G-"/>
    <x v="4"/>
    <x v="136"/>
    <s v="G. HERN�NDEZ U3"/>
    <x v="169"/>
    <n v="2.69"/>
    <n v="1.92"/>
  </r>
  <r>
    <s v="QUITO -G-"/>
    <x v="4"/>
    <x v="136"/>
    <s v="G. HERN�NDEZ U4"/>
    <x v="170"/>
    <n v="2.94"/>
    <n v="2.5299999999999998"/>
  </r>
  <r>
    <s v="QUITO -G-"/>
    <x v="4"/>
    <x v="136"/>
    <s v="G. HERN�NDEZ U5"/>
    <x v="20"/>
    <n v="2.31"/>
    <n v="2.5099999999999998"/>
  </r>
  <r>
    <s v="QUITO -G-"/>
    <x v="4"/>
    <x v="136"/>
    <s v="G. HERN�NDEZ U6"/>
    <x v="171"/>
    <n v="5.51"/>
    <n v="1.46"/>
  </r>
  <r>
    <s v="RIOBAMBA -G-"/>
    <x v="2"/>
    <x v="137"/>
    <s v="ALAO U1"/>
    <x v="20"/>
    <n v="0"/>
    <n v="4.42"/>
  </r>
  <r>
    <s v="RIOBAMBA -G-"/>
    <x v="2"/>
    <x v="137"/>
    <s v="ALAO U2"/>
    <x v="20"/>
    <n v="0"/>
    <n v="4.42"/>
  </r>
  <r>
    <s v="RIOBAMBA -G-"/>
    <x v="2"/>
    <x v="137"/>
    <s v="ALAO U3"/>
    <x v="20"/>
    <n v="0"/>
    <n v="4.42"/>
  </r>
  <r>
    <s v="RIOBAMBA -G-"/>
    <x v="2"/>
    <x v="137"/>
    <s v="ALAO U4"/>
    <x v="20"/>
    <n v="0"/>
    <n v="4.42"/>
  </r>
  <r>
    <s v="RIOBAMBA -G-"/>
    <x v="2"/>
    <x v="138"/>
    <s v="R�O BLANCO U1"/>
    <x v="28"/>
    <n v="3.37"/>
    <n v="3.35"/>
  </r>
  <r>
    <s v="REGIONAL SUR -G-"/>
    <x v="2"/>
    <x v="139"/>
    <s v="CARLOS MORA U1"/>
    <x v="20"/>
    <n v="0"/>
    <n v="8.8000000000000007"/>
  </r>
  <r>
    <s v="REGIONAL SUR -G-"/>
    <x v="2"/>
    <x v="139"/>
    <s v="CARLOS MORA U2"/>
    <x v="20"/>
    <n v="0"/>
    <n v="6.6"/>
  </r>
  <r>
    <s v="REGIONAL SUR -G-"/>
    <x v="2"/>
    <x v="139"/>
    <s v="CARLOS MORA U3"/>
    <x v="20"/>
    <n v="0"/>
    <n v="3.37"/>
  </r>
  <r>
    <s v="REGIONAL SUR -G-"/>
    <x v="2"/>
    <x v="140"/>
    <s v="ISIMANCHI U1"/>
    <x v="20"/>
    <n v="0"/>
    <n v="0"/>
  </r>
  <r>
    <s v="REGIONAL SUR -G-"/>
    <x v="2"/>
    <x v="140"/>
    <s v="ISIMANCHI U2"/>
    <x v="20"/>
    <n v="0"/>
    <n v="0"/>
  </r>
  <r>
    <s v="REGIONAL SUR -G-"/>
    <x v="2"/>
    <x v="140"/>
    <s v="ISIMANCHI U3"/>
    <x v="20"/>
    <n v="0"/>
    <n v="0"/>
  </r>
  <r>
    <s v="REGIONAL SUR -G-"/>
    <x v="4"/>
    <x v="141"/>
    <s v="CATAMAYO U1"/>
    <x v="20"/>
    <n v="5.5"/>
    <n v="6.6"/>
  </r>
  <r>
    <s v="REGIONAL SUR -G-"/>
    <x v="4"/>
    <x v="141"/>
    <s v="CATAMAYO U10"/>
    <x v="45"/>
    <n v="1.1100000000000001"/>
    <n v="1"/>
  </r>
  <r>
    <s v="REGIONAL SUR -G-"/>
    <x v="4"/>
    <x v="141"/>
    <s v="CATAMAYO U2"/>
    <x v="20"/>
    <n v="5.58"/>
    <n v="6.62"/>
  </r>
  <r>
    <s v="REGIONAL SUR -G-"/>
    <x v="4"/>
    <x v="141"/>
    <s v="CATAMAYO U4"/>
    <x v="3"/>
    <n v="2.2200000000000002"/>
    <n v="0"/>
  </r>
  <r>
    <s v="REGIONAL SUR -G-"/>
    <x v="4"/>
    <x v="141"/>
    <s v="CATAMAYO U5"/>
    <x v="29"/>
    <n v="4.43"/>
    <n v="5.56"/>
  </r>
  <r>
    <s v="REGIONAL SUR -G-"/>
    <x v="4"/>
    <x v="141"/>
    <s v="CATAMAYO U6"/>
    <x v="20"/>
    <n v="0"/>
    <n v="0"/>
  </r>
  <r>
    <s v="REGIONAL SUR -G-"/>
    <x v="4"/>
    <x v="141"/>
    <s v="CATAMAYO U7"/>
    <x v="20"/>
    <n v="0"/>
    <n v="0"/>
  </r>
  <r>
    <s v="REGIONAL SUR -G-"/>
    <x v="4"/>
    <x v="141"/>
    <s v="CATAMAYO U8"/>
    <x v="20"/>
    <n v="0"/>
    <n v="0"/>
  </r>
  <r>
    <s v="REGIONAL SUR -G-"/>
    <x v="4"/>
    <x v="141"/>
    <s v="CATAMAYO U9"/>
    <x v="20"/>
    <n v="0"/>
    <n v="0"/>
  </r>
  <r>
    <s v="SERMAA EP"/>
    <x v="2"/>
    <x v="142"/>
    <s v="SERMAA U1"/>
    <x v="172"/>
    <n v="1.1499999999999999"/>
    <n v="1.1100000000000001"/>
  </r>
  <r>
    <s v="KARPOWERSHIP"/>
    <x v="4"/>
    <x v="143"/>
    <s v="KARPOWERSHIP MC U1"/>
    <x v="20"/>
    <n v="0"/>
    <n v="3.38"/>
  </r>
  <r>
    <s v="MILAGRO GRUPO ELECTR�GENO"/>
    <x v="4"/>
    <x v="144"/>
    <s v="MILAGRO GRUPO ELECTR�GENO U01"/>
    <x v="20"/>
    <n v="0"/>
    <n v="1.17"/>
  </r>
  <r>
    <s v="COTOPAXI GRUPO ELECTR�GENO"/>
    <x v="4"/>
    <x v="145"/>
    <s v="COTOPAXI GRUPO ELECTR�GENO U01"/>
    <x v="20"/>
    <n v="0"/>
    <n v="1.1000000000000001"/>
  </r>
  <r>
    <s v="NOVOPAN GC GRUPO ELECTR�GENO"/>
    <x v="4"/>
    <x v="146"/>
    <s v="NOVOPAN GRUPO ELECTR�GENO U01"/>
    <x v="20"/>
    <n v="0"/>
    <n v="1.1599999999999999"/>
  </r>
  <r>
    <s v="EL ORO GRUPO ELECTR�GENO"/>
    <x v="4"/>
    <x v="147"/>
    <s v="EL ORO GRUPO ELECTR�GENO U01"/>
    <x v="20"/>
    <n v="0"/>
    <n v="1.1000000000000001"/>
  </r>
  <r>
    <s v="EBCC ARCA CONTINENTAL1 GRUPO ELECTR�GENO"/>
    <x v="4"/>
    <x v="148"/>
    <s v="EBCC ARCA CONTINENTAL 1 ELECTR�GENO U01"/>
    <x v="20"/>
    <n v="0"/>
    <n v="0"/>
  </r>
  <r>
    <s v="CENTRO DE DISTRIBUCI�N GRUPO ELECTR�GENO"/>
    <x v="4"/>
    <x v="149"/>
    <s v="CENTRO DE DISTRIBUCI�N GRUPO ELECTR�GENO"/>
    <x v="20"/>
    <n v="0"/>
    <n v="1.1000000000000001"/>
  </r>
  <r>
    <s v="E.E.P. DE GUAYAQUIL GRUPO ELECTR�GENO"/>
    <x v="4"/>
    <x v="150"/>
    <s v="E.E.P. DE GUAYAQUIL GRUPO ELECTR�GENO"/>
    <x v="20"/>
    <n v="0"/>
    <n v="3.3"/>
  </r>
  <r>
    <s v="QUITO GRUPO ELECTR�GENO"/>
    <x v="4"/>
    <x v="151"/>
    <s v="QUITO GRUPO ELECTR�GENO"/>
    <x v="20"/>
    <n v="0"/>
    <n v="1.1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3BD4-DA50-420E-A935-6EA8BBB932F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entral">
  <location ref="A3:D156" firstHeaderRow="0" firstDataRow="1" firstDataCol="1"/>
  <pivotFields count="7">
    <pivotField showAll="0"/>
    <pivotField showAll="0">
      <items count="7">
        <item x="3"/>
        <item x="0"/>
        <item x="5"/>
        <item x="1"/>
        <item x="2"/>
        <item x="4"/>
        <item t="default"/>
      </items>
    </pivotField>
    <pivotField axis="axisRow" showAll="0">
      <items count="153">
        <item x="115"/>
        <item x="70"/>
        <item x="19"/>
        <item x="48"/>
        <item x="63"/>
        <item x="2"/>
        <item x="3"/>
        <item x="8"/>
        <item x="24"/>
        <item x="46"/>
        <item x="61"/>
        <item x="13"/>
        <item x="47"/>
        <item x="50"/>
        <item x="22"/>
        <item x="57"/>
        <item x="55"/>
        <item x="59"/>
        <item x="51"/>
        <item x="52"/>
        <item x="56"/>
        <item x="54"/>
        <item x="14"/>
        <item x="15"/>
        <item x="58"/>
        <item x="23"/>
        <item x="26"/>
        <item x="25"/>
        <item x="84"/>
        <item x="137"/>
        <item x="72"/>
        <item x="126"/>
        <item x="87"/>
        <item x="12"/>
        <item x="139"/>
        <item x="16"/>
        <item x="68"/>
        <item x="31"/>
        <item x="132"/>
        <item x="71"/>
        <item x="28"/>
        <item x="27"/>
        <item x="124"/>
        <item x="4"/>
        <item x="116"/>
        <item x="133"/>
        <item x="33"/>
        <item x="34"/>
        <item x="53"/>
        <item x="122"/>
        <item x="123"/>
        <item x="140"/>
        <item x="130"/>
        <item x="127"/>
        <item x="128"/>
        <item x="11"/>
        <item x="131"/>
        <item x="69"/>
        <item x="88"/>
        <item x="64"/>
        <item x="65"/>
        <item x="134"/>
        <item x="35"/>
        <item x="117"/>
        <item x="43"/>
        <item x="10"/>
        <item x="135"/>
        <item x="66"/>
        <item x="113"/>
        <item x="36"/>
        <item x="85"/>
        <item x="9"/>
        <item x="125"/>
        <item x="138"/>
        <item x="29"/>
        <item x="37"/>
        <item x="86"/>
        <item x="40"/>
        <item x="18"/>
        <item x="129"/>
        <item x="118"/>
        <item x="120"/>
        <item x="119"/>
        <item x="142"/>
        <item x="30"/>
        <item x="39"/>
        <item x="67"/>
        <item x="7"/>
        <item x="32"/>
        <item x="44"/>
        <item x="45"/>
        <item x="0"/>
        <item x="1"/>
        <item x="111"/>
        <item x="110"/>
        <item x="141"/>
        <item x="94"/>
        <item x="95"/>
        <item x="6"/>
        <item x="121"/>
        <item x="20"/>
        <item x="78"/>
        <item x="90"/>
        <item x="89"/>
        <item x="21"/>
        <item x="79"/>
        <item x="80"/>
        <item x="136"/>
        <item x="97"/>
        <item x="96"/>
        <item x="105"/>
        <item x="73"/>
        <item x="98"/>
        <item x="99"/>
        <item x="100"/>
        <item x="91"/>
        <item x="60"/>
        <item x="114"/>
        <item x="101"/>
        <item x="112"/>
        <item x="102"/>
        <item x="93"/>
        <item x="92"/>
        <item x="74"/>
        <item x="75"/>
        <item x="103"/>
        <item x="104"/>
        <item x="76"/>
        <item x="5"/>
        <item x="106"/>
        <item x="49"/>
        <item x="81"/>
        <item x="82"/>
        <item x="109"/>
        <item x="107"/>
        <item x="108"/>
        <item x="83"/>
        <item x="42"/>
        <item x="77"/>
        <item x="41"/>
        <item x="38"/>
        <item x="62"/>
        <item x="143"/>
        <item x="149"/>
        <item x="145"/>
        <item x="150"/>
        <item x="148"/>
        <item x="147"/>
        <item x="17"/>
        <item x="144"/>
        <item x="146"/>
        <item x="151"/>
        <item t="default"/>
      </items>
    </pivotField>
    <pivotField showAll="0"/>
    <pivotField dataField="1" numFmtId="4" showAll="0"/>
    <pivotField dataField="1" numFmtId="4" showAll="0"/>
    <pivotField dataField="1" numFmtId="4" showAll="0"/>
  </pivotFields>
  <rowFields count="1">
    <field x="2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Julio" fld="4" baseField="2" baseItem="0" numFmtId="4"/>
    <dataField name="  Agosto" fld="5" baseField="2" baseItem="0" numFmtId="4"/>
    <dataField name=" Septiembre" fld="6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90977-8D27-4D52-A135-0BC72AA09889}" name="PivotTable6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24" rowHeaderCaption="Central">
  <location ref="A4:D15" firstHeaderRow="0" firstDataRow="1" firstDataCol="1"/>
  <pivotFields count="7">
    <pivotField showAll="0"/>
    <pivotField showAll="0"/>
    <pivotField axis="axisRow" showAll="0" measureFilter="1">
      <items count="153">
        <item x="115"/>
        <item x="70"/>
        <item x="19"/>
        <item x="48"/>
        <item x="63"/>
        <item x="2"/>
        <item x="3"/>
        <item x="8"/>
        <item x="24"/>
        <item x="46"/>
        <item x="61"/>
        <item x="13"/>
        <item x="47"/>
        <item x="50"/>
        <item x="22"/>
        <item x="57"/>
        <item x="55"/>
        <item x="59"/>
        <item x="51"/>
        <item x="52"/>
        <item x="56"/>
        <item x="54"/>
        <item x="14"/>
        <item x="15"/>
        <item x="58"/>
        <item x="23"/>
        <item x="26"/>
        <item x="25"/>
        <item x="84"/>
        <item x="137"/>
        <item x="72"/>
        <item x="126"/>
        <item x="87"/>
        <item x="12"/>
        <item x="139"/>
        <item x="16"/>
        <item x="68"/>
        <item x="31"/>
        <item x="132"/>
        <item x="71"/>
        <item x="28"/>
        <item x="27"/>
        <item x="124"/>
        <item x="4"/>
        <item x="116"/>
        <item x="133"/>
        <item x="33"/>
        <item x="34"/>
        <item x="53"/>
        <item x="122"/>
        <item x="123"/>
        <item x="140"/>
        <item x="130"/>
        <item x="127"/>
        <item x="128"/>
        <item x="11"/>
        <item x="131"/>
        <item x="69"/>
        <item x="88"/>
        <item x="64"/>
        <item x="65"/>
        <item x="134"/>
        <item x="35"/>
        <item x="117"/>
        <item x="43"/>
        <item x="10"/>
        <item x="135"/>
        <item x="66"/>
        <item x="113"/>
        <item x="36"/>
        <item x="85"/>
        <item x="9"/>
        <item x="125"/>
        <item x="138"/>
        <item x="29"/>
        <item x="37"/>
        <item x="86"/>
        <item x="40"/>
        <item x="18"/>
        <item x="129"/>
        <item x="118"/>
        <item x="120"/>
        <item x="119"/>
        <item x="142"/>
        <item x="30"/>
        <item x="39"/>
        <item x="67"/>
        <item x="7"/>
        <item x="32"/>
        <item x="44"/>
        <item x="45"/>
        <item x="0"/>
        <item x="1"/>
        <item x="111"/>
        <item x="110"/>
        <item x="141"/>
        <item x="94"/>
        <item x="95"/>
        <item x="6"/>
        <item x="121"/>
        <item x="20"/>
        <item x="78"/>
        <item x="90"/>
        <item x="89"/>
        <item x="21"/>
        <item x="79"/>
        <item x="80"/>
        <item x="136"/>
        <item x="97"/>
        <item x="96"/>
        <item x="105"/>
        <item x="73"/>
        <item x="98"/>
        <item x="99"/>
        <item x="100"/>
        <item x="91"/>
        <item x="60"/>
        <item x="114"/>
        <item x="101"/>
        <item x="112"/>
        <item x="102"/>
        <item x="93"/>
        <item x="92"/>
        <item x="74"/>
        <item x="75"/>
        <item x="103"/>
        <item x="104"/>
        <item x="76"/>
        <item x="5"/>
        <item x="106"/>
        <item x="49"/>
        <item x="81"/>
        <item x="82"/>
        <item x="109"/>
        <item x="107"/>
        <item x="108"/>
        <item x="83"/>
        <item x="42"/>
        <item x="77"/>
        <item x="41"/>
        <item x="38"/>
        <item x="62"/>
        <item x="143"/>
        <item x="149"/>
        <item x="145"/>
        <item x="150"/>
        <item x="148"/>
        <item x="147"/>
        <item x="17"/>
        <item x="144"/>
        <item x="146"/>
        <item x="151"/>
        <item t="default"/>
      </items>
    </pivotField>
    <pivotField showAll="0"/>
    <pivotField dataField="1" numFmtId="4" showAll="0"/>
    <pivotField dataField="1" numFmtId="4" showAll="0"/>
    <pivotField dataField="1" numFmtId="4" showAll="0"/>
  </pivotFields>
  <rowFields count="1">
    <field x="2"/>
  </rowFields>
  <rowItems count="11">
    <i>
      <x/>
    </i>
    <i>
      <x v="26"/>
    </i>
    <i>
      <x v="36"/>
    </i>
    <i>
      <x v="50"/>
    </i>
    <i>
      <x v="62"/>
    </i>
    <i>
      <x v="63"/>
    </i>
    <i>
      <x v="66"/>
    </i>
    <i>
      <x v="67"/>
    </i>
    <i>
      <x v="122"/>
    </i>
    <i>
      <x v="1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Julio" fld="4" baseField="2" baseItem="0" numFmtId="4"/>
    <dataField name="  Agosto" fld="5" baseField="2" baseItem="0" numFmtId="4"/>
    <dataField name=" Septiembre" fld="6" baseField="2" baseItem="0" numFmtId="4"/>
  </dataFields>
  <formats count="3">
    <format dxfId="42">
      <pivotArea field="2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dataOnly="0" labelOnly="1" grandRow="1" outline="0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185240-658D-45BF-BA6E-1C242FA34393}" autoFormatId="16" applyNumberFormats="0" applyBorderFormats="0" applyFontFormats="0" applyPatternFormats="0" applyAlignmentFormats="0" applyWidthHeightFormats="0">
  <queryTableRefresh nextId="11">
    <queryTableFields count="7">
      <queryTableField id="1" name="Agente" tableColumnId="1"/>
      <queryTableField id="2" name="TipodeCentral" tableColumnId="2"/>
      <queryTableField id="3" name="Central" tableColumnId="3"/>
      <queryTableField id="4" name="Unidad" tableColumnId="4"/>
      <queryTableField id="5" name="Julio" tableColumnId="5"/>
      <queryTableField id="6" name="Agosto" tableColumnId="6"/>
      <queryTableField id="7" name="Septiemb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61CB7C-8A81-4FE7-9D16-075B5F0CB3B8}" name="produccion_energia" displayName="produccion_energia" ref="A1:G334" tableType="queryTable" totalsRowCount="1" headerRowDxfId="69">
  <autoFilter ref="A1:G333" xr:uid="{6B61CB7C-8A81-4FE7-9D16-075B5F0CB3B8}"/>
  <tableColumns count="7">
    <tableColumn id="1" xr3:uid="{FEC8F4A3-26B7-467F-AFF6-5452B27E7F35}" uniqueName="1" name="Agente" queryTableFieldId="1" dataDxfId="68" totalsRowDxfId="67"/>
    <tableColumn id="2" xr3:uid="{8FD57116-7C10-4CD5-B231-32737031E078}" uniqueName="2" name="TipodeCentral" queryTableFieldId="2" dataDxfId="66" totalsRowDxfId="65"/>
    <tableColumn id="3" xr3:uid="{4C7DC8FF-7452-46E1-ACCE-7F768223F120}" uniqueName="3" name="Central" queryTableFieldId="3" dataDxfId="64" totalsRowDxfId="63"/>
    <tableColumn id="4" xr3:uid="{28D3B673-6D2B-42BF-9D85-E41D6ACFA886}" uniqueName="4" name="Unidad" queryTableFieldId="4" dataDxfId="62" totalsRowDxfId="61"/>
    <tableColumn id="5" xr3:uid="{A8303CB6-F342-4BEB-8195-479FE1BE39D5}" uniqueName="5" name="Julio" queryTableFieldId="5" dataDxfId="60" totalsRowDxfId="59" dataCellStyle="Comma" totalsRowCellStyle="Comma"/>
    <tableColumn id="6" xr3:uid="{236285D9-7C9F-4E3A-AD4F-BF32F2FD2D01}" uniqueName="6" name="Agosto" queryTableFieldId="6" dataDxfId="58" totalsRowDxfId="57"/>
    <tableColumn id="7" xr3:uid="{CA259B96-35D1-453A-8C9D-76B16D991042}" uniqueName="7" name="Septiembre" queryTableFieldId="7" dataDxfId="56" totalsRow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B062F4-8CCB-49FD-8663-6690436F51D2}" name="Table3" displayName="Table3" ref="A39:E49" totalsRowShown="0" headerRowDxfId="51" dataDxfId="50">
  <sortState xmlns:xlrd2="http://schemas.microsoft.com/office/spreadsheetml/2017/richdata2" ref="A40:E49">
    <sortCondition ref="E39:E49"/>
  </sortState>
  <tableColumns count="5">
    <tableColumn id="1" xr3:uid="{E7D93456-9644-4DD4-B6F9-76BBB8850C22}" name="Central" dataDxfId="49"/>
    <tableColumn id="2" xr3:uid="{E3DA9F26-C5BF-4ECD-9DFC-1A4903BDAB82}" name=" Julio" dataDxfId="48"/>
    <tableColumn id="3" xr3:uid="{4F14C23B-4BB5-48FE-A09B-78655187CE49}" name="  Agosto" dataDxfId="47"/>
    <tableColumn id="4" xr3:uid="{3F51D634-42E2-442C-BB26-6FAD6F97D9DF}" name=" Septiembre" dataDxfId="46"/>
    <tableColumn id="5" xr3:uid="{39489BC2-9E59-4577-BF84-F25BDD7DB93F}" name="Suma Total" dataDxfId="45">
      <calculatedColumnFormula>SUM(B40:D40)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A747-988E-4A61-8E28-81E7E12DE65F}">
  <dimension ref="A1:G334"/>
  <sheetViews>
    <sheetView showGridLines="0" topLeftCell="A313" workbookViewId="0">
      <selection activeCell="C6" sqref="C6"/>
    </sheetView>
  </sheetViews>
  <sheetFormatPr defaultRowHeight="15" x14ac:dyDescent="0.25"/>
  <cols>
    <col min="1" max="1" width="45.42578125" bestFit="1" customWidth="1"/>
    <col min="2" max="2" width="18.28515625" bestFit="1" customWidth="1"/>
    <col min="3" max="3" width="44.28515625" bestFit="1" customWidth="1"/>
    <col min="4" max="4" width="47.85546875" bestFit="1" customWidth="1"/>
    <col min="5" max="5" width="11.5703125" style="6" bestFit="1" customWidth="1"/>
    <col min="6" max="6" width="16.28515625" style="10" bestFit="1" customWidth="1"/>
    <col min="7" max="7" width="16" style="10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8" t="s">
        <v>5</v>
      </c>
      <c r="G1" s="8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4">
        <v>4.5199999999999996</v>
      </c>
      <c r="F2" s="9">
        <v>3.44</v>
      </c>
      <c r="G2" s="9">
        <v>2.84</v>
      </c>
    </row>
    <row r="3" spans="1:7" x14ac:dyDescent="0.25">
      <c r="A3" t="s">
        <v>11</v>
      </c>
      <c r="B3" t="s">
        <v>8</v>
      </c>
      <c r="C3" t="s">
        <v>12</v>
      </c>
      <c r="D3" t="s">
        <v>13</v>
      </c>
      <c r="E3" s="4">
        <v>7.22</v>
      </c>
      <c r="F3" s="9">
        <v>8.19</v>
      </c>
      <c r="G3" s="9">
        <v>7.18</v>
      </c>
    </row>
    <row r="4" spans="1:7" x14ac:dyDescent="0.25">
      <c r="A4" t="s">
        <v>14</v>
      </c>
      <c r="B4" t="s">
        <v>15</v>
      </c>
      <c r="C4" t="s">
        <v>16</v>
      </c>
      <c r="D4" t="s">
        <v>17</v>
      </c>
      <c r="E4" s="4">
        <v>7.7</v>
      </c>
      <c r="F4" s="9">
        <v>7.7</v>
      </c>
      <c r="G4" s="9">
        <v>8.8000000000000007</v>
      </c>
    </row>
    <row r="5" spans="1:7" x14ac:dyDescent="0.25">
      <c r="A5" t="s">
        <v>18</v>
      </c>
      <c r="B5" t="s">
        <v>15</v>
      </c>
      <c r="C5" t="s">
        <v>19</v>
      </c>
      <c r="D5" t="s">
        <v>20</v>
      </c>
      <c r="E5" s="4">
        <v>1.1000000000000001</v>
      </c>
      <c r="F5" s="9">
        <v>1.1299999999999999</v>
      </c>
      <c r="G5" s="9">
        <v>9.9</v>
      </c>
    </row>
    <row r="6" spans="1:7" x14ac:dyDescent="0.25">
      <c r="A6" t="s">
        <v>21</v>
      </c>
      <c r="B6" t="s">
        <v>22</v>
      </c>
      <c r="C6" t="s">
        <v>23</v>
      </c>
      <c r="D6" t="s">
        <v>24</v>
      </c>
      <c r="E6" s="4">
        <v>7.71</v>
      </c>
      <c r="F6" s="9">
        <v>7.75</v>
      </c>
      <c r="G6" s="9">
        <v>5.58</v>
      </c>
    </row>
    <row r="7" spans="1:7" x14ac:dyDescent="0.25">
      <c r="A7" t="s">
        <v>25</v>
      </c>
      <c r="B7" t="s">
        <v>26</v>
      </c>
      <c r="C7" t="s">
        <v>27</v>
      </c>
      <c r="D7" t="s">
        <v>28</v>
      </c>
      <c r="E7" s="4">
        <v>4.43</v>
      </c>
      <c r="F7" s="9">
        <v>5.56</v>
      </c>
      <c r="G7" s="9">
        <v>5.55</v>
      </c>
    </row>
    <row r="8" spans="1:7" x14ac:dyDescent="0.25">
      <c r="A8" t="s">
        <v>29</v>
      </c>
      <c r="B8" t="s">
        <v>8</v>
      </c>
      <c r="C8" t="s">
        <v>30</v>
      </c>
      <c r="D8" t="s">
        <v>31</v>
      </c>
      <c r="E8" s="4">
        <v>9.91</v>
      </c>
      <c r="F8" s="9">
        <v>8.66</v>
      </c>
      <c r="G8" s="9">
        <v>1.1499999999999999</v>
      </c>
    </row>
    <row r="9" spans="1:7" x14ac:dyDescent="0.25">
      <c r="A9" t="s">
        <v>32</v>
      </c>
      <c r="B9" t="s">
        <v>22</v>
      </c>
      <c r="C9" t="s">
        <v>33</v>
      </c>
      <c r="D9" t="s">
        <v>34</v>
      </c>
      <c r="E9" s="4">
        <v>8.84</v>
      </c>
      <c r="F9" s="9">
        <v>8.85</v>
      </c>
      <c r="G9" s="9">
        <v>7.39</v>
      </c>
    </row>
    <row r="10" spans="1:7" x14ac:dyDescent="0.25">
      <c r="A10" t="s">
        <v>32</v>
      </c>
      <c r="B10" t="s">
        <v>22</v>
      </c>
      <c r="C10" t="s">
        <v>33</v>
      </c>
      <c r="D10" t="s">
        <v>35</v>
      </c>
      <c r="E10" s="4">
        <v>1.07</v>
      </c>
      <c r="F10" s="9">
        <v>9.36</v>
      </c>
      <c r="G10" s="9">
        <v>5.25</v>
      </c>
    </row>
    <row r="11" spans="1:7" x14ac:dyDescent="0.25">
      <c r="A11" t="s">
        <v>36</v>
      </c>
      <c r="B11" t="s">
        <v>15</v>
      </c>
      <c r="C11" t="s">
        <v>37</v>
      </c>
      <c r="D11" t="s">
        <v>38</v>
      </c>
      <c r="E11" s="4">
        <v>1.1399999999999999</v>
      </c>
      <c r="F11" s="9">
        <v>1.1399999999999999</v>
      </c>
      <c r="G11" s="9">
        <v>1.1499999999999999</v>
      </c>
    </row>
    <row r="12" spans="1:7" x14ac:dyDescent="0.25">
      <c r="A12" t="s">
        <v>39</v>
      </c>
      <c r="B12" t="s">
        <v>22</v>
      </c>
      <c r="C12" t="s">
        <v>40</v>
      </c>
      <c r="D12" t="s">
        <v>41</v>
      </c>
      <c r="E12" s="4">
        <v>3.9</v>
      </c>
      <c r="F12" s="9">
        <v>2.83</v>
      </c>
      <c r="G12" s="9">
        <v>4.4800000000000004</v>
      </c>
    </row>
    <row r="13" spans="1:7" x14ac:dyDescent="0.25">
      <c r="A13" t="s">
        <v>39</v>
      </c>
      <c r="B13" t="s">
        <v>22</v>
      </c>
      <c r="C13" t="s">
        <v>40</v>
      </c>
      <c r="D13" t="s">
        <v>42</v>
      </c>
      <c r="E13" s="4">
        <v>3.63</v>
      </c>
      <c r="F13" s="9">
        <v>2.76</v>
      </c>
      <c r="G13" s="9">
        <v>2.25</v>
      </c>
    </row>
    <row r="14" spans="1:7" x14ac:dyDescent="0.25">
      <c r="A14" t="s">
        <v>39</v>
      </c>
      <c r="B14" t="s">
        <v>22</v>
      </c>
      <c r="C14" t="s">
        <v>40</v>
      </c>
      <c r="D14" t="s">
        <v>43</v>
      </c>
      <c r="E14" s="4">
        <v>2.54</v>
      </c>
      <c r="F14" s="9">
        <v>2.31</v>
      </c>
      <c r="G14" s="9">
        <v>3.31</v>
      </c>
    </row>
    <row r="15" spans="1:7" x14ac:dyDescent="0.25">
      <c r="A15" t="s">
        <v>39</v>
      </c>
      <c r="B15" t="s">
        <v>22</v>
      </c>
      <c r="C15" t="s">
        <v>40</v>
      </c>
      <c r="D15" t="s">
        <v>44</v>
      </c>
      <c r="E15" s="4">
        <v>3.13</v>
      </c>
      <c r="F15" s="9">
        <v>1.9</v>
      </c>
      <c r="G15" s="9">
        <v>2.25</v>
      </c>
    </row>
    <row r="16" spans="1:7" x14ac:dyDescent="0.25">
      <c r="A16" t="s">
        <v>45</v>
      </c>
      <c r="B16" t="s">
        <v>22</v>
      </c>
      <c r="C16" t="s">
        <v>46</v>
      </c>
      <c r="D16" t="s">
        <v>47</v>
      </c>
      <c r="E16" s="4">
        <v>1.1200000000000001</v>
      </c>
      <c r="F16" s="9">
        <v>3.3</v>
      </c>
      <c r="G16" s="9">
        <v>0</v>
      </c>
    </row>
    <row r="17" spans="1:7" x14ac:dyDescent="0.25">
      <c r="A17" t="s">
        <v>45</v>
      </c>
      <c r="B17" t="s">
        <v>22</v>
      </c>
      <c r="C17" t="s">
        <v>46</v>
      </c>
      <c r="D17" t="s">
        <v>48</v>
      </c>
      <c r="E17" s="4">
        <v>2.4700000000000002</v>
      </c>
      <c r="F17" s="9">
        <v>1.8</v>
      </c>
      <c r="G17" s="9">
        <v>1.48</v>
      </c>
    </row>
    <row r="18" spans="1:7" x14ac:dyDescent="0.25">
      <c r="A18" t="s">
        <v>49</v>
      </c>
      <c r="B18" t="s">
        <v>22</v>
      </c>
      <c r="C18" t="s">
        <v>50</v>
      </c>
      <c r="D18" t="s">
        <v>51</v>
      </c>
      <c r="E18" s="4">
        <v>9.9</v>
      </c>
      <c r="F18" s="9">
        <v>8.81</v>
      </c>
      <c r="G18" s="9">
        <v>9.9</v>
      </c>
    </row>
    <row r="19" spans="1:7" x14ac:dyDescent="0.25">
      <c r="A19" t="s">
        <v>52</v>
      </c>
      <c r="B19" t="s">
        <v>22</v>
      </c>
      <c r="C19" t="s">
        <v>53</v>
      </c>
      <c r="D19" t="s">
        <v>54</v>
      </c>
      <c r="E19" s="4">
        <v>4.2</v>
      </c>
      <c r="F19" s="9">
        <v>4.0199999999999996</v>
      </c>
      <c r="G19" s="9">
        <v>5.51</v>
      </c>
    </row>
    <row r="20" spans="1:7" x14ac:dyDescent="0.25">
      <c r="A20" t="s">
        <v>52</v>
      </c>
      <c r="B20" t="s">
        <v>22</v>
      </c>
      <c r="C20" t="s">
        <v>53</v>
      </c>
      <c r="D20" t="s">
        <v>55</v>
      </c>
      <c r="E20" s="4">
        <v>2.3199999999999998</v>
      </c>
      <c r="F20" s="9">
        <v>3.3</v>
      </c>
      <c r="G20" s="9">
        <v>2.6</v>
      </c>
    </row>
    <row r="21" spans="1:7" x14ac:dyDescent="0.25">
      <c r="A21" t="s">
        <v>56</v>
      </c>
      <c r="B21" t="s">
        <v>15</v>
      </c>
      <c r="C21" t="s">
        <v>57</v>
      </c>
      <c r="D21" t="s">
        <v>58</v>
      </c>
      <c r="E21" s="4">
        <v>2.2000000000000002</v>
      </c>
      <c r="F21" s="9">
        <v>3.3</v>
      </c>
      <c r="G21" s="9">
        <v>2.2000000000000002</v>
      </c>
    </row>
    <row r="22" spans="1:7" x14ac:dyDescent="0.25">
      <c r="A22" t="s">
        <v>59</v>
      </c>
      <c r="B22" t="s">
        <v>15</v>
      </c>
      <c r="C22" t="s">
        <v>60</v>
      </c>
      <c r="D22" t="s">
        <v>61</v>
      </c>
      <c r="E22" s="4">
        <v>1.1200000000000001</v>
      </c>
      <c r="F22" s="9">
        <v>1.1200000000000001</v>
      </c>
      <c r="G22" s="9">
        <v>1.1200000000000001</v>
      </c>
    </row>
    <row r="23" spans="1:7" x14ac:dyDescent="0.25">
      <c r="A23" t="s">
        <v>59</v>
      </c>
      <c r="B23" t="s">
        <v>15</v>
      </c>
      <c r="C23" t="s">
        <v>62</v>
      </c>
      <c r="D23" t="s">
        <v>63</v>
      </c>
      <c r="E23" s="4">
        <v>1.1200000000000001</v>
      </c>
      <c r="F23" s="9">
        <v>1.1299999999999999</v>
      </c>
      <c r="G23" s="9">
        <v>1.1000000000000001</v>
      </c>
    </row>
    <row r="24" spans="1:7" x14ac:dyDescent="0.25">
      <c r="A24" t="s">
        <v>64</v>
      </c>
      <c r="B24" t="s">
        <v>22</v>
      </c>
      <c r="C24" t="s">
        <v>65</v>
      </c>
      <c r="D24" t="s">
        <v>66</v>
      </c>
      <c r="E24" s="4">
        <v>0</v>
      </c>
      <c r="F24" s="9">
        <v>0</v>
      </c>
      <c r="G24" s="9">
        <v>0</v>
      </c>
    </row>
    <row r="25" spans="1:7" x14ac:dyDescent="0.25">
      <c r="A25" t="s">
        <v>64</v>
      </c>
      <c r="B25" t="s">
        <v>22</v>
      </c>
      <c r="C25" t="s">
        <v>65</v>
      </c>
      <c r="D25" t="s">
        <v>67</v>
      </c>
      <c r="E25" s="4">
        <v>0</v>
      </c>
      <c r="F25" s="9">
        <v>0</v>
      </c>
      <c r="G25" s="9">
        <v>0</v>
      </c>
    </row>
    <row r="26" spans="1:7" x14ac:dyDescent="0.25">
      <c r="A26" t="s">
        <v>64</v>
      </c>
      <c r="B26" t="s">
        <v>22</v>
      </c>
      <c r="C26" t="s">
        <v>68</v>
      </c>
      <c r="D26" t="s">
        <v>69</v>
      </c>
      <c r="E26" s="4">
        <v>0</v>
      </c>
      <c r="F26" s="9">
        <v>1.1000000000000001</v>
      </c>
      <c r="G26" s="9">
        <v>2.2000000000000002</v>
      </c>
    </row>
    <row r="27" spans="1:7" x14ac:dyDescent="0.25">
      <c r="A27" t="s">
        <v>70</v>
      </c>
      <c r="B27" t="s">
        <v>22</v>
      </c>
      <c r="C27" t="s">
        <v>71</v>
      </c>
      <c r="D27" t="s">
        <v>72</v>
      </c>
      <c r="E27" s="4">
        <v>2.16</v>
      </c>
      <c r="F27" s="9">
        <v>2.62</v>
      </c>
      <c r="G27" s="9">
        <v>1.33</v>
      </c>
    </row>
    <row r="28" spans="1:7" x14ac:dyDescent="0.25">
      <c r="A28" t="s">
        <v>70</v>
      </c>
      <c r="B28" t="s">
        <v>22</v>
      </c>
      <c r="C28" t="s">
        <v>71</v>
      </c>
      <c r="D28" t="s">
        <v>73</v>
      </c>
      <c r="E28" s="4">
        <v>2.11</v>
      </c>
      <c r="F28" s="9">
        <v>2.2200000000000002</v>
      </c>
      <c r="G28" s="9">
        <v>8.82</v>
      </c>
    </row>
    <row r="29" spans="1:7" x14ac:dyDescent="0.25">
      <c r="A29" t="s">
        <v>74</v>
      </c>
      <c r="B29" t="s">
        <v>15</v>
      </c>
      <c r="C29" t="s">
        <v>75</v>
      </c>
      <c r="D29" t="s">
        <v>76</v>
      </c>
      <c r="E29" s="4">
        <v>7.7</v>
      </c>
      <c r="F29" s="9">
        <v>7.7</v>
      </c>
      <c r="G29" s="9">
        <v>8.8000000000000007</v>
      </c>
    </row>
    <row r="30" spans="1:7" x14ac:dyDescent="0.25">
      <c r="A30" t="s">
        <v>77</v>
      </c>
      <c r="B30" t="s">
        <v>26</v>
      </c>
      <c r="C30" t="s">
        <v>78</v>
      </c>
      <c r="D30" t="s">
        <v>79</v>
      </c>
      <c r="E30" s="4">
        <v>2.72</v>
      </c>
      <c r="F30" s="9">
        <v>2.44</v>
      </c>
      <c r="G30" s="9">
        <v>1.84</v>
      </c>
    </row>
    <row r="31" spans="1:7" x14ac:dyDescent="0.25">
      <c r="A31" t="s">
        <v>80</v>
      </c>
      <c r="B31" t="s">
        <v>81</v>
      </c>
      <c r="C31" t="s">
        <v>82</v>
      </c>
      <c r="D31" t="s">
        <v>83</v>
      </c>
      <c r="E31" s="4">
        <v>1.17</v>
      </c>
      <c r="F31" s="9">
        <v>2.48</v>
      </c>
      <c r="G31" s="9">
        <v>1.32</v>
      </c>
    </row>
    <row r="32" spans="1:7" x14ac:dyDescent="0.25">
      <c r="A32" t="s">
        <v>80</v>
      </c>
      <c r="B32" t="s">
        <v>81</v>
      </c>
      <c r="C32" t="s">
        <v>82</v>
      </c>
      <c r="D32" t="s">
        <v>84</v>
      </c>
      <c r="E32" s="4">
        <v>7.75</v>
      </c>
      <c r="F32" s="9">
        <v>2.5</v>
      </c>
      <c r="G32" s="9">
        <v>2.2200000000000002</v>
      </c>
    </row>
    <row r="33" spans="1:7" x14ac:dyDescent="0.25">
      <c r="A33" t="s">
        <v>80</v>
      </c>
      <c r="B33" t="s">
        <v>81</v>
      </c>
      <c r="C33" t="s">
        <v>82</v>
      </c>
      <c r="D33" t="s">
        <v>85</v>
      </c>
      <c r="E33" s="4">
        <v>1.1399999999999999</v>
      </c>
      <c r="F33" s="9">
        <v>2.2999999999999998</v>
      </c>
      <c r="G33" s="9">
        <v>2.33</v>
      </c>
    </row>
    <row r="34" spans="1:7" x14ac:dyDescent="0.25">
      <c r="A34" t="s">
        <v>80</v>
      </c>
      <c r="B34" t="s">
        <v>81</v>
      </c>
      <c r="C34" t="s">
        <v>82</v>
      </c>
      <c r="D34" t="s">
        <v>86</v>
      </c>
      <c r="E34" s="4">
        <v>1.08</v>
      </c>
      <c r="F34" s="9">
        <v>2.12</v>
      </c>
      <c r="G34" s="9">
        <v>2.19</v>
      </c>
    </row>
    <row r="35" spans="1:7" x14ac:dyDescent="0.25">
      <c r="A35" t="s">
        <v>80</v>
      </c>
      <c r="B35" t="s">
        <v>81</v>
      </c>
      <c r="C35" t="s">
        <v>82</v>
      </c>
      <c r="D35" t="s">
        <v>87</v>
      </c>
      <c r="E35" s="4">
        <v>1.2</v>
      </c>
      <c r="F35" s="9">
        <v>2.5099999999999998</v>
      </c>
      <c r="G35" s="9">
        <v>2.3199999999999998</v>
      </c>
    </row>
    <row r="36" spans="1:7" x14ac:dyDescent="0.25">
      <c r="A36" t="s">
        <v>80</v>
      </c>
      <c r="B36" t="s">
        <v>81</v>
      </c>
      <c r="C36" t="s">
        <v>82</v>
      </c>
      <c r="D36" t="s">
        <v>88</v>
      </c>
      <c r="E36" s="4">
        <v>0</v>
      </c>
      <c r="F36" s="9">
        <v>1.1200000000000001</v>
      </c>
      <c r="G36" s="9">
        <v>2.41</v>
      </c>
    </row>
    <row r="37" spans="1:7" x14ac:dyDescent="0.25">
      <c r="A37" t="s">
        <v>80</v>
      </c>
      <c r="B37" t="s">
        <v>81</v>
      </c>
      <c r="C37" t="s">
        <v>82</v>
      </c>
      <c r="D37" t="s">
        <v>89</v>
      </c>
      <c r="E37" s="4">
        <v>0</v>
      </c>
      <c r="F37" s="9">
        <v>0</v>
      </c>
      <c r="G37" s="9">
        <v>0</v>
      </c>
    </row>
    <row r="38" spans="1:7" x14ac:dyDescent="0.25">
      <c r="A38" t="s">
        <v>80</v>
      </c>
      <c r="B38" t="s">
        <v>81</v>
      </c>
      <c r="C38" t="s">
        <v>82</v>
      </c>
      <c r="D38" t="s">
        <v>90</v>
      </c>
      <c r="E38" s="4">
        <v>0</v>
      </c>
      <c r="F38" s="9">
        <v>0</v>
      </c>
      <c r="G38" s="9">
        <v>0</v>
      </c>
    </row>
    <row r="39" spans="1:7" x14ac:dyDescent="0.25">
      <c r="A39" t="s">
        <v>91</v>
      </c>
      <c r="B39" t="s">
        <v>15</v>
      </c>
      <c r="C39" t="s">
        <v>92</v>
      </c>
      <c r="D39" t="s">
        <v>93</v>
      </c>
      <c r="E39" s="4">
        <v>3.31</v>
      </c>
      <c r="F39" s="9">
        <v>3.32</v>
      </c>
      <c r="G39" s="9">
        <v>3.31</v>
      </c>
    </row>
    <row r="40" spans="1:7" x14ac:dyDescent="0.25">
      <c r="A40" t="s">
        <v>91</v>
      </c>
      <c r="B40" t="s">
        <v>15</v>
      </c>
      <c r="C40" t="s">
        <v>94</v>
      </c>
      <c r="D40" t="s">
        <v>95</v>
      </c>
      <c r="E40" s="4">
        <v>1.1499999999999999</v>
      </c>
      <c r="F40" s="9">
        <v>1.1599999999999999</v>
      </c>
      <c r="G40" s="9">
        <v>1.1599999999999999</v>
      </c>
    </row>
    <row r="41" spans="1:7" x14ac:dyDescent="0.25">
      <c r="A41" t="s">
        <v>96</v>
      </c>
      <c r="B41" t="s">
        <v>15</v>
      </c>
      <c r="C41" t="s">
        <v>97</v>
      </c>
      <c r="D41" t="s">
        <v>98</v>
      </c>
      <c r="E41" s="4">
        <v>1.1499999999999999</v>
      </c>
      <c r="F41" s="9">
        <v>1.1499999999999999</v>
      </c>
      <c r="G41" s="9">
        <v>1.1299999999999999</v>
      </c>
    </row>
    <row r="42" spans="1:7" x14ac:dyDescent="0.25">
      <c r="A42" t="s">
        <v>99</v>
      </c>
      <c r="B42" t="s">
        <v>22</v>
      </c>
      <c r="C42" t="s">
        <v>100</v>
      </c>
      <c r="D42" t="s">
        <v>101</v>
      </c>
      <c r="E42" s="4">
        <v>5.49</v>
      </c>
      <c r="F42" s="9">
        <v>5.55</v>
      </c>
      <c r="G42" s="9">
        <v>5.43</v>
      </c>
    </row>
    <row r="43" spans="1:7" x14ac:dyDescent="0.25">
      <c r="A43" t="s">
        <v>99</v>
      </c>
      <c r="B43" t="s">
        <v>22</v>
      </c>
      <c r="C43" t="s">
        <v>100</v>
      </c>
      <c r="D43" t="s">
        <v>102</v>
      </c>
      <c r="E43" s="4">
        <v>5.47</v>
      </c>
      <c r="F43" s="9">
        <v>5.39</v>
      </c>
      <c r="G43" s="9">
        <v>4.83</v>
      </c>
    </row>
    <row r="44" spans="1:7" x14ac:dyDescent="0.25">
      <c r="A44" t="s">
        <v>99</v>
      </c>
      <c r="B44" t="s">
        <v>22</v>
      </c>
      <c r="C44" t="s">
        <v>103</v>
      </c>
      <c r="D44" t="s">
        <v>104</v>
      </c>
      <c r="E44" s="4">
        <v>5.29</v>
      </c>
      <c r="F44" s="9">
        <v>5.27</v>
      </c>
      <c r="G44" s="9">
        <v>4.92</v>
      </c>
    </row>
    <row r="45" spans="1:7" x14ac:dyDescent="0.25">
      <c r="A45" t="s">
        <v>99</v>
      </c>
      <c r="B45" t="s">
        <v>22</v>
      </c>
      <c r="C45" t="s">
        <v>103</v>
      </c>
      <c r="D45" t="s">
        <v>105</v>
      </c>
      <c r="E45" s="4">
        <v>5.15</v>
      </c>
      <c r="F45" s="9">
        <v>5.19</v>
      </c>
      <c r="G45" s="9">
        <v>4.8499999999999996</v>
      </c>
    </row>
    <row r="46" spans="1:7" x14ac:dyDescent="0.25">
      <c r="A46" t="s">
        <v>99</v>
      </c>
      <c r="B46" t="s">
        <v>22</v>
      </c>
      <c r="C46" t="s">
        <v>103</v>
      </c>
      <c r="D46" t="s">
        <v>106</v>
      </c>
      <c r="E46" s="4">
        <v>5.14</v>
      </c>
      <c r="F46" s="9">
        <v>5.28</v>
      </c>
      <c r="G46" s="9">
        <v>4.4000000000000004</v>
      </c>
    </row>
    <row r="47" spans="1:7" x14ac:dyDescent="0.25">
      <c r="A47" t="s">
        <v>99</v>
      </c>
      <c r="B47" t="s">
        <v>22</v>
      </c>
      <c r="C47" t="s">
        <v>103</v>
      </c>
      <c r="D47" t="s">
        <v>107</v>
      </c>
      <c r="E47" s="4">
        <v>5.13</v>
      </c>
      <c r="F47" s="9">
        <v>5.28</v>
      </c>
      <c r="G47" s="9">
        <v>4.93</v>
      </c>
    </row>
    <row r="48" spans="1:7" x14ac:dyDescent="0.25">
      <c r="A48" t="s">
        <v>99</v>
      </c>
      <c r="B48" t="s">
        <v>22</v>
      </c>
      <c r="C48" t="s">
        <v>103</v>
      </c>
      <c r="D48" t="s">
        <v>108</v>
      </c>
      <c r="E48" s="4">
        <v>5.19</v>
      </c>
      <c r="F48" s="9">
        <v>5.26</v>
      </c>
      <c r="G48" s="9">
        <v>4.92</v>
      </c>
    </row>
    <row r="49" spans="1:7" x14ac:dyDescent="0.25">
      <c r="A49" t="s">
        <v>109</v>
      </c>
      <c r="B49" t="s">
        <v>22</v>
      </c>
      <c r="C49" t="s">
        <v>110</v>
      </c>
      <c r="D49" t="s">
        <v>111</v>
      </c>
      <c r="E49" s="4">
        <v>7.89</v>
      </c>
      <c r="F49" s="9">
        <v>3.7</v>
      </c>
      <c r="G49" s="9">
        <v>4.26</v>
      </c>
    </row>
    <row r="50" spans="1:7" x14ac:dyDescent="0.25">
      <c r="A50" t="s">
        <v>109</v>
      </c>
      <c r="B50" t="s">
        <v>22</v>
      </c>
      <c r="C50" t="s">
        <v>112</v>
      </c>
      <c r="D50" t="s">
        <v>113</v>
      </c>
      <c r="E50" s="4">
        <v>1.79</v>
      </c>
      <c r="F50" s="9">
        <v>1.25</v>
      </c>
      <c r="G50" s="9">
        <v>6.44</v>
      </c>
    </row>
    <row r="51" spans="1:7" x14ac:dyDescent="0.25">
      <c r="A51" t="s">
        <v>109</v>
      </c>
      <c r="B51" t="s">
        <v>22</v>
      </c>
      <c r="C51" t="s">
        <v>112</v>
      </c>
      <c r="D51" t="s">
        <v>114</v>
      </c>
      <c r="E51" s="4">
        <v>1.33</v>
      </c>
      <c r="F51" s="9">
        <v>7.64</v>
      </c>
      <c r="G51" s="9">
        <v>1.57</v>
      </c>
    </row>
    <row r="52" spans="1:7" x14ac:dyDescent="0.25">
      <c r="A52" t="s">
        <v>115</v>
      </c>
      <c r="B52" t="s">
        <v>22</v>
      </c>
      <c r="C52" t="s">
        <v>116</v>
      </c>
      <c r="D52" t="s">
        <v>117</v>
      </c>
      <c r="E52" s="4">
        <v>1.17</v>
      </c>
      <c r="F52" s="9">
        <v>6.76</v>
      </c>
      <c r="G52" s="9">
        <v>7.19</v>
      </c>
    </row>
    <row r="53" spans="1:7" x14ac:dyDescent="0.25">
      <c r="A53" t="s">
        <v>115</v>
      </c>
      <c r="B53" t="s">
        <v>22</v>
      </c>
      <c r="C53" t="s">
        <v>116</v>
      </c>
      <c r="D53" t="s">
        <v>118</v>
      </c>
      <c r="E53" s="4">
        <v>1.44</v>
      </c>
      <c r="F53" s="9">
        <v>6.98</v>
      </c>
      <c r="G53" s="9">
        <v>4.38</v>
      </c>
    </row>
    <row r="54" spans="1:7" x14ac:dyDescent="0.25">
      <c r="A54" t="s">
        <v>119</v>
      </c>
      <c r="B54" t="s">
        <v>22</v>
      </c>
      <c r="C54" t="s">
        <v>120</v>
      </c>
      <c r="D54" t="s">
        <v>121</v>
      </c>
      <c r="E54" s="4">
        <v>2.41</v>
      </c>
      <c r="F54" s="9">
        <v>1.1000000000000001</v>
      </c>
      <c r="G54" s="9">
        <v>9.9700000000000006</v>
      </c>
    </row>
    <row r="55" spans="1:7" x14ac:dyDescent="0.25">
      <c r="A55" t="s">
        <v>119</v>
      </c>
      <c r="B55" t="s">
        <v>22</v>
      </c>
      <c r="C55" t="s">
        <v>120</v>
      </c>
      <c r="D55" t="s">
        <v>122</v>
      </c>
      <c r="E55" s="4">
        <v>3.08</v>
      </c>
      <c r="F55" s="9">
        <v>3.67</v>
      </c>
      <c r="G55" s="9">
        <v>1.08</v>
      </c>
    </row>
    <row r="56" spans="1:7" x14ac:dyDescent="0.25">
      <c r="A56" t="s">
        <v>123</v>
      </c>
      <c r="B56" t="s">
        <v>22</v>
      </c>
      <c r="C56" t="s">
        <v>124</v>
      </c>
      <c r="D56" t="s">
        <v>125</v>
      </c>
      <c r="E56" s="4">
        <v>2.29</v>
      </c>
      <c r="F56" s="9">
        <v>2.29</v>
      </c>
      <c r="G56" s="9">
        <v>3.39</v>
      </c>
    </row>
    <row r="57" spans="1:7" x14ac:dyDescent="0.25">
      <c r="A57" t="s">
        <v>123</v>
      </c>
      <c r="B57" t="s">
        <v>22</v>
      </c>
      <c r="C57" t="s">
        <v>126</v>
      </c>
      <c r="D57" t="s">
        <v>127</v>
      </c>
      <c r="E57" s="4">
        <v>3.37</v>
      </c>
      <c r="F57" s="9">
        <v>2.2799999999999998</v>
      </c>
      <c r="G57" s="9">
        <v>3.34</v>
      </c>
    </row>
    <row r="58" spans="1:7" x14ac:dyDescent="0.25">
      <c r="A58" t="s">
        <v>128</v>
      </c>
      <c r="B58" t="s">
        <v>22</v>
      </c>
      <c r="C58" t="s">
        <v>129</v>
      </c>
      <c r="D58" t="s">
        <v>130</v>
      </c>
      <c r="E58" s="4">
        <v>2.2799999999999998</v>
      </c>
      <c r="F58" s="9">
        <v>1.1399999999999999</v>
      </c>
      <c r="G58" s="9">
        <v>2.2000000000000002</v>
      </c>
    </row>
    <row r="59" spans="1:7" x14ac:dyDescent="0.25">
      <c r="A59" t="s">
        <v>131</v>
      </c>
      <c r="B59" t="s">
        <v>22</v>
      </c>
      <c r="C59" t="s">
        <v>132</v>
      </c>
      <c r="D59" t="s">
        <v>133</v>
      </c>
      <c r="E59" s="4">
        <v>0</v>
      </c>
      <c r="F59" s="9">
        <v>0</v>
      </c>
      <c r="G59" s="9">
        <v>0</v>
      </c>
    </row>
    <row r="60" spans="1:7" x14ac:dyDescent="0.25">
      <c r="A60" t="s">
        <v>131</v>
      </c>
      <c r="B60" t="s">
        <v>22</v>
      </c>
      <c r="C60" t="s">
        <v>132</v>
      </c>
      <c r="D60" t="s">
        <v>134</v>
      </c>
      <c r="E60" s="4">
        <v>7.71</v>
      </c>
      <c r="F60" s="9">
        <v>7.7</v>
      </c>
      <c r="G60" s="9">
        <v>5.52</v>
      </c>
    </row>
    <row r="61" spans="1:7" x14ac:dyDescent="0.25">
      <c r="A61" t="s">
        <v>135</v>
      </c>
      <c r="B61" t="s">
        <v>22</v>
      </c>
      <c r="C61" t="s">
        <v>136</v>
      </c>
      <c r="D61" t="s">
        <v>137</v>
      </c>
      <c r="E61" s="4">
        <v>7.17</v>
      </c>
      <c r="F61" s="9">
        <v>6.32</v>
      </c>
      <c r="G61" s="9">
        <v>3.86</v>
      </c>
    </row>
    <row r="62" spans="1:7" x14ac:dyDescent="0.25">
      <c r="A62" t="s">
        <v>135</v>
      </c>
      <c r="B62" t="s">
        <v>22</v>
      </c>
      <c r="C62" t="s">
        <v>136</v>
      </c>
      <c r="D62" t="s">
        <v>138</v>
      </c>
      <c r="E62" s="4">
        <v>7.21</v>
      </c>
      <c r="F62" s="9">
        <v>6.57</v>
      </c>
      <c r="G62" s="9">
        <v>5.23</v>
      </c>
    </row>
    <row r="63" spans="1:7" x14ac:dyDescent="0.25">
      <c r="A63" t="s">
        <v>135</v>
      </c>
      <c r="B63" t="s">
        <v>22</v>
      </c>
      <c r="C63" t="s">
        <v>136</v>
      </c>
      <c r="D63" t="s">
        <v>139</v>
      </c>
      <c r="E63" s="4">
        <v>7.08</v>
      </c>
      <c r="F63" s="9">
        <v>6</v>
      </c>
      <c r="G63" s="9">
        <v>3.86</v>
      </c>
    </row>
    <row r="64" spans="1:7" x14ac:dyDescent="0.25">
      <c r="A64" t="s">
        <v>135</v>
      </c>
      <c r="B64" t="s">
        <v>22</v>
      </c>
      <c r="C64" t="s">
        <v>136</v>
      </c>
      <c r="D64" t="s">
        <v>140</v>
      </c>
      <c r="E64" s="4">
        <v>7.02</v>
      </c>
      <c r="F64" s="9">
        <v>6.38</v>
      </c>
      <c r="G64" s="9">
        <v>4.04</v>
      </c>
    </row>
    <row r="65" spans="1:7" x14ac:dyDescent="0.25">
      <c r="A65" t="s">
        <v>135</v>
      </c>
      <c r="B65" t="s">
        <v>22</v>
      </c>
      <c r="C65" t="s">
        <v>136</v>
      </c>
      <c r="D65" t="s">
        <v>141</v>
      </c>
      <c r="E65" s="4">
        <v>7.15</v>
      </c>
      <c r="F65" s="9">
        <v>6.51</v>
      </c>
      <c r="G65" s="9">
        <v>4.21</v>
      </c>
    </row>
    <row r="66" spans="1:7" x14ac:dyDescent="0.25">
      <c r="A66" t="s">
        <v>142</v>
      </c>
      <c r="B66" t="s">
        <v>22</v>
      </c>
      <c r="C66" t="s">
        <v>143</v>
      </c>
      <c r="D66" t="s">
        <v>144</v>
      </c>
      <c r="E66" s="4">
        <v>9.94</v>
      </c>
      <c r="F66" s="9">
        <v>7.74</v>
      </c>
      <c r="G66" s="9">
        <v>5.58</v>
      </c>
    </row>
    <row r="67" spans="1:7" x14ac:dyDescent="0.25">
      <c r="A67" t="s">
        <v>145</v>
      </c>
      <c r="B67" t="s">
        <v>22</v>
      </c>
      <c r="C67" t="s">
        <v>146</v>
      </c>
      <c r="D67" t="s">
        <v>147</v>
      </c>
      <c r="E67" s="4">
        <v>1.27</v>
      </c>
      <c r="F67" s="9">
        <v>1.3</v>
      </c>
      <c r="G67" s="9">
        <v>1.62</v>
      </c>
    </row>
    <row r="68" spans="1:7" x14ac:dyDescent="0.25">
      <c r="A68" t="s">
        <v>145</v>
      </c>
      <c r="B68" t="s">
        <v>22</v>
      </c>
      <c r="C68" t="s">
        <v>146</v>
      </c>
      <c r="D68" t="s">
        <v>148</v>
      </c>
      <c r="E68" s="4">
        <v>1.22</v>
      </c>
      <c r="F68" s="9">
        <v>1.04</v>
      </c>
      <c r="G68" s="9">
        <v>9.36</v>
      </c>
    </row>
    <row r="69" spans="1:7" x14ac:dyDescent="0.25">
      <c r="A69" t="s">
        <v>145</v>
      </c>
      <c r="B69" t="s">
        <v>22</v>
      </c>
      <c r="C69" t="s">
        <v>146</v>
      </c>
      <c r="D69" t="s">
        <v>149</v>
      </c>
      <c r="E69" s="4">
        <v>1.22</v>
      </c>
      <c r="F69" s="9">
        <v>1.01</v>
      </c>
      <c r="G69" s="9">
        <v>8.61</v>
      </c>
    </row>
    <row r="70" spans="1:7" x14ac:dyDescent="0.25">
      <c r="A70" t="s">
        <v>150</v>
      </c>
      <c r="B70" t="s">
        <v>22</v>
      </c>
      <c r="C70" t="s">
        <v>151</v>
      </c>
      <c r="D70" t="s">
        <v>152</v>
      </c>
      <c r="E70" s="4">
        <v>3.75</v>
      </c>
      <c r="F70" s="9">
        <v>3.74</v>
      </c>
      <c r="G70" s="9">
        <v>3.19</v>
      </c>
    </row>
    <row r="71" spans="1:7" x14ac:dyDescent="0.25">
      <c r="A71" t="s">
        <v>150</v>
      </c>
      <c r="B71" t="s">
        <v>22</v>
      </c>
      <c r="C71" t="s">
        <v>151</v>
      </c>
      <c r="D71" t="s">
        <v>153</v>
      </c>
      <c r="E71" s="4">
        <v>3.75</v>
      </c>
      <c r="F71" s="9">
        <v>3.73</v>
      </c>
      <c r="G71" s="9">
        <v>3.2</v>
      </c>
    </row>
    <row r="72" spans="1:7" x14ac:dyDescent="0.25">
      <c r="A72" t="s">
        <v>154</v>
      </c>
      <c r="B72" t="s">
        <v>22</v>
      </c>
      <c r="C72" t="s">
        <v>155</v>
      </c>
      <c r="D72" t="s">
        <v>156</v>
      </c>
      <c r="E72" s="4">
        <v>2.94</v>
      </c>
      <c r="F72" s="9">
        <v>2.2200000000000002</v>
      </c>
      <c r="G72" s="9">
        <v>7.73</v>
      </c>
    </row>
    <row r="73" spans="1:7" x14ac:dyDescent="0.25">
      <c r="A73" t="s">
        <v>154</v>
      </c>
      <c r="B73" t="s">
        <v>22</v>
      </c>
      <c r="C73" t="s">
        <v>155</v>
      </c>
      <c r="D73" t="s">
        <v>157</v>
      </c>
      <c r="E73" s="4">
        <v>2.72</v>
      </c>
      <c r="F73" s="9">
        <v>2.6</v>
      </c>
      <c r="G73" s="9">
        <v>1.89</v>
      </c>
    </row>
    <row r="74" spans="1:7" x14ac:dyDescent="0.25">
      <c r="A74" t="s">
        <v>154</v>
      </c>
      <c r="B74" t="s">
        <v>22</v>
      </c>
      <c r="C74" t="s">
        <v>155</v>
      </c>
      <c r="D74" t="s">
        <v>158</v>
      </c>
      <c r="E74" s="4">
        <v>2.82</v>
      </c>
      <c r="F74" s="9">
        <v>1.1399999999999999</v>
      </c>
      <c r="G74" s="9">
        <v>1.85</v>
      </c>
    </row>
    <row r="75" spans="1:7" x14ac:dyDescent="0.25">
      <c r="A75" t="s">
        <v>159</v>
      </c>
      <c r="B75" t="s">
        <v>22</v>
      </c>
      <c r="C75" t="s">
        <v>160</v>
      </c>
      <c r="D75" t="s">
        <v>161</v>
      </c>
      <c r="E75" s="4">
        <v>2.81</v>
      </c>
      <c r="F75" s="9">
        <v>2.0699999999999998</v>
      </c>
      <c r="G75" s="9">
        <v>1.66</v>
      </c>
    </row>
    <row r="76" spans="1:7" x14ac:dyDescent="0.25">
      <c r="A76" t="s">
        <v>162</v>
      </c>
      <c r="B76" t="s">
        <v>22</v>
      </c>
      <c r="C76" t="s">
        <v>163</v>
      </c>
      <c r="D76" t="s">
        <v>164</v>
      </c>
      <c r="E76" s="4">
        <v>7.7</v>
      </c>
      <c r="F76" s="9">
        <v>7.74</v>
      </c>
      <c r="G76" s="9">
        <v>6.62</v>
      </c>
    </row>
    <row r="77" spans="1:7" x14ac:dyDescent="0.25">
      <c r="A77" t="s">
        <v>165</v>
      </c>
      <c r="B77" t="s">
        <v>22</v>
      </c>
      <c r="C77" t="s">
        <v>166</v>
      </c>
      <c r="D77" t="s">
        <v>167</v>
      </c>
      <c r="E77" s="4">
        <v>2.4300000000000002</v>
      </c>
      <c r="F77" s="9">
        <v>1.73</v>
      </c>
      <c r="G77" s="9">
        <v>8.89</v>
      </c>
    </row>
    <row r="78" spans="1:7" x14ac:dyDescent="0.25">
      <c r="A78" t="s">
        <v>165</v>
      </c>
      <c r="B78" t="s">
        <v>22</v>
      </c>
      <c r="C78" t="s">
        <v>166</v>
      </c>
      <c r="D78" t="s">
        <v>168</v>
      </c>
      <c r="E78" s="4">
        <v>2.35</v>
      </c>
      <c r="F78" s="9">
        <v>2.12</v>
      </c>
      <c r="G78" s="9">
        <v>1.99</v>
      </c>
    </row>
    <row r="79" spans="1:7" x14ac:dyDescent="0.25">
      <c r="A79" t="s">
        <v>169</v>
      </c>
      <c r="B79" t="s">
        <v>22</v>
      </c>
      <c r="C79" t="s">
        <v>170</v>
      </c>
      <c r="D79" t="s">
        <v>171</v>
      </c>
      <c r="E79" s="4">
        <v>3.33</v>
      </c>
      <c r="F79" s="9">
        <v>2.5299999999999998</v>
      </c>
      <c r="G79" s="9">
        <v>1.88</v>
      </c>
    </row>
    <row r="80" spans="1:7" x14ac:dyDescent="0.25">
      <c r="A80" t="s">
        <v>169</v>
      </c>
      <c r="B80" t="s">
        <v>22</v>
      </c>
      <c r="C80" t="s">
        <v>170</v>
      </c>
      <c r="D80" t="s">
        <v>172</v>
      </c>
      <c r="E80" s="4">
        <v>2.95</v>
      </c>
      <c r="F80" s="9">
        <v>1.78</v>
      </c>
      <c r="G80" s="9">
        <v>1.36</v>
      </c>
    </row>
    <row r="81" spans="1:7" x14ac:dyDescent="0.25">
      <c r="A81" t="s">
        <v>173</v>
      </c>
      <c r="B81" t="s">
        <v>81</v>
      </c>
      <c r="C81" t="s">
        <v>174</v>
      </c>
      <c r="D81" t="s">
        <v>175</v>
      </c>
      <c r="E81" s="4">
        <v>0</v>
      </c>
      <c r="F81" s="9">
        <v>0</v>
      </c>
      <c r="G81" s="9">
        <v>0</v>
      </c>
    </row>
    <row r="82" spans="1:7" x14ac:dyDescent="0.25">
      <c r="A82" t="s">
        <v>173</v>
      </c>
      <c r="B82" t="s">
        <v>81</v>
      </c>
      <c r="C82" t="s">
        <v>176</v>
      </c>
      <c r="D82" t="s">
        <v>177</v>
      </c>
      <c r="E82" s="4">
        <v>0</v>
      </c>
      <c r="F82" s="9">
        <v>0</v>
      </c>
      <c r="G82" s="9">
        <v>0</v>
      </c>
    </row>
    <row r="83" spans="1:7" x14ac:dyDescent="0.25">
      <c r="A83" t="s">
        <v>178</v>
      </c>
      <c r="B83" t="s">
        <v>15</v>
      </c>
      <c r="C83" t="s">
        <v>179</v>
      </c>
      <c r="D83" t="s">
        <v>180</v>
      </c>
      <c r="E83" s="4">
        <v>1.1200000000000001</v>
      </c>
      <c r="F83" s="9">
        <v>1.1499999999999999</v>
      </c>
      <c r="G83" s="9">
        <v>1.1299999999999999</v>
      </c>
    </row>
    <row r="84" spans="1:7" x14ac:dyDescent="0.25">
      <c r="A84" t="s">
        <v>181</v>
      </c>
      <c r="B84" t="s">
        <v>15</v>
      </c>
      <c r="C84" t="s">
        <v>182</v>
      </c>
      <c r="D84" t="s">
        <v>183</v>
      </c>
      <c r="E84" s="4">
        <v>1.1200000000000001</v>
      </c>
      <c r="F84" s="9">
        <v>1.1299999999999999</v>
      </c>
      <c r="G84" s="9">
        <v>1.1100000000000001</v>
      </c>
    </row>
    <row r="85" spans="1:7" x14ac:dyDescent="0.25">
      <c r="A85" t="s">
        <v>184</v>
      </c>
      <c r="B85" t="s">
        <v>15</v>
      </c>
      <c r="C85" t="s">
        <v>185</v>
      </c>
      <c r="D85" t="s">
        <v>186</v>
      </c>
      <c r="E85" s="4">
        <v>8.8000000000000007</v>
      </c>
      <c r="F85" s="9">
        <v>8.8000000000000007</v>
      </c>
      <c r="G85" s="9">
        <v>8.8000000000000007</v>
      </c>
    </row>
    <row r="86" spans="1:7" x14ac:dyDescent="0.25">
      <c r="A86" t="s">
        <v>187</v>
      </c>
      <c r="B86" t="s">
        <v>8</v>
      </c>
      <c r="C86" t="s">
        <v>188</v>
      </c>
      <c r="D86" t="s">
        <v>189</v>
      </c>
      <c r="E86" s="4">
        <v>2.78</v>
      </c>
      <c r="F86" s="9">
        <v>2.13</v>
      </c>
      <c r="G86" s="9">
        <v>2.74</v>
      </c>
    </row>
    <row r="87" spans="1:7" x14ac:dyDescent="0.25">
      <c r="A87" t="s">
        <v>190</v>
      </c>
      <c r="B87" t="s">
        <v>15</v>
      </c>
      <c r="C87" t="s">
        <v>191</v>
      </c>
      <c r="D87" t="s">
        <v>192</v>
      </c>
      <c r="E87" s="4">
        <v>1.1499999999999999</v>
      </c>
      <c r="F87" s="9">
        <v>1.1599999999999999</v>
      </c>
      <c r="G87" s="9">
        <v>1.1399999999999999</v>
      </c>
    </row>
    <row r="88" spans="1:7" x14ac:dyDescent="0.25">
      <c r="A88" t="s">
        <v>193</v>
      </c>
      <c r="B88" t="s">
        <v>15</v>
      </c>
      <c r="C88" t="s">
        <v>194</v>
      </c>
      <c r="D88" t="s">
        <v>195</v>
      </c>
      <c r="E88" s="4">
        <v>1.1000000000000001</v>
      </c>
      <c r="F88" s="9">
        <v>8.8000000000000007</v>
      </c>
      <c r="G88" s="9">
        <v>7.7</v>
      </c>
    </row>
    <row r="89" spans="1:7" x14ac:dyDescent="0.25">
      <c r="A89" t="s">
        <v>196</v>
      </c>
      <c r="B89" t="s">
        <v>15</v>
      </c>
      <c r="C89" t="s">
        <v>197</v>
      </c>
      <c r="D89" t="s">
        <v>198</v>
      </c>
      <c r="E89" s="4">
        <v>9.9</v>
      </c>
      <c r="F89" s="9">
        <v>8.8000000000000007</v>
      </c>
      <c r="G89" s="9">
        <v>7.7</v>
      </c>
    </row>
    <row r="90" spans="1:7" x14ac:dyDescent="0.25">
      <c r="A90" t="s">
        <v>199</v>
      </c>
      <c r="B90" t="s">
        <v>22</v>
      </c>
      <c r="C90" t="s">
        <v>200</v>
      </c>
      <c r="D90" t="s">
        <v>201</v>
      </c>
      <c r="E90" s="4">
        <v>9.93</v>
      </c>
      <c r="F90" s="9">
        <v>1.05</v>
      </c>
      <c r="G90" s="9">
        <v>5.56</v>
      </c>
    </row>
    <row r="91" spans="1:7" x14ac:dyDescent="0.25">
      <c r="A91" t="s">
        <v>199</v>
      </c>
      <c r="B91" t="s">
        <v>22</v>
      </c>
      <c r="C91" t="s">
        <v>200</v>
      </c>
      <c r="D91" t="s">
        <v>202</v>
      </c>
      <c r="E91" s="4">
        <v>1.6</v>
      </c>
      <c r="F91" s="9">
        <v>7.76</v>
      </c>
      <c r="G91" s="9">
        <v>8.81</v>
      </c>
    </row>
    <row r="92" spans="1:7" x14ac:dyDescent="0.25">
      <c r="A92" t="s">
        <v>203</v>
      </c>
      <c r="B92" t="s">
        <v>15</v>
      </c>
      <c r="C92" t="s">
        <v>204</v>
      </c>
      <c r="D92" t="s">
        <v>205</v>
      </c>
      <c r="E92" s="4">
        <v>1.1299999999999999</v>
      </c>
      <c r="F92" s="9">
        <v>1.1200000000000001</v>
      </c>
      <c r="G92" s="9">
        <v>1.1299999999999999</v>
      </c>
    </row>
    <row r="93" spans="1:7" x14ac:dyDescent="0.25">
      <c r="A93" t="s">
        <v>206</v>
      </c>
      <c r="B93" t="s">
        <v>15</v>
      </c>
      <c r="C93" t="s">
        <v>207</v>
      </c>
      <c r="D93" t="s">
        <v>208</v>
      </c>
      <c r="E93" s="4">
        <v>1.1299999999999999</v>
      </c>
      <c r="F93" s="9">
        <v>1.1200000000000001</v>
      </c>
      <c r="G93" s="9">
        <v>1.1200000000000001</v>
      </c>
    </row>
    <row r="94" spans="1:7" x14ac:dyDescent="0.25">
      <c r="A94" t="s">
        <v>209</v>
      </c>
      <c r="B94" t="s">
        <v>15</v>
      </c>
      <c r="C94" t="s">
        <v>210</v>
      </c>
      <c r="D94" t="s">
        <v>211</v>
      </c>
      <c r="E94" s="4">
        <v>1.1000000000000001</v>
      </c>
      <c r="F94" s="9">
        <v>9.9</v>
      </c>
      <c r="G94" s="9">
        <v>8.8000000000000007</v>
      </c>
    </row>
    <row r="95" spans="1:7" x14ac:dyDescent="0.25">
      <c r="A95" t="s">
        <v>212</v>
      </c>
      <c r="B95" t="s">
        <v>15</v>
      </c>
      <c r="C95" t="s">
        <v>213</v>
      </c>
      <c r="D95" t="s">
        <v>214</v>
      </c>
      <c r="E95" s="4">
        <v>1.1499999999999999</v>
      </c>
      <c r="F95" s="9">
        <v>1.1499999999999999</v>
      </c>
      <c r="G95" s="9">
        <v>1.1299999999999999</v>
      </c>
    </row>
    <row r="96" spans="1:7" x14ac:dyDescent="0.25">
      <c r="A96" t="s">
        <v>215</v>
      </c>
      <c r="B96" t="s">
        <v>15</v>
      </c>
      <c r="C96" t="s">
        <v>216</v>
      </c>
      <c r="D96" t="s">
        <v>217</v>
      </c>
      <c r="E96" s="4">
        <v>1.1200000000000001</v>
      </c>
      <c r="F96" s="9">
        <v>1.1299999999999999</v>
      </c>
      <c r="G96" s="9">
        <v>1.1000000000000001</v>
      </c>
    </row>
    <row r="97" spans="1:7" x14ac:dyDescent="0.25">
      <c r="A97" t="s">
        <v>218</v>
      </c>
      <c r="B97" t="s">
        <v>15</v>
      </c>
      <c r="C97" t="s">
        <v>219</v>
      </c>
      <c r="D97" t="s">
        <v>220</v>
      </c>
      <c r="E97" s="4">
        <v>1.1399999999999999</v>
      </c>
      <c r="F97" s="9">
        <v>1.1200000000000001</v>
      </c>
      <c r="G97" s="9">
        <v>1.1200000000000001</v>
      </c>
    </row>
    <row r="98" spans="1:7" x14ac:dyDescent="0.25">
      <c r="A98" t="s">
        <v>221</v>
      </c>
      <c r="B98" t="s">
        <v>81</v>
      </c>
      <c r="C98" t="s">
        <v>222</v>
      </c>
      <c r="D98" t="s">
        <v>223</v>
      </c>
      <c r="E98" s="4">
        <v>7.7</v>
      </c>
      <c r="F98" s="9">
        <v>6.66</v>
      </c>
      <c r="G98" s="9">
        <v>1.1200000000000001</v>
      </c>
    </row>
    <row r="99" spans="1:7" x14ac:dyDescent="0.25">
      <c r="A99" t="s">
        <v>224</v>
      </c>
      <c r="B99" t="s">
        <v>15</v>
      </c>
      <c r="C99" t="s">
        <v>225</v>
      </c>
      <c r="D99" t="s">
        <v>226</v>
      </c>
      <c r="E99" s="4">
        <v>1.1000000000000001</v>
      </c>
      <c r="F99" s="9">
        <v>1.1100000000000001</v>
      </c>
      <c r="G99" s="9">
        <v>9.9</v>
      </c>
    </row>
    <row r="100" spans="1:7" x14ac:dyDescent="0.25">
      <c r="A100" t="s">
        <v>227</v>
      </c>
      <c r="B100" t="s">
        <v>22</v>
      </c>
      <c r="C100" t="s">
        <v>228</v>
      </c>
      <c r="D100" t="s">
        <v>229</v>
      </c>
      <c r="E100" s="4">
        <v>2.25</v>
      </c>
      <c r="F100" s="9">
        <v>3.33</v>
      </c>
      <c r="G100" s="9">
        <v>1.18</v>
      </c>
    </row>
    <row r="101" spans="1:7" x14ac:dyDescent="0.25">
      <c r="A101" t="s">
        <v>230</v>
      </c>
      <c r="B101" t="s">
        <v>15</v>
      </c>
      <c r="C101" t="s">
        <v>231</v>
      </c>
      <c r="D101" t="s">
        <v>232</v>
      </c>
      <c r="E101" s="4">
        <v>8.8000000000000007</v>
      </c>
      <c r="F101" s="9">
        <v>8.8000000000000007</v>
      </c>
      <c r="G101" s="9">
        <v>8.8000000000000007</v>
      </c>
    </row>
    <row r="102" spans="1:7" x14ac:dyDescent="0.25">
      <c r="A102" t="s">
        <v>233</v>
      </c>
      <c r="B102" t="s">
        <v>22</v>
      </c>
      <c r="C102" t="s">
        <v>234</v>
      </c>
      <c r="D102" t="s">
        <v>235</v>
      </c>
      <c r="E102" s="4">
        <v>3.61</v>
      </c>
      <c r="F102" s="9">
        <v>2.14</v>
      </c>
      <c r="G102" s="9">
        <v>2.08</v>
      </c>
    </row>
    <row r="103" spans="1:7" x14ac:dyDescent="0.25">
      <c r="A103" t="s">
        <v>233</v>
      </c>
      <c r="B103" t="s">
        <v>22</v>
      </c>
      <c r="C103" t="s">
        <v>234</v>
      </c>
      <c r="D103" t="s">
        <v>236</v>
      </c>
      <c r="E103" s="4">
        <v>1.92</v>
      </c>
      <c r="F103" s="9">
        <v>3.97</v>
      </c>
      <c r="G103" s="9">
        <v>2.87</v>
      </c>
    </row>
    <row r="104" spans="1:7" x14ac:dyDescent="0.25">
      <c r="A104" t="s">
        <v>233</v>
      </c>
      <c r="B104" t="s">
        <v>22</v>
      </c>
      <c r="C104" t="s">
        <v>237</v>
      </c>
      <c r="D104" t="s">
        <v>238</v>
      </c>
      <c r="E104" s="4">
        <v>2.99</v>
      </c>
      <c r="F104" s="9">
        <v>9.98</v>
      </c>
      <c r="G104" s="9">
        <v>6.08</v>
      </c>
    </row>
    <row r="105" spans="1:7" x14ac:dyDescent="0.25">
      <c r="A105" t="s">
        <v>233</v>
      </c>
      <c r="B105" t="s">
        <v>22</v>
      </c>
      <c r="C105" t="s">
        <v>237</v>
      </c>
      <c r="D105" t="s">
        <v>239</v>
      </c>
      <c r="E105" s="4">
        <v>1.53</v>
      </c>
      <c r="F105" s="9">
        <v>1.86</v>
      </c>
      <c r="G105" s="9">
        <v>3.26</v>
      </c>
    </row>
    <row r="106" spans="1:7" x14ac:dyDescent="0.25">
      <c r="A106" t="s">
        <v>233</v>
      </c>
      <c r="B106" t="s">
        <v>22</v>
      </c>
      <c r="C106" t="s">
        <v>237</v>
      </c>
      <c r="D106" t="s">
        <v>240</v>
      </c>
      <c r="E106" s="4">
        <v>2.38</v>
      </c>
      <c r="F106" s="9">
        <v>2.5299999999999998</v>
      </c>
      <c r="G106" s="9">
        <v>2.42</v>
      </c>
    </row>
    <row r="107" spans="1:7" x14ac:dyDescent="0.25">
      <c r="A107" t="s">
        <v>233</v>
      </c>
      <c r="B107" t="s">
        <v>22</v>
      </c>
      <c r="C107" t="s">
        <v>241</v>
      </c>
      <c r="D107" t="s">
        <v>242</v>
      </c>
      <c r="E107" s="4">
        <v>3.34</v>
      </c>
      <c r="F107" s="9">
        <v>3.63</v>
      </c>
      <c r="G107" s="9">
        <v>3.7</v>
      </c>
    </row>
    <row r="108" spans="1:7" x14ac:dyDescent="0.25">
      <c r="A108" t="s">
        <v>233</v>
      </c>
      <c r="B108" t="s">
        <v>22</v>
      </c>
      <c r="C108" t="s">
        <v>241</v>
      </c>
      <c r="D108" t="s">
        <v>243</v>
      </c>
      <c r="E108" s="4">
        <v>2.44</v>
      </c>
      <c r="F108" s="9">
        <v>3.21</v>
      </c>
      <c r="G108" s="9">
        <v>3.4</v>
      </c>
    </row>
    <row r="109" spans="1:7" x14ac:dyDescent="0.25">
      <c r="A109" t="s">
        <v>233</v>
      </c>
      <c r="B109" t="s">
        <v>22</v>
      </c>
      <c r="C109" t="s">
        <v>241</v>
      </c>
      <c r="D109" t="s">
        <v>244</v>
      </c>
      <c r="E109" s="4">
        <v>3.14</v>
      </c>
      <c r="F109" s="9">
        <v>2.48</v>
      </c>
      <c r="G109" s="9">
        <v>3.11</v>
      </c>
    </row>
    <row r="110" spans="1:7" x14ac:dyDescent="0.25">
      <c r="A110" t="s">
        <v>233</v>
      </c>
      <c r="B110" t="s">
        <v>22</v>
      </c>
      <c r="C110" t="s">
        <v>241</v>
      </c>
      <c r="D110" t="s">
        <v>245</v>
      </c>
      <c r="E110" s="4">
        <v>4.53</v>
      </c>
      <c r="F110" s="9">
        <v>3.58</v>
      </c>
      <c r="G110" s="9">
        <v>3.72</v>
      </c>
    </row>
    <row r="111" spans="1:7" x14ac:dyDescent="0.25">
      <c r="A111" t="s">
        <v>233</v>
      </c>
      <c r="B111" t="s">
        <v>22</v>
      </c>
      <c r="C111" t="s">
        <v>241</v>
      </c>
      <c r="D111" t="s">
        <v>246</v>
      </c>
      <c r="E111" s="4">
        <v>3.47</v>
      </c>
      <c r="F111" s="9">
        <v>3.86</v>
      </c>
      <c r="G111" s="9">
        <v>3.53</v>
      </c>
    </row>
    <row r="112" spans="1:7" x14ac:dyDescent="0.25">
      <c r="A112" t="s">
        <v>233</v>
      </c>
      <c r="B112" t="s">
        <v>22</v>
      </c>
      <c r="C112" t="s">
        <v>241</v>
      </c>
      <c r="D112" t="s">
        <v>247</v>
      </c>
      <c r="E112" s="4">
        <v>3.87</v>
      </c>
      <c r="F112" s="9">
        <v>3.05</v>
      </c>
      <c r="G112" s="9">
        <v>3.75</v>
      </c>
    </row>
    <row r="113" spans="1:7" x14ac:dyDescent="0.25">
      <c r="A113" t="s">
        <v>233</v>
      </c>
      <c r="B113" t="s">
        <v>22</v>
      </c>
      <c r="C113" t="s">
        <v>241</v>
      </c>
      <c r="D113" t="s">
        <v>248</v>
      </c>
      <c r="E113" s="4">
        <v>5.94</v>
      </c>
      <c r="F113" s="9">
        <v>4.45</v>
      </c>
      <c r="G113" s="9">
        <v>3.82</v>
      </c>
    </row>
    <row r="114" spans="1:7" x14ac:dyDescent="0.25">
      <c r="A114" t="s">
        <v>233</v>
      </c>
      <c r="B114" t="s">
        <v>22</v>
      </c>
      <c r="C114" t="s">
        <v>241</v>
      </c>
      <c r="D114" t="s">
        <v>249</v>
      </c>
      <c r="E114" s="4">
        <v>3.09</v>
      </c>
      <c r="F114" s="9">
        <v>3.32</v>
      </c>
      <c r="G114" s="9">
        <v>3.49</v>
      </c>
    </row>
    <row r="115" spans="1:7" x14ac:dyDescent="0.25">
      <c r="A115" t="s">
        <v>233</v>
      </c>
      <c r="B115" t="s">
        <v>22</v>
      </c>
      <c r="C115" t="s">
        <v>241</v>
      </c>
      <c r="D115" t="s">
        <v>250</v>
      </c>
      <c r="E115" s="4">
        <v>4.07</v>
      </c>
      <c r="F115" s="9">
        <v>3.96</v>
      </c>
      <c r="G115" s="9">
        <v>3.42</v>
      </c>
    </row>
    <row r="116" spans="1:7" x14ac:dyDescent="0.25">
      <c r="A116" t="s">
        <v>233</v>
      </c>
      <c r="B116" t="s">
        <v>22</v>
      </c>
      <c r="C116" t="s">
        <v>241</v>
      </c>
      <c r="D116" t="s">
        <v>251</v>
      </c>
      <c r="E116" s="4">
        <v>4.03</v>
      </c>
      <c r="F116" s="9">
        <v>3.81</v>
      </c>
      <c r="G116" s="9">
        <v>4.6500000000000004</v>
      </c>
    </row>
    <row r="117" spans="1:7" x14ac:dyDescent="0.25">
      <c r="A117" t="s">
        <v>233</v>
      </c>
      <c r="B117" t="s">
        <v>22</v>
      </c>
      <c r="C117" t="s">
        <v>252</v>
      </c>
      <c r="D117" t="s">
        <v>253</v>
      </c>
      <c r="E117" s="4">
        <v>7.73</v>
      </c>
      <c r="F117" s="9">
        <v>3.22</v>
      </c>
      <c r="G117" s="9">
        <v>8.85</v>
      </c>
    </row>
    <row r="118" spans="1:7" x14ac:dyDescent="0.25">
      <c r="A118" t="s">
        <v>233</v>
      </c>
      <c r="B118" t="s">
        <v>22</v>
      </c>
      <c r="C118" t="s">
        <v>252</v>
      </c>
      <c r="D118" t="s">
        <v>254</v>
      </c>
      <c r="E118" s="4">
        <v>4.33</v>
      </c>
      <c r="F118" s="9">
        <v>5.68</v>
      </c>
      <c r="G118" s="9">
        <v>4.26</v>
      </c>
    </row>
    <row r="119" spans="1:7" x14ac:dyDescent="0.25">
      <c r="A119" t="s">
        <v>233</v>
      </c>
      <c r="B119" t="s">
        <v>22</v>
      </c>
      <c r="C119" t="s">
        <v>252</v>
      </c>
      <c r="D119" t="s">
        <v>255</v>
      </c>
      <c r="E119" s="4">
        <v>1.77</v>
      </c>
      <c r="F119" s="9">
        <v>9.11</v>
      </c>
      <c r="G119" s="9">
        <v>6.89</v>
      </c>
    </row>
    <row r="120" spans="1:7" x14ac:dyDescent="0.25">
      <c r="A120" t="s">
        <v>256</v>
      </c>
      <c r="B120" t="s">
        <v>22</v>
      </c>
      <c r="C120" t="s">
        <v>257</v>
      </c>
      <c r="D120" t="s">
        <v>258</v>
      </c>
      <c r="E120" s="4">
        <v>1.1100000000000001</v>
      </c>
      <c r="F120" s="9">
        <v>7.49</v>
      </c>
      <c r="G120" s="9">
        <v>7.39</v>
      </c>
    </row>
    <row r="121" spans="1:7" x14ac:dyDescent="0.25">
      <c r="A121" t="s">
        <v>256</v>
      </c>
      <c r="B121" t="s">
        <v>22</v>
      </c>
      <c r="C121" t="s">
        <v>257</v>
      </c>
      <c r="D121" t="s">
        <v>259</v>
      </c>
      <c r="E121" s="4">
        <v>4.9800000000000004</v>
      </c>
      <c r="F121" s="9">
        <v>6.4</v>
      </c>
      <c r="G121" s="9">
        <v>6.72</v>
      </c>
    </row>
    <row r="122" spans="1:7" x14ac:dyDescent="0.25">
      <c r="A122" t="s">
        <v>256</v>
      </c>
      <c r="B122" t="s">
        <v>22</v>
      </c>
      <c r="C122" t="s">
        <v>257</v>
      </c>
      <c r="D122" t="s">
        <v>260</v>
      </c>
      <c r="E122" s="4">
        <v>9.6199999999999992</v>
      </c>
      <c r="F122" s="9">
        <v>7.23</v>
      </c>
      <c r="G122" s="9">
        <v>0</v>
      </c>
    </row>
    <row r="123" spans="1:7" x14ac:dyDescent="0.25">
      <c r="A123" t="s">
        <v>256</v>
      </c>
      <c r="B123" t="s">
        <v>22</v>
      </c>
      <c r="C123" t="s">
        <v>257</v>
      </c>
      <c r="D123" t="s">
        <v>261</v>
      </c>
      <c r="E123" s="4">
        <v>9.7799999999999994</v>
      </c>
      <c r="F123" s="9">
        <v>8.67</v>
      </c>
      <c r="G123" s="9">
        <v>7.57</v>
      </c>
    </row>
    <row r="124" spans="1:7" x14ac:dyDescent="0.25">
      <c r="A124" t="s">
        <v>256</v>
      </c>
      <c r="B124" t="s">
        <v>22</v>
      </c>
      <c r="C124" t="s">
        <v>257</v>
      </c>
      <c r="D124" t="s">
        <v>262</v>
      </c>
      <c r="E124" s="4">
        <v>1.25</v>
      </c>
      <c r="F124" s="9">
        <v>7.79</v>
      </c>
      <c r="G124" s="9">
        <v>6.9</v>
      </c>
    </row>
    <row r="125" spans="1:7" x14ac:dyDescent="0.25">
      <c r="A125" t="s">
        <v>256</v>
      </c>
      <c r="B125" t="s">
        <v>22</v>
      </c>
      <c r="C125" t="s">
        <v>257</v>
      </c>
      <c r="D125" t="s">
        <v>263</v>
      </c>
      <c r="E125" s="4">
        <v>9.82</v>
      </c>
      <c r="F125" s="9">
        <v>5.95</v>
      </c>
      <c r="G125" s="9">
        <v>6.03</v>
      </c>
    </row>
    <row r="126" spans="1:7" x14ac:dyDescent="0.25">
      <c r="A126" t="s">
        <v>256</v>
      </c>
      <c r="B126" t="s">
        <v>22</v>
      </c>
      <c r="C126" t="s">
        <v>257</v>
      </c>
      <c r="D126" t="s">
        <v>264</v>
      </c>
      <c r="E126" s="4">
        <v>9.18</v>
      </c>
      <c r="F126" s="9">
        <v>6.56</v>
      </c>
      <c r="G126" s="9">
        <v>5.39</v>
      </c>
    </row>
    <row r="127" spans="1:7" x14ac:dyDescent="0.25">
      <c r="A127" t="s">
        <v>256</v>
      </c>
      <c r="B127" t="s">
        <v>22</v>
      </c>
      <c r="C127" t="s">
        <v>257</v>
      </c>
      <c r="D127" t="s">
        <v>265</v>
      </c>
      <c r="E127" s="4">
        <v>9.34</v>
      </c>
      <c r="F127" s="9">
        <v>7.01</v>
      </c>
      <c r="G127" s="9">
        <v>4.79</v>
      </c>
    </row>
    <row r="128" spans="1:7" x14ac:dyDescent="0.25">
      <c r="A128" t="s">
        <v>256</v>
      </c>
      <c r="B128" t="s">
        <v>22</v>
      </c>
      <c r="C128" t="s">
        <v>266</v>
      </c>
      <c r="D128" t="s">
        <v>267</v>
      </c>
      <c r="E128" s="4">
        <v>1.99</v>
      </c>
      <c r="F128" s="9">
        <v>1.65</v>
      </c>
      <c r="G128" s="9">
        <v>1.41</v>
      </c>
    </row>
    <row r="129" spans="1:7" x14ac:dyDescent="0.25">
      <c r="A129" t="s">
        <v>256</v>
      </c>
      <c r="B129" t="s">
        <v>22</v>
      </c>
      <c r="C129" t="s">
        <v>266</v>
      </c>
      <c r="D129" t="s">
        <v>268</v>
      </c>
      <c r="E129" s="4">
        <v>1.4</v>
      </c>
      <c r="F129" s="9">
        <v>2.19</v>
      </c>
      <c r="G129" s="9">
        <v>2.71</v>
      </c>
    </row>
    <row r="130" spans="1:7" x14ac:dyDescent="0.25">
      <c r="A130" t="s">
        <v>269</v>
      </c>
      <c r="B130" t="s">
        <v>270</v>
      </c>
      <c r="C130" t="s">
        <v>271</v>
      </c>
      <c r="D130" t="s">
        <v>272</v>
      </c>
      <c r="E130" s="4">
        <v>1.35</v>
      </c>
      <c r="F130" s="9">
        <v>9.51</v>
      </c>
      <c r="G130" s="9">
        <v>8.82</v>
      </c>
    </row>
    <row r="131" spans="1:7" x14ac:dyDescent="0.25">
      <c r="A131" t="s">
        <v>269</v>
      </c>
      <c r="B131" t="s">
        <v>22</v>
      </c>
      <c r="C131" t="s">
        <v>273</v>
      </c>
      <c r="D131" t="s">
        <v>274</v>
      </c>
      <c r="E131" s="4">
        <v>1.55</v>
      </c>
      <c r="F131" s="9">
        <v>7.91</v>
      </c>
      <c r="G131" s="9">
        <v>2.73</v>
      </c>
    </row>
    <row r="132" spans="1:7" x14ac:dyDescent="0.25">
      <c r="A132" t="s">
        <v>269</v>
      </c>
      <c r="B132" t="s">
        <v>22</v>
      </c>
      <c r="C132" t="s">
        <v>273</v>
      </c>
      <c r="D132" t="s">
        <v>275</v>
      </c>
      <c r="E132" s="4">
        <v>3.93</v>
      </c>
      <c r="F132" s="9">
        <v>2.71</v>
      </c>
      <c r="G132" s="9">
        <v>2.23</v>
      </c>
    </row>
    <row r="133" spans="1:7" x14ac:dyDescent="0.25">
      <c r="A133" t="s">
        <v>269</v>
      </c>
      <c r="B133" t="s">
        <v>22</v>
      </c>
      <c r="C133" t="s">
        <v>273</v>
      </c>
      <c r="D133" t="s">
        <v>276</v>
      </c>
      <c r="E133" s="4">
        <v>3.49</v>
      </c>
      <c r="F133" s="9">
        <v>2.29</v>
      </c>
      <c r="G133" s="9">
        <v>1.64</v>
      </c>
    </row>
    <row r="134" spans="1:7" x14ac:dyDescent="0.25">
      <c r="A134" t="s">
        <v>277</v>
      </c>
      <c r="B134" t="s">
        <v>22</v>
      </c>
      <c r="C134" t="s">
        <v>278</v>
      </c>
      <c r="D134" t="s">
        <v>279</v>
      </c>
      <c r="E134" s="4">
        <v>6.6</v>
      </c>
      <c r="F134" s="9">
        <v>2.56</v>
      </c>
      <c r="G134" s="9">
        <v>2.29</v>
      </c>
    </row>
    <row r="135" spans="1:7" x14ac:dyDescent="0.25">
      <c r="A135" t="s">
        <v>280</v>
      </c>
      <c r="B135" t="s">
        <v>81</v>
      </c>
      <c r="C135" t="s">
        <v>281</v>
      </c>
      <c r="D135" t="s">
        <v>282</v>
      </c>
      <c r="E135" s="4">
        <v>5.58</v>
      </c>
      <c r="F135" s="9">
        <v>6.56</v>
      </c>
      <c r="G135" s="9">
        <v>5.32</v>
      </c>
    </row>
    <row r="136" spans="1:7" x14ac:dyDescent="0.25">
      <c r="A136" t="s">
        <v>280</v>
      </c>
      <c r="B136" t="s">
        <v>81</v>
      </c>
      <c r="C136" t="s">
        <v>283</v>
      </c>
      <c r="D136" t="s">
        <v>284</v>
      </c>
      <c r="E136" s="4">
        <v>6.06</v>
      </c>
      <c r="F136" s="9">
        <v>7.44</v>
      </c>
      <c r="G136" s="9">
        <v>8.34</v>
      </c>
    </row>
    <row r="137" spans="1:7" x14ac:dyDescent="0.25">
      <c r="A137" t="s">
        <v>280</v>
      </c>
      <c r="B137" t="s">
        <v>81</v>
      </c>
      <c r="C137" t="s">
        <v>285</v>
      </c>
      <c r="D137" t="s">
        <v>286</v>
      </c>
      <c r="E137" s="4">
        <v>0</v>
      </c>
      <c r="F137" s="9">
        <v>0</v>
      </c>
      <c r="G137" s="9">
        <v>0</v>
      </c>
    </row>
    <row r="138" spans="1:7" x14ac:dyDescent="0.25">
      <c r="A138" t="s">
        <v>280</v>
      </c>
      <c r="B138" t="s">
        <v>81</v>
      </c>
      <c r="C138" t="s">
        <v>285</v>
      </c>
      <c r="D138" t="s">
        <v>287</v>
      </c>
      <c r="E138" s="4">
        <v>0</v>
      </c>
      <c r="F138" s="9">
        <v>0</v>
      </c>
      <c r="G138" s="9">
        <v>0</v>
      </c>
    </row>
    <row r="139" spans="1:7" x14ac:dyDescent="0.25">
      <c r="A139" t="s">
        <v>280</v>
      </c>
      <c r="B139" t="s">
        <v>81</v>
      </c>
      <c r="C139" t="s">
        <v>285</v>
      </c>
      <c r="D139" t="s">
        <v>288</v>
      </c>
      <c r="E139" s="4">
        <v>0</v>
      </c>
      <c r="F139" s="9">
        <v>0</v>
      </c>
      <c r="G139" s="9">
        <v>0</v>
      </c>
    </row>
    <row r="140" spans="1:7" x14ac:dyDescent="0.25">
      <c r="A140" t="s">
        <v>280</v>
      </c>
      <c r="B140" t="s">
        <v>81</v>
      </c>
      <c r="C140" t="s">
        <v>285</v>
      </c>
      <c r="D140" t="s">
        <v>289</v>
      </c>
      <c r="E140" s="4">
        <v>1.1000000000000001</v>
      </c>
      <c r="F140" s="9">
        <v>2.2000000000000002</v>
      </c>
      <c r="G140" s="9">
        <v>0</v>
      </c>
    </row>
    <row r="141" spans="1:7" x14ac:dyDescent="0.25">
      <c r="A141" t="s">
        <v>280</v>
      </c>
      <c r="B141" t="s">
        <v>81</v>
      </c>
      <c r="C141" t="s">
        <v>285</v>
      </c>
      <c r="D141" t="s">
        <v>290</v>
      </c>
      <c r="E141" s="4">
        <v>0</v>
      </c>
      <c r="F141" s="9">
        <v>0</v>
      </c>
      <c r="G141" s="9">
        <v>0</v>
      </c>
    </row>
    <row r="142" spans="1:7" x14ac:dyDescent="0.25">
      <c r="A142" t="s">
        <v>280</v>
      </c>
      <c r="B142" t="s">
        <v>81</v>
      </c>
      <c r="C142" t="s">
        <v>285</v>
      </c>
      <c r="D142" t="s">
        <v>291</v>
      </c>
      <c r="E142" s="4">
        <v>2.27</v>
      </c>
      <c r="F142" s="9">
        <v>1.24</v>
      </c>
      <c r="G142" s="9">
        <v>1.06</v>
      </c>
    </row>
    <row r="143" spans="1:7" x14ac:dyDescent="0.25">
      <c r="A143" t="s">
        <v>280</v>
      </c>
      <c r="B143" t="s">
        <v>81</v>
      </c>
      <c r="C143" t="s">
        <v>285</v>
      </c>
      <c r="D143" t="s">
        <v>292</v>
      </c>
      <c r="E143" s="4">
        <v>2.2599999999999998</v>
      </c>
      <c r="F143" s="9">
        <v>9.9499999999999993</v>
      </c>
      <c r="G143" s="9">
        <v>9.94</v>
      </c>
    </row>
    <row r="144" spans="1:7" x14ac:dyDescent="0.25">
      <c r="A144" t="s">
        <v>280</v>
      </c>
      <c r="B144" t="s">
        <v>81</v>
      </c>
      <c r="C144" t="s">
        <v>285</v>
      </c>
      <c r="D144" t="s">
        <v>293</v>
      </c>
      <c r="E144" s="4">
        <v>2.29</v>
      </c>
      <c r="F144" s="9">
        <v>1.31</v>
      </c>
      <c r="G144" s="9">
        <v>1.17</v>
      </c>
    </row>
    <row r="145" spans="1:7" x14ac:dyDescent="0.25">
      <c r="A145" t="s">
        <v>280</v>
      </c>
      <c r="B145" t="s">
        <v>81</v>
      </c>
      <c r="C145" t="s">
        <v>285</v>
      </c>
      <c r="D145" t="s">
        <v>294</v>
      </c>
      <c r="E145" s="4">
        <v>3.37</v>
      </c>
      <c r="F145" s="9">
        <v>1.28</v>
      </c>
      <c r="G145" s="9">
        <v>1.1499999999999999</v>
      </c>
    </row>
    <row r="146" spans="1:7" x14ac:dyDescent="0.25">
      <c r="A146" t="s">
        <v>280</v>
      </c>
      <c r="B146" t="s">
        <v>81</v>
      </c>
      <c r="C146" t="s">
        <v>295</v>
      </c>
      <c r="D146" t="s">
        <v>296</v>
      </c>
      <c r="E146" s="4">
        <v>3.3</v>
      </c>
      <c r="F146" s="9">
        <v>0</v>
      </c>
      <c r="G146" s="9">
        <v>1.18</v>
      </c>
    </row>
    <row r="147" spans="1:7" x14ac:dyDescent="0.25">
      <c r="A147" t="s">
        <v>280</v>
      </c>
      <c r="B147" t="s">
        <v>81</v>
      </c>
      <c r="C147" t="s">
        <v>295</v>
      </c>
      <c r="D147" t="s">
        <v>297</v>
      </c>
      <c r="E147" s="4">
        <v>3.36</v>
      </c>
      <c r="F147" s="9">
        <v>1.1100000000000001</v>
      </c>
      <c r="G147" s="9">
        <v>1.24</v>
      </c>
    </row>
    <row r="148" spans="1:7" x14ac:dyDescent="0.25">
      <c r="A148" t="s">
        <v>298</v>
      </c>
      <c r="B148" t="s">
        <v>22</v>
      </c>
      <c r="C148" t="s">
        <v>299</v>
      </c>
      <c r="D148" t="s">
        <v>300</v>
      </c>
      <c r="E148" s="4">
        <v>7.26</v>
      </c>
      <c r="F148" s="9">
        <v>6.48</v>
      </c>
      <c r="G148" s="9">
        <v>1.1299999999999999</v>
      </c>
    </row>
    <row r="149" spans="1:7" x14ac:dyDescent="0.25">
      <c r="A149" t="s">
        <v>298</v>
      </c>
      <c r="B149" t="s">
        <v>22</v>
      </c>
      <c r="C149" t="s">
        <v>299</v>
      </c>
      <c r="D149" t="s">
        <v>301</v>
      </c>
      <c r="E149" s="4">
        <v>2.0499999999999998</v>
      </c>
      <c r="F149" s="9">
        <v>1.1000000000000001</v>
      </c>
      <c r="G149" s="9">
        <v>1.1299999999999999</v>
      </c>
    </row>
    <row r="150" spans="1:7" x14ac:dyDescent="0.25">
      <c r="A150" t="s">
        <v>298</v>
      </c>
      <c r="B150" t="s">
        <v>22</v>
      </c>
      <c r="C150" t="s">
        <v>299</v>
      </c>
      <c r="D150" t="s">
        <v>302</v>
      </c>
      <c r="E150" s="4">
        <v>4.28</v>
      </c>
      <c r="F150" s="9">
        <v>0</v>
      </c>
      <c r="G150" s="9">
        <v>7.71</v>
      </c>
    </row>
    <row r="151" spans="1:7" x14ac:dyDescent="0.25">
      <c r="A151" t="s">
        <v>303</v>
      </c>
      <c r="B151" t="s">
        <v>81</v>
      </c>
      <c r="C151" t="s">
        <v>304</v>
      </c>
      <c r="D151" t="s">
        <v>305</v>
      </c>
      <c r="E151" s="4">
        <v>0</v>
      </c>
      <c r="F151" s="9">
        <v>0</v>
      </c>
      <c r="G151" s="9">
        <v>0</v>
      </c>
    </row>
    <row r="152" spans="1:7" x14ac:dyDescent="0.25">
      <c r="A152" t="s">
        <v>303</v>
      </c>
      <c r="B152" t="s">
        <v>81</v>
      </c>
      <c r="C152" t="s">
        <v>306</v>
      </c>
      <c r="D152" t="s">
        <v>307</v>
      </c>
      <c r="E152" s="4">
        <v>0</v>
      </c>
      <c r="F152" s="9">
        <v>0</v>
      </c>
      <c r="G152" s="9">
        <v>0</v>
      </c>
    </row>
    <row r="153" spans="1:7" x14ac:dyDescent="0.25">
      <c r="A153" t="s">
        <v>303</v>
      </c>
      <c r="B153" t="s">
        <v>81</v>
      </c>
      <c r="C153" t="s">
        <v>308</v>
      </c>
      <c r="D153" t="s">
        <v>309</v>
      </c>
      <c r="E153" s="4">
        <v>3.3</v>
      </c>
      <c r="F153" s="9">
        <v>4.2300000000000004</v>
      </c>
      <c r="G153" s="9">
        <v>4.47</v>
      </c>
    </row>
    <row r="154" spans="1:7" x14ac:dyDescent="0.25">
      <c r="A154" t="s">
        <v>303</v>
      </c>
      <c r="B154" t="s">
        <v>81</v>
      </c>
      <c r="C154" t="s">
        <v>308</v>
      </c>
      <c r="D154" t="s">
        <v>310</v>
      </c>
      <c r="E154" s="4">
        <v>4.8499999999999996</v>
      </c>
      <c r="F154" s="9">
        <v>4.1500000000000004</v>
      </c>
      <c r="G154" s="9">
        <v>4.76</v>
      </c>
    </row>
    <row r="155" spans="1:7" x14ac:dyDescent="0.25">
      <c r="A155" t="s">
        <v>303</v>
      </c>
      <c r="B155" t="s">
        <v>81</v>
      </c>
      <c r="C155" t="s">
        <v>311</v>
      </c>
      <c r="D155" t="s">
        <v>312</v>
      </c>
      <c r="E155" s="4">
        <v>3.52</v>
      </c>
      <c r="F155" s="9">
        <v>3.24</v>
      </c>
      <c r="G155" s="9">
        <v>4.18</v>
      </c>
    </row>
    <row r="156" spans="1:7" x14ac:dyDescent="0.25">
      <c r="A156" t="s">
        <v>303</v>
      </c>
      <c r="B156" t="s">
        <v>81</v>
      </c>
      <c r="C156" t="s">
        <v>313</v>
      </c>
      <c r="D156" t="s">
        <v>314</v>
      </c>
      <c r="E156" s="4">
        <v>6.53</v>
      </c>
      <c r="F156" s="9">
        <v>8.2200000000000006</v>
      </c>
      <c r="G156" s="9">
        <v>6.76</v>
      </c>
    </row>
    <row r="157" spans="1:7" x14ac:dyDescent="0.25">
      <c r="A157" t="s">
        <v>303</v>
      </c>
      <c r="B157" t="s">
        <v>81</v>
      </c>
      <c r="C157" t="s">
        <v>313</v>
      </c>
      <c r="D157" t="s">
        <v>315</v>
      </c>
      <c r="E157" s="4">
        <v>6.45</v>
      </c>
      <c r="F157" s="9">
        <v>4.4400000000000004</v>
      </c>
      <c r="G157" s="9">
        <v>6.89</v>
      </c>
    </row>
    <row r="158" spans="1:7" x14ac:dyDescent="0.25">
      <c r="A158" t="s">
        <v>303</v>
      </c>
      <c r="B158" t="s">
        <v>81</v>
      </c>
      <c r="C158" t="s">
        <v>313</v>
      </c>
      <c r="D158" t="s">
        <v>316</v>
      </c>
      <c r="E158" s="4">
        <v>5.74</v>
      </c>
      <c r="F158" s="9">
        <v>8.2799999999999994</v>
      </c>
      <c r="G158" s="9">
        <v>2.65</v>
      </c>
    </row>
    <row r="159" spans="1:7" x14ac:dyDescent="0.25">
      <c r="A159" t="s">
        <v>303</v>
      </c>
      <c r="B159" t="s">
        <v>81</v>
      </c>
      <c r="C159" t="s">
        <v>317</v>
      </c>
      <c r="D159" t="s">
        <v>318</v>
      </c>
      <c r="E159" s="4">
        <v>0</v>
      </c>
      <c r="F159" s="9">
        <v>0</v>
      </c>
      <c r="G159" s="9">
        <v>1.06</v>
      </c>
    </row>
    <row r="160" spans="1:7" x14ac:dyDescent="0.25">
      <c r="A160" t="s">
        <v>319</v>
      </c>
      <c r="B160" t="s">
        <v>22</v>
      </c>
      <c r="C160" t="s">
        <v>320</v>
      </c>
      <c r="D160" t="s">
        <v>321</v>
      </c>
      <c r="E160" s="4">
        <v>4.43</v>
      </c>
      <c r="F160" s="9">
        <v>3.57</v>
      </c>
      <c r="G160" s="9">
        <v>3.58</v>
      </c>
    </row>
    <row r="161" spans="1:7" x14ac:dyDescent="0.25">
      <c r="A161" t="s">
        <v>319</v>
      </c>
      <c r="B161" t="s">
        <v>22</v>
      </c>
      <c r="C161" t="s">
        <v>320</v>
      </c>
      <c r="D161" t="s">
        <v>322</v>
      </c>
      <c r="E161" s="4">
        <v>4.9800000000000004</v>
      </c>
      <c r="F161" s="9">
        <v>2.56</v>
      </c>
      <c r="G161" s="9">
        <v>2.37</v>
      </c>
    </row>
    <row r="162" spans="1:7" x14ac:dyDescent="0.25">
      <c r="A162" t="s">
        <v>319</v>
      </c>
      <c r="B162" t="s">
        <v>22</v>
      </c>
      <c r="C162" t="s">
        <v>323</v>
      </c>
      <c r="D162" t="s">
        <v>324</v>
      </c>
      <c r="E162" s="4">
        <v>4.08</v>
      </c>
      <c r="F162" s="9">
        <v>3.71</v>
      </c>
      <c r="G162" s="9">
        <v>4.43</v>
      </c>
    </row>
    <row r="163" spans="1:7" x14ac:dyDescent="0.25">
      <c r="A163" t="s">
        <v>319</v>
      </c>
      <c r="B163" t="s">
        <v>22</v>
      </c>
      <c r="C163" t="s">
        <v>323</v>
      </c>
      <c r="D163" t="s">
        <v>325</v>
      </c>
      <c r="E163" s="4">
        <v>3.52</v>
      </c>
      <c r="F163" s="9">
        <v>3.38</v>
      </c>
      <c r="G163" s="9">
        <v>5.87</v>
      </c>
    </row>
    <row r="164" spans="1:7" x14ac:dyDescent="0.25">
      <c r="A164" t="s">
        <v>319</v>
      </c>
      <c r="B164" t="s">
        <v>22</v>
      </c>
      <c r="C164" t="s">
        <v>326</v>
      </c>
      <c r="D164" t="s">
        <v>327</v>
      </c>
      <c r="E164" s="4">
        <v>6.4</v>
      </c>
      <c r="F164" s="9">
        <v>6.27</v>
      </c>
      <c r="G164" s="9">
        <v>5.72</v>
      </c>
    </row>
    <row r="165" spans="1:7" x14ac:dyDescent="0.25">
      <c r="A165" t="s">
        <v>319</v>
      </c>
      <c r="B165" t="s">
        <v>22</v>
      </c>
      <c r="C165" t="s">
        <v>326</v>
      </c>
      <c r="D165" t="s">
        <v>328</v>
      </c>
      <c r="E165" s="4">
        <v>5.78</v>
      </c>
      <c r="F165" s="9">
        <v>3.28</v>
      </c>
      <c r="G165" s="9">
        <v>1.49</v>
      </c>
    </row>
    <row r="166" spans="1:7" x14ac:dyDescent="0.25">
      <c r="A166" t="s">
        <v>329</v>
      </c>
      <c r="B166" t="s">
        <v>22</v>
      </c>
      <c r="C166" t="s">
        <v>330</v>
      </c>
      <c r="D166" t="s">
        <v>331</v>
      </c>
      <c r="E166" s="4">
        <v>2.02</v>
      </c>
      <c r="F166" s="9">
        <v>9.9600000000000009</v>
      </c>
      <c r="G166" s="9">
        <v>5.57</v>
      </c>
    </row>
    <row r="167" spans="1:7" x14ac:dyDescent="0.25">
      <c r="A167" t="s">
        <v>329</v>
      </c>
      <c r="B167" t="s">
        <v>22</v>
      </c>
      <c r="C167" t="s">
        <v>330</v>
      </c>
      <c r="D167" t="s">
        <v>332</v>
      </c>
      <c r="E167" s="4">
        <v>6.63</v>
      </c>
      <c r="F167" s="9">
        <v>2.39</v>
      </c>
      <c r="G167" s="9">
        <v>6.66</v>
      </c>
    </row>
    <row r="168" spans="1:7" x14ac:dyDescent="0.25">
      <c r="A168" t="s">
        <v>329</v>
      </c>
      <c r="B168" t="s">
        <v>22</v>
      </c>
      <c r="C168" t="s">
        <v>333</v>
      </c>
      <c r="D168" t="s">
        <v>334</v>
      </c>
      <c r="E168" s="4">
        <v>7.47</v>
      </c>
      <c r="F168" s="9">
        <v>1.1200000000000001</v>
      </c>
      <c r="G168" s="9">
        <v>1.83</v>
      </c>
    </row>
    <row r="169" spans="1:7" x14ac:dyDescent="0.25">
      <c r="A169" t="s">
        <v>329</v>
      </c>
      <c r="B169" t="s">
        <v>22</v>
      </c>
      <c r="C169" t="s">
        <v>333</v>
      </c>
      <c r="D169" t="s">
        <v>335</v>
      </c>
      <c r="E169" s="4">
        <v>1.74</v>
      </c>
      <c r="F169" s="9">
        <v>1.79</v>
      </c>
      <c r="G169" s="9">
        <v>0</v>
      </c>
    </row>
    <row r="170" spans="1:7" x14ac:dyDescent="0.25">
      <c r="A170" t="s">
        <v>329</v>
      </c>
      <c r="B170" t="s">
        <v>22</v>
      </c>
      <c r="C170" t="s">
        <v>333</v>
      </c>
      <c r="D170" t="s">
        <v>336</v>
      </c>
      <c r="E170" s="4">
        <v>3.74</v>
      </c>
      <c r="F170" s="9">
        <v>2.73</v>
      </c>
      <c r="G170" s="9">
        <v>3.86</v>
      </c>
    </row>
    <row r="171" spans="1:7" x14ac:dyDescent="0.25">
      <c r="A171" t="s">
        <v>337</v>
      </c>
      <c r="B171" t="s">
        <v>81</v>
      </c>
      <c r="C171" t="s">
        <v>338</v>
      </c>
      <c r="D171" t="s">
        <v>339</v>
      </c>
      <c r="E171" s="4">
        <v>3.59</v>
      </c>
      <c r="F171" s="9">
        <v>7.29</v>
      </c>
      <c r="G171" s="9">
        <v>7.96</v>
      </c>
    </row>
    <row r="172" spans="1:7" x14ac:dyDescent="0.25">
      <c r="A172" t="s">
        <v>337</v>
      </c>
      <c r="B172" t="s">
        <v>81</v>
      </c>
      <c r="C172" t="s">
        <v>338</v>
      </c>
      <c r="D172" t="s">
        <v>340</v>
      </c>
      <c r="E172" s="4">
        <v>2.38</v>
      </c>
      <c r="F172" s="9">
        <v>3.69</v>
      </c>
      <c r="G172" s="9">
        <v>8.32</v>
      </c>
    </row>
    <row r="173" spans="1:7" x14ac:dyDescent="0.25">
      <c r="A173" t="s">
        <v>337</v>
      </c>
      <c r="B173" t="s">
        <v>81</v>
      </c>
      <c r="C173" t="s">
        <v>341</v>
      </c>
      <c r="D173" t="s">
        <v>342</v>
      </c>
      <c r="E173" s="4">
        <v>6.6</v>
      </c>
      <c r="F173" s="9">
        <v>5.27</v>
      </c>
      <c r="G173" s="9">
        <v>4.34</v>
      </c>
    </row>
    <row r="174" spans="1:7" x14ac:dyDescent="0.25">
      <c r="A174" t="s">
        <v>337</v>
      </c>
      <c r="B174" t="s">
        <v>81</v>
      </c>
      <c r="C174" t="s">
        <v>343</v>
      </c>
      <c r="D174" t="s">
        <v>344</v>
      </c>
      <c r="E174" s="4">
        <v>0</v>
      </c>
      <c r="F174" s="9">
        <v>0</v>
      </c>
      <c r="G174" s="9">
        <v>0</v>
      </c>
    </row>
    <row r="175" spans="1:7" x14ac:dyDescent="0.25">
      <c r="A175" t="s">
        <v>337</v>
      </c>
      <c r="B175" t="s">
        <v>81</v>
      </c>
      <c r="C175" t="s">
        <v>343</v>
      </c>
      <c r="D175" t="s">
        <v>345</v>
      </c>
      <c r="E175" s="4">
        <v>7.72</v>
      </c>
      <c r="F175" s="9">
        <v>1.21</v>
      </c>
      <c r="G175" s="9">
        <v>9.91</v>
      </c>
    </row>
    <row r="176" spans="1:7" x14ac:dyDescent="0.25">
      <c r="A176" t="s">
        <v>337</v>
      </c>
      <c r="B176" t="s">
        <v>81</v>
      </c>
      <c r="C176" t="s">
        <v>343</v>
      </c>
      <c r="D176" t="s">
        <v>346</v>
      </c>
      <c r="E176" s="4">
        <v>3.35</v>
      </c>
      <c r="F176" s="9">
        <v>3.37</v>
      </c>
      <c r="G176" s="9">
        <v>1.1000000000000001</v>
      </c>
    </row>
    <row r="177" spans="1:7" x14ac:dyDescent="0.25">
      <c r="A177" t="s">
        <v>347</v>
      </c>
      <c r="B177" t="s">
        <v>81</v>
      </c>
      <c r="C177" t="s">
        <v>348</v>
      </c>
      <c r="D177" t="s">
        <v>349</v>
      </c>
      <c r="E177" s="4">
        <v>0</v>
      </c>
      <c r="F177" s="9">
        <v>0</v>
      </c>
      <c r="G177" s="9">
        <v>0</v>
      </c>
    </row>
    <row r="178" spans="1:7" x14ac:dyDescent="0.25">
      <c r="A178" t="s">
        <v>347</v>
      </c>
      <c r="B178" t="s">
        <v>81</v>
      </c>
      <c r="C178" t="s">
        <v>348</v>
      </c>
      <c r="D178" t="s">
        <v>350</v>
      </c>
      <c r="E178" s="4">
        <v>2.99</v>
      </c>
      <c r="F178" s="9">
        <v>9.69</v>
      </c>
      <c r="G178" s="9">
        <v>1.0900000000000001</v>
      </c>
    </row>
    <row r="179" spans="1:7" x14ac:dyDescent="0.25">
      <c r="A179" t="s">
        <v>347</v>
      </c>
      <c r="B179" t="s">
        <v>81</v>
      </c>
      <c r="C179" t="s">
        <v>348</v>
      </c>
      <c r="D179" t="s">
        <v>351</v>
      </c>
      <c r="E179" s="4">
        <v>9.9700000000000006</v>
      </c>
      <c r="F179" s="9">
        <v>8.11</v>
      </c>
      <c r="G179" s="9">
        <v>6.99</v>
      </c>
    </row>
    <row r="180" spans="1:7" x14ac:dyDescent="0.25">
      <c r="A180" t="s">
        <v>347</v>
      </c>
      <c r="B180" t="s">
        <v>81</v>
      </c>
      <c r="C180" t="s">
        <v>348</v>
      </c>
      <c r="D180" t="s">
        <v>352</v>
      </c>
      <c r="E180" s="4">
        <v>3.41</v>
      </c>
      <c r="F180" s="9">
        <v>1.1200000000000001</v>
      </c>
      <c r="G180" s="9">
        <v>6.08</v>
      </c>
    </row>
    <row r="181" spans="1:7" x14ac:dyDescent="0.25">
      <c r="A181" t="s">
        <v>347</v>
      </c>
      <c r="B181" t="s">
        <v>81</v>
      </c>
      <c r="C181" t="s">
        <v>348</v>
      </c>
      <c r="D181" t="s">
        <v>353</v>
      </c>
      <c r="E181" s="4">
        <v>1.41</v>
      </c>
      <c r="F181" s="9">
        <v>5.04</v>
      </c>
      <c r="G181" s="9">
        <v>4.21</v>
      </c>
    </row>
    <row r="182" spans="1:7" x14ac:dyDescent="0.25">
      <c r="A182" t="s">
        <v>347</v>
      </c>
      <c r="B182" t="s">
        <v>81</v>
      </c>
      <c r="C182" t="s">
        <v>354</v>
      </c>
      <c r="D182" t="s">
        <v>355</v>
      </c>
      <c r="E182" s="4">
        <v>2.74</v>
      </c>
      <c r="F182" s="9">
        <v>1.29</v>
      </c>
      <c r="G182" s="9">
        <v>2.82</v>
      </c>
    </row>
    <row r="183" spans="1:7" x14ac:dyDescent="0.25">
      <c r="A183" t="s">
        <v>347</v>
      </c>
      <c r="B183" t="s">
        <v>81</v>
      </c>
      <c r="C183" t="s">
        <v>354</v>
      </c>
      <c r="D183" t="s">
        <v>356</v>
      </c>
      <c r="E183" s="4">
        <v>0</v>
      </c>
      <c r="F183" s="9">
        <v>0</v>
      </c>
      <c r="G183" s="9">
        <v>0</v>
      </c>
    </row>
    <row r="184" spans="1:7" x14ac:dyDescent="0.25">
      <c r="A184" t="s">
        <v>357</v>
      </c>
      <c r="B184" t="s">
        <v>81</v>
      </c>
      <c r="C184" t="s">
        <v>358</v>
      </c>
      <c r="D184" t="s">
        <v>359</v>
      </c>
      <c r="E184" s="4">
        <v>4.4000000000000004</v>
      </c>
      <c r="F184" s="9">
        <v>1.45</v>
      </c>
      <c r="G184" s="9">
        <v>1.45</v>
      </c>
    </row>
    <row r="185" spans="1:7" x14ac:dyDescent="0.25">
      <c r="A185" t="s">
        <v>357</v>
      </c>
      <c r="B185" t="s">
        <v>81</v>
      </c>
      <c r="C185" t="s">
        <v>358</v>
      </c>
      <c r="D185" t="s">
        <v>360</v>
      </c>
      <c r="E185" s="4">
        <v>3.39</v>
      </c>
      <c r="F185" s="9">
        <v>1.39</v>
      </c>
      <c r="G185" s="9">
        <v>8.85</v>
      </c>
    </row>
    <row r="186" spans="1:7" x14ac:dyDescent="0.25">
      <c r="A186" t="s">
        <v>357</v>
      </c>
      <c r="B186" t="s">
        <v>81</v>
      </c>
      <c r="C186" t="s">
        <v>358</v>
      </c>
      <c r="D186" t="s">
        <v>361</v>
      </c>
      <c r="E186" s="4">
        <v>3.39</v>
      </c>
      <c r="F186" s="9">
        <v>9.9499999999999993</v>
      </c>
      <c r="G186" s="9">
        <v>1.34</v>
      </c>
    </row>
    <row r="187" spans="1:7" x14ac:dyDescent="0.25">
      <c r="A187" t="s">
        <v>357</v>
      </c>
      <c r="B187" t="s">
        <v>81</v>
      </c>
      <c r="C187" t="s">
        <v>358</v>
      </c>
      <c r="D187" t="s">
        <v>362</v>
      </c>
      <c r="E187" s="4">
        <v>2.2000000000000002</v>
      </c>
      <c r="F187" s="9">
        <v>1.4</v>
      </c>
      <c r="G187" s="9">
        <v>9.9499999999999993</v>
      </c>
    </row>
    <row r="188" spans="1:7" x14ac:dyDescent="0.25">
      <c r="A188" t="s">
        <v>357</v>
      </c>
      <c r="B188" t="s">
        <v>81</v>
      </c>
      <c r="C188" t="s">
        <v>363</v>
      </c>
      <c r="D188" t="s">
        <v>364</v>
      </c>
      <c r="E188" s="4">
        <v>7.7</v>
      </c>
      <c r="F188" s="9">
        <v>2.23</v>
      </c>
      <c r="G188" s="9">
        <v>2.2200000000000002</v>
      </c>
    </row>
    <row r="189" spans="1:7" x14ac:dyDescent="0.25">
      <c r="A189" t="s">
        <v>357</v>
      </c>
      <c r="B189" t="s">
        <v>81</v>
      </c>
      <c r="C189" t="s">
        <v>363</v>
      </c>
      <c r="D189" t="s">
        <v>365</v>
      </c>
      <c r="E189" s="4">
        <v>6.6</v>
      </c>
      <c r="F189" s="9">
        <v>2.23</v>
      </c>
      <c r="G189" s="9">
        <v>2.2200000000000002</v>
      </c>
    </row>
    <row r="190" spans="1:7" x14ac:dyDescent="0.25">
      <c r="A190" t="s">
        <v>357</v>
      </c>
      <c r="B190" t="s">
        <v>81</v>
      </c>
      <c r="C190" t="s">
        <v>366</v>
      </c>
      <c r="D190" t="s">
        <v>367</v>
      </c>
      <c r="E190" s="4">
        <v>2.83</v>
      </c>
      <c r="F190" s="9">
        <v>4.51</v>
      </c>
      <c r="G190" s="9">
        <v>4.3099999999999996</v>
      </c>
    </row>
    <row r="191" spans="1:7" x14ac:dyDescent="0.25">
      <c r="A191" t="s">
        <v>357</v>
      </c>
      <c r="B191" t="s">
        <v>81</v>
      </c>
      <c r="C191" t="s">
        <v>366</v>
      </c>
      <c r="D191" t="s">
        <v>368</v>
      </c>
      <c r="E191" s="4">
        <v>3.1</v>
      </c>
      <c r="F191" s="9">
        <v>4.88</v>
      </c>
      <c r="G191" s="9">
        <v>4.3</v>
      </c>
    </row>
    <row r="192" spans="1:7" x14ac:dyDescent="0.25">
      <c r="A192" t="s">
        <v>357</v>
      </c>
      <c r="B192" t="s">
        <v>81</v>
      </c>
      <c r="C192" t="s">
        <v>366</v>
      </c>
      <c r="D192" t="s">
        <v>369</v>
      </c>
      <c r="E192" s="4">
        <v>3.04</v>
      </c>
      <c r="F192" s="9">
        <v>5.18</v>
      </c>
      <c r="G192" s="9">
        <v>4.7699999999999996</v>
      </c>
    </row>
    <row r="193" spans="1:7" x14ac:dyDescent="0.25">
      <c r="A193" t="s">
        <v>357</v>
      </c>
      <c r="B193" t="s">
        <v>81</v>
      </c>
      <c r="C193" t="s">
        <v>366</v>
      </c>
      <c r="D193" t="s">
        <v>370</v>
      </c>
      <c r="E193" s="4">
        <v>3.08</v>
      </c>
      <c r="F193" s="9">
        <v>5.27</v>
      </c>
      <c r="G193" s="9">
        <v>4.6100000000000003</v>
      </c>
    </row>
    <row r="194" spans="1:7" x14ac:dyDescent="0.25">
      <c r="A194" t="s">
        <v>357</v>
      </c>
      <c r="B194" t="s">
        <v>81</v>
      </c>
      <c r="C194" t="s">
        <v>366</v>
      </c>
      <c r="D194" t="s">
        <v>371</v>
      </c>
      <c r="E194" s="4">
        <v>2.88</v>
      </c>
      <c r="F194" s="9">
        <v>2.86</v>
      </c>
      <c r="G194" s="9">
        <v>0</v>
      </c>
    </row>
    <row r="195" spans="1:7" x14ac:dyDescent="0.25">
      <c r="A195" t="s">
        <v>357</v>
      </c>
      <c r="B195" t="s">
        <v>81</v>
      </c>
      <c r="C195" t="s">
        <v>366</v>
      </c>
      <c r="D195" t="s">
        <v>372</v>
      </c>
      <c r="E195" s="4">
        <v>0</v>
      </c>
      <c r="F195" s="9">
        <v>4.3600000000000003</v>
      </c>
      <c r="G195" s="9">
        <v>3.57</v>
      </c>
    </row>
    <row r="196" spans="1:7" x14ac:dyDescent="0.25">
      <c r="A196" t="s">
        <v>357</v>
      </c>
      <c r="B196" t="s">
        <v>81</v>
      </c>
      <c r="C196" t="s">
        <v>373</v>
      </c>
      <c r="D196" t="s">
        <v>374</v>
      </c>
      <c r="E196" s="4">
        <v>1.45</v>
      </c>
      <c r="F196" s="9">
        <v>3.75</v>
      </c>
      <c r="G196" s="9">
        <v>3.52</v>
      </c>
    </row>
    <row r="197" spans="1:7" x14ac:dyDescent="0.25">
      <c r="A197" t="s">
        <v>357</v>
      </c>
      <c r="B197" t="s">
        <v>81</v>
      </c>
      <c r="C197" t="s">
        <v>373</v>
      </c>
      <c r="D197" t="s">
        <v>375</v>
      </c>
      <c r="E197" s="4">
        <v>1.47</v>
      </c>
      <c r="F197" s="9">
        <v>3.76</v>
      </c>
      <c r="G197" s="9">
        <v>1.97</v>
      </c>
    </row>
    <row r="198" spans="1:7" x14ac:dyDescent="0.25">
      <c r="A198" t="s">
        <v>357</v>
      </c>
      <c r="B198" t="s">
        <v>81</v>
      </c>
      <c r="C198" t="s">
        <v>373</v>
      </c>
      <c r="D198" t="s">
        <v>376</v>
      </c>
      <c r="E198" s="4">
        <v>1.31</v>
      </c>
      <c r="F198" s="9">
        <v>2.98</v>
      </c>
      <c r="G198" s="9">
        <v>2.31</v>
      </c>
    </row>
    <row r="199" spans="1:7" x14ac:dyDescent="0.25">
      <c r="A199" t="s">
        <v>357</v>
      </c>
      <c r="B199" t="s">
        <v>81</v>
      </c>
      <c r="C199" t="s">
        <v>373</v>
      </c>
      <c r="D199" t="s">
        <v>377</v>
      </c>
      <c r="E199" s="4">
        <v>1.43</v>
      </c>
      <c r="F199" s="9">
        <v>3.05</v>
      </c>
      <c r="G199" s="9">
        <v>3.63</v>
      </c>
    </row>
    <row r="200" spans="1:7" x14ac:dyDescent="0.25">
      <c r="A200" t="s">
        <v>357</v>
      </c>
      <c r="B200" t="s">
        <v>81</v>
      </c>
      <c r="C200" t="s">
        <v>373</v>
      </c>
      <c r="D200" t="s">
        <v>378</v>
      </c>
      <c r="E200" s="4">
        <v>0</v>
      </c>
      <c r="F200" s="9">
        <v>3.36</v>
      </c>
      <c r="G200" s="9">
        <v>9.9600000000000009</v>
      </c>
    </row>
    <row r="201" spans="1:7" x14ac:dyDescent="0.25">
      <c r="A201" t="s">
        <v>357</v>
      </c>
      <c r="B201" t="s">
        <v>81</v>
      </c>
      <c r="C201" t="s">
        <v>379</v>
      </c>
      <c r="D201" t="s">
        <v>380</v>
      </c>
      <c r="E201" s="4">
        <v>0</v>
      </c>
      <c r="F201" s="9">
        <v>0</v>
      </c>
      <c r="G201" s="9">
        <v>0</v>
      </c>
    </row>
    <row r="202" spans="1:7" x14ac:dyDescent="0.25">
      <c r="A202" t="s">
        <v>357</v>
      </c>
      <c r="B202" t="s">
        <v>81</v>
      </c>
      <c r="C202" t="s">
        <v>379</v>
      </c>
      <c r="D202" t="s">
        <v>381</v>
      </c>
      <c r="E202" s="4">
        <v>0</v>
      </c>
      <c r="F202" s="9">
        <v>0</v>
      </c>
      <c r="G202" s="9">
        <v>0</v>
      </c>
    </row>
    <row r="203" spans="1:7" x14ac:dyDescent="0.25">
      <c r="A203" t="s">
        <v>357</v>
      </c>
      <c r="B203" t="s">
        <v>81</v>
      </c>
      <c r="C203" t="s">
        <v>379</v>
      </c>
      <c r="D203" t="s">
        <v>382</v>
      </c>
      <c r="E203" s="4">
        <v>0</v>
      </c>
      <c r="F203" s="9">
        <v>0</v>
      </c>
      <c r="G203" s="9">
        <v>0</v>
      </c>
    </row>
    <row r="204" spans="1:7" x14ac:dyDescent="0.25">
      <c r="A204" t="s">
        <v>357</v>
      </c>
      <c r="B204" t="s">
        <v>81</v>
      </c>
      <c r="C204" t="s">
        <v>383</v>
      </c>
      <c r="D204" t="s">
        <v>384</v>
      </c>
      <c r="E204" s="4">
        <v>6.65</v>
      </c>
      <c r="F204" s="9">
        <v>1.7</v>
      </c>
      <c r="G204" s="9">
        <v>1.1599999999999999</v>
      </c>
    </row>
    <row r="205" spans="1:7" x14ac:dyDescent="0.25">
      <c r="A205" t="s">
        <v>357</v>
      </c>
      <c r="B205" t="s">
        <v>81</v>
      </c>
      <c r="C205" t="s">
        <v>383</v>
      </c>
      <c r="D205" t="s">
        <v>385</v>
      </c>
      <c r="E205" s="4">
        <v>6.67</v>
      </c>
      <c r="F205" s="9">
        <v>2.65</v>
      </c>
      <c r="G205" s="9">
        <v>2.1800000000000002</v>
      </c>
    </row>
    <row r="206" spans="1:7" x14ac:dyDescent="0.25">
      <c r="A206" t="s">
        <v>357</v>
      </c>
      <c r="B206" t="s">
        <v>81</v>
      </c>
      <c r="C206" t="s">
        <v>386</v>
      </c>
      <c r="D206" t="s">
        <v>387</v>
      </c>
      <c r="E206" s="4">
        <v>2.64</v>
      </c>
      <c r="F206" s="9">
        <v>7.38</v>
      </c>
      <c r="G206" s="9">
        <v>6.75</v>
      </c>
    </row>
    <row r="207" spans="1:7" x14ac:dyDescent="0.25">
      <c r="A207" t="s">
        <v>357</v>
      </c>
      <c r="B207" t="s">
        <v>81</v>
      </c>
      <c r="C207" t="s">
        <v>386</v>
      </c>
      <c r="D207" t="s">
        <v>388</v>
      </c>
      <c r="E207" s="4">
        <v>2.58</v>
      </c>
      <c r="F207" s="9">
        <v>6.08</v>
      </c>
      <c r="G207" s="9">
        <v>6.76</v>
      </c>
    </row>
    <row r="208" spans="1:7" x14ac:dyDescent="0.25">
      <c r="A208" t="s">
        <v>357</v>
      </c>
      <c r="B208" t="s">
        <v>81</v>
      </c>
      <c r="C208" t="s">
        <v>386</v>
      </c>
      <c r="D208" t="s">
        <v>389</v>
      </c>
      <c r="E208" s="4">
        <v>2.64</v>
      </c>
      <c r="F208" s="9">
        <v>3.52</v>
      </c>
      <c r="G208" s="9">
        <v>0</v>
      </c>
    </row>
    <row r="209" spans="1:7" x14ac:dyDescent="0.25">
      <c r="A209" t="s">
        <v>357</v>
      </c>
      <c r="B209" t="s">
        <v>81</v>
      </c>
      <c r="C209" t="s">
        <v>386</v>
      </c>
      <c r="D209" t="s">
        <v>390</v>
      </c>
      <c r="E209" s="4">
        <v>2.62</v>
      </c>
      <c r="F209" s="9">
        <v>7.21</v>
      </c>
      <c r="G209" s="9">
        <v>3.32</v>
      </c>
    </row>
    <row r="210" spans="1:7" x14ac:dyDescent="0.25">
      <c r="A210" t="s">
        <v>357</v>
      </c>
      <c r="B210" t="s">
        <v>81</v>
      </c>
      <c r="C210" t="s">
        <v>391</v>
      </c>
      <c r="D210" t="s">
        <v>392</v>
      </c>
      <c r="E210" s="4">
        <v>0</v>
      </c>
      <c r="F210" s="9">
        <v>0</v>
      </c>
      <c r="G210" s="9">
        <v>0</v>
      </c>
    </row>
    <row r="211" spans="1:7" x14ac:dyDescent="0.25">
      <c r="A211" t="s">
        <v>357</v>
      </c>
      <c r="B211" t="s">
        <v>81</v>
      </c>
      <c r="C211" t="s">
        <v>391</v>
      </c>
      <c r="D211" t="s">
        <v>393</v>
      </c>
      <c r="E211" s="4">
        <v>0</v>
      </c>
      <c r="F211" s="9">
        <v>0</v>
      </c>
      <c r="G211" s="9">
        <v>0</v>
      </c>
    </row>
    <row r="212" spans="1:7" x14ac:dyDescent="0.25">
      <c r="A212" t="s">
        <v>357</v>
      </c>
      <c r="B212" t="s">
        <v>81</v>
      </c>
      <c r="C212" t="s">
        <v>394</v>
      </c>
      <c r="D212" t="s">
        <v>395</v>
      </c>
      <c r="E212" s="4">
        <v>3.3</v>
      </c>
      <c r="F212" s="9">
        <v>1.22</v>
      </c>
      <c r="G212" s="9">
        <v>1.18</v>
      </c>
    </row>
    <row r="213" spans="1:7" x14ac:dyDescent="0.25">
      <c r="A213" t="s">
        <v>357</v>
      </c>
      <c r="B213" t="s">
        <v>81</v>
      </c>
      <c r="C213" t="s">
        <v>396</v>
      </c>
      <c r="D213" t="s">
        <v>397</v>
      </c>
      <c r="E213" s="4">
        <v>0</v>
      </c>
      <c r="F213" s="9">
        <v>0</v>
      </c>
      <c r="G213" s="9">
        <v>0</v>
      </c>
    </row>
    <row r="214" spans="1:7" x14ac:dyDescent="0.25">
      <c r="A214" t="s">
        <v>357</v>
      </c>
      <c r="B214" t="s">
        <v>81</v>
      </c>
      <c r="C214" t="s">
        <v>398</v>
      </c>
      <c r="D214" t="s">
        <v>399</v>
      </c>
      <c r="E214" s="4">
        <v>0</v>
      </c>
      <c r="F214" s="9">
        <v>0</v>
      </c>
      <c r="G214" s="9">
        <v>0</v>
      </c>
    </row>
    <row r="215" spans="1:7" x14ac:dyDescent="0.25">
      <c r="A215" t="s">
        <v>357</v>
      </c>
      <c r="B215" t="s">
        <v>81</v>
      </c>
      <c r="C215" t="s">
        <v>400</v>
      </c>
      <c r="D215" t="s">
        <v>401</v>
      </c>
      <c r="E215" s="4">
        <v>6.65</v>
      </c>
      <c r="F215" s="9">
        <v>6.6</v>
      </c>
      <c r="G215" s="9">
        <v>6.6</v>
      </c>
    </row>
    <row r="216" spans="1:7" x14ac:dyDescent="0.25">
      <c r="A216" t="s">
        <v>357</v>
      </c>
      <c r="B216" t="s">
        <v>81</v>
      </c>
      <c r="C216" t="s">
        <v>402</v>
      </c>
      <c r="D216" t="s">
        <v>403</v>
      </c>
      <c r="E216" s="4">
        <v>8.69</v>
      </c>
      <c r="F216" s="9">
        <v>9</v>
      </c>
      <c r="G216" s="9">
        <v>2.64</v>
      </c>
    </row>
    <row r="217" spans="1:7" x14ac:dyDescent="0.25">
      <c r="A217" t="s">
        <v>357</v>
      </c>
      <c r="B217" t="s">
        <v>81</v>
      </c>
      <c r="C217" t="s">
        <v>404</v>
      </c>
      <c r="D217" t="s">
        <v>405</v>
      </c>
      <c r="E217" s="4">
        <v>8.8699999999999992</v>
      </c>
      <c r="F217" s="9">
        <v>8.83</v>
      </c>
      <c r="G217" s="9">
        <v>8.8800000000000008</v>
      </c>
    </row>
    <row r="218" spans="1:7" x14ac:dyDescent="0.25">
      <c r="A218" t="s">
        <v>357</v>
      </c>
      <c r="B218" t="s">
        <v>81</v>
      </c>
      <c r="C218" t="s">
        <v>406</v>
      </c>
      <c r="D218" t="s">
        <v>407</v>
      </c>
      <c r="E218" s="4">
        <v>3.13</v>
      </c>
      <c r="F218" s="9">
        <v>2.94</v>
      </c>
      <c r="G218" s="9">
        <v>2.87</v>
      </c>
    </row>
    <row r="219" spans="1:7" x14ac:dyDescent="0.25">
      <c r="A219" t="s">
        <v>357</v>
      </c>
      <c r="B219" t="s">
        <v>81</v>
      </c>
      <c r="C219" t="s">
        <v>406</v>
      </c>
      <c r="D219" t="s">
        <v>408</v>
      </c>
      <c r="E219" s="4">
        <v>1.1000000000000001</v>
      </c>
      <c r="F219" s="9">
        <v>0</v>
      </c>
      <c r="G219" s="9">
        <v>0</v>
      </c>
    </row>
    <row r="220" spans="1:7" x14ac:dyDescent="0.25">
      <c r="A220" t="s">
        <v>357</v>
      </c>
      <c r="B220" t="s">
        <v>81</v>
      </c>
      <c r="C220" t="s">
        <v>406</v>
      </c>
      <c r="D220" t="s">
        <v>409</v>
      </c>
      <c r="E220" s="4">
        <v>3.3</v>
      </c>
      <c r="F220" s="9">
        <v>3.3</v>
      </c>
      <c r="G220" s="9">
        <v>3.3</v>
      </c>
    </row>
    <row r="221" spans="1:7" x14ac:dyDescent="0.25">
      <c r="A221" t="s">
        <v>357</v>
      </c>
      <c r="B221" t="s">
        <v>81</v>
      </c>
      <c r="C221" t="s">
        <v>406</v>
      </c>
      <c r="D221" t="s">
        <v>410</v>
      </c>
      <c r="E221" s="4">
        <v>1.36</v>
      </c>
      <c r="F221" s="9">
        <v>1.1200000000000001</v>
      </c>
      <c r="G221" s="9">
        <v>1.23</v>
      </c>
    </row>
    <row r="222" spans="1:7" x14ac:dyDescent="0.25">
      <c r="A222" t="s">
        <v>357</v>
      </c>
      <c r="B222" t="s">
        <v>81</v>
      </c>
      <c r="C222" t="s">
        <v>406</v>
      </c>
      <c r="D222" t="s">
        <v>411</v>
      </c>
      <c r="E222" s="4">
        <v>0</v>
      </c>
      <c r="F222" s="9">
        <v>0</v>
      </c>
      <c r="G222" s="9">
        <v>0</v>
      </c>
    </row>
    <row r="223" spans="1:7" x14ac:dyDescent="0.25">
      <c r="A223" t="s">
        <v>357</v>
      </c>
      <c r="B223" t="s">
        <v>81</v>
      </c>
      <c r="C223" t="s">
        <v>406</v>
      </c>
      <c r="D223" t="s">
        <v>412</v>
      </c>
      <c r="E223" s="4">
        <v>3.36</v>
      </c>
      <c r="F223" s="9">
        <v>3.35</v>
      </c>
      <c r="G223" s="9">
        <v>3.32</v>
      </c>
    </row>
    <row r="224" spans="1:7" x14ac:dyDescent="0.25">
      <c r="A224" t="s">
        <v>357</v>
      </c>
      <c r="B224" t="s">
        <v>81</v>
      </c>
      <c r="C224" t="s">
        <v>413</v>
      </c>
      <c r="D224" t="s">
        <v>414</v>
      </c>
      <c r="E224" s="4">
        <v>0</v>
      </c>
      <c r="F224" s="9">
        <v>1.1200000000000001</v>
      </c>
      <c r="G224" s="9">
        <v>1.89</v>
      </c>
    </row>
    <row r="225" spans="1:7" x14ac:dyDescent="0.25">
      <c r="A225" t="s">
        <v>357</v>
      </c>
      <c r="B225" t="s">
        <v>81</v>
      </c>
      <c r="C225" t="s">
        <v>413</v>
      </c>
      <c r="D225" t="s">
        <v>415</v>
      </c>
      <c r="E225" s="4">
        <v>2.81</v>
      </c>
      <c r="F225" s="9">
        <v>6.21</v>
      </c>
      <c r="G225" s="9">
        <v>5.03</v>
      </c>
    </row>
    <row r="226" spans="1:7" x14ac:dyDescent="0.25">
      <c r="A226" t="s">
        <v>357</v>
      </c>
      <c r="B226" t="s">
        <v>81</v>
      </c>
      <c r="C226" t="s">
        <v>413</v>
      </c>
      <c r="D226" t="s">
        <v>416</v>
      </c>
      <c r="E226" s="4">
        <v>2.72</v>
      </c>
      <c r="F226" s="9">
        <v>1.66</v>
      </c>
      <c r="G226" s="9">
        <v>8.4700000000000006</v>
      </c>
    </row>
    <row r="227" spans="1:7" x14ac:dyDescent="0.25">
      <c r="A227" t="s">
        <v>417</v>
      </c>
      <c r="B227" t="s">
        <v>81</v>
      </c>
      <c r="C227" t="s">
        <v>418</v>
      </c>
      <c r="D227" t="s">
        <v>419</v>
      </c>
      <c r="E227" s="4">
        <v>0</v>
      </c>
      <c r="F227" s="9">
        <v>0</v>
      </c>
      <c r="G227" s="9">
        <v>0</v>
      </c>
    </row>
    <row r="228" spans="1:7" x14ac:dyDescent="0.25">
      <c r="A228" t="s">
        <v>417</v>
      </c>
      <c r="B228" t="s">
        <v>81</v>
      </c>
      <c r="C228" t="s">
        <v>420</v>
      </c>
      <c r="D228" t="s">
        <v>421</v>
      </c>
      <c r="E228" s="4">
        <v>0</v>
      </c>
      <c r="F228" s="9">
        <v>1</v>
      </c>
      <c r="G228" s="9">
        <v>5.88</v>
      </c>
    </row>
    <row r="229" spans="1:7" x14ac:dyDescent="0.25">
      <c r="A229" t="s">
        <v>417</v>
      </c>
      <c r="B229" t="s">
        <v>81</v>
      </c>
      <c r="C229" t="s">
        <v>420</v>
      </c>
      <c r="D229" t="s">
        <v>422</v>
      </c>
      <c r="E229" s="4">
        <v>7.75</v>
      </c>
      <c r="F229" s="9">
        <v>2.2000000000000002</v>
      </c>
      <c r="G229" s="9">
        <v>6.89</v>
      </c>
    </row>
    <row r="230" spans="1:7" x14ac:dyDescent="0.25">
      <c r="A230" t="s">
        <v>417</v>
      </c>
      <c r="B230" t="s">
        <v>81</v>
      </c>
      <c r="C230" t="s">
        <v>420</v>
      </c>
      <c r="D230" t="s">
        <v>423</v>
      </c>
      <c r="E230" s="4">
        <v>0</v>
      </c>
      <c r="F230" s="9">
        <v>0</v>
      </c>
      <c r="G230" s="9">
        <v>0</v>
      </c>
    </row>
    <row r="231" spans="1:7" x14ac:dyDescent="0.25">
      <c r="A231" t="s">
        <v>417</v>
      </c>
      <c r="B231" t="s">
        <v>81</v>
      </c>
      <c r="C231" t="s">
        <v>420</v>
      </c>
      <c r="D231" t="s">
        <v>424</v>
      </c>
      <c r="E231" s="4">
        <v>2.56</v>
      </c>
      <c r="F231" s="9">
        <v>7.19</v>
      </c>
      <c r="G231" s="9">
        <v>9.09</v>
      </c>
    </row>
    <row r="232" spans="1:7" x14ac:dyDescent="0.25">
      <c r="A232" t="s">
        <v>417</v>
      </c>
      <c r="B232" t="s">
        <v>81</v>
      </c>
      <c r="C232" t="s">
        <v>420</v>
      </c>
      <c r="D232" t="s">
        <v>425</v>
      </c>
      <c r="E232" s="4">
        <v>0</v>
      </c>
      <c r="F232" s="9">
        <v>0</v>
      </c>
      <c r="G232" s="9">
        <v>0</v>
      </c>
    </row>
    <row r="233" spans="1:7" x14ac:dyDescent="0.25">
      <c r="A233" t="s">
        <v>417</v>
      </c>
      <c r="B233" t="s">
        <v>81</v>
      </c>
      <c r="C233" t="s">
        <v>426</v>
      </c>
      <c r="D233" t="s">
        <v>427</v>
      </c>
      <c r="E233" s="4">
        <v>9.31</v>
      </c>
      <c r="F233" s="9">
        <v>1.25</v>
      </c>
      <c r="G233" s="9">
        <v>1.59</v>
      </c>
    </row>
    <row r="234" spans="1:7" x14ac:dyDescent="0.25">
      <c r="A234" t="s">
        <v>417</v>
      </c>
      <c r="B234" t="s">
        <v>81</v>
      </c>
      <c r="C234" t="s">
        <v>426</v>
      </c>
      <c r="D234" t="s">
        <v>428</v>
      </c>
      <c r="E234" s="4">
        <v>0</v>
      </c>
      <c r="F234" s="9">
        <v>0</v>
      </c>
      <c r="G234" s="9">
        <v>0</v>
      </c>
    </row>
    <row r="235" spans="1:7" x14ac:dyDescent="0.25">
      <c r="A235" t="s">
        <v>429</v>
      </c>
      <c r="B235" t="s">
        <v>22</v>
      </c>
      <c r="C235" t="s">
        <v>430</v>
      </c>
      <c r="D235" t="s">
        <v>431</v>
      </c>
      <c r="E235" s="4">
        <v>0</v>
      </c>
      <c r="F235" s="9">
        <v>1.1000000000000001</v>
      </c>
      <c r="G235" s="9">
        <v>0</v>
      </c>
    </row>
    <row r="236" spans="1:7" x14ac:dyDescent="0.25">
      <c r="A236" t="s">
        <v>429</v>
      </c>
      <c r="B236" t="s">
        <v>22</v>
      </c>
      <c r="C236" t="s">
        <v>430</v>
      </c>
      <c r="D236" t="s">
        <v>432</v>
      </c>
      <c r="E236" s="4">
        <v>2.2000000000000002</v>
      </c>
      <c r="F236" s="9">
        <v>1.17</v>
      </c>
      <c r="G236" s="9">
        <v>1.1000000000000001</v>
      </c>
    </row>
    <row r="237" spans="1:7" x14ac:dyDescent="0.25">
      <c r="A237" t="s">
        <v>429</v>
      </c>
      <c r="B237" t="s">
        <v>22</v>
      </c>
      <c r="C237" t="s">
        <v>430</v>
      </c>
      <c r="D237" t="s">
        <v>433</v>
      </c>
      <c r="E237" s="4">
        <v>0</v>
      </c>
      <c r="F237" s="9">
        <v>0</v>
      </c>
      <c r="G237" s="9">
        <v>0</v>
      </c>
    </row>
    <row r="238" spans="1:7" x14ac:dyDescent="0.25">
      <c r="A238" t="s">
        <v>429</v>
      </c>
      <c r="B238" t="s">
        <v>22</v>
      </c>
      <c r="C238" t="s">
        <v>430</v>
      </c>
      <c r="D238" t="s">
        <v>434</v>
      </c>
      <c r="E238" s="4">
        <v>9.94</v>
      </c>
      <c r="F238" s="9">
        <v>3.3</v>
      </c>
      <c r="G238" s="9">
        <v>0</v>
      </c>
    </row>
    <row r="239" spans="1:7" x14ac:dyDescent="0.25">
      <c r="A239" t="s">
        <v>429</v>
      </c>
      <c r="B239" t="s">
        <v>81</v>
      </c>
      <c r="C239" t="s">
        <v>435</v>
      </c>
      <c r="D239" t="s">
        <v>436</v>
      </c>
      <c r="E239" s="4">
        <v>0</v>
      </c>
      <c r="F239" s="9">
        <v>0</v>
      </c>
      <c r="G239" s="9">
        <v>0</v>
      </c>
    </row>
    <row r="240" spans="1:7" x14ac:dyDescent="0.25">
      <c r="A240" t="s">
        <v>429</v>
      </c>
      <c r="B240" t="s">
        <v>81</v>
      </c>
      <c r="C240" t="s">
        <v>435</v>
      </c>
      <c r="D240" t="s">
        <v>437</v>
      </c>
      <c r="E240" s="4">
        <v>0</v>
      </c>
      <c r="F240" s="9">
        <v>0</v>
      </c>
      <c r="G240" s="9">
        <v>0</v>
      </c>
    </row>
    <row r="241" spans="1:7" x14ac:dyDescent="0.25">
      <c r="A241" t="s">
        <v>438</v>
      </c>
      <c r="B241" t="s">
        <v>270</v>
      </c>
      <c r="C241" t="s">
        <v>439</v>
      </c>
      <c r="D241" t="s">
        <v>440</v>
      </c>
      <c r="E241" s="4">
        <v>5.33</v>
      </c>
      <c r="F241" s="9">
        <v>4.04</v>
      </c>
      <c r="G241" s="9">
        <v>3.38</v>
      </c>
    </row>
    <row r="242" spans="1:7" x14ac:dyDescent="0.25">
      <c r="A242" t="s">
        <v>438</v>
      </c>
      <c r="B242" t="s">
        <v>270</v>
      </c>
      <c r="C242" t="s">
        <v>439</v>
      </c>
      <c r="D242" t="s">
        <v>441</v>
      </c>
      <c r="E242" s="4">
        <v>4.8899999999999997</v>
      </c>
      <c r="F242" s="9">
        <v>3.65</v>
      </c>
      <c r="G242" s="9">
        <v>3.07</v>
      </c>
    </row>
    <row r="243" spans="1:7" x14ac:dyDescent="0.25">
      <c r="A243" t="s">
        <v>438</v>
      </c>
      <c r="B243" t="s">
        <v>270</v>
      </c>
      <c r="C243" t="s">
        <v>439</v>
      </c>
      <c r="D243" t="s">
        <v>442</v>
      </c>
      <c r="E243" s="4">
        <v>7.02</v>
      </c>
      <c r="F243" s="9">
        <v>4.9800000000000004</v>
      </c>
      <c r="G243" s="9">
        <v>4.3</v>
      </c>
    </row>
    <row r="244" spans="1:7" x14ac:dyDescent="0.25">
      <c r="A244" t="s">
        <v>438</v>
      </c>
      <c r="B244" t="s">
        <v>270</v>
      </c>
      <c r="C244" t="s">
        <v>439</v>
      </c>
      <c r="D244" t="s">
        <v>443</v>
      </c>
      <c r="E244" s="4">
        <v>6.9</v>
      </c>
      <c r="F244" s="9">
        <v>5.28</v>
      </c>
      <c r="G244" s="9">
        <v>4.62</v>
      </c>
    </row>
    <row r="245" spans="1:7" x14ac:dyDescent="0.25">
      <c r="A245" t="s">
        <v>438</v>
      </c>
      <c r="B245" t="s">
        <v>22</v>
      </c>
      <c r="C245" t="s">
        <v>444</v>
      </c>
      <c r="D245" t="s">
        <v>445</v>
      </c>
      <c r="E245" s="4">
        <v>6.68</v>
      </c>
      <c r="F245" s="9">
        <v>6.6</v>
      </c>
      <c r="G245" s="9">
        <v>5.54</v>
      </c>
    </row>
    <row r="246" spans="1:7" x14ac:dyDescent="0.25">
      <c r="A246" t="s">
        <v>438</v>
      </c>
      <c r="B246" t="s">
        <v>22</v>
      </c>
      <c r="C246" t="s">
        <v>446</v>
      </c>
      <c r="D246" t="s">
        <v>447</v>
      </c>
      <c r="E246" s="4">
        <v>7.59</v>
      </c>
      <c r="F246" s="9">
        <v>3.3</v>
      </c>
      <c r="G246" s="9">
        <v>0</v>
      </c>
    </row>
    <row r="247" spans="1:7" x14ac:dyDescent="0.25">
      <c r="A247" t="s">
        <v>438</v>
      </c>
      <c r="B247" t="s">
        <v>22</v>
      </c>
      <c r="C247" t="s">
        <v>446</v>
      </c>
      <c r="D247" t="s">
        <v>448</v>
      </c>
      <c r="E247" s="4">
        <v>7.65</v>
      </c>
      <c r="F247" s="9">
        <v>7.34</v>
      </c>
      <c r="G247" s="9">
        <v>4.76</v>
      </c>
    </row>
    <row r="248" spans="1:7" x14ac:dyDescent="0.25">
      <c r="A248" t="s">
        <v>438</v>
      </c>
      <c r="B248" t="s">
        <v>22</v>
      </c>
      <c r="C248" t="s">
        <v>449</v>
      </c>
      <c r="D248" t="s">
        <v>450</v>
      </c>
      <c r="E248" s="4">
        <v>1.57</v>
      </c>
      <c r="F248" s="9">
        <v>1.1399999999999999</v>
      </c>
      <c r="G248" s="9">
        <v>4.42</v>
      </c>
    </row>
    <row r="249" spans="1:7" x14ac:dyDescent="0.25">
      <c r="A249" t="s">
        <v>438</v>
      </c>
      <c r="B249" t="s">
        <v>22</v>
      </c>
      <c r="C249" t="s">
        <v>449</v>
      </c>
      <c r="D249" t="s">
        <v>451</v>
      </c>
      <c r="E249" s="4">
        <v>4.4000000000000004</v>
      </c>
      <c r="F249" s="9">
        <v>2.27</v>
      </c>
      <c r="G249" s="9">
        <v>1.38</v>
      </c>
    </row>
    <row r="250" spans="1:7" x14ac:dyDescent="0.25">
      <c r="A250" t="s">
        <v>438</v>
      </c>
      <c r="B250" t="s">
        <v>22</v>
      </c>
      <c r="C250" t="s">
        <v>449</v>
      </c>
      <c r="D250" t="s">
        <v>452</v>
      </c>
      <c r="E250" s="4">
        <v>0</v>
      </c>
      <c r="F250" s="9">
        <v>2.21</v>
      </c>
      <c r="G250" s="9">
        <v>0</v>
      </c>
    </row>
    <row r="251" spans="1:7" x14ac:dyDescent="0.25">
      <c r="A251" t="s">
        <v>438</v>
      </c>
      <c r="B251" t="s">
        <v>22</v>
      </c>
      <c r="C251" t="s">
        <v>449</v>
      </c>
      <c r="D251" t="s">
        <v>453</v>
      </c>
      <c r="E251" s="4">
        <v>1.31</v>
      </c>
      <c r="F251" s="9">
        <v>0</v>
      </c>
      <c r="G251" s="9">
        <v>0</v>
      </c>
    </row>
    <row r="252" spans="1:7" x14ac:dyDescent="0.25">
      <c r="A252" t="s">
        <v>438</v>
      </c>
      <c r="B252" t="s">
        <v>22</v>
      </c>
      <c r="C252" t="s">
        <v>454</v>
      </c>
      <c r="D252" t="s">
        <v>455</v>
      </c>
      <c r="E252" s="4">
        <v>2.34</v>
      </c>
      <c r="F252" s="9">
        <v>1.1299999999999999</v>
      </c>
      <c r="G252" s="9">
        <v>3.39</v>
      </c>
    </row>
    <row r="253" spans="1:7" x14ac:dyDescent="0.25">
      <c r="A253" t="s">
        <v>438</v>
      </c>
      <c r="B253" t="s">
        <v>22</v>
      </c>
      <c r="C253" t="s">
        <v>454</v>
      </c>
      <c r="D253" t="s">
        <v>456</v>
      </c>
      <c r="E253" s="4">
        <v>2.37</v>
      </c>
      <c r="F253" s="9">
        <v>2.06</v>
      </c>
      <c r="G253" s="9">
        <v>2.31</v>
      </c>
    </row>
    <row r="254" spans="1:7" x14ac:dyDescent="0.25">
      <c r="A254" t="s">
        <v>438</v>
      </c>
      <c r="B254" t="s">
        <v>22</v>
      </c>
      <c r="C254" t="s">
        <v>457</v>
      </c>
      <c r="D254" t="s">
        <v>458</v>
      </c>
      <c r="E254" s="4">
        <v>0</v>
      </c>
      <c r="F254" s="9">
        <v>0</v>
      </c>
      <c r="G254" s="9">
        <v>0</v>
      </c>
    </row>
    <row r="255" spans="1:7" x14ac:dyDescent="0.25">
      <c r="A255" t="s">
        <v>438</v>
      </c>
      <c r="B255" t="s">
        <v>22</v>
      </c>
      <c r="C255" t="s">
        <v>457</v>
      </c>
      <c r="D255" t="s">
        <v>459</v>
      </c>
      <c r="E255" s="4">
        <v>0</v>
      </c>
      <c r="F255" s="9">
        <v>0</v>
      </c>
      <c r="G255" s="9">
        <v>0</v>
      </c>
    </row>
    <row r="256" spans="1:7" x14ac:dyDescent="0.25">
      <c r="A256" t="s">
        <v>438</v>
      </c>
      <c r="B256" t="s">
        <v>22</v>
      </c>
      <c r="C256" t="s">
        <v>457</v>
      </c>
      <c r="D256" t="s">
        <v>460</v>
      </c>
      <c r="E256" s="4">
        <v>0</v>
      </c>
      <c r="F256" s="9">
        <v>0</v>
      </c>
      <c r="G256" s="9">
        <v>0</v>
      </c>
    </row>
    <row r="257" spans="1:7" x14ac:dyDescent="0.25">
      <c r="A257" t="s">
        <v>438</v>
      </c>
      <c r="B257" t="s">
        <v>22</v>
      </c>
      <c r="C257" t="s">
        <v>457</v>
      </c>
      <c r="D257" t="s">
        <v>461</v>
      </c>
      <c r="E257" s="4">
        <v>0</v>
      </c>
      <c r="F257" s="9">
        <v>0</v>
      </c>
      <c r="G257" s="9">
        <v>0</v>
      </c>
    </row>
    <row r="258" spans="1:7" x14ac:dyDescent="0.25">
      <c r="A258" t="s">
        <v>438</v>
      </c>
      <c r="B258" t="s">
        <v>22</v>
      </c>
      <c r="C258" t="s">
        <v>457</v>
      </c>
      <c r="D258" t="s">
        <v>462</v>
      </c>
      <c r="E258" s="4">
        <v>1.1399999999999999</v>
      </c>
      <c r="F258" s="9">
        <v>0</v>
      </c>
      <c r="G258" s="9">
        <v>0</v>
      </c>
    </row>
    <row r="259" spans="1:7" x14ac:dyDescent="0.25">
      <c r="A259" t="s">
        <v>438</v>
      </c>
      <c r="B259" t="s">
        <v>22</v>
      </c>
      <c r="C259" t="s">
        <v>457</v>
      </c>
      <c r="D259" t="s">
        <v>463</v>
      </c>
      <c r="E259" s="4">
        <v>6.6</v>
      </c>
      <c r="F259" s="9">
        <v>0</v>
      </c>
      <c r="G259" s="9">
        <v>0</v>
      </c>
    </row>
    <row r="260" spans="1:7" x14ac:dyDescent="0.25">
      <c r="A260" t="s">
        <v>438</v>
      </c>
      <c r="B260" t="s">
        <v>81</v>
      </c>
      <c r="C260" t="s">
        <v>464</v>
      </c>
      <c r="D260" t="s">
        <v>465</v>
      </c>
      <c r="E260" s="4">
        <v>0</v>
      </c>
      <c r="F260" s="9">
        <v>0</v>
      </c>
      <c r="G260" s="9">
        <v>0</v>
      </c>
    </row>
    <row r="261" spans="1:7" x14ac:dyDescent="0.25">
      <c r="A261" t="s">
        <v>438</v>
      </c>
      <c r="B261" t="s">
        <v>81</v>
      </c>
      <c r="C261" t="s">
        <v>464</v>
      </c>
      <c r="D261" t="s">
        <v>466</v>
      </c>
      <c r="E261" s="4">
        <v>0</v>
      </c>
      <c r="F261" s="9">
        <v>0</v>
      </c>
      <c r="G261" s="9">
        <v>0</v>
      </c>
    </row>
    <row r="262" spans="1:7" x14ac:dyDescent="0.25">
      <c r="A262" t="s">
        <v>438</v>
      </c>
      <c r="B262" t="s">
        <v>81</v>
      </c>
      <c r="C262" t="s">
        <v>464</v>
      </c>
      <c r="D262" t="s">
        <v>467</v>
      </c>
      <c r="E262" s="4">
        <v>0</v>
      </c>
      <c r="F262" s="9">
        <v>0</v>
      </c>
      <c r="G262" s="9">
        <v>0</v>
      </c>
    </row>
    <row r="263" spans="1:7" x14ac:dyDescent="0.25">
      <c r="A263" t="s">
        <v>438</v>
      </c>
      <c r="B263" t="s">
        <v>81</v>
      </c>
      <c r="C263" t="s">
        <v>464</v>
      </c>
      <c r="D263" t="s">
        <v>468</v>
      </c>
      <c r="E263" s="4">
        <v>0</v>
      </c>
      <c r="F263" s="9">
        <v>0</v>
      </c>
      <c r="G263" s="9">
        <v>0</v>
      </c>
    </row>
    <row r="264" spans="1:7" x14ac:dyDescent="0.25">
      <c r="A264" t="s">
        <v>469</v>
      </c>
      <c r="B264" t="s">
        <v>22</v>
      </c>
      <c r="C264" t="s">
        <v>470</v>
      </c>
      <c r="D264" t="s">
        <v>471</v>
      </c>
      <c r="E264" s="4">
        <v>3.3</v>
      </c>
      <c r="F264" s="9">
        <v>1.1599999999999999</v>
      </c>
      <c r="G264" s="9">
        <v>1.1399999999999999</v>
      </c>
    </row>
    <row r="265" spans="1:7" x14ac:dyDescent="0.25">
      <c r="A265" t="s">
        <v>469</v>
      </c>
      <c r="B265" t="s">
        <v>22</v>
      </c>
      <c r="C265" t="s">
        <v>470</v>
      </c>
      <c r="D265" t="s">
        <v>472</v>
      </c>
      <c r="E265" s="4">
        <v>3.34</v>
      </c>
      <c r="F265" s="9">
        <v>3.32</v>
      </c>
      <c r="G265" s="9">
        <v>1.1599999999999999</v>
      </c>
    </row>
    <row r="266" spans="1:7" x14ac:dyDescent="0.25">
      <c r="A266" t="s">
        <v>469</v>
      </c>
      <c r="B266" t="s">
        <v>22</v>
      </c>
      <c r="C266" t="s">
        <v>470</v>
      </c>
      <c r="D266" t="s">
        <v>473</v>
      </c>
      <c r="E266" s="4">
        <v>0</v>
      </c>
      <c r="F266" s="9">
        <v>2.2000000000000002</v>
      </c>
      <c r="G266" s="9">
        <v>3.34</v>
      </c>
    </row>
    <row r="267" spans="1:7" x14ac:dyDescent="0.25">
      <c r="A267" t="s">
        <v>469</v>
      </c>
      <c r="B267" t="s">
        <v>22</v>
      </c>
      <c r="C267" t="s">
        <v>470</v>
      </c>
      <c r="D267" t="s">
        <v>474</v>
      </c>
      <c r="E267" s="4">
        <v>7.77</v>
      </c>
      <c r="F267" s="9">
        <v>8.8699999999999992</v>
      </c>
      <c r="G267" s="9">
        <v>6.69</v>
      </c>
    </row>
    <row r="268" spans="1:7" x14ac:dyDescent="0.25">
      <c r="A268" t="s">
        <v>469</v>
      </c>
      <c r="B268" t="s">
        <v>22</v>
      </c>
      <c r="C268" t="s">
        <v>475</v>
      </c>
      <c r="D268" t="s">
        <v>476</v>
      </c>
      <c r="E268" s="4">
        <v>8.8000000000000007</v>
      </c>
      <c r="F268" s="9">
        <v>7.79</v>
      </c>
      <c r="G268" s="9">
        <v>5.56</v>
      </c>
    </row>
    <row r="269" spans="1:7" x14ac:dyDescent="0.25">
      <c r="A269" t="s">
        <v>469</v>
      </c>
      <c r="B269" t="s">
        <v>22</v>
      </c>
      <c r="C269" t="s">
        <v>475</v>
      </c>
      <c r="D269" t="s">
        <v>477</v>
      </c>
      <c r="E269" s="4">
        <v>8.85</v>
      </c>
      <c r="F269" s="9">
        <v>9.94</v>
      </c>
      <c r="G269" s="9">
        <v>9.92</v>
      </c>
    </row>
    <row r="270" spans="1:7" x14ac:dyDescent="0.25">
      <c r="A270" t="s">
        <v>478</v>
      </c>
      <c r="B270" t="s">
        <v>22</v>
      </c>
      <c r="C270" t="s">
        <v>479</v>
      </c>
      <c r="D270" t="s">
        <v>480</v>
      </c>
      <c r="E270" s="4">
        <v>3.46</v>
      </c>
      <c r="F270" s="9">
        <v>4.17</v>
      </c>
      <c r="G270" s="9">
        <v>1.67</v>
      </c>
    </row>
    <row r="271" spans="1:7" x14ac:dyDescent="0.25">
      <c r="A271" t="s">
        <v>478</v>
      </c>
      <c r="B271" t="s">
        <v>22</v>
      </c>
      <c r="C271" t="s">
        <v>481</v>
      </c>
      <c r="D271" t="s">
        <v>482</v>
      </c>
      <c r="E271" s="4">
        <v>9.44</v>
      </c>
      <c r="F271" s="9">
        <v>8.09</v>
      </c>
      <c r="G271" s="9">
        <v>9.5500000000000007</v>
      </c>
    </row>
    <row r="272" spans="1:7" x14ac:dyDescent="0.25">
      <c r="A272" t="s">
        <v>483</v>
      </c>
      <c r="B272" t="s">
        <v>22</v>
      </c>
      <c r="C272" t="s">
        <v>484</v>
      </c>
      <c r="D272" t="s">
        <v>485</v>
      </c>
      <c r="E272" s="4">
        <v>5.56</v>
      </c>
      <c r="F272" s="9">
        <v>1.1000000000000001</v>
      </c>
      <c r="G272" s="9">
        <v>4.46</v>
      </c>
    </row>
    <row r="273" spans="1:7" x14ac:dyDescent="0.25">
      <c r="A273" t="s">
        <v>483</v>
      </c>
      <c r="B273" t="s">
        <v>22</v>
      </c>
      <c r="C273" t="s">
        <v>484</v>
      </c>
      <c r="D273" t="s">
        <v>486</v>
      </c>
      <c r="E273" s="4">
        <v>7.72</v>
      </c>
      <c r="F273" s="9">
        <v>1.81</v>
      </c>
      <c r="G273" s="9">
        <v>8.84</v>
      </c>
    </row>
    <row r="274" spans="1:7" x14ac:dyDescent="0.25">
      <c r="A274" t="s">
        <v>483</v>
      </c>
      <c r="B274" t="s">
        <v>22</v>
      </c>
      <c r="C274" t="s">
        <v>487</v>
      </c>
      <c r="D274" t="s">
        <v>488</v>
      </c>
      <c r="E274" s="4">
        <v>0</v>
      </c>
      <c r="F274" s="9">
        <v>0</v>
      </c>
      <c r="G274" s="9">
        <v>0</v>
      </c>
    </row>
    <row r="275" spans="1:7" x14ac:dyDescent="0.25">
      <c r="A275" t="s">
        <v>483</v>
      </c>
      <c r="B275" t="s">
        <v>22</v>
      </c>
      <c r="C275" t="s">
        <v>489</v>
      </c>
      <c r="D275" t="s">
        <v>490</v>
      </c>
      <c r="E275" s="4">
        <v>2.29</v>
      </c>
      <c r="F275" s="9">
        <v>2.2400000000000002</v>
      </c>
      <c r="G275" s="9">
        <v>1.1000000000000001</v>
      </c>
    </row>
    <row r="276" spans="1:7" x14ac:dyDescent="0.25">
      <c r="A276" t="s">
        <v>483</v>
      </c>
      <c r="B276" t="s">
        <v>22</v>
      </c>
      <c r="C276" t="s">
        <v>489</v>
      </c>
      <c r="D276" t="s">
        <v>491</v>
      </c>
      <c r="E276" s="4">
        <v>0</v>
      </c>
      <c r="F276" s="9">
        <v>3.3</v>
      </c>
      <c r="G276" s="9">
        <v>2.27</v>
      </c>
    </row>
    <row r="277" spans="1:7" x14ac:dyDescent="0.25">
      <c r="A277" t="s">
        <v>483</v>
      </c>
      <c r="B277" t="s">
        <v>22</v>
      </c>
      <c r="C277" t="s">
        <v>489</v>
      </c>
      <c r="D277" t="s">
        <v>492</v>
      </c>
      <c r="E277" s="4">
        <v>2.29</v>
      </c>
      <c r="F277" s="9">
        <v>2.2799999999999998</v>
      </c>
      <c r="G277" s="9">
        <v>2.21</v>
      </c>
    </row>
    <row r="278" spans="1:7" x14ac:dyDescent="0.25">
      <c r="A278" t="s">
        <v>483</v>
      </c>
      <c r="B278" t="s">
        <v>22</v>
      </c>
      <c r="C278" t="s">
        <v>493</v>
      </c>
      <c r="D278" t="s">
        <v>494</v>
      </c>
      <c r="E278" s="4">
        <v>1.79</v>
      </c>
      <c r="F278" s="9">
        <v>7.79</v>
      </c>
      <c r="G278" s="9">
        <v>8.83</v>
      </c>
    </row>
    <row r="279" spans="1:7" x14ac:dyDescent="0.25">
      <c r="A279" t="s">
        <v>495</v>
      </c>
      <c r="B279" t="s">
        <v>22</v>
      </c>
      <c r="C279" t="s">
        <v>496</v>
      </c>
      <c r="D279" t="s">
        <v>497</v>
      </c>
      <c r="E279" s="4">
        <v>0</v>
      </c>
      <c r="F279" s="9">
        <v>0</v>
      </c>
      <c r="G279" s="9">
        <v>0</v>
      </c>
    </row>
    <row r="280" spans="1:7" x14ac:dyDescent="0.25">
      <c r="A280" t="s">
        <v>495</v>
      </c>
      <c r="B280" t="s">
        <v>22</v>
      </c>
      <c r="C280" t="s">
        <v>496</v>
      </c>
      <c r="D280" t="s">
        <v>498</v>
      </c>
      <c r="E280" s="4">
        <v>7.7</v>
      </c>
      <c r="F280" s="9">
        <v>3.3</v>
      </c>
      <c r="G280" s="9">
        <v>2.2599999999999998</v>
      </c>
    </row>
    <row r="281" spans="1:7" x14ac:dyDescent="0.25">
      <c r="A281" t="s">
        <v>495</v>
      </c>
      <c r="B281" t="s">
        <v>22</v>
      </c>
      <c r="C281" t="s">
        <v>496</v>
      </c>
      <c r="D281" t="s">
        <v>499</v>
      </c>
      <c r="E281" s="4">
        <v>3.39</v>
      </c>
      <c r="F281" s="9">
        <v>0</v>
      </c>
      <c r="G281" s="9">
        <v>0</v>
      </c>
    </row>
    <row r="282" spans="1:7" x14ac:dyDescent="0.25">
      <c r="A282" t="s">
        <v>500</v>
      </c>
      <c r="B282" t="s">
        <v>22</v>
      </c>
      <c r="C282" t="s">
        <v>501</v>
      </c>
      <c r="D282" t="s">
        <v>502</v>
      </c>
      <c r="E282" s="4">
        <v>0</v>
      </c>
      <c r="F282" s="9">
        <v>0</v>
      </c>
      <c r="G282" s="9">
        <v>0</v>
      </c>
    </row>
    <row r="283" spans="1:7" x14ac:dyDescent="0.25">
      <c r="A283" t="s">
        <v>500</v>
      </c>
      <c r="B283" t="s">
        <v>22</v>
      </c>
      <c r="C283" t="s">
        <v>501</v>
      </c>
      <c r="D283" t="s">
        <v>503</v>
      </c>
      <c r="E283" s="4">
        <v>0</v>
      </c>
      <c r="F283" s="9">
        <v>0</v>
      </c>
      <c r="G283" s="9">
        <v>0</v>
      </c>
    </row>
    <row r="284" spans="1:7" x14ac:dyDescent="0.25">
      <c r="A284" t="s">
        <v>500</v>
      </c>
      <c r="B284" t="s">
        <v>22</v>
      </c>
      <c r="C284" t="s">
        <v>504</v>
      </c>
      <c r="D284" t="s">
        <v>505</v>
      </c>
      <c r="E284" s="4">
        <v>0</v>
      </c>
      <c r="F284" s="9">
        <v>0</v>
      </c>
      <c r="G284" s="9">
        <v>0</v>
      </c>
    </row>
    <row r="285" spans="1:7" x14ac:dyDescent="0.25">
      <c r="A285" t="s">
        <v>500</v>
      </c>
      <c r="B285" t="s">
        <v>22</v>
      </c>
      <c r="C285" t="s">
        <v>504</v>
      </c>
      <c r="D285" t="s">
        <v>506</v>
      </c>
      <c r="E285" s="4">
        <v>5.43</v>
      </c>
      <c r="F285" s="9">
        <v>4.0199999999999996</v>
      </c>
      <c r="G285" s="9">
        <v>4.22</v>
      </c>
    </row>
    <row r="286" spans="1:7" x14ac:dyDescent="0.25">
      <c r="A286" t="s">
        <v>500</v>
      </c>
      <c r="B286" t="s">
        <v>22</v>
      </c>
      <c r="C286" t="s">
        <v>504</v>
      </c>
      <c r="D286" t="s">
        <v>507</v>
      </c>
      <c r="E286" s="4">
        <v>5.31</v>
      </c>
      <c r="F286" s="9">
        <v>4.0199999999999996</v>
      </c>
      <c r="G286" s="9">
        <v>2.77</v>
      </c>
    </row>
    <row r="287" spans="1:7" x14ac:dyDescent="0.25">
      <c r="A287" t="s">
        <v>500</v>
      </c>
      <c r="B287" t="s">
        <v>22</v>
      </c>
      <c r="C287" t="s">
        <v>504</v>
      </c>
      <c r="D287" t="s">
        <v>508</v>
      </c>
      <c r="E287" s="4">
        <v>0</v>
      </c>
      <c r="F287" s="9">
        <v>0</v>
      </c>
      <c r="G287" s="9">
        <v>0</v>
      </c>
    </row>
    <row r="288" spans="1:7" x14ac:dyDescent="0.25">
      <c r="A288" t="s">
        <v>500</v>
      </c>
      <c r="B288" t="s">
        <v>22</v>
      </c>
      <c r="C288" t="s">
        <v>509</v>
      </c>
      <c r="D288" t="s">
        <v>510</v>
      </c>
      <c r="E288" s="4">
        <v>0</v>
      </c>
      <c r="F288" s="9">
        <v>0</v>
      </c>
      <c r="G288" s="9">
        <v>0</v>
      </c>
    </row>
    <row r="289" spans="1:7" x14ac:dyDescent="0.25">
      <c r="A289" t="s">
        <v>500</v>
      </c>
      <c r="B289" t="s">
        <v>22</v>
      </c>
      <c r="C289" t="s">
        <v>509</v>
      </c>
      <c r="D289" t="s">
        <v>511</v>
      </c>
      <c r="E289" s="4">
        <v>1.1399999999999999</v>
      </c>
      <c r="F289" s="9">
        <v>6.63</v>
      </c>
      <c r="G289" s="9">
        <v>1.4</v>
      </c>
    </row>
    <row r="290" spans="1:7" x14ac:dyDescent="0.25">
      <c r="A290" t="s">
        <v>500</v>
      </c>
      <c r="B290" t="s">
        <v>22</v>
      </c>
      <c r="C290" t="s">
        <v>509</v>
      </c>
      <c r="D290" t="s">
        <v>512</v>
      </c>
      <c r="E290" s="4">
        <v>6.6</v>
      </c>
      <c r="F290" s="9">
        <v>1.06</v>
      </c>
      <c r="G290" s="9">
        <v>1.1100000000000001</v>
      </c>
    </row>
    <row r="291" spans="1:7" x14ac:dyDescent="0.25">
      <c r="A291" t="s">
        <v>500</v>
      </c>
      <c r="B291" t="s">
        <v>22</v>
      </c>
      <c r="C291" t="s">
        <v>509</v>
      </c>
      <c r="D291" t="s">
        <v>513</v>
      </c>
      <c r="E291" s="4">
        <v>1.1200000000000001</v>
      </c>
      <c r="F291" s="9">
        <v>5.58</v>
      </c>
      <c r="G291" s="9">
        <v>1.1299999999999999</v>
      </c>
    </row>
    <row r="292" spans="1:7" x14ac:dyDescent="0.25">
      <c r="A292" t="s">
        <v>500</v>
      </c>
      <c r="B292" t="s">
        <v>22</v>
      </c>
      <c r="C292" t="s">
        <v>509</v>
      </c>
      <c r="D292" t="s">
        <v>514</v>
      </c>
      <c r="E292" s="4">
        <v>2.2000000000000002</v>
      </c>
      <c r="F292" s="9">
        <v>6.64</v>
      </c>
      <c r="G292" s="9">
        <v>1.1100000000000001</v>
      </c>
    </row>
    <row r="293" spans="1:7" x14ac:dyDescent="0.25">
      <c r="A293" t="s">
        <v>500</v>
      </c>
      <c r="B293" t="s">
        <v>22</v>
      </c>
      <c r="C293" t="s">
        <v>509</v>
      </c>
      <c r="D293" t="s">
        <v>515</v>
      </c>
      <c r="E293" s="4">
        <v>4.18</v>
      </c>
      <c r="F293" s="9">
        <v>0</v>
      </c>
      <c r="G293" s="9">
        <v>0</v>
      </c>
    </row>
    <row r="294" spans="1:7" x14ac:dyDescent="0.25">
      <c r="A294" t="s">
        <v>500</v>
      </c>
      <c r="B294" t="s">
        <v>22</v>
      </c>
      <c r="C294" t="s">
        <v>516</v>
      </c>
      <c r="D294" t="s">
        <v>517</v>
      </c>
      <c r="E294" s="4">
        <v>4.53</v>
      </c>
      <c r="F294" s="9">
        <v>3.77</v>
      </c>
      <c r="G294" s="9">
        <v>3.06</v>
      </c>
    </row>
    <row r="295" spans="1:7" x14ac:dyDescent="0.25">
      <c r="A295" t="s">
        <v>500</v>
      </c>
      <c r="B295" t="s">
        <v>22</v>
      </c>
      <c r="C295" t="s">
        <v>516</v>
      </c>
      <c r="D295" t="s">
        <v>518</v>
      </c>
      <c r="E295" s="4">
        <v>4.83</v>
      </c>
      <c r="F295" s="9">
        <v>3.14</v>
      </c>
      <c r="G295" s="9">
        <v>2.84</v>
      </c>
    </row>
    <row r="296" spans="1:7" x14ac:dyDescent="0.25">
      <c r="A296" t="s">
        <v>500</v>
      </c>
      <c r="B296" t="s">
        <v>22</v>
      </c>
      <c r="C296" t="s">
        <v>519</v>
      </c>
      <c r="D296" t="s">
        <v>520</v>
      </c>
      <c r="E296" s="4">
        <v>8.84</v>
      </c>
      <c r="F296" s="9">
        <v>1.06</v>
      </c>
      <c r="G296" s="9">
        <v>8.86</v>
      </c>
    </row>
    <row r="297" spans="1:7" x14ac:dyDescent="0.25">
      <c r="A297" t="s">
        <v>500</v>
      </c>
      <c r="B297" t="s">
        <v>22</v>
      </c>
      <c r="C297" t="s">
        <v>519</v>
      </c>
      <c r="D297" t="s">
        <v>521</v>
      </c>
      <c r="E297" s="4">
        <v>9.98</v>
      </c>
      <c r="F297" s="9">
        <v>7.7</v>
      </c>
      <c r="G297" s="9">
        <v>7.75</v>
      </c>
    </row>
    <row r="298" spans="1:7" x14ac:dyDescent="0.25">
      <c r="A298" t="s">
        <v>500</v>
      </c>
      <c r="B298" t="s">
        <v>81</v>
      </c>
      <c r="C298" t="s">
        <v>522</v>
      </c>
      <c r="D298" t="s">
        <v>523</v>
      </c>
      <c r="E298" s="4">
        <v>1.1499999999999999</v>
      </c>
      <c r="F298" s="9">
        <v>2.86</v>
      </c>
      <c r="G298" s="9">
        <v>6.63</v>
      </c>
    </row>
    <row r="299" spans="1:7" x14ac:dyDescent="0.25">
      <c r="A299" t="s">
        <v>500</v>
      </c>
      <c r="B299" t="s">
        <v>81</v>
      </c>
      <c r="C299" t="s">
        <v>522</v>
      </c>
      <c r="D299" t="s">
        <v>524</v>
      </c>
      <c r="E299" s="4">
        <v>1.27</v>
      </c>
      <c r="F299" s="9">
        <v>2.11</v>
      </c>
      <c r="G299" s="9">
        <v>2.77</v>
      </c>
    </row>
    <row r="300" spans="1:7" x14ac:dyDescent="0.25">
      <c r="A300" t="s">
        <v>500</v>
      </c>
      <c r="B300" t="s">
        <v>81</v>
      </c>
      <c r="C300" t="s">
        <v>522</v>
      </c>
      <c r="D300" t="s">
        <v>525</v>
      </c>
      <c r="E300" s="4">
        <v>1.64</v>
      </c>
      <c r="F300" s="9">
        <v>2.69</v>
      </c>
      <c r="G300" s="9">
        <v>1.92</v>
      </c>
    </row>
    <row r="301" spans="1:7" x14ac:dyDescent="0.25">
      <c r="A301" t="s">
        <v>500</v>
      </c>
      <c r="B301" t="s">
        <v>81</v>
      </c>
      <c r="C301" t="s">
        <v>522</v>
      </c>
      <c r="D301" t="s">
        <v>526</v>
      </c>
      <c r="E301" s="4">
        <v>1.65</v>
      </c>
      <c r="F301" s="9">
        <v>2.94</v>
      </c>
      <c r="G301" s="9">
        <v>2.5299999999999998</v>
      </c>
    </row>
    <row r="302" spans="1:7" x14ac:dyDescent="0.25">
      <c r="A302" t="s">
        <v>500</v>
      </c>
      <c r="B302" t="s">
        <v>81</v>
      </c>
      <c r="C302" t="s">
        <v>522</v>
      </c>
      <c r="D302" t="s">
        <v>527</v>
      </c>
      <c r="E302" s="4">
        <v>0</v>
      </c>
      <c r="F302" s="9">
        <v>2.31</v>
      </c>
      <c r="G302" s="9">
        <v>2.5099999999999998</v>
      </c>
    </row>
    <row r="303" spans="1:7" x14ac:dyDescent="0.25">
      <c r="A303" t="s">
        <v>500</v>
      </c>
      <c r="B303" t="s">
        <v>81</v>
      </c>
      <c r="C303" t="s">
        <v>522</v>
      </c>
      <c r="D303" t="s">
        <v>528</v>
      </c>
      <c r="E303" s="4">
        <v>1.28</v>
      </c>
      <c r="F303" s="9">
        <v>5.51</v>
      </c>
      <c r="G303" s="9">
        <v>1.46</v>
      </c>
    </row>
    <row r="304" spans="1:7" x14ac:dyDescent="0.25">
      <c r="A304" t="s">
        <v>529</v>
      </c>
      <c r="B304" t="s">
        <v>22</v>
      </c>
      <c r="C304" t="s">
        <v>530</v>
      </c>
      <c r="D304" t="s">
        <v>531</v>
      </c>
      <c r="E304" s="4">
        <v>0</v>
      </c>
      <c r="F304" s="9">
        <v>0</v>
      </c>
      <c r="G304" s="9">
        <v>4.42</v>
      </c>
    </row>
    <row r="305" spans="1:7" x14ac:dyDescent="0.25">
      <c r="A305" t="s">
        <v>529</v>
      </c>
      <c r="B305" t="s">
        <v>22</v>
      </c>
      <c r="C305" t="s">
        <v>530</v>
      </c>
      <c r="D305" t="s">
        <v>532</v>
      </c>
      <c r="E305" s="4">
        <v>0</v>
      </c>
      <c r="F305" s="9">
        <v>0</v>
      </c>
      <c r="G305" s="9">
        <v>4.42</v>
      </c>
    </row>
    <row r="306" spans="1:7" x14ac:dyDescent="0.25">
      <c r="A306" t="s">
        <v>529</v>
      </c>
      <c r="B306" t="s">
        <v>22</v>
      </c>
      <c r="C306" t="s">
        <v>530</v>
      </c>
      <c r="D306" t="s">
        <v>533</v>
      </c>
      <c r="E306" s="4">
        <v>0</v>
      </c>
      <c r="F306" s="9">
        <v>0</v>
      </c>
      <c r="G306" s="9">
        <v>4.42</v>
      </c>
    </row>
    <row r="307" spans="1:7" x14ac:dyDescent="0.25">
      <c r="A307" t="s">
        <v>529</v>
      </c>
      <c r="B307" t="s">
        <v>22</v>
      </c>
      <c r="C307" t="s">
        <v>530</v>
      </c>
      <c r="D307" t="s">
        <v>534</v>
      </c>
      <c r="E307" s="4">
        <v>0</v>
      </c>
      <c r="F307" s="9">
        <v>0</v>
      </c>
      <c r="G307" s="9">
        <v>4.42</v>
      </c>
    </row>
    <row r="308" spans="1:7" x14ac:dyDescent="0.25">
      <c r="A308" t="s">
        <v>529</v>
      </c>
      <c r="B308" t="s">
        <v>22</v>
      </c>
      <c r="C308" t="s">
        <v>535</v>
      </c>
      <c r="D308" t="s">
        <v>536</v>
      </c>
      <c r="E308" s="4">
        <v>3.31</v>
      </c>
      <c r="F308" s="9">
        <v>3.37</v>
      </c>
      <c r="G308" s="9">
        <v>3.35</v>
      </c>
    </row>
    <row r="309" spans="1:7" x14ac:dyDescent="0.25">
      <c r="A309" t="s">
        <v>537</v>
      </c>
      <c r="B309" t="s">
        <v>22</v>
      </c>
      <c r="C309" t="s">
        <v>538</v>
      </c>
      <c r="D309" t="s">
        <v>539</v>
      </c>
      <c r="E309" s="4">
        <v>0</v>
      </c>
      <c r="F309" s="9">
        <v>0</v>
      </c>
      <c r="G309" s="9">
        <v>8.8000000000000007</v>
      </c>
    </row>
    <row r="310" spans="1:7" x14ac:dyDescent="0.25">
      <c r="A310" t="s">
        <v>537</v>
      </c>
      <c r="B310" t="s">
        <v>22</v>
      </c>
      <c r="C310" t="s">
        <v>538</v>
      </c>
      <c r="D310" t="s">
        <v>540</v>
      </c>
      <c r="E310" s="4">
        <v>0</v>
      </c>
      <c r="F310" s="9">
        <v>0</v>
      </c>
      <c r="G310" s="9">
        <v>6.6</v>
      </c>
    </row>
    <row r="311" spans="1:7" x14ac:dyDescent="0.25">
      <c r="A311" t="s">
        <v>537</v>
      </c>
      <c r="B311" t="s">
        <v>22</v>
      </c>
      <c r="C311" t="s">
        <v>538</v>
      </c>
      <c r="D311" t="s">
        <v>541</v>
      </c>
      <c r="E311" s="4">
        <v>0</v>
      </c>
      <c r="F311" s="9">
        <v>0</v>
      </c>
      <c r="G311" s="9">
        <v>3.37</v>
      </c>
    </row>
    <row r="312" spans="1:7" x14ac:dyDescent="0.25">
      <c r="A312" t="s">
        <v>537</v>
      </c>
      <c r="B312" t="s">
        <v>22</v>
      </c>
      <c r="C312" t="s">
        <v>542</v>
      </c>
      <c r="D312" t="s">
        <v>543</v>
      </c>
      <c r="E312" s="4">
        <v>0</v>
      </c>
      <c r="F312" s="9">
        <v>0</v>
      </c>
      <c r="G312" s="9">
        <v>0</v>
      </c>
    </row>
    <row r="313" spans="1:7" x14ac:dyDescent="0.25">
      <c r="A313" t="s">
        <v>537</v>
      </c>
      <c r="B313" t="s">
        <v>22</v>
      </c>
      <c r="C313" t="s">
        <v>542</v>
      </c>
      <c r="D313" t="s">
        <v>544</v>
      </c>
      <c r="E313" s="4">
        <v>0</v>
      </c>
      <c r="F313" s="9">
        <v>0</v>
      </c>
      <c r="G313" s="9">
        <v>0</v>
      </c>
    </row>
    <row r="314" spans="1:7" x14ac:dyDescent="0.25">
      <c r="A314" t="s">
        <v>537</v>
      </c>
      <c r="B314" t="s">
        <v>22</v>
      </c>
      <c r="C314" t="s">
        <v>542</v>
      </c>
      <c r="D314" t="s">
        <v>545</v>
      </c>
      <c r="E314" s="4">
        <v>0</v>
      </c>
      <c r="F314" s="9">
        <v>0</v>
      </c>
      <c r="G314" s="9">
        <v>0</v>
      </c>
    </row>
    <row r="315" spans="1:7" x14ac:dyDescent="0.25">
      <c r="A315" t="s">
        <v>537</v>
      </c>
      <c r="B315" t="s">
        <v>81</v>
      </c>
      <c r="C315" t="s">
        <v>546</v>
      </c>
      <c r="D315" t="s">
        <v>547</v>
      </c>
      <c r="E315" s="4">
        <v>0</v>
      </c>
      <c r="F315" s="9">
        <v>5.5</v>
      </c>
      <c r="G315" s="9">
        <v>6.6</v>
      </c>
    </row>
    <row r="316" spans="1:7" x14ac:dyDescent="0.25">
      <c r="A316" t="s">
        <v>537</v>
      </c>
      <c r="B316" t="s">
        <v>81</v>
      </c>
      <c r="C316" t="s">
        <v>546</v>
      </c>
      <c r="D316" t="s">
        <v>548</v>
      </c>
      <c r="E316" s="4">
        <v>2.2799999999999998</v>
      </c>
      <c r="F316" s="9">
        <v>1.1100000000000001</v>
      </c>
      <c r="G316" s="9">
        <v>1</v>
      </c>
    </row>
    <row r="317" spans="1:7" x14ac:dyDescent="0.25">
      <c r="A317" t="s">
        <v>537</v>
      </c>
      <c r="B317" t="s">
        <v>81</v>
      </c>
      <c r="C317" t="s">
        <v>546</v>
      </c>
      <c r="D317" t="s">
        <v>549</v>
      </c>
      <c r="E317" s="4">
        <v>0</v>
      </c>
      <c r="F317" s="9">
        <v>5.58</v>
      </c>
      <c r="G317" s="9">
        <v>6.62</v>
      </c>
    </row>
    <row r="318" spans="1:7" x14ac:dyDescent="0.25">
      <c r="A318" t="s">
        <v>537</v>
      </c>
      <c r="B318" t="s">
        <v>81</v>
      </c>
      <c r="C318" t="s">
        <v>546</v>
      </c>
      <c r="D318" t="s">
        <v>550</v>
      </c>
      <c r="E318" s="4">
        <v>1.1000000000000001</v>
      </c>
      <c r="F318" s="9">
        <v>2.2200000000000002</v>
      </c>
      <c r="G318" s="9">
        <v>0</v>
      </c>
    </row>
    <row r="319" spans="1:7" x14ac:dyDescent="0.25">
      <c r="A319" t="s">
        <v>537</v>
      </c>
      <c r="B319" t="s">
        <v>81</v>
      </c>
      <c r="C319" t="s">
        <v>546</v>
      </c>
      <c r="D319" t="s">
        <v>551</v>
      </c>
      <c r="E319" s="4">
        <v>1.1499999999999999</v>
      </c>
      <c r="F319" s="9">
        <v>4.43</v>
      </c>
      <c r="G319" s="9">
        <v>5.56</v>
      </c>
    </row>
    <row r="320" spans="1:7" x14ac:dyDescent="0.25">
      <c r="A320" t="s">
        <v>537</v>
      </c>
      <c r="B320" t="s">
        <v>81</v>
      </c>
      <c r="C320" t="s">
        <v>546</v>
      </c>
      <c r="D320" t="s">
        <v>552</v>
      </c>
      <c r="E320" s="4">
        <v>0</v>
      </c>
      <c r="F320" s="9">
        <v>0</v>
      </c>
      <c r="G320" s="9">
        <v>0</v>
      </c>
    </row>
    <row r="321" spans="1:7" x14ac:dyDescent="0.25">
      <c r="A321" t="s">
        <v>537</v>
      </c>
      <c r="B321" t="s">
        <v>81</v>
      </c>
      <c r="C321" t="s">
        <v>546</v>
      </c>
      <c r="D321" t="s">
        <v>553</v>
      </c>
      <c r="E321" s="4">
        <v>0</v>
      </c>
      <c r="F321" s="9">
        <v>0</v>
      </c>
      <c r="G321" s="9">
        <v>0</v>
      </c>
    </row>
    <row r="322" spans="1:7" x14ac:dyDescent="0.25">
      <c r="A322" t="s">
        <v>537</v>
      </c>
      <c r="B322" t="s">
        <v>81</v>
      </c>
      <c r="C322" t="s">
        <v>546</v>
      </c>
      <c r="D322" t="s">
        <v>554</v>
      </c>
      <c r="E322" s="4">
        <v>0</v>
      </c>
      <c r="F322" s="9">
        <v>0</v>
      </c>
      <c r="G322" s="9">
        <v>0</v>
      </c>
    </row>
    <row r="323" spans="1:7" x14ac:dyDescent="0.25">
      <c r="A323" t="s">
        <v>537</v>
      </c>
      <c r="B323" t="s">
        <v>81</v>
      </c>
      <c r="C323" t="s">
        <v>546</v>
      </c>
      <c r="D323" t="s">
        <v>555</v>
      </c>
      <c r="E323" s="4">
        <v>0</v>
      </c>
      <c r="F323" s="9">
        <v>0</v>
      </c>
      <c r="G323" s="9">
        <v>0</v>
      </c>
    </row>
    <row r="324" spans="1:7" x14ac:dyDescent="0.25">
      <c r="A324" t="s">
        <v>556</v>
      </c>
      <c r="B324" t="s">
        <v>22</v>
      </c>
      <c r="C324" t="s">
        <v>557</v>
      </c>
      <c r="D324" t="s">
        <v>558</v>
      </c>
      <c r="E324" s="4">
        <v>1.1599999999999999</v>
      </c>
      <c r="F324" s="9">
        <v>1.1499999999999999</v>
      </c>
      <c r="G324" s="9">
        <v>1.1100000000000001</v>
      </c>
    </row>
    <row r="325" spans="1:7" x14ac:dyDescent="0.25">
      <c r="A325" t="s">
        <v>559</v>
      </c>
      <c r="B325" t="s">
        <v>81</v>
      </c>
      <c r="C325" t="s">
        <v>560</v>
      </c>
      <c r="D325" t="s">
        <v>561</v>
      </c>
      <c r="E325" s="4">
        <v>0</v>
      </c>
      <c r="F325" s="9">
        <v>0</v>
      </c>
      <c r="G325" s="9">
        <v>3.38</v>
      </c>
    </row>
    <row r="326" spans="1:7" x14ac:dyDescent="0.25">
      <c r="A326" t="s">
        <v>562</v>
      </c>
      <c r="B326" t="s">
        <v>81</v>
      </c>
      <c r="C326" t="s">
        <v>562</v>
      </c>
      <c r="D326" t="s">
        <v>563</v>
      </c>
      <c r="E326" s="4">
        <v>0</v>
      </c>
      <c r="F326" s="9">
        <v>0</v>
      </c>
      <c r="G326" s="9">
        <v>1.17</v>
      </c>
    </row>
    <row r="327" spans="1:7" x14ac:dyDescent="0.25">
      <c r="A327" t="s">
        <v>564</v>
      </c>
      <c r="B327" t="s">
        <v>81</v>
      </c>
      <c r="C327" t="s">
        <v>564</v>
      </c>
      <c r="D327" t="s">
        <v>565</v>
      </c>
      <c r="E327" s="4">
        <v>0</v>
      </c>
      <c r="F327" s="9">
        <v>0</v>
      </c>
      <c r="G327" s="9">
        <v>1.1000000000000001</v>
      </c>
    </row>
    <row r="328" spans="1:7" x14ac:dyDescent="0.25">
      <c r="A328" t="s">
        <v>566</v>
      </c>
      <c r="B328" t="s">
        <v>81</v>
      </c>
      <c r="C328" t="s">
        <v>567</v>
      </c>
      <c r="D328" t="s">
        <v>568</v>
      </c>
      <c r="E328" s="4">
        <v>0</v>
      </c>
      <c r="F328" s="9">
        <v>0</v>
      </c>
      <c r="G328" s="9">
        <v>1.1599999999999999</v>
      </c>
    </row>
    <row r="329" spans="1:7" x14ac:dyDescent="0.25">
      <c r="A329" t="s">
        <v>569</v>
      </c>
      <c r="B329" t="s">
        <v>81</v>
      </c>
      <c r="C329" t="s">
        <v>569</v>
      </c>
      <c r="D329" t="s">
        <v>570</v>
      </c>
      <c r="E329" s="4">
        <v>0</v>
      </c>
      <c r="F329" s="9">
        <v>0</v>
      </c>
      <c r="G329" s="9">
        <v>1.1000000000000001</v>
      </c>
    </row>
    <row r="330" spans="1:7" x14ac:dyDescent="0.25">
      <c r="A330" t="s">
        <v>571</v>
      </c>
      <c r="B330" t="s">
        <v>81</v>
      </c>
      <c r="C330" t="s">
        <v>572</v>
      </c>
      <c r="D330" t="s">
        <v>573</v>
      </c>
      <c r="E330" s="4">
        <v>0</v>
      </c>
      <c r="F330" s="9">
        <v>0</v>
      </c>
      <c r="G330" s="9">
        <v>0</v>
      </c>
    </row>
    <row r="331" spans="1:7" x14ac:dyDescent="0.25">
      <c r="A331" t="s">
        <v>574</v>
      </c>
      <c r="B331" t="s">
        <v>81</v>
      </c>
      <c r="C331" t="s">
        <v>574</v>
      </c>
      <c r="D331" t="s">
        <v>574</v>
      </c>
      <c r="E331" s="4">
        <v>0</v>
      </c>
      <c r="F331" s="9">
        <v>0</v>
      </c>
      <c r="G331" s="9">
        <v>1.1000000000000001</v>
      </c>
    </row>
    <row r="332" spans="1:7" x14ac:dyDescent="0.25">
      <c r="A332" t="s">
        <v>575</v>
      </c>
      <c r="B332" t="s">
        <v>81</v>
      </c>
      <c r="C332" t="s">
        <v>575</v>
      </c>
      <c r="D332" t="s">
        <v>575</v>
      </c>
      <c r="E332" s="4">
        <v>0</v>
      </c>
      <c r="F332" s="9">
        <v>0</v>
      </c>
      <c r="G332" s="9">
        <v>3.3</v>
      </c>
    </row>
    <row r="333" spans="1:7" x14ac:dyDescent="0.25">
      <c r="A333" t="s">
        <v>576</v>
      </c>
      <c r="B333" t="s">
        <v>81</v>
      </c>
      <c r="C333" t="s">
        <v>576</v>
      </c>
      <c r="D333" t="s">
        <v>576</v>
      </c>
      <c r="E333" s="4">
        <v>0</v>
      </c>
      <c r="F333" s="9">
        <v>0</v>
      </c>
      <c r="G333" s="9">
        <v>1.1000000000000001</v>
      </c>
    </row>
    <row r="334" spans="1:7" x14ac:dyDescent="0.25">
      <c r="E334" s="7"/>
      <c r="F334" s="9"/>
      <c r="G334" s="9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B1E7-88B4-4CD6-BFAD-8967CA73C877}">
  <dimension ref="A3:D156"/>
  <sheetViews>
    <sheetView showGridLines="0" tabSelected="1" topLeftCell="A4" workbookViewId="0">
      <selection activeCell="A4" sqref="A4"/>
    </sheetView>
  </sheetViews>
  <sheetFormatPr defaultRowHeight="15" x14ac:dyDescent="0.25"/>
  <cols>
    <col min="1" max="1" width="44.28515625" bestFit="1" customWidth="1"/>
    <col min="2" max="3" width="8.140625" bestFit="1" customWidth="1"/>
    <col min="4" max="5" width="11.85546875" bestFit="1" customWidth="1"/>
    <col min="6" max="7" width="6.5703125" bestFit="1" customWidth="1"/>
    <col min="8" max="8" width="8" bestFit="1" customWidth="1"/>
    <col min="9" max="9" width="6.28515625" bestFit="1" customWidth="1"/>
    <col min="10" max="11" width="5.5703125" bestFit="1" customWidth="1"/>
    <col min="12" max="13" width="6.5703125" bestFit="1" customWidth="1"/>
    <col min="14" max="14" width="11.85546875" bestFit="1" customWidth="1"/>
    <col min="15" max="15" width="6.28515625" bestFit="1" customWidth="1"/>
    <col min="16" max="17" width="5.5703125" bestFit="1" customWidth="1"/>
    <col min="18" max="19" width="6.5703125" bestFit="1" customWidth="1"/>
    <col min="20" max="20" width="10.42578125" bestFit="1" customWidth="1"/>
    <col min="21" max="21" width="12.85546875" bestFit="1" customWidth="1"/>
    <col min="22" max="22" width="16.85546875" bestFit="1" customWidth="1"/>
  </cols>
  <sheetData>
    <row r="3" spans="1:4" x14ac:dyDescent="0.25">
      <c r="A3" s="2" t="s">
        <v>2</v>
      </c>
      <c r="B3" t="s">
        <v>578</v>
      </c>
      <c r="C3" t="s">
        <v>579</v>
      </c>
      <c r="D3" t="s">
        <v>580</v>
      </c>
    </row>
    <row r="4" spans="1:4" x14ac:dyDescent="0.25">
      <c r="A4" s="3" t="s">
        <v>439</v>
      </c>
      <c r="B4" s="10">
        <v>24.14</v>
      </c>
      <c r="C4" s="10">
        <v>17.95</v>
      </c>
      <c r="D4" s="10">
        <v>15.370000000000001</v>
      </c>
    </row>
    <row r="5" spans="1:4" x14ac:dyDescent="0.25">
      <c r="A5" s="3" t="s">
        <v>271</v>
      </c>
      <c r="B5" s="10">
        <v>1.35</v>
      </c>
      <c r="C5" s="10">
        <v>9.51</v>
      </c>
      <c r="D5" s="10">
        <v>8.82</v>
      </c>
    </row>
    <row r="6" spans="1:4" x14ac:dyDescent="0.25">
      <c r="A6" s="3" t="s">
        <v>75</v>
      </c>
      <c r="B6" s="10">
        <v>7.7</v>
      </c>
      <c r="C6" s="10">
        <v>7.7</v>
      </c>
      <c r="D6" s="10">
        <v>8.8000000000000007</v>
      </c>
    </row>
    <row r="7" spans="1:4" x14ac:dyDescent="0.25">
      <c r="A7" s="3" t="s">
        <v>185</v>
      </c>
      <c r="B7" s="10">
        <v>8.8000000000000007</v>
      </c>
      <c r="C7" s="10">
        <v>8.8000000000000007</v>
      </c>
      <c r="D7" s="10">
        <v>8.8000000000000007</v>
      </c>
    </row>
    <row r="8" spans="1:4" x14ac:dyDescent="0.25">
      <c r="A8" s="3" t="s">
        <v>231</v>
      </c>
      <c r="B8" s="10">
        <v>8.8000000000000007</v>
      </c>
      <c r="C8" s="10">
        <v>8.8000000000000007</v>
      </c>
      <c r="D8" s="10">
        <v>8.8000000000000007</v>
      </c>
    </row>
    <row r="9" spans="1:4" x14ac:dyDescent="0.25">
      <c r="A9" s="3" t="s">
        <v>16</v>
      </c>
      <c r="B9" s="10">
        <v>7.7</v>
      </c>
      <c r="C9" s="10">
        <v>7.7</v>
      </c>
      <c r="D9" s="10">
        <v>8.8000000000000007</v>
      </c>
    </row>
    <row r="10" spans="1:4" x14ac:dyDescent="0.25">
      <c r="A10" s="3" t="s">
        <v>19</v>
      </c>
      <c r="B10" s="10">
        <v>1.1000000000000001</v>
      </c>
      <c r="C10" s="10">
        <v>1.1299999999999999</v>
      </c>
      <c r="D10" s="10">
        <v>9.9</v>
      </c>
    </row>
    <row r="11" spans="1:4" x14ac:dyDescent="0.25">
      <c r="A11" s="3" t="s">
        <v>37</v>
      </c>
      <c r="B11" s="10">
        <v>1.1399999999999999</v>
      </c>
      <c r="C11" s="10">
        <v>1.1399999999999999</v>
      </c>
      <c r="D11" s="10">
        <v>1.1499999999999999</v>
      </c>
    </row>
    <row r="12" spans="1:4" x14ac:dyDescent="0.25">
      <c r="A12" s="3" t="s">
        <v>97</v>
      </c>
      <c r="B12" s="10">
        <v>1.1499999999999999</v>
      </c>
      <c r="C12" s="10">
        <v>1.1499999999999999</v>
      </c>
      <c r="D12" s="10">
        <v>1.1299999999999999</v>
      </c>
    </row>
    <row r="13" spans="1:4" x14ac:dyDescent="0.25">
      <c r="A13" s="3" t="s">
        <v>179</v>
      </c>
      <c r="B13" s="10">
        <v>1.1200000000000001</v>
      </c>
      <c r="C13" s="10">
        <v>1.1499999999999999</v>
      </c>
      <c r="D13" s="10">
        <v>1.1299999999999999</v>
      </c>
    </row>
    <row r="14" spans="1:4" x14ac:dyDescent="0.25">
      <c r="A14" s="3" t="s">
        <v>225</v>
      </c>
      <c r="B14" s="10">
        <v>1.1000000000000001</v>
      </c>
      <c r="C14" s="10">
        <v>1.1100000000000001</v>
      </c>
      <c r="D14" s="10">
        <v>9.9</v>
      </c>
    </row>
    <row r="15" spans="1:4" x14ac:dyDescent="0.25">
      <c r="A15" s="3" t="s">
        <v>57</v>
      </c>
      <c r="B15" s="10">
        <v>2.2000000000000002</v>
      </c>
      <c r="C15" s="10">
        <v>3.3</v>
      </c>
      <c r="D15" s="10">
        <v>2.2000000000000002</v>
      </c>
    </row>
    <row r="16" spans="1:4" x14ac:dyDescent="0.25">
      <c r="A16" s="3" t="s">
        <v>182</v>
      </c>
      <c r="B16" s="10">
        <v>1.1200000000000001</v>
      </c>
      <c r="C16" s="10">
        <v>1.1299999999999999</v>
      </c>
      <c r="D16" s="10">
        <v>1.1100000000000001</v>
      </c>
    </row>
    <row r="17" spans="1:4" x14ac:dyDescent="0.25">
      <c r="A17" s="3" t="s">
        <v>191</v>
      </c>
      <c r="B17" s="10">
        <v>1.1499999999999999</v>
      </c>
      <c r="C17" s="10">
        <v>1.1599999999999999</v>
      </c>
      <c r="D17" s="10">
        <v>1.1399999999999999</v>
      </c>
    </row>
    <row r="18" spans="1:4" x14ac:dyDescent="0.25">
      <c r="A18" s="3" t="s">
        <v>92</v>
      </c>
      <c r="B18" s="10">
        <v>3.31</v>
      </c>
      <c r="C18" s="10">
        <v>3.32</v>
      </c>
      <c r="D18" s="10">
        <v>3.31</v>
      </c>
    </row>
    <row r="19" spans="1:4" x14ac:dyDescent="0.25">
      <c r="A19" s="3" t="s">
        <v>213</v>
      </c>
      <c r="B19" s="10">
        <v>1.1499999999999999</v>
      </c>
      <c r="C19" s="10">
        <v>1.1499999999999999</v>
      </c>
      <c r="D19" s="10">
        <v>1.1299999999999999</v>
      </c>
    </row>
    <row r="20" spans="1:4" x14ac:dyDescent="0.25">
      <c r="A20" s="3" t="s">
        <v>207</v>
      </c>
      <c r="B20" s="10">
        <v>1.1299999999999999</v>
      </c>
      <c r="C20" s="10">
        <v>1.1200000000000001</v>
      </c>
      <c r="D20" s="10">
        <v>1.1200000000000001</v>
      </c>
    </row>
    <row r="21" spans="1:4" x14ac:dyDescent="0.25">
      <c r="A21" s="3" t="s">
        <v>219</v>
      </c>
      <c r="B21" s="10">
        <v>1.1399999999999999</v>
      </c>
      <c r="C21" s="10">
        <v>1.1200000000000001</v>
      </c>
      <c r="D21" s="10">
        <v>1.1200000000000001</v>
      </c>
    </row>
    <row r="22" spans="1:4" x14ac:dyDescent="0.25">
      <c r="A22" s="3" t="s">
        <v>194</v>
      </c>
      <c r="B22" s="10">
        <v>1.1000000000000001</v>
      </c>
      <c r="C22" s="10">
        <v>8.8000000000000007</v>
      </c>
      <c r="D22" s="10">
        <v>7.7</v>
      </c>
    </row>
    <row r="23" spans="1:4" x14ac:dyDescent="0.25">
      <c r="A23" s="3" t="s">
        <v>197</v>
      </c>
      <c r="B23" s="10">
        <v>9.9</v>
      </c>
      <c r="C23" s="10">
        <v>8.8000000000000007</v>
      </c>
      <c r="D23" s="10">
        <v>7.7</v>
      </c>
    </row>
    <row r="24" spans="1:4" x14ac:dyDescent="0.25">
      <c r="A24" s="3" t="s">
        <v>210</v>
      </c>
      <c r="B24" s="10">
        <v>1.1000000000000001</v>
      </c>
      <c r="C24" s="10">
        <v>9.9</v>
      </c>
      <c r="D24" s="10">
        <v>8.8000000000000007</v>
      </c>
    </row>
    <row r="25" spans="1:4" x14ac:dyDescent="0.25">
      <c r="A25" s="3" t="s">
        <v>204</v>
      </c>
      <c r="B25" s="10">
        <v>1.1299999999999999</v>
      </c>
      <c r="C25" s="10">
        <v>1.1200000000000001</v>
      </c>
      <c r="D25" s="10">
        <v>1.1299999999999999</v>
      </c>
    </row>
    <row r="26" spans="1:4" x14ac:dyDescent="0.25">
      <c r="A26" s="3" t="s">
        <v>60</v>
      </c>
      <c r="B26" s="10">
        <v>1.1200000000000001</v>
      </c>
      <c r="C26" s="10">
        <v>1.1200000000000001</v>
      </c>
      <c r="D26" s="10">
        <v>1.1200000000000001</v>
      </c>
    </row>
    <row r="27" spans="1:4" x14ac:dyDescent="0.25">
      <c r="A27" s="3" t="s">
        <v>62</v>
      </c>
      <c r="B27" s="10">
        <v>1.1200000000000001</v>
      </c>
      <c r="C27" s="10">
        <v>1.1299999999999999</v>
      </c>
      <c r="D27" s="10">
        <v>1.1000000000000001</v>
      </c>
    </row>
    <row r="28" spans="1:4" x14ac:dyDescent="0.25">
      <c r="A28" s="3" t="s">
        <v>216</v>
      </c>
      <c r="B28" s="10">
        <v>1.1200000000000001</v>
      </c>
      <c r="C28" s="10">
        <v>1.1299999999999999</v>
      </c>
      <c r="D28" s="10">
        <v>1.1000000000000001</v>
      </c>
    </row>
    <row r="29" spans="1:4" x14ac:dyDescent="0.25">
      <c r="A29" s="3" t="s">
        <v>94</v>
      </c>
      <c r="B29" s="10">
        <v>1.1499999999999999</v>
      </c>
      <c r="C29" s="10">
        <v>1.1599999999999999</v>
      </c>
      <c r="D29" s="10">
        <v>1.1599999999999999</v>
      </c>
    </row>
    <row r="30" spans="1:4" x14ac:dyDescent="0.25">
      <c r="A30" s="3" t="s">
        <v>103</v>
      </c>
      <c r="B30" s="10">
        <v>25.900000000000002</v>
      </c>
      <c r="C30" s="10">
        <v>26.28</v>
      </c>
      <c r="D30" s="10">
        <v>24.020000000000003</v>
      </c>
    </row>
    <row r="31" spans="1:4" x14ac:dyDescent="0.25">
      <c r="A31" s="3" t="s">
        <v>100</v>
      </c>
      <c r="B31" s="10">
        <v>10.96</v>
      </c>
      <c r="C31" s="10">
        <v>10.94</v>
      </c>
      <c r="D31" s="10">
        <v>10.26</v>
      </c>
    </row>
    <row r="32" spans="1:4" x14ac:dyDescent="0.25">
      <c r="A32" s="3" t="s">
        <v>320</v>
      </c>
      <c r="B32" s="10">
        <v>9.41</v>
      </c>
      <c r="C32" s="10">
        <v>6.13</v>
      </c>
      <c r="D32" s="10">
        <v>5.95</v>
      </c>
    </row>
    <row r="33" spans="1:4" x14ac:dyDescent="0.25">
      <c r="A33" s="3" t="s">
        <v>530</v>
      </c>
      <c r="B33" s="10">
        <v>0</v>
      </c>
      <c r="C33" s="10">
        <v>0</v>
      </c>
      <c r="D33" s="10">
        <v>17.68</v>
      </c>
    </row>
    <row r="34" spans="1:4" x14ac:dyDescent="0.25">
      <c r="A34" s="3" t="s">
        <v>278</v>
      </c>
      <c r="B34" s="10">
        <v>6.6</v>
      </c>
      <c r="C34" s="10">
        <v>2.56</v>
      </c>
      <c r="D34" s="10">
        <v>2.29</v>
      </c>
    </row>
    <row r="35" spans="1:4" x14ac:dyDescent="0.25">
      <c r="A35" s="3" t="s">
        <v>484</v>
      </c>
      <c r="B35" s="10">
        <v>13.28</v>
      </c>
      <c r="C35" s="10">
        <v>2.91</v>
      </c>
      <c r="D35" s="10">
        <v>13.3</v>
      </c>
    </row>
    <row r="36" spans="1:4" x14ac:dyDescent="0.25">
      <c r="A36" s="3" t="s">
        <v>330</v>
      </c>
      <c r="B36" s="10">
        <v>8.65</v>
      </c>
      <c r="C36" s="10">
        <v>12.350000000000001</v>
      </c>
      <c r="D36" s="10">
        <v>12.23</v>
      </c>
    </row>
    <row r="37" spans="1:4" x14ac:dyDescent="0.25">
      <c r="A37" s="3" t="s">
        <v>53</v>
      </c>
      <c r="B37" s="10">
        <v>6.52</v>
      </c>
      <c r="C37" s="10">
        <v>7.3199999999999994</v>
      </c>
      <c r="D37" s="10">
        <v>8.11</v>
      </c>
    </row>
    <row r="38" spans="1:4" x14ac:dyDescent="0.25">
      <c r="A38" s="3" t="s">
        <v>538</v>
      </c>
      <c r="B38" s="10">
        <v>0</v>
      </c>
      <c r="C38" s="10">
        <v>0</v>
      </c>
      <c r="D38" s="10">
        <v>18.77</v>
      </c>
    </row>
    <row r="39" spans="1:4" x14ac:dyDescent="0.25">
      <c r="A39" s="3" t="s">
        <v>65</v>
      </c>
      <c r="B39" s="10">
        <v>0</v>
      </c>
      <c r="C39" s="10">
        <v>0</v>
      </c>
      <c r="D39" s="10">
        <v>0</v>
      </c>
    </row>
    <row r="40" spans="1:4" x14ac:dyDescent="0.25">
      <c r="A40" s="3" t="s">
        <v>257</v>
      </c>
      <c r="B40" s="10">
        <v>55.08</v>
      </c>
      <c r="C40" s="10">
        <v>57.1</v>
      </c>
      <c r="D40" s="10">
        <v>44.79</v>
      </c>
    </row>
    <row r="41" spans="1:4" x14ac:dyDescent="0.25">
      <c r="A41" s="3" t="s">
        <v>124</v>
      </c>
      <c r="B41" s="10">
        <v>2.29</v>
      </c>
      <c r="C41" s="10">
        <v>2.29</v>
      </c>
      <c r="D41" s="10">
        <v>3.39</v>
      </c>
    </row>
    <row r="42" spans="1:4" x14ac:dyDescent="0.25">
      <c r="A42" s="3" t="s">
        <v>504</v>
      </c>
      <c r="B42" s="10">
        <v>10.739999999999998</v>
      </c>
      <c r="C42" s="10">
        <v>8.0399999999999991</v>
      </c>
      <c r="D42" s="10">
        <v>6.99</v>
      </c>
    </row>
    <row r="43" spans="1:4" x14ac:dyDescent="0.25">
      <c r="A43" s="3" t="s">
        <v>273</v>
      </c>
      <c r="B43" s="10">
        <v>8.9700000000000006</v>
      </c>
      <c r="C43" s="10">
        <v>12.91</v>
      </c>
      <c r="D43" s="10">
        <v>6.6</v>
      </c>
    </row>
    <row r="44" spans="1:4" x14ac:dyDescent="0.25">
      <c r="A44" s="3" t="s">
        <v>112</v>
      </c>
      <c r="B44" s="10">
        <v>3.12</v>
      </c>
      <c r="C44" s="10">
        <v>8.89</v>
      </c>
      <c r="D44" s="10">
        <v>8.01</v>
      </c>
    </row>
    <row r="45" spans="1:4" x14ac:dyDescent="0.25">
      <c r="A45" s="3" t="s">
        <v>110</v>
      </c>
      <c r="B45" s="10">
        <v>7.89</v>
      </c>
      <c r="C45" s="10">
        <v>3.7</v>
      </c>
      <c r="D45" s="10">
        <v>4.26</v>
      </c>
    </row>
    <row r="46" spans="1:4" x14ac:dyDescent="0.25">
      <c r="A46" s="3" t="s">
        <v>479</v>
      </c>
      <c r="B46" s="10">
        <v>3.46</v>
      </c>
      <c r="C46" s="10">
        <v>4.17</v>
      </c>
      <c r="D46" s="10">
        <v>1.67</v>
      </c>
    </row>
    <row r="47" spans="1:4" x14ac:dyDescent="0.25">
      <c r="A47" s="3" t="s">
        <v>23</v>
      </c>
      <c r="B47" s="10">
        <v>7.71</v>
      </c>
      <c r="C47" s="10">
        <v>7.75</v>
      </c>
      <c r="D47" s="10">
        <v>5.58</v>
      </c>
    </row>
    <row r="48" spans="1:4" x14ac:dyDescent="0.25">
      <c r="A48" s="3" t="s">
        <v>444</v>
      </c>
      <c r="B48" s="10">
        <v>6.68</v>
      </c>
      <c r="C48" s="10">
        <v>6.6</v>
      </c>
      <c r="D48" s="10">
        <v>5.54</v>
      </c>
    </row>
    <row r="49" spans="1:4" x14ac:dyDescent="0.25">
      <c r="A49" s="3" t="s">
        <v>509</v>
      </c>
      <c r="B49" s="10">
        <v>15.239999999999998</v>
      </c>
      <c r="C49" s="10">
        <v>19.91</v>
      </c>
      <c r="D49" s="10">
        <v>4.75</v>
      </c>
    </row>
    <row r="50" spans="1:4" x14ac:dyDescent="0.25">
      <c r="A50" s="3" t="s">
        <v>129</v>
      </c>
      <c r="B50" s="10">
        <v>2.2799999999999998</v>
      </c>
      <c r="C50" s="10">
        <v>1.1399999999999999</v>
      </c>
      <c r="D50" s="10">
        <v>2.2000000000000002</v>
      </c>
    </row>
    <row r="51" spans="1:4" x14ac:dyDescent="0.25">
      <c r="A51" s="3" t="s">
        <v>132</v>
      </c>
      <c r="B51" s="10">
        <v>7.71</v>
      </c>
      <c r="C51" s="10">
        <v>7.7</v>
      </c>
      <c r="D51" s="10">
        <v>5.52</v>
      </c>
    </row>
    <row r="52" spans="1:4" x14ac:dyDescent="0.25">
      <c r="A52" s="3" t="s">
        <v>200</v>
      </c>
      <c r="B52" s="10">
        <v>11.53</v>
      </c>
      <c r="C52" s="10">
        <v>8.81</v>
      </c>
      <c r="D52" s="10">
        <v>14.370000000000001</v>
      </c>
    </row>
    <row r="53" spans="1:4" x14ac:dyDescent="0.25">
      <c r="A53" s="3" t="s">
        <v>470</v>
      </c>
      <c r="B53" s="10">
        <v>14.41</v>
      </c>
      <c r="C53" s="10">
        <v>15.549999999999999</v>
      </c>
      <c r="D53" s="10">
        <v>12.33</v>
      </c>
    </row>
    <row r="54" spans="1:4" x14ac:dyDescent="0.25">
      <c r="A54" s="3" t="s">
        <v>475</v>
      </c>
      <c r="B54" s="10">
        <v>17.649999999999999</v>
      </c>
      <c r="C54" s="10">
        <v>17.73</v>
      </c>
      <c r="D54" s="10">
        <v>15.48</v>
      </c>
    </row>
    <row r="55" spans="1:4" x14ac:dyDescent="0.25">
      <c r="A55" s="3" t="s">
        <v>542</v>
      </c>
      <c r="B55" s="10">
        <v>0</v>
      </c>
      <c r="C55" s="10">
        <v>0</v>
      </c>
      <c r="D55" s="10">
        <v>0</v>
      </c>
    </row>
    <row r="56" spans="1:4" x14ac:dyDescent="0.25">
      <c r="A56" s="3" t="s">
        <v>496</v>
      </c>
      <c r="B56" s="10">
        <v>11.09</v>
      </c>
      <c r="C56" s="10">
        <v>3.3</v>
      </c>
      <c r="D56" s="10">
        <v>2.2599999999999998</v>
      </c>
    </row>
    <row r="57" spans="1:4" x14ac:dyDescent="0.25">
      <c r="A57" s="3" t="s">
        <v>487</v>
      </c>
      <c r="B57" s="10">
        <v>0</v>
      </c>
      <c r="C57" s="10">
        <v>0</v>
      </c>
      <c r="D57" s="10">
        <v>0</v>
      </c>
    </row>
    <row r="58" spans="1:4" x14ac:dyDescent="0.25">
      <c r="A58" s="3" t="s">
        <v>489</v>
      </c>
      <c r="B58" s="10">
        <v>4.58</v>
      </c>
      <c r="C58" s="10">
        <v>7.82</v>
      </c>
      <c r="D58" s="10">
        <v>5.58</v>
      </c>
    </row>
    <row r="59" spans="1:4" x14ac:dyDescent="0.25">
      <c r="A59" s="3" t="s">
        <v>50</v>
      </c>
      <c r="B59" s="10">
        <v>9.9</v>
      </c>
      <c r="C59" s="10">
        <v>8.81</v>
      </c>
      <c r="D59" s="10">
        <v>9.9</v>
      </c>
    </row>
    <row r="60" spans="1:4" x14ac:dyDescent="0.25">
      <c r="A60" s="3" t="s">
        <v>501</v>
      </c>
      <c r="B60" s="10">
        <v>0</v>
      </c>
      <c r="C60" s="10">
        <v>0</v>
      </c>
      <c r="D60" s="10">
        <v>0</v>
      </c>
    </row>
    <row r="61" spans="1:4" x14ac:dyDescent="0.25">
      <c r="A61" s="3" t="s">
        <v>266</v>
      </c>
      <c r="B61" s="10">
        <v>3.3899999999999997</v>
      </c>
      <c r="C61" s="10">
        <v>3.84</v>
      </c>
      <c r="D61" s="10">
        <v>4.12</v>
      </c>
    </row>
    <row r="62" spans="1:4" x14ac:dyDescent="0.25">
      <c r="A62" s="3" t="s">
        <v>333</v>
      </c>
      <c r="B62" s="10">
        <v>12.95</v>
      </c>
      <c r="C62" s="10">
        <v>5.6400000000000006</v>
      </c>
      <c r="D62" s="10">
        <v>5.6899999999999995</v>
      </c>
    </row>
    <row r="63" spans="1:4" x14ac:dyDescent="0.25">
      <c r="A63" s="3" t="s">
        <v>234</v>
      </c>
      <c r="B63" s="10">
        <v>5.5299999999999994</v>
      </c>
      <c r="C63" s="10">
        <v>6.11</v>
      </c>
      <c r="D63" s="10">
        <v>4.95</v>
      </c>
    </row>
    <row r="64" spans="1:4" x14ac:dyDescent="0.25">
      <c r="A64" s="3" t="s">
        <v>237</v>
      </c>
      <c r="B64" s="10">
        <v>6.9</v>
      </c>
      <c r="C64" s="10">
        <v>14.37</v>
      </c>
      <c r="D64" s="10">
        <v>11.76</v>
      </c>
    </row>
    <row r="65" spans="1:4" x14ac:dyDescent="0.25">
      <c r="A65" s="3" t="s">
        <v>516</v>
      </c>
      <c r="B65" s="10">
        <v>9.36</v>
      </c>
      <c r="C65" s="10">
        <v>6.91</v>
      </c>
      <c r="D65" s="10">
        <v>5.9</v>
      </c>
    </row>
    <row r="66" spans="1:4" x14ac:dyDescent="0.25">
      <c r="A66" s="3" t="s">
        <v>136</v>
      </c>
      <c r="B66" s="10">
        <v>35.630000000000003</v>
      </c>
      <c r="C66" s="10">
        <v>31.78</v>
      </c>
      <c r="D66" s="10">
        <v>21.2</v>
      </c>
    </row>
    <row r="67" spans="1:4" x14ac:dyDescent="0.25">
      <c r="A67" s="3" t="s">
        <v>446</v>
      </c>
      <c r="B67" s="10">
        <v>15.24</v>
      </c>
      <c r="C67" s="10">
        <v>10.64</v>
      </c>
      <c r="D67" s="10">
        <v>4.76</v>
      </c>
    </row>
    <row r="68" spans="1:4" x14ac:dyDescent="0.25">
      <c r="A68" s="3" t="s">
        <v>170</v>
      </c>
      <c r="B68" s="10">
        <v>6.28</v>
      </c>
      <c r="C68" s="10">
        <v>4.3099999999999996</v>
      </c>
      <c r="D68" s="10">
        <v>3.24</v>
      </c>
    </row>
    <row r="69" spans="1:4" x14ac:dyDescent="0.25">
      <c r="A69" s="3" t="s">
        <v>46</v>
      </c>
      <c r="B69" s="10">
        <v>3.5900000000000003</v>
      </c>
      <c r="C69" s="10">
        <v>5.0999999999999996</v>
      </c>
      <c r="D69" s="10">
        <v>1.48</v>
      </c>
    </row>
    <row r="70" spans="1:4" x14ac:dyDescent="0.25">
      <c r="A70" s="3" t="s">
        <v>519</v>
      </c>
      <c r="B70" s="10">
        <v>18.82</v>
      </c>
      <c r="C70" s="10">
        <v>8.76</v>
      </c>
      <c r="D70" s="10">
        <v>16.61</v>
      </c>
    </row>
    <row r="71" spans="1:4" x14ac:dyDescent="0.25">
      <c r="A71" s="3" t="s">
        <v>241</v>
      </c>
      <c r="B71" s="10">
        <v>37.92</v>
      </c>
      <c r="C71" s="10">
        <v>35.35</v>
      </c>
      <c r="D71" s="10">
        <v>36.590000000000003</v>
      </c>
    </row>
    <row r="72" spans="1:4" x14ac:dyDescent="0.25">
      <c r="A72" s="3" t="s">
        <v>430</v>
      </c>
      <c r="B72" s="10">
        <v>12.14</v>
      </c>
      <c r="C72" s="10">
        <v>5.57</v>
      </c>
      <c r="D72" s="10">
        <v>1.1000000000000001</v>
      </c>
    </row>
    <row r="73" spans="1:4" x14ac:dyDescent="0.25">
      <c r="A73" s="3" t="s">
        <v>143</v>
      </c>
      <c r="B73" s="10">
        <v>9.94</v>
      </c>
      <c r="C73" s="10">
        <v>7.74</v>
      </c>
      <c r="D73" s="10">
        <v>5.58</v>
      </c>
    </row>
    <row r="74" spans="1:4" x14ac:dyDescent="0.25">
      <c r="A74" s="3" t="s">
        <v>323</v>
      </c>
      <c r="B74" s="10">
        <v>7.6</v>
      </c>
      <c r="C74" s="10">
        <v>7.09</v>
      </c>
      <c r="D74" s="10">
        <v>10.3</v>
      </c>
    </row>
    <row r="75" spans="1:4" x14ac:dyDescent="0.25">
      <c r="A75" s="3" t="s">
        <v>40</v>
      </c>
      <c r="B75" s="10">
        <v>13.2</v>
      </c>
      <c r="C75" s="10">
        <v>9.8000000000000007</v>
      </c>
      <c r="D75" s="10">
        <v>12.290000000000001</v>
      </c>
    </row>
    <row r="76" spans="1:4" x14ac:dyDescent="0.25">
      <c r="A76" s="3" t="s">
        <v>481</v>
      </c>
      <c r="B76" s="10">
        <v>9.44</v>
      </c>
      <c r="C76" s="10">
        <v>8.09</v>
      </c>
      <c r="D76" s="10">
        <v>9.5500000000000007</v>
      </c>
    </row>
    <row r="77" spans="1:4" x14ac:dyDescent="0.25">
      <c r="A77" s="3" t="s">
        <v>535</v>
      </c>
      <c r="B77" s="10">
        <v>3.31</v>
      </c>
      <c r="C77" s="10">
        <v>3.37</v>
      </c>
      <c r="D77" s="10">
        <v>3.35</v>
      </c>
    </row>
    <row r="78" spans="1:4" x14ac:dyDescent="0.25">
      <c r="A78" s="3" t="s">
        <v>116</v>
      </c>
      <c r="B78" s="10">
        <v>2.61</v>
      </c>
      <c r="C78" s="10">
        <v>13.74</v>
      </c>
      <c r="D78" s="10">
        <v>11.57</v>
      </c>
    </row>
    <row r="79" spans="1:4" x14ac:dyDescent="0.25">
      <c r="A79" s="3" t="s">
        <v>146</v>
      </c>
      <c r="B79" s="10">
        <v>3.71</v>
      </c>
      <c r="C79" s="10">
        <v>3.3499999999999996</v>
      </c>
      <c r="D79" s="10">
        <v>19.59</v>
      </c>
    </row>
    <row r="80" spans="1:4" x14ac:dyDescent="0.25">
      <c r="A80" s="3" t="s">
        <v>326</v>
      </c>
      <c r="B80" s="10">
        <v>12.18</v>
      </c>
      <c r="C80" s="10">
        <v>9.5499999999999989</v>
      </c>
      <c r="D80" s="10">
        <v>7.21</v>
      </c>
    </row>
    <row r="81" spans="1:4" x14ac:dyDescent="0.25">
      <c r="A81" s="3" t="s">
        <v>160</v>
      </c>
      <c r="B81" s="10">
        <v>2.81</v>
      </c>
      <c r="C81" s="10">
        <v>2.0699999999999998</v>
      </c>
      <c r="D81" s="10">
        <v>1.66</v>
      </c>
    </row>
    <row r="82" spans="1:4" x14ac:dyDescent="0.25">
      <c r="A82" s="3" t="s">
        <v>71</v>
      </c>
      <c r="B82" s="10">
        <v>4.2699999999999996</v>
      </c>
      <c r="C82" s="10">
        <v>4.84</v>
      </c>
      <c r="D82" s="10">
        <v>10.15</v>
      </c>
    </row>
    <row r="83" spans="1:4" x14ac:dyDescent="0.25">
      <c r="A83" s="3" t="s">
        <v>493</v>
      </c>
      <c r="B83" s="10">
        <v>1.79</v>
      </c>
      <c r="C83" s="10">
        <v>7.79</v>
      </c>
      <c r="D83" s="10">
        <v>8.83</v>
      </c>
    </row>
    <row r="84" spans="1:4" x14ac:dyDescent="0.25">
      <c r="A84" s="3" t="s">
        <v>449</v>
      </c>
      <c r="B84" s="10">
        <v>7.2800000000000011</v>
      </c>
      <c r="C84" s="10">
        <v>5.62</v>
      </c>
      <c r="D84" s="10">
        <v>5.8</v>
      </c>
    </row>
    <row r="85" spans="1:4" x14ac:dyDescent="0.25">
      <c r="A85" s="3" t="s">
        <v>457</v>
      </c>
      <c r="B85" s="10">
        <v>7.7399999999999993</v>
      </c>
      <c r="C85" s="10">
        <v>0</v>
      </c>
      <c r="D85" s="10">
        <v>0</v>
      </c>
    </row>
    <row r="86" spans="1:4" x14ac:dyDescent="0.25">
      <c r="A86" s="3" t="s">
        <v>454</v>
      </c>
      <c r="B86" s="10">
        <v>4.71</v>
      </c>
      <c r="C86" s="10">
        <v>3.19</v>
      </c>
      <c r="D86" s="10">
        <v>5.7</v>
      </c>
    </row>
    <row r="87" spans="1:4" x14ac:dyDescent="0.25">
      <c r="A87" s="3" t="s">
        <v>557</v>
      </c>
      <c r="B87" s="10">
        <v>1.1599999999999999</v>
      </c>
      <c r="C87" s="10">
        <v>1.1499999999999999</v>
      </c>
      <c r="D87" s="10">
        <v>1.1100000000000001</v>
      </c>
    </row>
    <row r="88" spans="1:4" x14ac:dyDescent="0.25">
      <c r="A88" s="3" t="s">
        <v>120</v>
      </c>
      <c r="B88" s="10">
        <v>5.49</v>
      </c>
      <c r="C88" s="10">
        <v>4.7699999999999996</v>
      </c>
      <c r="D88" s="10">
        <v>11.05</v>
      </c>
    </row>
    <row r="89" spans="1:4" x14ac:dyDescent="0.25">
      <c r="A89" s="3" t="s">
        <v>155</v>
      </c>
      <c r="B89" s="10">
        <v>8.48</v>
      </c>
      <c r="C89" s="10">
        <v>5.96</v>
      </c>
      <c r="D89" s="10">
        <v>11.47</v>
      </c>
    </row>
    <row r="90" spans="1:4" x14ac:dyDescent="0.25">
      <c r="A90" s="3" t="s">
        <v>252</v>
      </c>
      <c r="B90" s="10">
        <v>13.83</v>
      </c>
      <c r="C90" s="10">
        <v>18.009999999999998</v>
      </c>
      <c r="D90" s="10">
        <v>20</v>
      </c>
    </row>
    <row r="91" spans="1:4" x14ac:dyDescent="0.25">
      <c r="A91" s="3" t="s">
        <v>33</v>
      </c>
      <c r="B91" s="10">
        <v>9.91</v>
      </c>
      <c r="C91" s="10">
        <v>18.21</v>
      </c>
      <c r="D91" s="10">
        <v>12.64</v>
      </c>
    </row>
    <row r="92" spans="1:4" x14ac:dyDescent="0.25">
      <c r="A92" s="3" t="s">
        <v>126</v>
      </c>
      <c r="B92" s="10">
        <v>3.37</v>
      </c>
      <c r="C92" s="10">
        <v>2.2799999999999998</v>
      </c>
      <c r="D92" s="10">
        <v>3.34</v>
      </c>
    </row>
    <row r="93" spans="1:4" x14ac:dyDescent="0.25">
      <c r="A93" s="3" t="s">
        <v>174</v>
      </c>
      <c r="B93" s="10">
        <v>0</v>
      </c>
      <c r="C93" s="10">
        <v>0</v>
      </c>
      <c r="D93" s="10">
        <v>0</v>
      </c>
    </row>
    <row r="94" spans="1:4" x14ac:dyDescent="0.25">
      <c r="A94" s="3" t="s">
        <v>176</v>
      </c>
      <c r="B94" s="10">
        <v>0</v>
      </c>
      <c r="C94" s="10">
        <v>0</v>
      </c>
      <c r="D94" s="10">
        <v>0</v>
      </c>
    </row>
    <row r="95" spans="1:4" x14ac:dyDescent="0.25">
      <c r="A95" s="3" t="s">
        <v>9</v>
      </c>
      <c r="B95" s="10">
        <v>4.5199999999999996</v>
      </c>
      <c r="C95" s="10">
        <v>3.44</v>
      </c>
      <c r="D95" s="10">
        <v>2.84</v>
      </c>
    </row>
    <row r="96" spans="1:4" x14ac:dyDescent="0.25">
      <c r="A96" s="3" t="s">
        <v>12</v>
      </c>
      <c r="B96" s="10">
        <v>7.22</v>
      </c>
      <c r="C96" s="10">
        <v>8.19</v>
      </c>
      <c r="D96" s="10">
        <v>7.18</v>
      </c>
    </row>
    <row r="97" spans="1:4" x14ac:dyDescent="0.25">
      <c r="A97" s="3" t="s">
        <v>420</v>
      </c>
      <c r="B97" s="10">
        <v>10.31</v>
      </c>
      <c r="C97" s="10">
        <v>10.39</v>
      </c>
      <c r="D97" s="10">
        <v>21.86</v>
      </c>
    </row>
    <row r="98" spans="1:4" x14ac:dyDescent="0.25">
      <c r="A98" s="3" t="s">
        <v>418</v>
      </c>
      <c r="B98" s="10">
        <v>0</v>
      </c>
      <c r="C98" s="10">
        <v>0</v>
      </c>
      <c r="D98" s="10">
        <v>0</v>
      </c>
    </row>
    <row r="99" spans="1:4" x14ac:dyDescent="0.25">
      <c r="A99" s="3" t="s">
        <v>546</v>
      </c>
      <c r="B99" s="10">
        <v>4.5299999999999994</v>
      </c>
      <c r="C99" s="10">
        <v>18.840000000000003</v>
      </c>
      <c r="D99" s="10">
        <v>19.779999999999998</v>
      </c>
    </row>
    <row r="100" spans="1:4" x14ac:dyDescent="0.25">
      <c r="A100" s="3" t="s">
        <v>358</v>
      </c>
      <c r="B100" s="10">
        <v>13.380000000000003</v>
      </c>
      <c r="C100" s="10">
        <v>14.19</v>
      </c>
      <c r="D100" s="10">
        <v>21.589999999999996</v>
      </c>
    </row>
    <row r="101" spans="1:4" x14ac:dyDescent="0.25">
      <c r="A101" s="3" t="s">
        <v>363</v>
      </c>
      <c r="B101" s="10">
        <v>14.3</v>
      </c>
      <c r="C101" s="10">
        <v>4.46</v>
      </c>
      <c r="D101" s="10">
        <v>4.4400000000000004</v>
      </c>
    </row>
    <row r="102" spans="1:4" x14ac:dyDescent="0.25">
      <c r="A102" s="3" t="s">
        <v>30</v>
      </c>
      <c r="B102" s="10">
        <v>9.91</v>
      </c>
      <c r="C102" s="10">
        <v>8.66</v>
      </c>
      <c r="D102" s="10">
        <v>1.1499999999999999</v>
      </c>
    </row>
    <row r="103" spans="1:4" x14ac:dyDescent="0.25">
      <c r="A103" s="3" t="s">
        <v>464</v>
      </c>
      <c r="B103" s="10">
        <v>0</v>
      </c>
      <c r="C103" s="10">
        <v>0</v>
      </c>
      <c r="D103" s="10">
        <v>0</v>
      </c>
    </row>
    <row r="104" spans="1:4" x14ac:dyDescent="0.25">
      <c r="A104" s="3" t="s">
        <v>78</v>
      </c>
      <c r="B104" s="10">
        <v>2.72</v>
      </c>
      <c r="C104" s="10">
        <v>2.44</v>
      </c>
      <c r="D104" s="10">
        <v>1.84</v>
      </c>
    </row>
    <row r="105" spans="1:4" x14ac:dyDescent="0.25">
      <c r="A105" s="3" t="s">
        <v>304</v>
      </c>
      <c r="B105" s="10">
        <v>0</v>
      </c>
      <c r="C105" s="10">
        <v>0</v>
      </c>
      <c r="D105" s="10">
        <v>0</v>
      </c>
    </row>
    <row r="106" spans="1:4" x14ac:dyDescent="0.25">
      <c r="A106" s="3" t="s">
        <v>341</v>
      </c>
      <c r="B106" s="10">
        <v>6.6</v>
      </c>
      <c r="C106" s="10">
        <v>5.27</v>
      </c>
      <c r="D106" s="10">
        <v>4.34</v>
      </c>
    </row>
    <row r="107" spans="1:4" x14ac:dyDescent="0.25">
      <c r="A107" s="3" t="s">
        <v>338</v>
      </c>
      <c r="B107" s="10">
        <v>5.97</v>
      </c>
      <c r="C107" s="10">
        <v>10.98</v>
      </c>
      <c r="D107" s="10">
        <v>16.28</v>
      </c>
    </row>
    <row r="108" spans="1:4" x14ac:dyDescent="0.25">
      <c r="A108" s="3" t="s">
        <v>82</v>
      </c>
      <c r="B108" s="10">
        <v>12.34</v>
      </c>
      <c r="C108" s="10">
        <v>13.030000000000001</v>
      </c>
      <c r="D108" s="10">
        <v>12.790000000000001</v>
      </c>
    </row>
    <row r="109" spans="1:4" x14ac:dyDescent="0.25">
      <c r="A109" s="3" t="s">
        <v>306</v>
      </c>
      <c r="B109" s="10">
        <v>0</v>
      </c>
      <c r="C109" s="10">
        <v>0</v>
      </c>
      <c r="D109" s="10">
        <v>0</v>
      </c>
    </row>
    <row r="110" spans="1:4" x14ac:dyDescent="0.25">
      <c r="A110" s="3" t="s">
        <v>308</v>
      </c>
      <c r="B110" s="10">
        <v>8.1499999999999986</v>
      </c>
      <c r="C110" s="10">
        <v>8.3800000000000008</v>
      </c>
      <c r="D110" s="10">
        <v>9.23</v>
      </c>
    </row>
    <row r="111" spans="1:4" x14ac:dyDescent="0.25">
      <c r="A111" s="3" t="s">
        <v>522</v>
      </c>
      <c r="B111" s="10">
        <v>6.9899999999999993</v>
      </c>
      <c r="C111" s="10">
        <v>18.420000000000002</v>
      </c>
      <c r="D111" s="10">
        <v>17.82</v>
      </c>
    </row>
    <row r="112" spans="1:4" x14ac:dyDescent="0.25">
      <c r="A112" s="3" t="s">
        <v>373</v>
      </c>
      <c r="B112" s="10">
        <v>5.66</v>
      </c>
      <c r="C112" s="10">
        <v>16.899999999999999</v>
      </c>
      <c r="D112" s="10">
        <v>21.39</v>
      </c>
    </row>
    <row r="113" spans="1:4" x14ac:dyDescent="0.25">
      <c r="A113" s="3" t="s">
        <v>366</v>
      </c>
      <c r="B113" s="10">
        <v>14.93</v>
      </c>
      <c r="C113" s="10">
        <v>27.06</v>
      </c>
      <c r="D113" s="10">
        <v>21.56</v>
      </c>
    </row>
    <row r="114" spans="1:4" x14ac:dyDescent="0.25">
      <c r="A114" s="3" t="s">
        <v>400</v>
      </c>
      <c r="B114" s="10">
        <v>6.65</v>
      </c>
      <c r="C114" s="10">
        <v>6.6</v>
      </c>
      <c r="D114" s="10">
        <v>6.6</v>
      </c>
    </row>
    <row r="115" spans="1:4" x14ac:dyDescent="0.25">
      <c r="A115" s="3" t="s">
        <v>281</v>
      </c>
      <c r="B115" s="10">
        <v>5.58</v>
      </c>
      <c r="C115" s="10">
        <v>6.56</v>
      </c>
      <c r="D115" s="10">
        <v>5.32</v>
      </c>
    </row>
    <row r="116" spans="1:4" x14ac:dyDescent="0.25">
      <c r="A116" s="3" t="s">
        <v>379</v>
      </c>
      <c r="B116" s="10">
        <v>0</v>
      </c>
      <c r="C116" s="10">
        <v>0</v>
      </c>
      <c r="D116" s="10">
        <v>0</v>
      </c>
    </row>
    <row r="117" spans="1:4" x14ac:dyDescent="0.25">
      <c r="A117" s="3" t="s">
        <v>383</v>
      </c>
      <c r="B117" s="10">
        <v>13.32</v>
      </c>
      <c r="C117" s="10">
        <v>4.3499999999999996</v>
      </c>
      <c r="D117" s="10">
        <v>3.34</v>
      </c>
    </row>
    <row r="118" spans="1:4" x14ac:dyDescent="0.25">
      <c r="A118" s="3" t="s">
        <v>386</v>
      </c>
      <c r="B118" s="10">
        <v>10.48</v>
      </c>
      <c r="C118" s="10">
        <v>24.19</v>
      </c>
      <c r="D118" s="10">
        <v>16.829999999999998</v>
      </c>
    </row>
    <row r="119" spans="1:4" x14ac:dyDescent="0.25">
      <c r="A119" s="3" t="s">
        <v>343</v>
      </c>
      <c r="B119" s="10">
        <v>11.07</v>
      </c>
      <c r="C119" s="10">
        <v>4.58</v>
      </c>
      <c r="D119" s="10">
        <v>11.01</v>
      </c>
    </row>
    <row r="120" spans="1:4" x14ac:dyDescent="0.25">
      <c r="A120" s="3" t="s">
        <v>222</v>
      </c>
      <c r="B120" s="10">
        <v>7.7</v>
      </c>
      <c r="C120" s="10">
        <v>6.66</v>
      </c>
      <c r="D120" s="10">
        <v>1.1200000000000001</v>
      </c>
    </row>
    <row r="121" spans="1:4" x14ac:dyDescent="0.25">
      <c r="A121" s="3" t="s">
        <v>435</v>
      </c>
      <c r="B121" s="10">
        <v>0</v>
      </c>
      <c r="C121" s="10">
        <v>0</v>
      </c>
      <c r="D121" s="10">
        <v>0</v>
      </c>
    </row>
    <row r="122" spans="1:4" x14ac:dyDescent="0.25">
      <c r="A122" s="3" t="s">
        <v>391</v>
      </c>
      <c r="B122" s="10">
        <v>0</v>
      </c>
      <c r="C122" s="10">
        <v>0</v>
      </c>
      <c r="D122" s="10">
        <v>0</v>
      </c>
    </row>
    <row r="123" spans="1:4" x14ac:dyDescent="0.25">
      <c r="A123" s="3" t="s">
        <v>426</v>
      </c>
      <c r="B123" s="10">
        <v>9.31</v>
      </c>
      <c r="C123" s="10">
        <v>1.25</v>
      </c>
      <c r="D123" s="10">
        <v>1.59</v>
      </c>
    </row>
    <row r="124" spans="1:4" x14ac:dyDescent="0.25">
      <c r="A124" s="3" t="s">
        <v>394</v>
      </c>
      <c r="B124" s="10">
        <v>3.3</v>
      </c>
      <c r="C124" s="10">
        <v>1.22</v>
      </c>
      <c r="D124" s="10">
        <v>1.18</v>
      </c>
    </row>
    <row r="125" spans="1:4" x14ac:dyDescent="0.25">
      <c r="A125" s="3" t="s">
        <v>354</v>
      </c>
      <c r="B125" s="10">
        <v>2.74</v>
      </c>
      <c r="C125" s="10">
        <v>1.29</v>
      </c>
      <c r="D125" s="10">
        <v>2.82</v>
      </c>
    </row>
    <row r="126" spans="1:4" x14ac:dyDescent="0.25">
      <c r="A126" s="3" t="s">
        <v>348</v>
      </c>
      <c r="B126" s="10">
        <v>17.78</v>
      </c>
      <c r="C126" s="10">
        <v>23.959999999999997</v>
      </c>
      <c r="D126" s="10">
        <v>18.37</v>
      </c>
    </row>
    <row r="127" spans="1:4" x14ac:dyDescent="0.25">
      <c r="A127" s="3" t="s">
        <v>283</v>
      </c>
      <c r="B127" s="10">
        <v>6.06</v>
      </c>
      <c r="C127" s="10">
        <v>7.44</v>
      </c>
      <c r="D127" s="10">
        <v>8.34</v>
      </c>
    </row>
    <row r="128" spans="1:4" x14ac:dyDescent="0.25">
      <c r="A128" s="3" t="s">
        <v>285</v>
      </c>
      <c r="B128" s="10">
        <v>11.29</v>
      </c>
      <c r="C128" s="10">
        <v>15.98</v>
      </c>
      <c r="D128" s="10">
        <v>13.32</v>
      </c>
    </row>
    <row r="129" spans="1:4" x14ac:dyDescent="0.25">
      <c r="A129" s="3" t="s">
        <v>396</v>
      </c>
      <c r="B129" s="10">
        <v>0</v>
      </c>
      <c r="C129" s="10">
        <v>0</v>
      </c>
      <c r="D129" s="10">
        <v>0</v>
      </c>
    </row>
    <row r="130" spans="1:4" x14ac:dyDescent="0.25">
      <c r="A130" s="3" t="s">
        <v>398</v>
      </c>
      <c r="B130" s="10">
        <v>0</v>
      </c>
      <c r="C130" s="10">
        <v>0</v>
      </c>
      <c r="D130" s="10">
        <v>0</v>
      </c>
    </row>
    <row r="131" spans="1:4" x14ac:dyDescent="0.25">
      <c r="A131" s="3" t="s">
        <v>295</v>
      </c>
      <c r="B131" s="10">
        <v>6.66</v>
      </c>
      <c r="C131" s="10">
        <v>1.1100000000000001</v>
      </c>
      <c r="D131" s="10">
        <v>2.42</v>
      </c>
    </row>
    <row r="132" spans="1:4" x14ac:dyDescent="0.25">
      <c r="A132" s="3" t="s">
        <v>27</v>
      </c>
      <c r="B132" s="10">
        <v>4.43</v>
      </c>
      <c r="C132" s="10">
        <v>5.56</v>
      </c>
      <c r="D132" s="10">
        <v>5.55</v>
      </c>
    </row>
    <row r="133" spans="1:4" x14ac:dyDescent="0.25">
      <c r="A133" s="3" t="s">
        <v>402</v>
      </c>
      <c r="B133" s="10">
        <v>8.69</v>
      </c>
      <c r="C133" s="10">
        <v>9</v>
      </c>
      <c r="D133" s="10">
        <v>2.64</v>
      </c>
    </row>
    <row r="134" spans="1:4" x14ac:dyDescent="0.25">
      <c r="A134" s="3" t="s">
        <v>188</v>
      </c>
      <c r="B134" s="10">
        <v>2.78</v>
      </c>
      <c r="C134" s="10">
        <v>2.13</v>
      </c>
      <c r="D134" s="10">
        <v>2.74</v>
      </c>
    </row>
    <row r="135" spans="1:4" x14ac:dyDescent="0.25">
      <c r="A135" s="3" t="s">
        <v>311</v>
      </c>
      <c r="B135" s="10">
        <v>3.52</v>
      </c>
      <c r="C135" s="10">
        <v>3.24</v>
      </c>
      <c r="D135" s="10">
        <v>4.18</v>
      </c>
    </row>
    <row r="136" spans="1:4" x14ac:dyDescent="0.25">
      <c r="A136" s="3" t="s">
        <v>313</v>
      </c>
      <c r="B136" s="10">
        <v>18.72</v>
      </c>
      <c r="C136" s="10">
        <v>20.939999999999998</v>
      </c>
      <c r="D136" s="10">
        <v>16.299999999999997</v>
      </c>
    </row>
    <row r="137" spans="1:4" x14ac:dyDescent="0.25">
      <c r="A137" s="3" t="s">
        <v>413</v>
      </c>
      <c r="B137" s="10">
        <v>5.53</v>
      </c>
      <c r="C137" s="10">
        <v>8.99</v>
      </c>
      <c r="D137" s="10">
        <v>15.39</v>
      </c>
    </row>
    <row r="138" spans="1:4" x14ac:dyDescent="0.25">
      <c r="A138" s="3" t="s">
        <v>404</v>
      </c>
      <c r="B138" s="10">
        <v>8.8699999999999992</v>
      </c>
      <c r="C138" s="10">
        <v>8.83</v>
      </c>
      <c r="D138" s="10">
        <v>8.8800000000000008</v>
      </c>
    </row>
    <row r="139" spans="1:4" x14ac:dyDescent="0.25">
      <c r="A139" s="3" t="s">
        <v>406</v>
      </c>
      <c r="B139" s="10">
        <v>12.25</v>
      </c>
      <c r="C139" s="10">
        <v>10.71</v>
      </c>
      <c r="D139" s="10">
        <v>10.72</v>
      </c>
    </row>
    <row r="140" spans="1:4" x14ac:dyDescent="0.25">
      <c r="A140" s="3" t="s">
        <v>317</v>
      </c>
      <c r="B140" s="10">
        <v>0</v>
      </c>
      <c r="C140" s="10">
        <v>0</v>
      </c>
      <c r="D140" s="10">
        <v>1.06</v>
      </c>
    </row>
    <row r="141" spans="1:4" x14ac:dyDescent="0.25">
      <c r="A141" s="3" t="s">
        <v>166</v>
      </c>
      <c r="B141" s="10">
        <v>4.78</v>
      </c>
      <c r="C141" s="10">
        <v>3.85</v>
      </c>
      <c r="D141" s="10">
        <v>10.88</v>
      </c>
    </row>
    <row r="142" spans="1:4" x14ac:dyDescent="0.25">
      <c r="A142" s="3" t="s">
        <v>299</v>
      </c>
      <c r="B142" s="10">
        <v>13.59</v>
      </c>
      <c r="C142" s="10">
        <v>7.58</v>
      </c>
      <c r="D142" s="10">
        <v>9.9699999999999989</v>
      </c>
    </row>
    <row r="143" spans="1:4" x14ac:dyDescent="0.25">
      <c r="A143" s="3" t="s">
        <v>163</v>
      </c>
      <c r="B143" s="10">
        <v>7.7</v>
      </c>
      <c r="C143" s="10">
        <v>7.74</v>
      </c>
      <c r="D143" s="10">
        <v>6.62</v>
      </c>
    </row>
    <row r="144" spans="1:4" x14ac:dyDescent="0.25">
      <c r="A144" s="3" t="s">
        <v>151</v>
      </c>
      <c r="B144" s="10">
        <v>7.5</v>
      </c>
      <c r="C144" s="10">
        <v>7.4700000000000006</v>
      </c>
      <c r="D144" s="10">
        <v>6.3900000000000006</v>
      </c>
    </row>
    <row r="145" spans="1:4" x14ac:dyDescent="0.25">
      <c r="A145" s="3" t="s">
        <v>228</v>
      </c>
      <c r="B145" s="10">
        <v>2.25</v>
      </c>
      <c r="C145" s="10">
        <v>3.33</v>
      </c>
      <c r="D145" s="10">
        <v>1.18</v>
      </c>
    </row>
    <row r="146" spans="1:4" x14ac:dyDescent="0.25">
      <c r="A146" s="3" t="s">
        <v>560</v>
      </c>
      <c r="B146" s="10">
        <v>0</v>
      </c>
      <c r="C146" s="10">
        <v>0</v>
      </c>
      <c r="D146" s="10">
        <v>3.38</v>
      </c>
    </row>
    <row r="147" spans="1:4" x14ac:dyDescent="0.25">
      <c r="A147" s="3" t="s">
        <v>574</v>
      </c>
      <c r="B147" s="10">
        <v>0</v>
      </c>
      <c r="C147" s="10">
        <v>0</v>
      </c>
      <c r="D147" s="10">
        <v>1.1000000000000001</v>
      </c>
    </row>
    <row r="148" spans="1:4" x14ac:dyDescent="0.25">
      <c r="A148" s="3" t="s">
        <v>564</v>
      </c>
      <c r="B148" s="10">
        <v>0</v>
      </c>
      <c r="C148" s="10">
        <v>0</v>
      </c>
      <c r="D148" s="10">
        <v>1.1000000000000001</v>
      </c>
    </row>
    <row r="149" spans="1:4" x14ac:dyDescent="0.25">
      <c r="A149" s="3" t="s">
        <v>575</v>
      </c>
      <c r="B149" s="10">
        <v>0</v>
      </c>
      <c r="C149" s="10">
        <v>0</v>
      </c>
      <c r="D149" s="10">
        <v>3.3</v>
      </c>
    </row>
    <row r="150" spans="1:4" x14ac:dyDescent="0.25">
      <c r="A150" s="3" t="s">
        <v>572</v>
      </c>
      <c r="B150" s="10">
        <v>0</v>
      </c>
      <c r="C150" s="10">
        <v>0</v>
      </c>
      <c r="D150" s="10">
        <v>0</v>
      </c>
    </row>
    <row r="151" spans="1:4" x14ac:dyDescent="0.25">
      <c r="A151" s="3" t="s">
        <v>569</v>
      </c>
      <c r="B151" s="10">
        <v>0</v>
      </c>
      <c r="C151" s="10">
        <v>0</v>
      </c>
      <c r="D151" s="10">
        <v>1.1000000000000001</v>
      </c>
    </row>
    <row r="152" spans="1:4" x14ac:dyDescent="0.25">
      <c r="A152" s="3" t="s">
        <v>68</v>
      </c>
      <c r="B152" s="10">
        <v>0</v>
      </c>
      <c r="C152" s="10">
        <v>1.1000000000000001</v>
      </c>
      <c r="D152" s="10">
        <v>2.2000000000000002</v>
      </c>
    </row>
    <row r="153" spans="1:4" x14ac:dyDescent="0.25">
      <c r="A153" s="3" t="s">
        <v>562</v>
      </c>
      <c r="B153" s="10">
        <v>0</v>
      </c>
      <c r="C153" s="10">
        <v>0</v>
      </c>
      <c r="D153" s="10">
        <v>1.17</v>
      </c>
    </row>
    <row r="154" spans="1:4" x14ac:dyDescent="0.25">
      <c r="A154" s="3" t="s">
        <v>567</v>
      </c>
      <c r="B154" s="10">
        <v>0</v>
      </c>
      <c r="C154" s="10">
        <v>0</v>
      </c>
      <c r="D154" s="10">
        <v>1.1599999999999999</v>
      </c>
    </row>
    <row r="155" spans="1:4" x14ac:dyDescent="0.25">
      <c r="A155" s="3" t="s">
        <v>576</v>
      </c>
      <c r="B155" s="10">
        <v>0</v>
      </c>
      <c r="C155" s="10">
        <v>0</v>
      </c>
      <c r="D155" s="10">
        <v>1.1000000000000001</v>
      </c>
    </row>
    <row r="156" spans="1:4" x14ac:dyDescent="0.25">
      <c r="A156" s="3" t="s">
        <v>577</v>
      </c>
      <c r="B156" s="10">
        <v>1015.3499999999996</v>
      </c>
      <c r="C156" s="10">
        <v>1033.6200000000003</v>
      </c>
      <c r="D156" s="10">
        <v>1078.42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9318-677F-4117-84AA-0CD323B51484}">
  <dimension ref="A4:E58"/>
  <sheetViews>
    <sheetView showGridLines="0" workbookViewId="0">
      <selection activeCell="C10" sqref="C10"/>
    </sheetView>
  </sheetViews>
  <sheetFormatPr defaultRowHeight="15" x14ac:dyDescent="0.25"/>
  <cols>
    <col min="1" max="1" width="25" bestFit="1" customWidth="1"/>
    <col min="2" max="2" width="9.42578125" bestFit="1" customWidth="1"/>
    <col min="3" max="3" width="10.5703125" bestFit="1" customWidth="1"/>
    <col min="4" max="4" width="14" customWidth="1"/>
    <col min="5" max="5" width="12.85546875" customWidth="1"/>
  </cols>
  <sheetData>
    <row r="4" spans="1:4" x14ac:dyDescent="0.25">
      <c r="A4" s="14" t="s">
        <v>2</v>
      </c>
      <c r="B4" s="14" t="s">
        <v>578</v>
      </c>
      <c r="C4" s="1" t="s">
        <v>579</v>
      </c>
      <c r="D4" s="1" t="s">
        <v>580</v>
      </c>
    </row>
    <row r="5" spans="1:4" x14ac:dyDescent="0.25">
      <c r="A5" s="3" t="s">
        <v>439</v>
      </c>
      <c r="B5" s="10">
        <v>24.14</v>
      </c>
      <c r="C5" s="10">
        <v>17.95</v>
      </c>
      <c r="D5" s="10">
        <v>15.370000000000001</v>
      </c>
    </row>
    <row r="6" spans="1:4" x14ac:dyDescent="0.25">
      <c r="A6" s="3" t="s">
        <v>103</v>
      </c>
      <c r="B6" s="10">
        <v>25.900000000000002</v>
      </c>
      <c r="C6" s="10">
        <v>26.28</v>
      </c>
      <c r="D6" s="10">
        <v>24.020000000000003</v>
      </c>
    </row>
    <row r="7" spans="1:4" x14ac:dyDescent="0.25">
      <c r="A7" s="3" t="s">
        <v>257</v>
      </c>
      <c r="B7" s="10">
        <v>55.08</v>
      </c>
      <c r="C7" s="10">
        <v>57.1</v>
      </c>
      <c r="D7" s="10">
        <v>44.79</v>
      </c>
    </row>
    <row r="8" spans="1:4" x14ac:dyDescent="0.25">
      <c r="A8" s="3" t="s">
        <v>475</v>
      </c>
      <c r="B8" s="10">
        <v>17.649999999999999</v>
      </c>
      <c r="C8" s="10">
        <v>17.73</v>
      </c>
      <c r="D8" s="10">
        <v>15.48</v>
      </c>
    </row>
    <row r="9" spans="1:4" x14ac:dyDescent="0.25">
      <c r="A9" s="3" t="s">
        <v>136</v>
      </c>
      <c r="B9" s="10">
        <v>35.630000000000003</v>
      </c>
      <c r="C9" s="10">
        <v>31.78</v>
      </c>
      <c r="D9" s="10">
        <v>21.2</v>
      </c>
    </row>
    <row r="10" spans="1:4" x14ac:dyDescent="0.25">
      <c r="A10" s="3" t="s">
        <v>446</v>
      </c>
      <c r="B10" s="10">
        <v>15.24</v>
      </c>
      <c r="C10" s="10">
        <v>10.64</v>
      </c>
      <c r="D10" s="10">
        <v>4.76</v>
      </c>
    </row>
    <row r="11" spans="1:4" x14ac:dyDescent="0.25">
      <c r="A11" s="3" t="s">
        <v>519</v>
      </c>
      <c r="B11" s="10">
        <v>18.82</v>
      </c>
      <c r="C11" s="10">
        <v>8.76</v>
      </c>
      <c r="D11" s="10">
        <v>16.61</v>
      </c>
    </row>
    <row r="12" spans="1:4" x14ac:dyDescent="0.25">
      <c r="A12" s="3" t="s">
        <v>241</v>
      </c>
      <c r="B12" s="10">
        <v>37.92</v>
      </c>
      <c r="C12" s="10">
        <v>35.35</v>
      </c>
      <c r="D12" s="10">
        <v>36.590000000000003</v>
      </c>
    </row>
    <row r="13" spans="1:4" x14ac:dyDescent="0.25">
      <c r="A13" s="3" t="s">
        <v>348</v>
      </c>
      <c r="B13" s="10">
        <v>17.78</v>
      </c>
      <c r="C13" s="10">
        <v>23.959999999999997</v>
      </c>
      <c r="D13" s="10">
        <v>18.37</v>
      </c>
    </row>
    <row r="14" spans="1:4" x14ac:dyDescent="0.25">
      <c r="A14" s="3" t="s">
        <v>313</v>
      </c>
      <c r="B14" s="10">
        <v>18.72</v>
      </c>
      <c r="C14" s="10">
        <v>20.939999999999998</v>
      </c>
      <c r="D14" s="10">
        <v>16.299999999999997</v>
      </c>
    </row>
    <row r="15" spans="1:4" x14ac:dyDescent="0.25">
      <c r="A15" s="15" t="s">
        <v>581</v>
      </c>
      <c r="B15" s="10">
        <v>266.88</v>
      </c>
      <c r="C15" s="10">
        <v>250.49</v>
      </c>
      <c r="D15" s="10">
        <v>213.49</v>
      </c>
    </row>
    <row r="22" spans="1:4" x14ac:dyDescent="0.25">
      <c r="A22" s="12" t="s">
        <v>2</v>
      </c>
      <c r="B22" s="12" t="s">
        <v>578</v>
      </c>
      <c r="C22" s="12" t="s">
        <v>579</v>
      </c>
      <c r="D22" s="12" t="s">
        <v>580</v>
      </c>
    </row>
    <row r="23" spans="1:4" x14ac:dyDescent="0.25">
      <c r="A23" t="s">
        <v>439</v>
      </c>
      <c r="B23">
        <v>24.14</v>
      </c>
      <c r="C23">
        <v>17.95</v>
      </c>
      <c r="D23">
        <v>15.370000000000001</v>
      </c>
    </row>
    <row r="24" spans="1:4" x14ac:dyDescent="0.25">
      <c r="A24" t="s">
        <v>103</v>
      </c>
      <c r="B24">
        <v>25.900000000000002</v>
      </c>
      <c r="C24">
        <v>26.28</v>
      </c>
      <c r="D24">
        <v>24.020000000000003</v>
      </c>
    </row>
    <row r="25" spans="1:4" x14ac:dyDescent="0.25">
      <c r="A25" t="s">
        <v>257</v>
      </c>
      <c r="B25">
        <v>55.08</v>
      </c>
      <c r="C25">
        <v>57.1</v>
      </c>
      <c r="D25">
        <v>44.79</v>
      </c>
    </row>
    <row r="26" spans="1:4" x14ac:dyDescent="0.25">
      <c r="A26" t="s">
        <v>475</v>
      </c>
      <c r="B26">
        <v>17.649999999999999</v>
      </c>
      <c r="C26">
        <v>17.73</v>
      </c>
      <c r="D26">
        <v>15.48</v>
      </c>
    </row>
    <row r="27" spans="1:4" x14ac:dyDescent="0.25">
      <c r="A27" t="s">
        <v>136</v>
      </c>
      <c r="B27">
        <v>35.630000000000003</v>
      </c>
      <c r="C27">
        <v>31.78</v>
      </c>
      <c r="D27">
        <v>21.2</v>
      </c>
    </row>
    <row r="28" spans="1:4" x14ac:dyDescent="0.25">
      <c r="A28" t="s">
        <v>446</v>
      </c>
      <c r="B28">
        <v>15.24</v>
      </c>
      <c r="C28">
        <v>10.64</v>
      </c>
      <c r="D28">
        <v>4.76</v>
      </c>
    </row>
    <row r="29" spans="1:4" x14ac:dyDescent="0.25">
      <c r="A29" t="s">
        <v>519</v>
      </c>
      <c r="B29">
        <v>18.82</v>
      </c>
      <c r="C29">
        <v>8.76</v>
      </c>
      <c r="D29">
        <v>16.61</v>
      </c>
    </row>
    <row r="30" spans="1:4" x14ac:dyDescent="0.25">
      <c r="A30" t="s">
        <v>241</v>
      </c>
      <c r="B30">
        <v>37.92</v>
      </c>
      <c r="C30">
        <v>35.35</v>
      </c>
      <c r="D30">
        <v>36.590000000000003</v>
      </c>
    </row>
    <row r="31" spans="1:4" x14ac:dyDescent="0.25">
      <c r="A31" t="s">
        <v>348</v>
      </c>
      <c r="B31">
        <v>17.78</v>
      </c>
      <c r="C31">
        <v>23.959999999999997</v>
      </c>
      <c r="D31">
        <v>18.37</v>
      </c>
    </row>
    <row r="32" spans="1:4" x14ac:dyDescent="0.25">
      <c r="A32" t="s">
        <v>313</v>
      </c>
      <c r="B32">
        <v>18.72</v>
      </c>
      <c r="C32">
        <v>20.939999999999998</v>
      </c>
      <c r="D32">
        <v>16.299999999999997</v>
      </c>
    </row>
    <row r="33" spans="1:5" x14ac:dyDescent="0.25">
      <c r="A33" s="13" t="s">
        <v>581</v>
      </c>
      <c r="B33" s="11">
        <v>266.88</v>
      </c>
      <c r="C33" s="11">
        <v>250.49</v>
      </c>
      <c r="D33" s="11">
        <v>213.49</v>
      </c>
    </row>
    <row r="39" spans="1:5" x14ac:dyDescent="0.25">
      <c r="A39" s="18" t="s">
        <v>2</v>
      </c>
      <c r="B39" s="18" t="s">
        <v>578</v>
      </c>
      <c r="C39" s="18" t="s">
        <v>579</v>
      </c>
      <c r="D39" s="18" t="s">
        <v>580</v>
      </c>
      <c r="E39" s="18" t="s">
        <v>582</v>
      </c>
    </row>
    <row r="40" spans="1:5" x14ac:dyDescent="0.25">
      <c r="A40" s="17" t="s">
        <v>446</v>
      </c>
      <c r="B40" s="17">
        <v>15.24</v>
      </c>
      <c r="C40" s="17">
        <v>10.64</v>
      </c>
      <c r="D40" s="17">
        <v>4.76</v>
      </c>
      <c r="E40" s="17">
        <f t="shared" ref="E40:E49" si="0">SUM(B40:D40)</f>
        <v>30.64</v>
      </c>
    </row>
    <row r="41" spans="1:5" x14ac:dyDescent="0.25">
      <c r="A41" s="17" t="s">
        <v>519</v>
      </c>
      <c r="B41" s="17">
        <v>18.82</v>
      </c>
      <c r="C41" s="17">
        <v>8.76</v>
      </c>
      <c r="D41" s="17">
        <v>16.61</v>
      </c>
      <c r="E41" s="17">
        <f t="shared" si="0"/>
        <v>44.19</v>
      </c>
    </row>
    <row r="42" spans="1:5" x14ac:dyDescent="0.25">
      <c r="A42" s="17" t="s">
        <v>475</v>
      </c>
      <c r="B42" s="17">
        <v>17.649999999999999</v>
      </c>
      <c r="C42" s="17">
        <v>17.73</v>
      </c>
      <c r="D42" s="17">
        <v>15.48</v>
      </c>
      <c r="E42" s="17">
        <f t="shared" si="0"/>
        <v>50.86</v>
      </c>
    </row>
    <row r="43" spans="1:5" x14ac:dyDescent="0.25">
      <c r="A43" s="17" t="s">
        <v>313</v>
      </c>
      <c r="B43" s="17">
        <v>18.72</v>
      </c>
      <c r="C43" s="17">
        <v>20.939999999999998</v>
      </c>
      <c r="D43" s="17">
        <v>16.299999999999997</v>
      </c>
      <c r="E43" s="17">
        <f t="shared" si="0"/>
        <v>55.959999999999994</v>
      </c>
    </row>
    <row r="44" spans="1:5" x14ac:dyDescent="0.25">
      <c r="A44" s="17" t="s">
        <v>439</v>
      </c>
      <c r="B44" s="17">
        <v>24.14</v>
      </c>
      <c r="C44" s="17">
        <v>17.95</v>
      </c>
      <c r="D44" s="17">
        <v>15.370000000000001</v>
      </c>
      <c r="E44" s="17">
        <f t="shared" si="0"/>
        <v>57.460000000000008</v>
      </c>
    </row>
    <row r="45" spans="1:5" x14ac:dyDescent="0.25">
      <c r="A45" s="17" t="s">
        <v>348</v>
      </c>
      <c r="B45" s="17">
        <v>17.78</v>
      </c>
      <c r="C45" s="17">
        <v>23.959999999999997</v>
      </c>
      <c r="D45" s="17">
        <v>18.37</v>
      </c>
      <c r="E45" s="17">
        <f t="shared" si="0"/>
        <v>60.11</v>
      </c>
    </row>
    <row r="46" spans="1:5" x14ac:dyDescent="0.25">
      <c r="A46" s="17" t="s">
        <v>103</v>
      </c>
      <c r="B46" s="17">
        <v>25.900000000000002</v>
      </c>
      <c r="C46" s="17">
        <v>26.28</v>
      </c>
      <c r="D46" s="17">
        <v>24.020000000000003</v>
      </c>
      <c r="E46" s="17">
        <f t="shared" si="0"/>
        <v>76.200000000000017</v>
      </c>
    </row>
    <row r="47" spans="1:5" x14ac:dyDescent="0.25">
      <c r="A47" s="17" t="s">
        <v>136</v>
      </c>
      <c r="B47" s="17">
        <v>35.630000000000003</v>
      </c>
      <c r="C47" s="17">
        <v>31.78</v>
      </c>
      <c r="D47" s="17">
        <v>21.2</v>
      </c>
      <c r="E47" s="17">
        <f t="shared" si="0"/>
        <v>88.61</v>
      </c>
    </row>
    <row r="48" spans="1:5" x14ac:dyDescent="0.25">
      <c r="A48" s="17" t="s">
        <v>241</v>
      </c>
      <c r="B48" s="17">
        <v>37.92</v>
      </c>
      <c r="C48" s="17">
        <v>35.35</v>
      </c>
      <c r="D48" s="17">
        <v>36.590000000000003</v>
      </c>
      <c r="E48" s="17">
        <f t="shared" si="0"/>
        <v>109.86000000000001</v>
      </c>
    </row>
    <row r="49" spans="1:5" x14ac:dyDescent="0.25">
      <c r="A49" s="19" t="s">
        <v>257</v>
      </c>
      <c r="B49" s="19">
        <v>55.08</v>
      </c>
      <c r="C49" s="19">
        <v>57.1</v>
      </c>
      <c r="D49" s="19">
        <v>44.79</v>
      </c>
      <c r="E49" s="19">
        <f t="shared" si="0"/>
        <v>156.97</v>
      </c>
    </row>
    <row r="55" spans="1:5" x14ac:dyDescent="0.25">
      <c r="A55" s="12" t="s">
        <v>583</v>
      </c>
      <c r="B55" s="12" t="s">
        <v>581</v>
      </c>
    </row>
    <row r="56" spans="1:5" x14ac:dyDescent="0.25">
      <c r="A56" s="16" t="s">
        <v>578</v>
      </c>
      <c r="B56" s="16">
        <v>266.88</v>
      </c>
    </row>
    <row r="57" spans="1:5" x14ac:dyDescent="0.25">
      <c r="A57" s="16" t="s">
        <v>579</v>
      </c>
      <c r="B57" s="16">
        <v>250.49</v>
      </c>
    </row>
    <row r="58" spans="1:5" x14ac:dyDescent="0.25">
      <c r="A58" s="20" t="s">
        <v>580</v>
      </c>
      <c r="B58" s="20">
        <v>213.49</v>
      </c>
    </row>
  </sheetData>
  <sortState xmlns:xlrd2="http://schemas.microsoft.com/office/spreadsheetml/2017/richdata2" ref="E40:E49">
    <sortCondition descending="1" ref="E40:E49"/>
  </sortState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c i o n _ e n e r g i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 p r o d u c c i o n _ e n e r g i a 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 p r o d u c c i o n _ e n e r g i a 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 C o l u m n s \ T i p o d e C e n t r a l 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 C o l u m n s \ J u l i o 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 C o l u m n s \ S e p t i e m b r e 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 2 0 2 4 - 1 1 - 2 7 T 1 6 : 4 0 : 1 1 . 5 9 3 3 3 5 3 - 0 5 : 0 0 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 p r o d u c c i o n _ e n e r g i a 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 p r o d u c c i o n _ e n e r g i a 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 C o l u m n s \ A g e n t e < / K e y > < / D i a g r a m O b j e c t K e y > < D i a g r a m O b j e c t K e y > < K e y > C o l u m n s \ T i p o d e C e n t r a l < / K e y > < / D i a g r a m O b j e c t K e y > < D i a g r a m O b j e c t K e y > < K e y > C o l u m n s \ C e n t r a l < / K e y > < / D i a g r a m O b j e c t K e y > < D i a g r a m O b j e c t K e y > < K e y > C o l u m n s \ U n i d a d < / K e y > < / D i a g r a m O b j e c t K e y > < D i a g r a m O b j e c t K e y > < K e y > C o l u m n s \ J u l i o < / K e y > < / D i a g r a m O b j e c t K e y > < D i a g r a m O b j e c t K e y > < K e y > C o l u m n s \ A g o s t o < / K e y > < / D i a g r a m O b j e c t K e y > < D i a g r a m O b j e c t K e y > < K e y > C o l u m n s \ S e p t i e m b r e 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S e l e c t i o n E n d C o l u m n > 4 < / S e l e c t i o n E n d C o l u m n > < S e l e c t i o n S t a r t C o l u m n > 4 < / S e l e c t i o n S t a r t C o l u m n > < T e x t s > < M e a s u r e G r i d T e x t > < C o l u m n > 4 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 C o l u m n s \ T i p o d e C e n t r a l 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 C o l u m n s \ J u l i o 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 C o l u m n s \ A g o s t o 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 C o l u m n s \ S e p t i e m b r e 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p r o d u c c i o n _ e n e r g i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c i o n _ e n e r g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 A g e n t e < / s t r i n g > < / k e y > < v a l u e > < i n t > 8 1 < / i n t > < / v a l u e > < / i t e m > < i t e m > < k e y > < s t r i n g > T i p o d e C e n t r a l < / s t r i n g > < / k e y > < v a l u e > < i n t > 1 2 4 < / i n t > < / v a l u e > < / i t e m > < i t e m > < k e y > < s t r i n g > C e n t r a l < / s t r i n g > < / k e y > < v a l u e > < i n t > 8 1 < / i n t > < / v a l u e > < / i t e m > < i t e m > < k e y > < s t r i n g > U n i d a d < / s t r i n g > < / k e y > < v a l u e > < i n t > 8 0 < / i n t > < / v a l u e > < / i t e m > < i t e m > < k e y > < s t r i n g > J u l i o < / s t r i n g > < / k e y > < v a l u e > < i n t > 2 4 5 < / i n t > < / v a l u e > < / i t e m > < i t e m > < k e y > < s t r i n g > A g o s t o < / s t r i n g > < / k e y > < v a l u e > < i n t > 7 9 < / i n t > < / v a l u e > < / i t e m > < i t e m > < k e y > < s t r i n g > S e p t i e m b r e < / s t r i n g > < / k e y > < v a l u e > < i n t > 1 0 8 < / i n t > < / v a l u e > < / i t e m > < / C o l u m n W i d t h s > < C o l u m n D i s p l a y I n d e x > < i t e m > < k e y > < s t r i n g > A g e n t e < / s t r i n g > < / k e y > < v a l u e > < i n t > 0 < / i n t > < / v a l u e > < / i t e m > < i t e m > < k e y > < s t r i n g > T i p o d e C e n t r a l < / s t r i n g > < / k e y > < v a l u e > < i n t > 1 < / i n t > < / v a l u e > < / i t e m > < i t e m > < k e y > < s t r i n g > C e n t r a l < / s t r i n g > < / k e y > < v a l u e > < i n t > 2 < / i n t > < / v a l u e > < / i t e m > < i t e m > < k e y > < s t r i n g > U n i d a d < / s t r i n g > < / k e y > < v a l u e > < i n t > 3 < / i n t > < / v a l u e > < / i t e m > < i t e m > < k e y > < s t r i n g > J u l i o < / s t r i n g > < / k e y > < v a l u e > < i n t > 4 < / i n t > < / v a l u e > < / i t e m > < i t e m > < k e y > < s t r i n g > A g o s t o < / s t r i n g > < / k e y > < v a l u e > < i n t > 5 < / i n t > < / v a l u e > < / i t e m > < i t e m > < k e y > < s t r i n g > S e p t i e m b r e 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 p r o d u c c i o n _ e n e r g i a 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D U F A A B Q S w M E F A A C A A g A j 3 l 7 W V P t g P 6 l A A A A 9 w A A A B I A H A B D b 2 5 m a W c v U G F j a 2 F n Z S 5 4 b W w g o h g A K K A U A A A A A A A A A A A A A A A A A A A A A A A A A A A A h Y 9 N D o I w G E S v Q r q n P 0 C i m I + y c C u J i Y l x 2 5 Q K j V A M L Z a 7 u f B I X k G M o u 5 c z p u 3 m L l f b 5 C P b R N c V G 9 1 Z z L E M E W B M r I r t a k y N L h j u E Q 5 h 6 2 Q J 1 G p Y J K N X Y 2 2 z F D t 3 H l F i P c e + x h 3 f U U i S h k 5 F J u d r F U r 0 E f W / + V Q G + u E k Q p x 2 L / G 8 A i z O M F s k W I K Z I Z Q a P M V o m n v s / 2 B s B 4 a N / S K K x s m L A U y Z y D v E / w B U E s D B B Q A A g A I A I 9 5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X t Z Y Q D J r y 4 C A A D y B Q A A E w A c A E Z v c m 1 1 b G F z L 1 N l Y 3 R p b 2 4 x L m 0 g o h g A K K A U A A A A A A A A A A A A A A A A A A A A A A A A A A A A r Z P N a t t A E M f v B r / D o l 5 s E M Z y E w d q d B C y S 1 3 S x L W V Q I l K W U t T e + l q V + y u Q k P w I / U R S g 5 5 o L 5 C R 5 b 8 K Y v k E B 3 0 8 Z v V 7 H / m P 6 s h M k w K M i u e z q D Z a D b 0 k i q I S a p k n E U R 4 h 8 g Q C 0 Y J S 7 h Y J o N g t d M Z i o C J L 6 + 7 w x l l C U g T O s j 4 9 D x p T D 4 o V u W / y G 8 0 a B 0 O M G b F J S H Q 9 C / j E x D D z + Y Z p r E Q I b U S B 2 O k 5 R G R u a A S 0 1 8 q Q y s w 6 N 8 8 + c / l I A g n J J b F l O M G h Y z K u h m + S j K M I t C h K m + e M F o O v Y u y X B 0 S S b T 6 2 8 j P 7 g O J 9 t 6 t l k Z D a t V d i J 9 b 7 X t u y F w l j A D y r U G l o 1 b 8 i w R 2 r 2 w 8 d 9 I x k w s 3 P 5 5 t + v Y 5 G s m D c z M A w d 3 9 9 q 5 k g K + t + 2 i X e 8 s f 0 n F A t s a P K R g Y d 8 C O s d F g a J C / 5 Q q K d L n Q d 0 q e m s / P l o F d X B 7 g x F i 4 L d Z 2 W T D e z X 8 f Q 0 / q + H n N b x f w y 8 O + G p X 4 x R S T i M s 8 p b y b K / K k q 9 p 6 6 g V t n U l y T K b y + 3 A / X v 6 K 3 K z Q R s g K S g m Y 4 n L u p Z d 5 l G b h A H u b + / U 7 i l B s x N 0 I i a f g M Y 4 f D s t Z a T k r Y p o m 9 y V S z z O Z x H l V G n X q K z O S + c F M 0 9 o y Z 3 1 F n h E o N L g g K U y B h 9 j i v J q + 2 v 4 j c B D E V f w 5 4 w z W a H e Q m q T 4 7 E w / b N O r n L N Z 5 A a B s l c w e v s d V 7 l r / M W B h e F 1 C r p 1 S o 5 V v w G W v b a t D o 9 E b 0 X J + J Y f j 4 Q B 2 a J L J m D O r T r O F D 1 q w y u 2 s 0 G E 6 e V D f 4 D U E s B A i 0 A F A A C A A g A j 3 l 7 W V P t g P 6 l A A A A 9 w A A A B I A A A A A A A A A A A A A A A A A A A A A A E N v b m Z p Z y 9 Q Y W N r Y W d l L n h t b F B L A Q I t A B Q A A g A I A I 9 5 e 1 k P y u m r p A A A A O k A A A A T A A A A A A A A A A A A A A A A A P E A A A B b Q 2 9 u d G V u d F 9 U e X B l c 1 0 u e G 1 s U E s B A i 0 A F A A C A A g A j 3 l 7 W W E A y a 8 u A g A A 8 g U A A B M A A A A A A A A A A A A A A A A A 4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8 A A A A A A A B 9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2 N p b 2 5 f Z W 5 l c m d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Z D l j Z T l h L W U 3 M T I t N G J h N i 0 5 Z D A 3 L W Q 4 Y j N j M 2 Y 3 Y T R h Y S I g L z 4 8 R W 5 0 c n k g V H l w Z T 0 i R m l s b E V u Y W J s Z W Q i I F Z h b H V l P S J s M S I g L z 4 8 R W 5 0 c n k g V H l w Z T 0 i R m l s b E N v b H V t b l R 5 c G V z I i B W Y W x 1 Z T 0 i c 0 J n W U d C Z 1 V G Q l E 9 P S I g L z 4 8 R W 5 0 c n k g V H l w Z T 0 i R m l s b E x h c 3 R V c G R h d G V k I i B W Y W x 1 Z T 0 i Z D I w M j Q t M T E t M j d U M T k 6 M j M 6 M z U u N T Q z M T g 1 M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R 1 Y 2 N p b 2 5 f Z W 5 l c m d p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M z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B Z 2 V u d G U m c X V v d D s s J n F 1 b 3 Q 7 V G l w b 2 R l Q 2 V u d H J h b C Z x d W 9 0 O y w m c X V v d D t D Z W 5 0 c m F s J n F 1 b 3 Q 7 L C Z x d W 9 0 O 1 V u a W R h Z C Z x d W 9 0 O y w m c X V v d D t K d W x p b y Z x d W 9 0 O y w m c X V v d D t B Z 2 9 z d G 8 m c X V v d D s s J n F 1 b 3 Q 7 U 2 V w d G l l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2 N p b 2 5 f Z W 5 l c m d p Y S 9 D a G F u Z 2 V k I F R 5 c G U x L n t B Z 2 V u d G U s M H 0 m c X V v d D s s J n F 1 b 3 Q 7 U 2 V j d G l v b j E v c H J v Z H V j Y 2 l v b l 9 l b m V y Z 2 l h L 0 N o Y W 5 n Z W Q g V H l w Z T E u e 1 R p c G 9 k Z U N l b n R y Y W w s M X 0 m c X V v d D s s J n F 1 b 3 Q 7 U 2 V j d G l v b j E v c H J v Z H V j Y 2 l v b l 9 l b m V y Z 2 l h L 0 N o Y W 5 n Z W Q g V H l w Z T E u e 0 N l b n R y Y W w s M n 0 m c X V v d D s s J n F 1 b 3 Q 7 U 2 V j d G l v b j E v c H J v Z H V j Y 2 l v b l 9 l b m V y Z 2 l h L 0 N o Y W 5 n Z W Q g V H l w Z T E u e 1 V u a W R h Z C w z f S Z x d W 9 0 O y w m c X V v d D t T Z W N 0 a W 9 u M S 9 w c m 9 k d W N j a W 9 u X 2 V u Z X J n a W E v Q 2 h h b m d l Z C B U e X B l M i 5 7 S n V s a W 8 s N H 0 m c X V v d D s s J n F 1 b 3 Q 7 U 2 V j d G l v b j E v c H J v Z H V j Y 2 l v b l 9 l b m V y Z 2 l h L 0 N o Y W 5 n Z W Q g V H l w Z T I u e 0 F n b 3 N 0 b y w 1 f S Z x d W 9 0 O y w m c X V v d D t T Z W N 0 a W 9 u M S 9 w c m 9 k d W N j a W 9 u X 2 V u Z X J n a W E v Q 2 h h b m d l Z C B U e X B l M i 5 7 U 2 V w d G l l b W J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j a W 9 u X 2 V u Z X J n a W E v Q 2 h h b m d l Z C B U e X B l M S 5 7 Q W d l b n R l L D B 9 J n F 1 b 3 Q 7 L C Z x d W 9 0 O 1 N l Y 3 R p b 2 4 x L 3 B y b 2 R 1 Y 2 N p b 2 5 f Z W 5 l c m d p Y S 9 D a G F u Z 2 V k I F R 5 c G U x L n t U a X B v Z G V D Z W 5 0 c m F s L D F 9 J n F 1 b 3 Q 7 L C Z x d W 9 0 O 1 N l Y 3 R p b 2 4 x L 3 B y b 2 R 1 Y 2 N p b 2 5 f Z W 5 l c m d p Y S 9 D a G F u Z 2 V k I F R 5 c G U x L n t D Z W 5 0 c m F s L D J 9 J n F 1 b 3 Q 7 L C Z x d W 9 0 O 1 N l Y 3 R p b 2 4 x L 3 B y b 2 R 1 Y 2 N p b 2 5 f Z W 5 l c m d p Y S 9 D a G F u Z 2 V k I F R 5 c G U x L n t V b m l k Y W Q s M 3 0 m c X V v d D s s J n F 1 b 3 Q 7 U 2 V j d G l v b j E v c H J v Z H V j Y 2 l v b l 9 l b m V y Z 2 l h L 0 N o Y W 5 n Z W Q g V H l w Z T I u e 0 p 1 b G l v L D R 9 J n F 1 b 3 Q 7 L C Z x d W 9 0 O 1 N l Y 3 R p b 2 4 x L 3 B y b 2 R 1 Y 2 N p b 2 5 f Z W 5 l c m d p Y S 9 D a G F u Z 2 V k I F R 5 c G U y L n t B Z 2 9 z d G 8 s N X 0 m c X V v d D s s J n F 1 b 3 Q 7 U 2 V j d G l v b j E v c H J v Z H V j Y 2 l v b l 9 l b m V y Z 2 l h L 0 N o Y W 5 n Z W Q g V H l w Z T I u e 1 N l c H R p Z W 1 i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2 N p b 2 5 f Z W 5 l c m d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j a W 9 u X 2 V u Z X J n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j a W 9 u X 2 V u Z X J n a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2 N p b 2 5 f Z W 5 l c m d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j a W 9 u X 2 V u Z X J n a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Y 2 l v b l 9 l b m V y Z 2 l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Y 2 l v b l 9 l b m V y Z 2 l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Y 2 l v b l 9 l b m V y Z 2 l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K 1 O R x l q I S L R a o U r z e W 9 k A A A A A A I A A A A A A B B m A A A A A Q A A I A A A A L O A h 7 A I n e 2 Z X u e 2 U 3 s J H s r + k 4 t k B A t q d w 9 N X 3 H 3 S A / i A A A A A A 6 A A A A A A g A A I A A A A O z 8 f H n k S 5 0 Q 8 n x i C E P 6 J I 1 C 5 4 U Q T N W O I s f g E Q N r c 7 i Y U A A A A M n 7 7 D d l 2 S 3 1 m m E P J i u a m b Z D z Y i h G D v o 2 W F P j k M 5 Y F R g u G G Z M F 2 I 3 3 r J a k g 4 R 9 J 2 q u 4 y o g j j S w h 5 y z F A x a H O B z h g U c I L H v k s r p j 8 + k Q i l W I a Q A A A A D + e 2 y + H s J a j N f i T B u A b c q l C V 4 w o T e / k v I A l 8 L C W C d x 7 h f 3 t g D V x Q l X D R n n 3 k 3 L 8 C 3 p S v B y n s L 6 K Q 9 W p / 1 N N d 1 c = < / D a t a M a s h u p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491734F-C13F-4989-9CAC-FF8140436E0A}">
  <ds:schemaRefs/>
</ds:datastoreItem>
</file>

<file path=customXml/itemProps10.xml><?xml version="1.0" encoding="utf-8"?>
<ds:datastoreItem xmlns:ds="http://schemas.openxmlformats.org/officeDocument/2006/customXml" ds:itemID="{12D786EB-DD15-4C22-B52A-9D41C236425F}">
  <ds:schemaRefs/>
</ds:datastoreItem>
</file>

<file path=customXml/itemProps11.xml><?xml version="1.0" encoding="utf-8"?>
<ds:datastoreItem xmlns:ds="http://schemas.openxmlformats.org/officeDocument/2006/customXml" ds:itemID="{DF9B06F8-C719-44FE-BFB8-7D6A628D12B6}">
  <ds:schemaRefs/>
</ds:datastoreItem>
</file>

<file path=customXml/itemProps12.xml><?xml version="1.0" encoding="utf-8"?>
<ds:datastoreItem xmlns:ds="http://schemas.openxmlformats.org/officeDocument/2006/customXml" ds:itemID="{F7C5875A-D8A6-4234-9D71-85891D796AA6}">
  <ds:schemaRefs/>
</ds:datastoreItem>
</file>

<file path=customXml/itemProps13.xml><?xml version="1.0" encoding="utf-8"?>
<ds:datastoreItem xmlns:ds="http://schemas.openxmlformats.org/officeDocument/2006/customXml" ds:itemID="{EBB5F812-E81B-46EB-BC21-3438F11A28AD}">
  <ds:schemaRefs/>
</ds:datastoreItem>
</file>

<file path=customXml/itemProps14.xml><?xml version="1.0" encoding="utf-8"?>
<ds:datastoreItem xmlns:ds="http://schemas.openxmlformats.org/officeDocument/2006/customXml" ds:itemID="{C036C0CD-D15B-4276-8602-E8890B44A83C}">
  <ds:schemaRefs/>
</ds:datastoreItem>
</file>

<file path=customXml/itemProps15.xml><?xml version="1.0" encoding="utf-8"?>
<ds:datastoreItem xmlns:ds="http://schemas.openxmlformats.org/officeDocument/2006/customXml" ds:itemID="{7DF7C1B1-579D-422B-9227-B33B09B209B1}">
  <ds:schemaRefs/>
</ds:datastoreItem>
</file>

<file path=customXml/itemProps16.xml><?xml version="1.0" encoding="utf-8"?>
<ds:datastoreItem xmlns:ds="http://schemas.openxmlformats.org/officeDocument/2006/customXml" ds:itemID="{CD1AEC81-3D03-4B23-AD46-F938712179B5}">
  <ds:schemaRefs/>
</ds:datastoreItem>
</file>

<file path=customXml/itemProps17.xml><?xml version="1.0" encoding="utf-8"?>
<ds:datastoreItem xmlns:ds="http://schemas.openxmlformats.org/officeDocument/2006/customXml" ds:itemID="{7BB40FA7-4199-4306-A60C-594C0893DE06}">
  <ds:schemaRefs/>
</ds:datastoreItem>
</file>

<file path=customXml/itemProps2.xml><?xml version="1.0" encoding="utf-8"?>
<ds:datastoreItem xmlns:ds="http://schemas.openxmlformats.org/officeDocument/2006/customXml" ds:itemID="{6B51BF4E-FB85-424C-8A6C-CCC9EA6EB1C4}">
  <ds:schemaRefs/>
</ds:datastoreItem>
</file>

<file path=customXml/itemProps3.xml><?xml version="1.0" encoding="utf-8"?>
<ds:datastoreItem xmlns:ds="http://schemas.openxmlformats.org/officeDocument/2006/customXml" ds:itemID="{02D75282-6EE9-4A9E-A45F-9CC37D160701}">
  <ds:schemaRefs/>
</ds:datastoreItem>
</file>

<file path=customXml/itemProps4.xml><?xml version="1.0" encoding="utf-8"?>
<ds:datastoreItem xmlns:ds="http://schemas.openxmlformats.org/officeDocument/2006/customXml" ds:itemID="{DD60D404-2945-40A0-894E-41F7A6E97E5F}">
  <ds:schemaRefs/>
</ds:datastoreItem>
</file>

<file path=customXml/itemProps5.xml><?xml version="1.0" encoding="utf-8"?>
<ds:datastoreItem xmlns:ds="http://schemas.openxmlformats.org/officeDocument/2006/customXml" ds:itemID="{F5BAD93D-2A85-4872-9BE7-4321A6C0FD1D}">
  <ds:schemaRefs/>
</ds:datastoreItem>
</file>

<file path=customXml/itemProps6.xml><?xml version="1.0" encoding="utf-8"?>
<ds:datastoreItem xmlns:ds="http://schemas.openxmlformats.org/officeDocument/2006/customXml" ds:itemID="{63A24D7C-38C4-45EA-B30A-C3AD0B265189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B34412E3-2E06-411E-827B-BCDF078EFE9E}">
  <ds:schemaRefs/>
</ds:datastoreItem>
</file>

<file path=customXml/itemProps8.xml><?xml version="1.0" encoding="utf-8"?>
<ds:datastoreItem xmlns:ds="http://schemas.openxmlformats.org/officeDocument/2006/customXml" ds:itemID="{B50AE939-1AC8-40BA-B54B-6FDDE61CA756}">
  <ds:schemaRefs/>
</ds:datastoreItem>
</file>

<file path=customXml/itemProps9.xml><?xml version="1.0" encoding="utf-8"?>
<ds:datastoreItem xmlns:ds="http://schemas.openxmlformats.org/officeDocument/2006/customXml" ds:itemID="{4BAA5036-3919-4ECB-8733-0A2EA36D74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produccion_energia</vt:lpstr>
      <vt:lpstr>Suma Total</vt:lpstr>
      <vt:lpstr>Datos 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Pacheco</dc:creator>
  <cp:lastModifiedBy>Bryan Pacheco</cp:lastModifiedBy>
  <dcterms:created xsi:type="dcterms:W3CDTF">2024-11-27T19:16:01Z</dcterms:created>
  <dcterms:modified xsi:type="dcterms:W3CDTF">2024-11-28T20:08:14Z</dcterms:modified>
</cp:coreProperties>
</file>