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7233503E-812D-8149-AC3F-D6ACFADEBEB4}" xr6:coauthVersionLast="47" xr6:coauthVersionMax="47" xr10:uidLastSave="{00000000-0000-0000-0000-000000000000}"/>
  <bookViews>
    <workbookView xWindow="0" yWindow="760" windowWidth="34560" windowHeight="21580" firstSheet="1" activeTab="13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D7" i="8"/>
  <c r="E7" i="8" s="1"/>
  <c r="F7" i="8" s="1"/>
  <c r="D6" i="8"/>
  <c r="E6" i="8" s="1"/>
  <c r="F6" i="8" s="1"/>
  <c r="D5" i="8"/>
  <c r="E5" i="8" s="1"/>
  <c r="F5" i="8" s="1"/>
  <c r="E4" i="8"/>
  <c r="F4" i="8" s="1"/>
  <c r="D4" i="8"/>
  <c r="D3" i="8"/>
  <c r="E3" i="8" s="1"/>
  <c r="F3" i="8" s="1"/>
  <c r="D2" i="8"/>
  <c r="E2" i="8" s="1"/>
  <c r="F2" i="8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I11" i="15"/>
  <c r="B7" i="8" s="1"/>
  <c r="I10" i="15"/>
  <c r="I9" i="15"/>
  <c r="I8" i="15"/>
  <c r="B4" i="8" s="1"/>
  <c r="I7" i="15"/>
  <c r="B3" i="8" s="1"/>
  <c r="I6" i="15"/>
  <c r="B2" i="8" s="1"/>
  <c r="B13" i="8"/>
  <c r="B12" i="8"/>
  <c r="B11" i="8"/>
  <c r="B9" i="8"/>
  <c r="B6" i="8"/>
  <c r="B5" i="8"/>
  <c r="D2" i="7"/>
  <c r="E2" i="7"/>
  <c r="F2" i="7"/>
  <c r="D3" i="7"/>
  <c r="E3" i="7"/>
  <c r="F3" i="7"/>
  <c r="D4" i="7"/>
  <c r="E4" i="7"/>
  <c r="F4" i="7"/>
  <c r="D5" i="7"/>
  <c r="E5" i="7" s="1"/>
  <c r="F5" i="7" s="1"/>
  <c r="D6" i="7"/>
  <c r="E6" i="7"/>
  <c r="F6" i="7"/>
  <c r="D7" i="7"/>
  <c r="E7" i="7"/>
  <c r="F7" i="7"/>
  <c r="D8" i="7"/>
  <c r="E8" i="7"/>
  <c r="F8" i="7" s="1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4" i="7"/>
  <c r="C5" i="7"/>
  <c r="C6" i="7"/>
  <c r="C7" i="7"/>
  <c r="C8" i="7"/>
  <c r="C9" i="7"/>
  <c r="C10" i="7"/>
  <c r="C11" i="7"/>
  <c r="C12" i="7"/>
  <c r="C13" i="7"/>
  <c r="C1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3"/>
  <c r="B5" i="3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<sst xmlns="http://schemas.openxmlformats.org/spreadsheetml/2006/main" count="473" uniqueCount="140">
  <si>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</si>
  <si>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</si>
  <si>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</si>
  <si>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</si>
  <si>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</si>
  <si>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</si>
  <si>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</si>
  <si>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</si>
  <si>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</si>
  <si>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</si>
  <si>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</si>
  <si>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</si>
  <si>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</si>
  <si>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</si>
  <si>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</si>
  <si>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</si>
  <si>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</si>
  <si>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</si>
  <si>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</si>
  <si>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</si>
  <si>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</si>
  <si>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</si>
  <si>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</si>
  <si>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</si>
  <si>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</si>
  <si>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</si>
  <si>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</si>
  <si>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</si>
  <si>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</si>
  <si>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</si>
  <si>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</si>
  <si>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</si>
  <si>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</si>
  <si>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</si>
  <si>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</si>
  <si>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</si>
  <si>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</si>
  <si>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</si>
  <si>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</si>
  <si>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</si>
  <si>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</si>
  <si>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</si>
  <si>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</si>
  <si>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</si>
  <si>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</si>
  <si>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</si>
  <si>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</si>
  <si>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</si>
  <si>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</si>
  <si>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</si>
  <si>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</si>
  <si>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</si>
  <si>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</si>
  <si>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</si>
  <si>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</si>
  <si>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</si>
  <si>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</si>
  <si>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</si>
  <si>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</si>
  <si>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</si>
  <si>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</si>
  <si>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</si>
  <si>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</si>
  <si>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</si>
  <si>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</si>
  <si>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</si>
  <si>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</si>
  <si>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</si>
  <si>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</si>
  <si>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</si>
  <si>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</si>
  <si>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</si>
  <si>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</si>
  <si>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</si>
  <si>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</si>
  <si>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</si>
  <si>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</si>
  <si>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</si>
  <si>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</si>
  <si>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</si>
  <si>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</si>
  <si>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</si>
  <si>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</si>
  <si>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</si>
  <si>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</si>
  <si>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</si>
  <si>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</si>
  <si>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</si>
  <si>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</si>
  <si>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</si>
  <si>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</si>
  <si>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</si>
  <si>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</si>
  <si>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</si>
  <si>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</si>
  <si>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</si>
  <si>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</si>
  <si>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</si>
  <si>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</si>
  <si>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</si>
  <si>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</si>
  <si>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</si>
  <si>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</si>
  <si>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</si>
  <si>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</si>
  <si>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</si>
  <si>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</si>
  <si>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</si>
  <si>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</si>
  <si>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</si>
  <si>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</si>
  <si>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</si>
  <si>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</si>
  <si>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</si>
  <si>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</si>
  <si>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</si>
  <si>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</si>
  <si>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</si>
  <si>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</si>
  <si>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</si>
  <si>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</si>
  <si>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</si>
  <si>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</si>
  <si>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</si>
  <si>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</si>
  <si>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</si>
  <si>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</si>
  <si>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</si>
  <si>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</si>
  <si>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</si>
  <si>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</si>
  <si>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</si>
  <si>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</si>
  <si>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</si>
  <si>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</si>
  <si>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</si>
  <si>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</si>
  <si>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10 hr = 600 min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</si>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</sst>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1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F19" sqref="F19"/>
    </sheetView>
  </sheetViews>
  <sheetFormatPr baseColWidth="10" defaultRowHeight="22"/>
  <sheetData>
    <row r="1" spans="1:8" ht="67">
      <c r="A1" s="8" t="s">
        <v>22</v>
      </c>
      <c r="B1" s="9"/>
      <c r="C1" s="9"/>
      <c r="D1" s="9"/>
      <c r="E1" s="9"/>
      <c r="F1" s="9"/>
      <c r="G1" s="9"/>
      <c r="H1" s="9"/>
    </row>
    <row r="3" spans="1:8">
      <c r="A3" s="13" t="s">
        <v>25</v>
      </c>
    </row>
    <row r="4" spans="1:8">
      <c r="A4" s="14" t="s">
        <v>134</v>
      </c>
    </row>
    <row r="5" spans="1:8">
      <c r="A5" s="14" t="s">
        <v>135</v>
      </c>
    </row>
    <row r="6" spans="1:8">
      <c r="A6" s="14" t="s">
        <v>136</v>
      </c>
    </row>
    <row r="7" spans="1:8">
      <c r="A7" s="14" t="s">
        <v>137</v>
      </c>
    </row>
    <row r="8" spans="1:8">
      <c r="A8" s="14" t="s">
        <v>138</v>
      </c>
    </row>
    <row r="9" spans="1:8">
      <c r="A9" s="14" t="s">
        <v>139</v>
      </c>
    </row>
    <row r="10" spans="1:8">
      <c r="A10" s="1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19"/>
  <sheetViews>
    <sheetView workbookViewId="0">
      <selection activeCell="A2" sqref="A2:A14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240</v>
      </c>
      <c r="D2" s="4">
        <v>240</v>
      </c>
      <c r="E2" s="4">
        <v>90</v>
      </c>
      <c r="F2" s="4">
        <v>75</v>
      </c>
      <c r="G2" s="4">
        <v>60</v>
      </c>
      <c r="H2" s="4">
        <v>15</v>
      </c>
      <c r="I2" s="4">
        <v>60</v>
      </c>
      <c r="J2" s="4">
        <v>80</v>
      </c>
      <c r="K2" s="4">
        <v>60</v>
      </c>
      <c r="L2" s="4">
        <v>50</v>
      </c>
      <c r="M2" s="4">
        <v>70</v>
      </c>
      <c r="N2" s="4">
        <v>50</v>
      </c>
      <c r="O2" s="4">
        <v>600</v>
      </c>
      <c r="P2" s="4">
        <v>50</v>
      </c>
      <c r="Q2" s="4">
        <v>45</v>
      </c>
      <c r="R2" s="4">
        <v>70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240</v>
      </c>
      <c r="C3" s="4">
        <v>0</v>
      </c>
      <c r="D3" s="4">
        <v>15</v>
      </c>
      <c r="E3" s="4">
        <v>90</v>
      </c>
      <c r="F3" s="4">
        <v>120</v>
      </c>
      <c r="G3" s="4">
        <v>180</v>
      </c>
      <c r="H3" s="4">
        <v>150</v>
      </c>
      <c r="I3" s="4">
        <v>180</v>
      </c>
      <c r="J3" s="4">
        <v>150</v>
      </c>
      <c r="K3" s="4">
        <v>180</v>
      </c>
      <c r="L3" s="4">
        <v>150</v>
      </c>
      <c r="M3" s="4">
        <v>180</v>
      </c>
      <c r="N3" s="4">
        <v>180</v>
      </c>
      <c r="O3" s="4">
        <v>600</v>
      </c>
      <c r="P3" s="4">
        <v>180</v>
      </c>
      <c r="Q3" s="4">
        <v>180</v>
      </c>
      <c r="R3" s="4">
        <v>210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240</v>
      </c>
      <c r="C4" s="4">
        <v>15</v>
      </c>
      <c r="D4" s="4">
        <v>0</v>
      </c>
      <c r="E4" s="4">
        <v>90</v>
      </c>
      <c r="F4" s="4">
        <v>120</v>
      </c>
      <c r="G4" s="4">
        <v>180</v>
      </c>
      <c r="H4" s="4">
        <v>150</v>
      </c>
      <c r="I4" s="4">
        <v>180</v>
      </c>
      <c r="J4" s="4">
        <v>150</v>
      </c>
      <c r="K4" s="4">
        <v>180</v>
      </c>
      <c r="L4" s="4">
        <v>150</v>
      </c>
      <c r="M4" s="4">
        <v>180</v>
      </c>
      <c r="N4" s="4">
        <v>180</v>
      </c>
      <c r="O4" s="4">
        <v>600</v>
      </c>
      <c r="P4" s="4">
        <v>180</v>
      </c>
      <c r="Q4" s="4">
        <v>180</v>
      </c>
      <c r="R4" s="4">
        <v>210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90</v>
      </c>
      <c r="C5" s="4">
        <v>90</v>
      </c>
      <c r="D5" s="4">
        <v>90</v>
      </c>
      <c r="E5" s="4">
        <v>0</v>
      </c>
      <c r="F5" s="4">
        <v>30</v>
      </c>
      <c r="G5" s="4">
        <v>90</v>
      </c>
      <c r="H5" s="4">
        <v>75</v>
      </c>
      <c r="I5" s="4">
        <v>60</v>
      </c>
      <c r="J5" s="4">
        <v>20</v>
      </c>
      <c r="K5" s="4">
        <v>90</v>
      </c>
      <c r="L5" s="4">
        <v>60</v>
      </c>
      <c r="M5" s="4">
        <v>45</v>
      </c>
      <c r="N5" s="4">
        <v>90</v>
      </c>
      <c r="O5" s="4">
        <v>600</v>
      </c>
      <c r="P5" s="4">
        <v>60</v>
      </c>
      <c r="Q5" s="4">
        <v>60</v>
      </c>
      <c r="R5" s="4">
        <v>120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75</v>
      </c>
      <c r="C6" s="4">
        <v>120</v>
      </c>
      <c r="D6" s="4">
        <v>120</v>
      </c>
      <c r="E6" s="4">
        <v>30</v>
      </c>
      <c r="F6" s="4">
        <v>0</v>
      </c>
      <c r="G6" s="4">
        <v>75</v>
      </c>
      <c r="H6" s="4">
        <v>60</v>
      </c>
      <c r="I6" s="4">
        <v>45</v>
      </c>
      <c r="J6" s="4">
        <v>30</v>
      </c>
      <c r="K6" s="4">
        <v>75</v>
      </c>
      <c r="L6" s="4">
        <v>45</v>
      </c>
      <c r="M6" s="4">
        <v>30</v>
      </c>
      <c r="N6" s="4">
        <v>75</v>
      </c>
      <c r="O6" s="4">
        <v>600</v>
      </c>
      <c r="P6" s="4">
        <v>45</v>
      </c>
      <c r="Q6" s="4">
        <v>45</v>
      </c>
      <c r="R6" s="4">
        <v>105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60</v>
      </c>
      <c r="C7" s="4">
        <v>180</v>
      </c>
      <c r="D7" s="4">
        <v>180</v>
      </c>
      <c r="E7" s="4">
        <v>90</v>
      </c>
      <c r="F7" s="4">
        <v>75</v>
      </c>
      <c r="G7" s="4">
        <v>0</v>
      </c>
      <c r="H7" s="4">
        <v>30</v>
      </c>
      <c r="I7" s="4">
        <v>60</v>
      </c>
      <c r="J7" s="4">
        <v>90</v>
      </c>
      <c r="K7" s="4">
        <v>30</v>
      </c>
      <c r="L7" s="4">
        <v>60</v>
      </c>
      <c r="M7" s="4">
        <v>75</v>
      </c>
      <c r="N7" s="4">
        <v>30</v>
      </c>
      <c r="O7" s="4">
        <v>600</v>
      </c>
      <c r="P7" s="4">
        <v>60</v>
      </c>
      <c r="Q7" s="4">
        <v>60</v>
      </c>
      <c r="R7" s="4">
        <v>30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15</v>
      </c>
      <c r="C8" s="4">
        <v>150</v>
      </c>
      <c r="D8" s="4">
        <v>150</v>
      </c>
      <c r="E8" s="4">
        <v>75</v>
      </c>
      <c r="F8" s="4">
        <v>60</v>
      </c>
      <c r="G8" s="4">
        <v>30</v>
      </c>
      <c r="H8" s="4">
        <v>0</v>
      </c>
      <c r="I8" s="4">
        <v>45</v>
      </c>
      <c r="J8" s="4">
        <v>70</v>
      </c>
      <c r="K8" s="4">
        <v>45</v>
      </c>
      <c r="L8" s="4">
        <v>45</v>
      </c>
      <c r="M8" s="4">
        <v>60</v>
      </c>
      <c r="N8" s="4">
        <v>30</v>
      </c>
      <c r="O8" s="4">
        <v>600</v>
      </c>
      <c r="P8" s="4">
        <v>45</v>
      </c>
      <c r="Q8" s="4">
        <v>45</v>
      </c>
      <c r="R8" s="4">
        <v>45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60</v>
      </c>
      <c r="C9" s="4">
        <v>180</v>
      </c>
      <c r="D9" s="4">
        <v>180</v>
      </c>
      <c r="E9" s="4">
        <v>60</v>
      </c>
      <c r="F9" s="4">
        <v>45</v>
      </c>
      <c r="G9" s="4">
        <v>60</v>
      </c>
      <c r="H9" s="4">
        <v>45</v>
      </c>
      <c r="I9" s="4">
        <v>0</v>
      </c>
      <c r="J9" s="4">
        <v>60</v>
      </c>
      <c r="K9" s="4">
        <v>60</v>
      </c>
      <c r="L9" s="4">
        <v>30</v>
      </c>
      <c r="M9" s="4">
        <v>45</v>
      </c>
      <c r="N9" s="4">
        <v>60</v>
      </c>
      <c r="O9" s="4">
        <v>600</v>
      </c>
      <c r="P9" s="4">
        <v>30</v>
      </c>
      <c r="Q9" s="4">
        <v>30</v>
      </c>
      <c r="R9" s="4">
        <v>75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80</v>
      </c>
      <c r="C10" s="4">
        <v>150</v>
      </c>
      <c r="D10" s="4">
        <v>150</v>
      </c>
      <c r="E10" s="4">
        <v>20</v>
      </c>
      <c r="F10" s="4">
        <v>30</v>
      </c>
      <c r="G10" s="4">
        <v>90</v>
      </c>
      <c r="H10" s="4">
        <v>70</v>
      </c>
      <c r="I10" s="4">
        <v>60</v>
      </c>
      <c r="J10" s="4">
        <v>0</v>
      </c>
      <c r="K10" s="4">
        <v>90</v>
      </c>
      <c r="L10" s="4">
        <v>60</v>
      </c>
      <c r="M10" s="4">
        <v>45</v>
      </c>
      <c r="N10" s="4">
        <v>90</v>
      </c>
      <c r="O10" s="4">
        <v>600</v>
      </c>
      <c r="P10" s="4">
        <v>60</v>
      </c>
      <c r="Q10" s="4">
        <v>60</v>
      </c>
      <c r="R10" s="4">
        <v>120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60</v>
      </c>
      <c r="C11" s="4">
        <v>180</v>
      </c>
      <c r="D11" s="4">
        <v>180</v>
      </c>
      <c r="E11" s="4">
        <v>90</v>
      </c>
      <c r="F11" s="4">
        <v>75</v>
      </c>
      <c r="G11" s="4">
        <v>30</v>
      </c>
      <c r="H11" s="4">
        <v>45</v>
      </c>
      <c r="I11" s="4">
        <v>60</v>
      </c>
      <c r="J11" s="4">
        <v>90</v>
      </c>
      <c r="K11" s="4">
        <v>0</v>
      </c>
      <c r="L11" s="4">
        <v>60</v>
      </c>
      <c r="M11" s="4">
        <v>75</v>
      </c>
      <c r="N11" s="4">
        <v>30</v>
      </c>
      <c r="O11" s="4">
        <v>600</v>
      </c>
      <c r="P11" s="4">
        <v>60</v>
      </c>
      <c r="Q11" s="4">
        <v>60</v>
      </c>
      <c r="R11" s="4">
        <v>30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50</v>
      </c>
      <c r="C12" s="4">
        <v>150</v>
      </c>
      <c r="D12" s="4">
        <v>150</v>
      </c>
      <c r="E12" s="4">
        <v>60</v>
      </c>
      <c r="F12" s="4">
        <v>45</v>
      </c>
      <c r="G12" s="4">
        <v>60</v>
      </c>
      <c r="H12" s="4">
        <v>45</v>
      </c>
      <c r="I12" s="4">
        <v>30</v>
      </c>
      <c r="J12" s="4">
        <v>60</v>
      </c>
      <c r="K12" s="4">
        <v>60</v>
      </c>
      <c r="L12" s="4">
        <v>0</v>
      </c>
      <c r="M12" s="4">
        <v>45</v>
      </c>
      <c r="N12" s="4">
        <v>60</v>
      </c>
      <c r="O12" s="4">
        <v>600</v>
      </c>
      <c r="P12" s="4">
        <v>15</v>
      </c>
      <c r="Q12" s="4">
        <v>15</v>
      </c>
      <c r="R12" s="4">
        <v>60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70</v>
      </c>
      <c r="C13" s="4">
        <v>180</v>
      </c>
      <c r="D13" s="4">
        <v>180</v>
      </c>
      <c r="E13" s="4">
        <v>45</v>
      </c>
      <c r="F13" s="4">
        <v>30</v>
      </c>
      <c r="G13" s="4">
        <v>75</v>
      </c>
      <c r="H13" s="4">
        <v>60</v>
      </c>
      <c r="I13" s="4">
        <v>45</v>
      </c>
      <c r="J13" s="4">
        <v>45</v>
      </c>
      <c r="K13" s="4">
        <v>75</v>
      </c>
      <c r="L13" s="4">
        <v>45</v>
      </c>
      <c r="M13" s="4">
        <v>0</v>
      </c>
      <c r="N13" s="4">
        <v>75</v>
      </c>
      <c r="O13" s="4">
        <v>600</v>
      </c>
      <c r="P13" s="4">
        <v>45</v>
      </c>
      <c r="Q13" s="4">
        <v>45</v>
      </c>
      <c r="R13" s="4">
        <v>90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50</v>
      </c>
      <c r="C14" s="4">
        <v>180</v>
      </c>
      <c r="D14" s="4">
        <v>180</v>
      </c>
      <c r="E14" s="4">
        <v>90</v>
      </c>
      <c r="F14" s="4">
        <v>75</v>
      </c>
      <c r="G14" s="4">
        <v>30</v>
      </c>
      <c r="H14" s="4">
        <v>30</v>
      </c>
      <c r="I14" s="4">
        <v>60</v>
      </c>
      <c r="J14" s="4">
        <v>90</v>
      </c>
      <c r="K14" s="4">
        <v>30</v>
      </c>
      <c r="L14" s="4">
        <v>60</v>
      </c>
      <c r="M14" s="4">
        <v>75</v>
      </c>
      <c r="N14" s="4">
        <v>0</v>
      </c>
      <c r="O14" s="4">
        <v>600</v>
      </c>
      <c r="P14" s="4">
        <v>60</v>
      </c>
      <c r="Q14" s="4">
        <v>60</v>
      </c>
      <c r="R14" s="4">
        <v>30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50</v>
      </c>
      <c r="C16" s="4">
        <v>180</v>
      </c>
      <c r="D16" s="4">
        <v>180</v>
      </c>
      <c r="E16" s="4">
        <v>60</v>
      </c>
      <c r="F16" s="4">
        <v>45</v>
      </c>
      <c r="G16" s="4">
        <v>60</v>
      </c>
      <c r="H16" s="4">
        <v>45</v>
      </c>
      <c r="I16" s="4">
        <v>30</v>
      </c>
      <c r="J16" s="4">
        <v>60</v>
      </c>
      <c r="K16" s="4">
        <v>60</v>
      </c>
      <c r="L16" s="4">
        <v>15</v>
      </c>
      <c r="M16" s="4">
        <v>45</v>
      </c>
      <c r="N16" s="4">
        <v>60</v>
      </c>
      <c r="O16" s="4">
        <v>600</v>
      </c>
      <c r="P16" s="4">
        <v>0</v>
      </c>
      <c r="Q16" s="4">
        <v>5</v>
      </c>
      <c r="R16" s="4">
        <v>60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45</v>
      </c>
      <c r="C17" s="4">
        <v>180</v>
      </c>
      <c r="D17" s="4">
        <v>180</v>
      </c>
      <c r="E17" s="4">
        <v>60</v>
      </c>
      <c r="F17" s="4">
        <v>45</v>
      </c>
      <c r="G17" s="4">
        <v>60</v>
      </c>
      <c r="H17" s="4">
        <v>45</v>
      </c>
      <c r="I17" s="4">
        <v>30</v>
      </c>
      <c r="J17" s="4">
        <v>60</v>
      </c>
      <c r="K17" s="4">
        <v>60</v>
      </c>
      <c r="L17" s="4">
        <v>15</v>
      </c>
      <c r="M17" s="4">
        <v>45</v>
      </c>
      <c r="N17" s="4">
        <v>60</v>
      </c>
      <c r="O17" s="4">
        <v>600</v>
      </c>
      <c r="P17" s="4">
        <v>5</v>
      </c>
      <c r="Q17" s="4">
        <v>0</v>
      </c>
      <c r="R17" s="4">
        <v>60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70</v>
      </c>
      <c r="C18" s="4">
        <v>210</v>
      </c>
      <c r="D18" s="4">
        <v>210</v>
      </c>
      <c r="E18" s="4">
        <v>120</v>
      </c>
      <c r="F18" s="4">
        <v>105</v>
      </c>
      <c r="G18" s="4">
        <v>30</v>
      </c>
      <c r="H18" s="4">
        <v>45</v>
      </c>
      <c r="I18" s="4">
        <v>75</v>
      </c>
      <c r="J18" s="4">
        <v>120</v>
      </c>
      <c r="K18" s="4">
        <v>30</v>
      </c>
      <c r="L18" s="4">
        <v>60</v>
      </c>
      <c r="M18" s="4">
        <v>90</v>
      </c>
      <c r="N18" s="4">
        <v>30</v>
      </c>
      <c r="O18" s="4">
        <v>600</v>
      </c>
      <c r="P18" s="4">
        <v>60</v>
      </c>
      <c r="Q18" s="4">
        <v>60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1" sqref="B1:N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</v>
      </c>
      <c r="D2" s="4">
        <v>30</v>
      </c>
      <c r="E2" s="4">
        <v>15</v>
      </c>
      <c r="F2" s="4">
        <v>15</v>
      </c>
      <c r="G2" s="4">
        <v>20</v>
      </c>
      <c r="H2" s="4">
        <v>10</v>
      </c>
      <c r="I2" s="4">
        <v>20</v>
      </c>
      <c r="J2" s="4">
        <v>20</v>
      </c>
      <c r="K2" s="4">
        <v>25</v>
      </c>
      <c r="L2" s="4">
        <v>15</v>
      </c>
      <c r="M2" s="4">
        <v>20</v>
      </c>
      <c r="N2" s="4">
        <v>15</v>
      </c>
      <c r="O2" s="4">
        <v>60</v>
      </c>
      <c r="P2" s="4">
        <v>10</v>
      </c>
      <c r="Q2" s="4">
        <v>10</v>
      </c>
      <c r="R2" s="4">
        <v>25</v>
      </c>
      <c r="S2" s="4">
        <v>20</v>
      </c>
    </row>
    <row r="3" spans="1:19">
      <c r="A3" s="4" t="s">
        <v>32</v>
      </c>
      <c r="B3" s="4">
        <v>30</v>
      </c>
      <c r="C3" s="4">
        <v>0</v>
      </c>
      <c r="D3" s="4">
        <v>5</v>
      </c>
      <c r="E3" s="4">
        <v>20</v>
      </c>
      <c r="F3" s="4">
        <v>25</v>
      </c>
      <c r="G3" s="4">
        <v>35</v>
      </c>
      <c r="H3" s="4">
        <v>30</v>
      </c>
      <c r="I3" s="4">
        <v>35</v>
      </c>
      <c r="J3" s="4">
        <v>35</v>
      </c>
      <c r="K3" s="4">
        <v>40</v>
      </c>
      <c r="L3" s="4">
        <v>30</v>
      </c>
      <c r="M3" s="4">
        <v>35</v>
      </c>
      <c r="N3" s="4">
        <v>40</v>
      </c>
      <c r="O3" s="4">
        <v>50</v>
      </c>
      <c r="P3" s="4">
        <v>35</v>
      </c>
      <c r="Q3" s="4">
        <v>35</v>
      </c>
      <c r="R3" s="4">
        <v>45</v>
      </c>
      <c r="S3" s="4">
        <v>30</v>
      </c>
    </row>
    <row r="4" spans="1:19">
      <c r="A4" s="4" t="s">
        <v>33</v>
      </c>
      <c r="B4" s="4">
        <v>30</v>
      </c>
      <c r="C4" s="4">
        <v>5</v>
      </c>
      <c r="D4" s="4">
        <v>0</v>
      </c>
      <c r="E4" s="4">
        <v>20</v>
      </c>
      <c r="F4" s="4">
        <v>25</v>
      </c>
      <c r="G4" s="4">
        <v>35</v>
      </c>
      <c r="H4" s="4">
        <v>30</v>
      </c>
      <c r="I4" s="4">
        <v>35</v>
      </c>
      <c r="J4" s="4">
        <v>35</v>
      </c>
      <c r="K4" s="4">
        <v>40</v>
      </c>
      <c r="L4" s="4">
        <v>30</v>
      </c>
      <c r="M4" s="4">
        <v>35</v>
      </c>
      <c r="N4" s="4">
        <v>40</v>
      </c>
      <c r="O4" s="4">
        <v>50</v>
      </c>
      <c r="P4" s="4">
        <v>35</v>
      </c>
      <c r="Q4" s="4">
        <v>35</v>
      </c>
      <c r="R4" s="4">
        <v>45</v>
      </c>
      <c r="S4" s="4">
        <v>30</v>
      </c>
    </row>
    <row r="5" spans="1:19">
      <c r="A5" s="4" t="s">
        <v>34</v>
      </c>
      <c r="B5" s="4">
        <v>15</v>
      </c>
      <c r="C5" s="4">
        <v>20</v>
      </c>
      <c r="D5" s="4">
        <v>20</v>
      </c>
      <c r="E5" s="4">
        <v>0</v>
      </c>
      <c r="F5" s="4">
        <v>10</v>
      </c>
      <c r="G5" s="4">
        <v>25</v>
      </c>
      <c r="H5" s="4">
        <v>20</v>
      </c>
      <c r="I5" s="4">
        <v>20</v>
      </c>
      <c r="J5" s="4">
        <v>10</v>
      </c>
      <c r="K5" s="4">
        <v>30</v>
      </c>
      <c r="L5" s="4">
        <v>20</v>
      </c>
      <c r="M5" s="4">
        <v>15</v>
      </c>
      <c r="N5" s="4">
        <v>25</v>
      </c>
      <c r="O5" s="4">
        <v>50</v>
      </c>
      <c r="P5" s="4">
        <v>20</v>
      </c>
      <c r="Q5" s="4">
        <v>20</v>
      </c>
      <c r="R5" s="4">
        <v>35</v>
      </c>
      <c r="S5" s="4">
        <v>25</v>
      </c>
    </row>
    <row r="6" spans="1:19">
      <c r="A6" s="4" t="s">
        <v>35</v>
      </c>
      <c r="B6" s="4">
        <v>15</v>
      </c>
      <c r="C6" s="4">
        <v>25</v>
      </c>
      <c r="D6" s="4">
        <v>25</v>
      </c>
      <c r="E6" s="4">
        <v>10</v>
      </c>
      <c r="F6" s="4">
        <v>0</v>
      </c>
      <c r="G6" s="4">
        <v>20</v>
      </c>
      <c r="H6" s="4">
        <v>15</v>
      </c>
      <c r="I6" s="4">
        <v>15</v>
      </c>
      <c r="J6" s="4">
        <v>10</v>
      </c>
      <c r="K6" s="4">
        <v>25</v>
      </c>
      <c r="L6" s="4">
        <v>15</v>
      </c>
      <c r="M6" s="4">
        <v>10</v>
      </c>
      <c r="N6" s="4">
        <v>20</v>
      </c>
      <c r="O6" s="4">
        <v>50</v>
      </c>
      <c r="P6" s="4">
        <v>15</v>
      </c>
      <c r="Q6" s="4">
        <v>15</v>
      </c>
      <c r="R6" s="4">
        <v>30</v>
      </c>
      <c r="S6" s="4">
        <v>25</v>
      </c>
    </row>
    <row r="7" spans="1:19">
      <c r="A7" s="4" t="s">
        <v>38</v>
      </c>
      <c r="B7" s="4">
        <v>20</v>
      </c>
      <c r="C7" s="4">
        <v>35</v>
      </c>
      <c r="D7" s="4">
        <v>35</v>
      </c>
      <c r="E7" s="4">
        <v>25</v>
      </c>
      <c r="F7" s="4">
        <v>20</v>
      </c>
      <c r="G7" s="4">
        <v>0</v>
      </c>
      <c r="H7" s="4">
        <v>10</v>
      </c>
      <c r="I7" s="4">
        <v>15</v>
      </c>
      <c r="J7" s="4">
        <v>25</v>
      </c>
      <c r="K7" s="4">
        <v>10</v>
      </c>
      <c r="L7" s="4">
        <v>20</v>
      </c>
      <c r="M7" s="4">
        <v>20</v>
      </c>
      <c r="N7" s="4">
        <v>10</v>
      </c>
      <c r="O7" s="4">
        <v>60</v>
      </c>
      <c r="P7" s="4">
        <v>20</v>
      </c>
      <c r="Q7" s="4">
        <v>20</v>
      </c>
      <c r="R7" s="4">
        <v>10</v>
      </c>
      <c r="S7" s="4">
        <v>20</v>
      </c>
    </row>
    <row r="8" spans="1:19">
      <c r="A8" s="4" t="s">
        <v>39</v>
      </c>
      <c r="B8" s="4">
        <v>10</v>
      </c>
      <c r="C8" s="4">
        <v>30</v>
      </c>
      <c r="D8" s="4">
        <v>30</v>
      </c>
      <c r="E8" s="4">
        <v>20</v>
      </c>
      <c r="F8" s="4">
        <v>15</v>
      </c>
      <c r="G8" s="4">
        <v>10</v>
      </c>
      <c r="H8" s="4">
        <v>0</v>
      </c>
      <c r="I8" s="4">
        <v>15</v>
      </c>
      <c r="J8" s="4">
        <v>20</v>
      </c>
      <c r="K8" s="4">
        <v>15</v>
      </c>
      <c r="L8" s="4">
        <v>15</v>
      </c>
      <c r="M8" s="4">
        <v>15</v>
      </c>
      <c r="N8" s="4">
        <v>10</v>
      </c>
      <c r="O8" s="4">
        <v>50</v>
      </c>
      <c r="P8" s="4">
        <v>15</v>
      </c>
      <c r="Q8" s="4">
        <v>15</v>
      </c>
      <c r="R8" s="4">
        <v>15</v>
      </c>
      <c r="S8" s="4">
        <v>15</v>
      </c>
    </row>
    <row r="9" spans="1:19">
      <c r="A9" s="4" t="s">
        <v>129</v>
      </c>
      <c r="B9" s="4">
        <v>20</v>
      </c>
      <c r="C9" s="4">
        <v>35</v>
      </c>
      <c r="D9" s="4">
        <v>35</v>
      </c>
      <c r="E9" s="4">
        <v>20</v>
      </c>
      <c r="F9" s="4">
        <v>15</v>
      </c>
      <c r="G9" s="4">
        <v>15</v>
      </c>
      <c r="H9" s="4">
        <v>15</v>
      </c>
      <c r="I9" s="4">
        <v>0</v>
      </c>
      <c r="J9" s="4">
        <v>20</v>
      </c>
      <c r="K9" s="4">
        <v>20</v>
      </c>
      <c r="L9" s="4">
        <v>15</v>
      </c>
      <c r="M9" s="4">
        <v>15</v>
      </c>
      <c r="N9" s="4">
        <v>20</v>
      </c>
      <c r="O9" s="4">
        <v>60</v>
      </c>
      <c r="P9" s="4">
        <v>15</v>
      </c>
      <c r="Q9" s="4">
        <v>15</v>
      </c>
      <c r="R9" s="4">
        <v>20</v>
      </c>
      <c r="S9" s="4">
        <v>25</v>
      </c>
    </row>
    <row r="10" spans="1:19">
      <c r="A10" s="4" t="s">
        <v>0</v>
      </c>
      <c r="B10" s="4">
        <v>20</v>
      </c>
      <c r="C10" s="4">
        <v>35</v>
      </c>
      <c r="D10" s="4">
        <v>35</v>
      </c>
      <c r="E10" s="4">
        <v>10</v>
      </c>
      <c r="F10" s="4">
        <v>10</v>
      </c>
      <c r="G10" s="4">
        <v>25</v>
      </c>
      <c r="H10" s="4">
        <v>20</v>
      </c>
      <c r="I10" s="4">
        <v>20</v>
      </c>
      <c r="J10" s="4">
        <v>0</v>
      </c>
      <c r="K10" s="4">
        <v>30</v>
      </c>
      <c r="L10" s="4">
        <v>20</v>
      </c>
      <c r="M10" s="4">
        <v>15</v>
      </c>
      <c r="N10" s="4">
        <v>25</v>
      </c>
      <c r="O10" s="4">
        <v>50</v>
      </c>
      <c r="P10" s="4">
        <v>20</v>
      </c>
      <c r="Q10" s="4">
        <v>20</v>
      </c>
      <c r="R10" s="4">
        <v>35</v>
      </c>
      <c r="S10" s="4">
        <v>25</v>
      </c>
    </row>
    <row r="11" spans="1:19">
      <c r="A11" s="4" t="s">
        <v>1</v>
      </c>
      <c r="B11" s="4">
        <v>25</v>
      </c>
      <c r="C11" s="4">
        <v>40</v>
      </c>
      <c r="D11" s="4">
        <v>40</v>
      </c>
      <c r="E11" s="4">
        <v>30</v>
      </c>
      <c r="F11" s="4">
        <v>25</v>
      </c>
      <c r="G11" s="4">
        <v>10</v>
      </c>
      <c r="H11" s="4">
        <v>15</v>
      </c>
      <c r="I11" s="4">
        <v>20</v>
      </c>
      <c r="J11" s="4">
        <v>30</v>
      </c>
      <c r="K11" s="4">
        <v>0</v>
      </c>
      <c r="L11" s="4">
        <v>25</v>
      </c>
      <c r="M11" s="4">
        <v>20</v>
      </c>
      <c r="N11" s="4">
        <v>10</v>
      </c>
      <c r="O11" s="4">
        <v>60</v>
      </c>
      <c r="P11" s="4">
        <v>25</v>
      </c>
      <c r="Q11" s="4">
        <v>25</v>
      </c>
      <c r="R11" s="4">
        <v>10</v>
      </c>
      <c r="S11" s="4">
        <v>20</v>
      </c>
    </row>
    <row r="12" spans="1:19">
      <c r="A12" s="4" t="s">
        <v>48</v>
      </c>
      <c r="B12" s="4">
        <v>15</v>
      </c>
      <c r="C12" s="4">
        <v>30</v>
      </c>
      <c r="D12" s="4">
        <v>30</v>
      </c>
      <c r="E12" s="4">
        <v>20</v>
      </c>
      <c r="F12" s="4">
        <v>15</v>
      </c>
      <c r="G12" s="4">
        <v>20</v>
      </c>
      <c r="H12" s="4">
        <v>15</v>
      </c>
      <c r="I12" s="4">
        <v>15</v>
      </c>
      <c r="J12" s="4">
        <v>20</v>
      </c>
      <c r="K12" s="4">
        <v>25</v>
      </c>
      <c r="L12" s="4">
        <v>0</v>
      </c>
      <c r="M12" s="4">
        <v>15</v>
      </c>
      <c r="N12" s="4">
        <v>20</v>
      </c>
      <c r="O12" s="4">
        <v>50</v>
      </c>
      <c r="P12" s="4">
        <v>10</v>
      </c>
      <c r="Q12" s="4">
        <v>10</v>
      </c>
      <c r="R12" s="4">
        <v>20</v>
      </c>
      <c r="S12" s="4">
        <v>20</v>
      </c>
    </row>
    <row r="13" spans="1:19">
      <c r="A13" s="4" t="s">
        <v>65</v>
      </c>
      <c r="B13" s="4">
        <v>20</v>
      </c>
      <c r="C13" s="4">
        <v>35</v>
      </c>
      <c r="D13" s="4">
        <v>35</v>
      </c>
      <c r="E13" s="4">
        <v>15</v>
      </c>
      <c r="F13" s="4">
        <v>10</v>
      </c>
      <c r="G13" s="4">
        <v>20</v>
      </c>
      <c r="H13" s="4">
        <v>15</v>
      </c>
      <c r="I13" s="4">
        <v>15</v>
      </c>
      <c r="J13" s="4">
        <v>15</v>
      </c>
      <c r="K13" s="4">
        <v>20</v>
      </c>
      <c r="L13" s="4">
        <v>15</v>
      </c>
      <c r="M13" s="4">
        <v>0</v>
      </c>
      <c r="N13" s="4">
        <v>20</v>
      </c>
      <c r="O13" s="4">
        <v>50</v>
      </c>
      <c r="P13" s="4">
        <v>15</v>
      </c>
      <c r="Q13" s="4">
        <v>15</v>
      </c>
      <c r="R13" s="4">
        <v>25</v>
      </c>
      <c r="S13" s="4">
        <v>20</v>
      </c>
    </row>
    <row r="14" spans="1:19">
      <c r="A14" s="4" t="s">
        <v>68</v>
      </c>
      <c r="B14" s="4">
        <v>15</v>
      </c>
      <c r="C14" s="4">
        <v>40</v>
      </c>
      <c r="D14" s="4">
        <v>40</v>
      </c>
      <c r="E14" s="4">
        <v>25</v>
      </c>
      <c r="F14" s="4">
        <v>20</v>
      </c>
      <c r="G14" s="4">
        <v>10</v>
      </c>
      <c r="H14" s="4">
        <v>10</v>
      </c>
      <c r="I14" s="4">
        <v>20</v>
      </c>
      <c r="J14" s="4">
        <v>25</v>
      </c>
      <c r="K14" s="4">
        <v>10</v>
      </c>
      <c r="L14" s="4">
        <v>20</v>
      </c>
      <c r="M14" s="4">
        <v>20</v>
      </c>
      <c r="N14" s="4">
        <v>0</v>
      </c>
      <c r="O14" s="4">
        <v>60</v>
      </c>
      <c r="P14" s="4">
        <v>20</v>
      </c>
      <c r="Q14" s="4">
        <v>20</v>
      </c>
      <c r="R14" s="4">
        <v>10</v>
      </c>
      <c r="S14" s="4">
        <v>20</v>
      </c>
    </row>
    <row r="15" spans="1:19">
      <c r="A15" s="4" t="s">
        <v>23</v>
      </c>
      <c r="B15" s="4">
        <v>60</v>
      </c>
      <c r="C15" s="4">
        <v>50</v>
      </c>
      <c r="D15" s="4">
        <v>50</v>
      </c>
      <c r="E15" s="4">
        <v>50</v>
      </c>
      <c r="F15" s="4">
        <v>50</v>
      </c>
      <c r="G15" s="4">
        <v>60</v>
      </c>
      <c r="H15" s="4">
        <v>50</v>
      </c>
      <c r="I15" s="4">
        <v>60</v>
      </c>
      <c r="J15" s="4">
        <v>50</v>
      </c>
      <c r="K15" s="4">
        <v>60</v>
      </c>
      <c r="L15" s="4">
        <v>50</v>
      </c>
      <c r="M15" s="4">
        <v>50</v>
      </c>
      <c r="N15" s="4">
        <v>60</v>
      </c>
      <c r="O15" s="4">
        <v>0</v>
      </c>
      <c r="P15" s="4">
        <v>60</v>
      </c>
      <c r="Q15" s="4">
        <v>60</v>
      </c>
      <c r="R15" s="4">
        <v>70</v>
      </c>
      <c r="S15" s="4">
        <v>50</v>
      </c>
    </row>
    <row r="16" spans="1:19">
      <c r="A16" s="4" t="s">
        <v>127</v>
      </c>
      <c r="B16" s="4">
        <v>10</v>
      </c>
      <c r="C16" s="4">
        <v>35</v>
      </c>
      <c r="D16" s="4">
        <v>35</v>
      </c>
      <c r="E16" s="4">
        <v>20</v>
      </c>
      <c r="F16" s="4">
        <v>15</v>
      </c>
      <c r="G16" s="4">
        <v>20</v>
      </c>
      <c r="H16" s="4">
        <v>15</v>
      </c>
      <c r="I16" s="4">
        <v>15</v>
      </c>
      <c r="J16" s="4">
        <v>20</v>
      </c>
      <c r="K16" s="4">
        <v>25</v>
      </c>
      <c r="L16" s="4">
        <v>10</v>
      </c>
      <c r="M16" s="4">
        <v>15</v>
      </c>
      <c r="N16" s="4">
        <v>20</v>
      </c>
      <c r="O16" s="4">
        <v>60</v>
      </c>
      <c r="P16" s="4">
        <v>0</v>
      </c>
      <c r="Q16" s="4">
        <v>5</v>
      </c>
      <c r="R16" s="4">
        <v>20</v>
      </c>
      <c r="S16" s="4">
        <v>20</v>
      </c>
    </row>
    <row r="17" spans="1:19">
      <c r="A17" s="4" t="s">
        <v>128</v>
      </c>
      <c r="B17" s="4">
        <v>10</v>
      </c>
      <c r="C17" s="4">
        <v>35</v>
      </c>
      <c r="D17" s="4">
        <v>35</v>
      </c>
      <c r="E17" s="4">
        <v>20</v>
      </c>
      <c r="F17" s="4">
        <v>15</v>
      </c>
      <c r="G17" s="4">
        <v>20</v>
      </c>
      <c r="H17" s="4">
        <v>15</v>
      </c>
      <c r="I17" s="4">
        <v>15</v>
      </c>
      <c r="J17" s="4">
        <v>20</v>
      </c>
      <c r="K17" s="4">
        <v>25</v>
      </c>
      <c r="L17" s="4">
        <v>10</v>
      </c>
      <c r="M17" s="4">
        <v>15</v>
      </c>
      <c r="N17" s="4">
        <v>20</v>
      </c>
      <c r="O17" s="4">
        <v>60</v>
      </c>
      <c r="P17" s="4">
        <v>5</v>
      </c>
      <c r="Q17" s="4">
        <v>0</v>
      </c>
      <c r="R17" s="4">
        <v>20</v>
      </c>
      <c r="S17" s="4">
        <v>20</v>
      </c>
    </row>
    <row r="18" spans="1:19">
      <c r="A18" s="4" t="s">
        <v>126</v>
      </c>
      <c r="B18" s="4">
        <v>25</v>
      </c>
      <c r="C18" s="4">
        <v>45</v>
      </c>
      <c r="D18" s="4">
        <v>45</v>
      </c>
      <c r="E18" s="4">
        <v>35</v>
      </c>
      <c r="F18" s="4">
        <v>30</v>
      </c>
      <c r="G18" s="4">
        <v>10</v>
      </c>
      <c r="H18" s="4">
        <v>15</v>
      </c>
      <c r="I18" s="4">
        <v>20</v>
      </c>
      <c r="J18" s="4">
        <v>35</v>
      </c>
      <c r="K18" s="4">
        <v>10</v>
      </c>
      <c r="L18" s="4">
        <v>20</v>
      </c>
      <c r="M18" s="4">
        <v>25</v>
      </c>
      <c r="N18" s="4">
        <v>10</v>
      </c>
      <c r="O18" s="4">
        <v>70</v>
      </c>
      <c r="P18" s="4">
        <v>20</v>
      </c>
      <c r="Q18" s="4">
        <v>20</v>
      </c>
      <c r="R18" s="4">
        <v>0</v>
      </c>
      <c r="S18" s="4">
        <v>20</v>
      </c>
    </row>
    <row r="19" spans="1:19">
      <c r="A19" s="4" t="s">
        <v>24</v>
      </c>
      <c r="B19" s="4">
        <v>20</v>
      </c>
      <c r="C19" s="4">
        <v>30</v>
      </c>
      <c r="D19" s="4">
        <v>30</v>
      </c>
      <c r="E19" s="4">
        <v>25</v>
      </c>
      <c r="F19" s="4">
        <v>25</v>
      </c>
      <c r="G19" s="4">
        <v>20</v>
      </c>
      <c r="H19" s="4">
        <v>15</v>
      </c>
      <c r="I19" s="4">
        <v>25</v>
      </c>
      <c r="J19" s="4">
        <v>25</v>
      </c>
      <c r="K19" s="4">
        <v>20</v>
      </c>
      <c r="L19" s="4">
        <v>20</v>
      </c>
      <c r="M19" s="4">
        <v>20</v>
      </c>
      <c r="N19" s="4">
        <v>20</v>
      </c>
      <c r="O19" s="4">
        <v>50</v>
      </c>
      <c r="P19" s="4">
        <v>20</v>
      </c>
      <c r="Q19" s="4">
        <v>20</v>
      </c>
      <c r="R19" s="4">
        <v>20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workbookViewId="0">
      <selection activeCell="A16" sqref="A16:A18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52</v>
      </c>
      <c r="D2" s="4">
        <v>52</v>
      </c>
      <c r="E2" s="4">
        <v>34</v>
      </c>
      <c r="F2" s="4">
        <v>28</v>
      </c>
      <c r="G2" s="4">
        <v>8</v>
      </c>
      <c r="H2" s="4">
        <v>6</v>
      </c>
      <c r="I2" s="4">
        <v>10</v>
      </c>
      <c r="J2" s="4">
        <v>36</v>
      </c>
      <c r="K2" s="4">
        <v>32</v>
      </c>
      <c r="L2" s="4">
        <v>16</v>
      </c>
      <c r="M2" s="4">
        <v>25</v>
      </c>
      <c r="N2" s="4">
        <v>25</v>
      </c>
      <c r="O2" s="4">
        <v>69</v>
      </c>
      <c r="P2" s="4">
        <v>1</v>
      </c>
      <c r="Q2" s="4">
        <v>22</v>
      </c>
      <c r="R2" s="4">
        <v>25</v>
      </c>
      <c r="S2" s="4">
        <v>30</v>
      </c>
    </row>
    <row r="3" spans="1:19">
      <c r="A3" s="4" t="s">
        <v>32</v>
      </c>
      <c r="B3" s="4">
        <v>52</v>
      </c>
      <c r="C3" s="4">
        <v>0</v>
      </c>
      <c r="D3" s="4">
        <v>5</v>
      </c>
      <c r="E3" s="4">
        <v>45</v>
      </c>
      <c r="F3" s="4">
        <v>50</v>
      </c>
      <c r="G3" s="4">
        <v>60</v>
      </c>
      <c r="H3" s="4">
        <v>55</v>
      </c>
      <c r="I3" s="4">
        <v>60</v>
      </c>
      <c r="J3" s="4">
        <v>60</v>
      </c>
      <c r="K3" s="4">
        <v>65</v>
      </c>
      <c r="L3" s="4">
        <v>55</v>
      </c>
      <c r="M3" s="4">
        <v>60</v>
      </c>
      <c r="N3" s="4">
        <v>65</v>
      </c>
      <c r="O3" s="4">
        <v>60</v>
      </c>
      <c r="P3" s="4">
        <v>60</v>
      </c>
      <c r="Q3" s="4">
        <v>60</v>
      </c>
      <c r="R3" s="4">
        <v>70</v>
      </c>
      <c r="S3" s="4">
        <v>50</v>
      </c>
    </row>
    <row r="4" spans="1:19">
      <c r="A4" s="4" t="s">
        <v>33</v>
      </c>
      <c r="B4" s="4">
        <v>52</v>
      </c>
      <c r="C4" s="4">
        <v>5</v>
      </c>
      <c r="D4" s="4">
        <v>0</v>
      </c>
      <c r="E4" s="4">
        <v>45</v>
      </c>
      <c r="F4" s="4">
        <v>50</v>
      </c>
      <c r="G4" s="4">
        <v>60</v>
      </c>
      <c r="H4" s="4">
        <v>55</v>
      </c>
      <c r="I4" s="4">
        <v>60</v>
      </c>
      <c r="J4" s="4">
        <v>60</v>
      </c>
      <c r="K4" s="4">
        <v>65</v>
      </c>
      <c r="L4" s="4">
        <v>55</v>
      </c>
      <c r="M4" s="4">
        <v>60</v>
      </c>
      <c r="N4" s="4">
        <v>65</v>
      </c>
      <c r="O4" s="4">
        <v>60</v>
      </c>
      <c r="P4" s="4">
        <v>60</v>
      </c>
      <c r="Q4" s="4">
        <v>60</v>
      </c>
      <c r="R4" s="4">
        <v>70</v>
      </c>
      <c r="S4" s="4">
        <v>50</v>
      </c>
    </row>
    <row r="5" spans="1:19">
      <c r="A5" s="4" t="s">
        <v>34</v>
      </c>
      <c r="B5" s="4">
        <v>34</v>
      </c>
      <c r="C5" s="4">
        <v>45</v>
      </c>
      <c r="D5" s="4">
        <v>45</v>
      </c>
      <c r="E5" s="4">
        <v>0</v>
      </c>
      <c r="F5" s="4">
        <v>15</v>
      </c>
      <c r="G5" s="4">
        <v>40</v>
      </c>
      <c r="H5" s="4">
        <v>35</v>
      </c>
      <c r="I5" s="4">
        <v>30</v>
      </c>
      <c r="J5" s="4">
        <v>10</v>
      </c>
      <c r="K5" s="4">
        <v>45</v>
      </c>
      <c r="L5" s="4">
        <v>30</v>
      </c>
      <c r="M5" s="4">
        <v>20</v>
      </c>
      <c r="N5" s="4">
        <v>40</v>
      </c>
      <c r="O5" s="4">
        <v>60</v>
      </c>
      <c r="P5" s="4">
        <v>30</v>
      </c>
      <c r="Q5" s="4">
        <v>30</v>
      </c>
      <c r="R5" s="4">
        <v>50</v>
      </c>
      <c r="S5" s="4">
        <v>45</v>
      </c>
    </row>
    <row r="6" spans="1:19">
      <c r="A6" s="4" t="s">
        <v>35</v>
      </c>
      <c r="B6" s="4">
        <v>28</v>
      </c>
      <c r="C6" s="4">
        <v>50</v>
      </c>
      <c r="D6" s="4">
        <v>50</v>
      </c>
      <c r="E6" s="4">
        <v>15</v>
      </c>
      <c r="F6" s="4">
        <v>0</v>
      </c>
      <c r="G6" s="4">
        <v>35</v>
      </c>
      <c r="H6" s="4">
        <v>30</v>
      </c>
      <c r="I6" s="4">
        <v>25</v>
      </c>
      <c r="J6" s="4">
        <v>10</v>
      </c>
      <c r="K6" s="4">
        <v>40</v>
      </c>
      <c r="L6" s="4">
        <v>25</v>
      </c>
      <c r="M6" s="4">
        <v>15</v>
      </c>
      <c r="N6" s="4">
        <v>35</v>
      </c>
      <c r="O6" s="4">
        <v>60</v>
      </c>
      <c r="P6" s="4">
        <v>25</v>
      </c>
      <c r="Q6" s="4">
        <v>25</v>
      </c>
      <c r="R6" s="4">
        <v>45</v>
      </c>
      <c r="S6" s="4">
        <v>40</v>
      </c>
    </row>
    <row r="7" spans="1:19">
      <c r="A7" s="4" t="s">
        <v>38</v>
      </c>
      <c r="B7" s="4">
        <v>8</v>
      </c>
      <c r="C7" s="4">
        <v>60</v>
      </c>
      <c r="D7" s="4">
        <v>60</v>
      </c>
      <c r="E7" s="4">
        <v>40</v>
      </c>
      <c r="F7" s="4">
        <v>35</v>
      </c>
      <c r="G7" s="4">
        <v>0</v>
      </c>
      <c r="H7" s="4">
        <v>10</v>
      </c>
      <c r="I7" s="4">
        <v>20</v>
      </c>
      <c r="J7" s="4">
        <v>45</v>
      </c>
      <c r="K7" s="4">
        <v>10</v>
      </c>
      <c r="L7" s="4">
        <v>30</v>
      </c>
      <c r="M7" s="4">
        <v>35</v>
      </c>
      <c r="N7" s="4">
        <v>15</v>
      </c>
      <c r="O7" s="4">
        <v>70</v>
      </c>
      <c r="P7" s="4">
        <v>30</v>
      </c>
      <c r="Q7" s="4">
        <v>30</v>
      </c>
      <c r="R7" s="4">
        <v>15</v>
      </c>
      <c r="S7" s="4">
        <v>35</v>
      </c>
    </row>
    <row r="8" spans="1:19">
      <c r="A8" s="4" t="s">
        <v>39</v>
      </c>
      <c r="B8" s="4">
        <v>6</v>
      </c>
      <c r="C8" s="4">
        <v>55</v>
      </c>
      <c r="D8" s="4">
        <v>55</v>
      </c>
      <c r="E8" s="4">
        <v>35</v>
      </c>
      <c r="F8" s="4">
        <v>30</v>
      </c>
      <c r="G8" s="4">
        <v>10</v>
      </c>
      <c r="H8" s="4">
        <v>0</v>
      </c>
      <c r="I8" s="4">
        <v>15</v>
      </c>
      <c r="J8" s="4">
        <v>40</v>
      </c>
      <c r="K8" s="4">
        <v>15</v>
      </c>
      <c r="L8" s="4">
        <v>25</v>
      </c>
      <c r="M8" s="4">
        <v>30</v>
      </c>
      <c r="N8" s="4">
        <v>20</v>
      </c>
      <c r="O8" s="4">
        <v>65</v>
      </c>
      <c r="P8" s="4">
        <v>25</v>
      </c>
      <c r="Q8" s="4">
        <v>25</v>
      </c>
      <c r="R8" s="4">
        <v>20</v>
      </c>
      <c r="S8" s="4">
        <v>30</v>
      </c>
    </row>
    <row r="9" spans="1:19">
      <c r="A9" s="4" t="s">
        <v>129</v>
      </c>
      <c r="B9" s="4">
        <v>10</v>
      </c>
      <c r="C9" s="4">
        <v>60</v>
      </c>
      <c r="D9" s="4">
        <v>60</v>
      </c>
      <c r="E9" s="4">
        <v>30</v>
      </c>
      <c r="F9" s="4">
        <v>25</v>
      </c>
      <c r="G9" s="4">
        <v>20</v>
      </c>
      <c r="H9" s="4">
        <v>15</v>
      </c>
      <c r="I9" s="4">
        <v>0</v>
      </c>
      <c r="J9" s="4">
        <v>35</v>
      </c>
      <c r="K9" s="4">
        <v>20</v>
      </c>
      <c r="L9" s="4">
        <v>20</v>
      </c>
      <c r="M9" s="4">
        <v>20</v>
      </c>
      <c r="N9" s="4">
        <v>25</v>
      </c>
      <c r="O9" s="4">
        <v>70</v>
      </c>
      <c r="P9" s="4">
        <v>20</v>
      </c>
      <c r="Q9" s="4">
        <v>20</v>
      </c>
      <c r="R9" s="4">
        <v>25</v>
      </c>
      <c r="S9" s="4">
        <v>35</v>
      </c>
    </row>
    <row r="10" spans="1:19">
      <c r="A10" s="4" t="s">
        <v>0</v>
      </c>
      <c r="B10" s="4">
        <v>36</v>
      </c>
      <c r="C10" s="4">
        <v>60</v>
      </c>
      <c r="D10" s="4">
        <v>60</v>
      </c>
      <c r="E10" s="4">
        <v>10</v>
      </c>
      <c r="F10" s="4">
        <v>10</v>
      </c>
      <c r="G10" s="4">
        <v>45</v>
      </c>
      <c r="H10" s="4">
        <v>40</v>
      </c>
      <c r="I10" s="4">
        <v>35</v>
      </c>
      <c r="J10" s="4">
        <v>0</v>
      </c>
      <c r="K10" s="4">
        <v>50</v>
      </c>
      <c r="L10" s="4">
        <v>35</v>
      </c>
      <c r="M10" s="4">
        <v>25</v>
      </c>
      <c r="N10" s="4">
        <v>45</v>
      </c>
      <c r="O10" s="4">
        <v>60</v>
      </c>
      <c r="P10" s="4">
        <v>35</v>
      </c>
      <c r="Q10" s="4">
        <v>35</v>
      </c>
      <c r="R10" s="4">
        <v>55</v>
      </c>
      <c r="S10" s="4">
        <v>50</v>
      </c>
    </row>
    <row r="11" spans="1:19">
      <c r="A11" s="4" t="s">
        <v>1</v>
      </c>
      <c r="B11" s="4">
        <v>32</v>
      </c>
      <c r="C11" s="4">
        <v>65</v>
      </c>
      <c r="D11" s="4">
        <v>65</v>
      </c>
      <c r="E11" s="4">
        <v>45</v>
      </c>
      <c r="F11" s="4">
        <v>40</v>
      </c>
      <c r="G11" s="4">
        <v>10</v>
      </c>
      <c r="H11" s="4">
        <v>15</v>
      </c>
      <c r="I11" s="4">
        <v>20</v>
      </c>
      <c r="J11" s="4">
        <v>50</v>
      </c>
      <c r="K11" s="4">
        <v>0</v>
      </c>
      <c r="L11" s="4">
        <v>35</v>
      </c>
      <c r="M11" s="4">
        <v>40</v>
      </c>
      <c r="N11" s="4">
        <v>10</v>
      </c>
      <c r="O11" s="4">
        <v>75</v>
      </c>
      <c r="P11" s="4">
        <v>35</v>
      </c>
      <c r="Q11" s="4">
        <v>35</v>
      </c>
      <c r="R11" s="4">
        <v>10</v>
      </c>
      <c r="S11" s="4">
        <v>40</v>
      </c>
    </row>
    <row r="12" spans="1:19">
      <c r="A12" s="4" t="s">
        <v>48</v>
      </c>
      <c r="B12" s="4">
        <v>16</v>
      </c>
      <c r="C12" s="4">
        <v>55</v>
      </c>
      <c r="D12" s="4">
        <v>55</v>
      </c>
      <c r="E12" s="4">
        <v>30</v>
      </c>
      <c r="F12" s="4">
        <v>25</v>
      </c>
      <c r="G12" s="4">
        <v>30</v>
      </c>
      <c r="H12" s="4">
        <v>25</v>
      </c>
      <c r="I12" s="4">
        <v>20</v>
      </c>
      <c r="J12" s="4">
        <v>35</v>
      </c>
      <c r="K12" s="4">
        <v>35</v>
      </c>
      <c r="L12" s="4">
        <v>0</v>
      </c>
      <c r="M12" s="4">
        <v>20</v>
      </c>
      <c r="N12" s="4">
        <v>30</v>
      </c>
      <c r="O12" s="4">
        <v>65</v>
      </c>
      <c r="P12" s="4">
        <v>5</v>
      </c>
      <c r="Q12" s="4">
        <v>5</v>
      </c>
      <c r="R12" s="4">
        <v>30</v>
      </c>
      <c r="S12" s="4">
        <v>35</v>
      </c>
    </row>
    <row r="13" spans="1:19">
      <c r="A13" s="4" t="s">
        <v>65</v>
      </c>
      <c r="B13" s="4">
        <v>25</v>
      </c>
      <c r="C13" s="4">
        <v>60</v>
      </c>
      <c r="D13" s="4">
        <v>60</v>
      </c>
      <c r="E13" s="4">
        <v>20</v>
      </c>
      <c r="F13" s="4">
        <v>15</v>
      </c>
      <c r="G13" s="4">
        <v>35</v>
      </c>
      <c r="H13" s="4">
        <v>30</v>
      </c>
      <c r="I13" s="4">
        <v>20</v>
      </c>
      <c r="J13" s="4">
        <v>25</v>
      </c>
      <c r="K13" s="4">
        <v>40</v>
      </c>
      <c r="L13" s="4">
        <v>20</v>
      </c>
      <c r="M13" s="4">
        <v>0</v>
      </c>
      <c r="N13" s="4">
        <v>35</v>
      </c>
      <c r="O13" s="4">
        <v>60</v>
      </c>
      <c r="P13" s="4">
        <v>20</v>
      </c>
      <c r="Q13" s="4">
        <v>20</v>
      </c>
      <c r="R13" s="4">
        <v>40</v>
      </c>
      <c r="S13" s="4">
        <v>40</v>
      </c>
    </row>
    <row r="14" spans="1:19">
      <c r="A14" s="4" t="s">
        <v>68</v>
      </c>
      <c r="B14" s="4">
        <v>25</v>
      </c>
      <c r="C14" s="4">
        <v>65</v>
      </c>
      <c r="D14" s="4">
        <v>65</v>
      </c>
      <c r="E14" s="4">
        <v>40</v>
      </c>
      <c r="F14" s="4">
        <v>35</v>
      </c>
      <c r="G14" s="4">
        <v>15</v>
      </c>
      <c r="H14" s="4">
        <v>20</v>
      </c>
      <c r="I14" s="4">
        <v>25</v>
      </c>
      <c r="J14" s="4">
        <v>45</v>
      </c>
      <c r="K14" s="4">
        <v>10</v>
      </c>
      <c r="L14" s="4">
        <v>30</v>
      </c>
      <c r="M14" s="4">
        <v>35</v>
      </c>
      <c r="N14" s="4">
        <v>0</v>
      </c>
      <c r="O14" s="4">
        <v>70</v>
      </c>
      <c r="P14" s="4">
        <v>30</v>
      </c>
      <c r="Q14" s="4">
        <v>30</v>
      </c>
      <c r="R14" s="4">
        <v>15</v>
      </c>
      <c r="S14" s="4">
        <v>35</v>
      </c>
    </row>
    <row r="15" spans="1:19">
      <c r="A15" s="4" t="s">
        <v>23</v>
      </c>
      <c r="B15" s="4">
        <v>69</v>
      </c>
      <c r="C15" s="4">
        <v>60</v>
      </c>
      <c r="D15" s="4">
        <v>60</v>
      </c>
      <c r="E15" s="4">
        <v>60</v>
      </c>
      <c r="F15" s="4">
        <v>60</v>
      </c>
      <c r="G15" s="4">
        <v>70</v>
      </c>
      <c r="H15" s="4">
        <v>65</v>
      </c>
      <c r="I15" s="4">
        <v>70</v>
      </c>
      <c r="J15" s="4">
        <v>60</v>
      </c>
      <c r="K15" s="4">
        <v>75</v>
      </c>
      <c r="L15" s="4">
        <v>65</v>
      </c>
      <c r="M15" s="4">
        <v>60</v>
      </c>
      <c r="N15" s="4">
        <v>70</v>
      </c>
      <c r="O15" s="4">
        <v>0</v>
      </c>
      <c r="P15" s="4">
        <v>70</v>
      </c>
      <c r="Q15" s="4">
        <v>70</v>
      </c>
      <c r="R15" s="4">
        <v>80</v>
      </c>
      <c r="S15" s="4">
        <v>60</v>
      </c>
    </row>
    <row r="16" spans="1:19">
      <c r="A16" s="4" t="s">
        <v>127</v>
      </c>
      <c r="B16" s="4">
        <v>1</v>
      </c>
      <c r="C16" s="4">
        <v>60</v>
      </c>
      <c r="D16" s="4">
        <v>60</v>
      </c>
      <c r="E16" s="4">
        <v>30</v>
      </c>
      <c r="F16" s="4">
        <v>25</v>
      </c>
      <c r="G16" s="4">
        <v>30</v>
      </c>
      <c r="H16" s="4">
        <v>25</v>
      </c>
      <c r="I16" s="4">
        <v>20</v>
      </c>
      <c r="J16" s="4">
        <v>35</v>
      </c>
      <c r="K16" s="4">
        <v>35</v>
      </c>
      <c r="L16" s="4">
        <v>5</v>
      </c>
      <c r="M16" s="4">
        <v>20</v>
      </c>
      <c r="N16" s="4">
        <v>30</v>
      </c>
      <c r="O16" s="4">
        <v>70</v>
      </c>
      <c r="P16" s="4">
        <v>0</v>
      </c>
      <c r="Q16" s="4">
        <v>5</v>
      </c>
      <c r="R16" s="4">
        <v>30</v>
      </c>
      <c r="S16" s="4">
        <v>35</v>
      </c>
    </row>
    <row r="17" spans="1:19">
      <c r="A17" s="4" t="s">
        <v>128</v>
      </c>
      <c r="B17" s="4">
        <v>22</v>
      </c>
      <c r="C17" s="4">
        <v>60</v>
      </c>
      <c r="D17" s="4">
        <v>60</v>
      </c>
      <c r="E17" s="4">
        <v>30</v>
      </c>
      <c r="F17" s="4">
        <v>25</v>
      </c>
      <c r="G17" s="4">
        <v>30</v>
      </c>
      <c r="H17" s="4">
        <v>25</v>
      </c>
      <c r="I17" s="4">
        <v>20</v>
      </c>
      <c r="J17" s="4">
        <v>35</v>
      </c>
      <c r="K17" s="4">
        <v>35</v>
      </c>
      <c r="L17" s="4">
        <v>5</v>
      </c>
      <c r="M17" s="4">
        <v>20</v>
      </c>
      <c r="N17" s="4">
        <v>30</v>
      </c>
      <c r="O17" s="4">
        <v>70</v>
      </c>
      <c r="P17" s="4">
        <v>5</v>
      </c>
      <c r="Q17" s="4">
        <v>0</v>
      </c>
      <c r="R17" s="4">
        <v>30</v>
      </c>
      <c r="S17" s="4">
        <v>35</v>
      </c>
    </row>
    <row r="18" spans="1:19">
      <c r="A18" s="4" t="s">
        <v>126</v>
      </c>
      <c r="B18" s="4">
        <v>25</v>
      </c>
      <c r="C18" s="4">
        <v>70</v>
      </c>
      <c r="D18" s="4">
        <v>70</v>
      </c>
      <c r="E18" s="4">
        <v>50</v>
      </c>
      <c r="F18" s="4">
        <v>45</v>
      </c>
      <c r="G18" s="4">
        <v>15</v>
      </c>
      <c r="H18" s="4">
        <v>20</v>
      </c>
      <c r="I18" s="4">
        <v>25</v>
      </c>
      <c r="J18" s="4">
        <v>55</v>
      </c>
      <c r="K18" s="4">
        <v>10</v>
      </c>
      <c r="L18" s="4">
        <v>30</v>
      </c>
      <c r="M18" s="4">
        <v>40</v>
      </c>
      <c r="N18" s="4">
        <v>15</v>
      </c>
      <c r="O18" s="4">
        <v>80</v>
      </c>
      <c r="P18" s="4">
        <v>30</v>
      </c>
      <c r="Q18" s="4">
        <v>30</v>
      </c>
      <c r="R18" s="4">
        <v>0</v>
      </c>
      <c r="S18" s="4">
        <v>40</v>
      </c>
    </row>
    <row r="19" spans="1:19">
      <c r="A19" s="4" t="s">
        <v>24</v>
      </c>
      <c r="B19" s="4">
        <v>30</v>
      </c>
      <c r="C19" s="4">
        <v>50</v>
      </c>
      <c r="D19" s="4">
        <v>50</v>
      </c>
      <c r="E19" s="4">
        <v>45</v>
      </c>
      <c r="F19" s="4">
        <v>40</v>
      </c>
      <c r="G19" s="4">
        <v>35</v>
      </c>
      <c r="H19" s="4">
        <v>30</v>
      </c>
      <c r="I19" s="4">
        <v>35</v>
      </c>
      <c r="J19" s="4">
        <v>50</v>
      </c>
      <c r="K19" s="4">
        <v>40</v>
      </c>
      <c r="L19" s="4">
        <v>35</v>
      </c>
      <c r="M19" s="4">
        <v>40</v>
      </c>
      <c r="N19" s="4">
        <v>35</v>
      </c>
      <c r="O19" s="4">
        <v>60</v>
      </c>
      <c r="P19" s="4">
        <v>35</v>
      </c>
      <c r="Q19" s="4">
        <v>35</v>
      </c>
      <c r="R19" s="4">
        <v>40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A2" sqref="A2:A1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tabSelected="1" workbookViewId="0">
      <selection activeCell="S19" sqref="S19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6">
        <v>1200</v>
      </c>
      <c r="D2" s="6">
        <v>1200</v>
      </c>
      <c r="E2" s="4">
        <v>600</v>
      </c>
      <c r="F2" s="4">
        <v>600</v>
      </c>
      <c r="G2" s="4">
        <v>800</v>
      </c>
      <c r="H2" s="4">
        <v>400</v>
      </c>
      <c r="I2" s="4">
        <v>800</v>
      </c>
      <c r="J2" s="4">
        <v>800</v>
      </c>
      <c r="K2" s="6">
        <v>1000</v>
      </c>
      <c r="L2" s="4">
        <v>600</v>
      </c>
      <c r="M2" s="4">
        <v>800</v>
      </c>
      <c r="N2" s="4">
        <v>600</v>
      </c>
      <c r="O2" s="6">
        <v>2400</v>
      </c>
      <c r="P2" s="4">
        <v>400</v>
      </c>
      <c r="Q2" s="4">
        <v>400</v>
      </c>
      <c r="R2" s="6">
        <v>1000</v>
      </c>
      <c r="S2" s="4">
        <v>800</v>
      </c>
    </row>
    <row r="3" spans="1:19">
      <c r="A3" s="4" t="s">
        <v>32</v>
      </c>
      <c r="B3" s="6">
        <v>1200</v>
      </c>
      <c r="C3" s="4">
        <v>0</v>
      </c>
      <c r="D3" s="4">
        <v>200</v>
      </c>
      <c r="E3" s="4">
        <v>800</v>
      </c>
      <c r="F3" s="6">
        <v>1000</v>
      </c>
      <c r="G3" s="6">
        <v>1400</v>
      </c>
      <c r="H3" s="6">
        <v>1200</v>
      </c>
      <c r="I3" s="6">
        <v>1400</v>
      </c>
      <c r="J3" s="6">
        <v>1400</v>
      </c>
      <c r="K3" s="6">
        <v>1600</v>
      </c>
      <c r="L3" s="6">
        <v>1200</v>
      </c>
      <c r="M3" s="6">
        <v>1400</v>
      </c>
      <c r="N3" s="6">
        <v>1600</v>
      </c>
      <c r="O3" s="6">
        <v>2000</v>
      </c>
      <c r="P3" s="6">
        <v>1400</v>
      </c>
      <c r="Q3" s="6">
        <v>1400</v>
      </c>
      <c r="R3" s="6">
        <v>1800</v>
      </c>
      <c r="S3" s="6">
        <v>1200</v>
      </c>
    </row>
    <row r="4" spans="1:19">
      <c r="A4" s="4" t="s">
        <v>33</v>
      </c>
      <c r="B4" s="6">
        <v>1200</v>
      </c>
      <c r="C4" s="4">
        <v>200</v>
      </c>
      <c r="D4" s="4">
        <v>0</v>
      </c>
      <c r="E4" s="4">
        <v>800</v>
      </c>
      <c r="F4" s="6">
        <v>1000</v>
      </c>
      <c r="G4" s="6">
        <v>1400</v>
      </c>
      <c r="H4" s="6">
        <v>1200</v>
      </c>
      <c r="I4" s="6">
        <v>1400</v>
      </c>
      <c r="J4" s="6">
        <v>1400</v>
      </c>
      <c r="K4" s="6">
        <v>1600</v>
      </c>
      <c r="L4" s="6">
        <v>1200</v>
      </c>
      <c r="M4" s="6">
        <v>1400</v>
      </c>
      <c r="N4" s="6">
        <v>1600</v>
      </c>
      <c r="O4" s="6">
        <v>2000</v>
      </c>
      <c r="P4" s="6">
        <v>1400</v>
      </c>
      <c r="Q4" s="6">
        <v>1400</v>
      </c>
      <c r="R4" s="6">
        <v>1800</v>
      </c>
      <c r="S4" s="6">
        <v>1200</v>
      </c>
    </row>
    <row r="5" spans="1:19">
      <c r="A5" s="4" t="s">
        <v>34</v>
      </c>
      <c r="B5" s="4">
        <v>600</v>
      </c>
      <c r="C5" s="4">
        <v>800</v>
      </c>
      <c r="D5" s="4">
        <v>800</v>
      </c>
      <c r="E5" s="4">
        <v>0</v>
      </c>
      <c r="F5" s="4">
        <v>400</v>
      </c>
      <c r="G5" s="4">
        <v>800</v>
      </c>
      <c r="H5" s="4">
        <v>600</v>
      </c>
      <c r="I5" s="4">
        <v>800</v>
      </c>
      <c r="J5" s="4">
        <v>400</v>
      </c>
      <c r="K5" s="6">
        <v>1000</v>
      </c>
      <c r="L5" s="4">
        <v>800</v>
      </c>
      <c r="M5" s="4">
        <v>600</v>
      </c>
      <c r="N5" s="4">
        <v>800</v>
      </c>
      <c r="O5" s="6">
        <v>2000</v>
      </c>
      <c r="P5" s="4">
        <v>800</v>
      </c>
      <c r="Q5" s="4">
        <v>800</v>
      </c>
      <c r="R5" s="6">
        <v>1200</v>
      </c>
      <c r="S5" s="6">
        <v>1000</v>
      </c>
    </row>
    <row r="6" spans="1:19">
      <c r="A6" s="4" t="s">
        <v>35</v>
      </c>
      <c r="B6" s="4">
        <v>600</v>
      </c>
      <c r="C6" s="6">
        <v>1000</v>
      </c>
      <c r="D6" s="6">
        <v>1000</v>
      </c>
      <c r="E6" s="4">
        <v>400</v>
      </c>
      <c r="F6" s="4">
        <v>0</v>
      </c>
      <c r="G6" s="4">
        <v>800</v>
      </c>
      <c r="H6" s="4">
        <v>600</v>
      </c>
      <c r="I6" s="4">
        <v>800</v>
      </c>
      <c r="J6" s="4">
        <v>400</v>
      </c>
      <c r="K6" s="6">
        <v>1000</v>
      </c>
      <c r="L6" s="4">
        <v>600</v>
      </c>
      <c r="M6" s="4">
        <v>400</v>
      </c>
      <c r="N6" s="4">
        <v>800</v>
      </c>
      <c r="O6" s="6">
        <v>2000</v>
      </c>
      <c r="P6" s="4">
        <v>600</v>
      </c>
      <c r="Q6" s="4">
        <v>600</v>
      </c>
      <c r="R6" s="6">
        <v>1200</v>
      </c>
      <c r="S6" s="6">
        <v>1000</v>
      </c>
    </row>
    <row r="7" spans="1:19">
      <c r="A7" s="4" t="s">
        <v>38</v>
      </c>
      <c r="B7" s="4">
        <v>800</v>
      </c>
      <c r="C7" s="6">
        <v>1400</v>
      </c>
      <c r="D7" s="6">
        <v>1400</v>
      </c>
      <c r="E7" s="4">
        <v>800</v>
      </c>
      <c r="F7" s="4">
        <v>800</v>
      </c>
      <c r="G7" s="4">
        <v>0</v>
      </c>
      <c r="H7" s="4">
        <v>400</v>
      </c>
      <c r="I7" s="4">
        <v>600</v>
      </c>
      <c r="J7" s="4">
        <v>800</v>
      </c>
      <c r="K7" s="4">
        <v>400</v>
      </c>
      <c r="L7" s="4">
        <v>800</v>
      </c>
      <c r="M7" s="4">
        <v>800</v>
      </c>
      <c r="N7" s="4">
        <v>400</v>
      </c>
      <c r="O7" s="6">
        <v>2400</v>
      </c>
      <c r="P7" s="4">
        <v>800</v>
      </c>
      <c r="Q7" s="4">
        <v>800</v>
      </c>
      <c r="R7" s="4">
        <v>400</v>
      </c>
      <c r="S7" s="4">
        <v>800</v>
      </c>
    </row>
    <row r="8" spans="1:19">
      <c r="A8" s="4" t="s">
        <v>39</v>
      </c>
      <c r="B8" s="4">
        <v>400</v>
      </c>
      <c r="C8" s="6">
        <v>1200</v>
      </c>
      <c r="D8" s="6">
        <v>1200</v>
      </c>
      <c r="E8" s="4">
        <v>600</v>
      </c>
      <c r="F8" s="4">
        <v>600</v>
      </c>
      <c r="G8" s="4">
        <v>400</v>
      </c>
      <c r="H8" s="4">
        <v>0</v>
      </c>
      <c r="I8" s="4">
        <v>600</v>
      </c>
      <c r="J8" s="4">
        <v>800</v>
      </c>
      <c r="K8" s="4">
        <v>600</v>
      </c>
      <c r="L8" s="4">
        <v>600</v>
      </c>
      <c r="M8" s="4">
        <v>600</v>
      </c>
      <c r="N8" s="4">
        <v>400</v>
      </c>
      <c r="O8" s="6">
        <v>2000</v>
      </c>
      <c r="P8" s="4">
        <v>600</v>
      </c>
      <c r="Q8" s="4">
        <v>600</v>
      </c>
      <c r="R8" s="4">
        <v>600</v>
      </c>
      <c r="S8" s="4">
        <v>600</v>
      </c>
    </row>
    <row r="9" spans="1:19">
      <c r="A9" s="4" t="s">
        <v>129</v>
      </c>
      <c r="B9" s="4">
        <v>800</v>
      </c>
      <c r="C9" s="6">
        <v>1400</v>
      </c>
      <c r="D9" s="6">
        <v>1400</v>
      </c>
      <c r="E9" s="4">
        <v>800</v>
      </c>
      <c r="F9" s="4">
        <v>800</v>
      </c>
      <c r="G9" s="4">
        <v>600</v>
      </c>
      <c r="H9" s="4">
        <v>600</v>
      </c>
      <c r="I9" s="4">
        <v>0</v>
      </c>
      <c r="J9" s="4">
        <v>800</v>
      </c>
      <c r="K9" s="4">
        <v>800</v>
      </c>
      <c r="L9" s="4">
        <v>600</v>
      </c>
      <c r="M9" s="4">
        <v>600</v>
      </c>
      <c r="N9" s="4">
        <v>800</v>
      </c>
      <c r="O9" s="6">
        <v>2400</v>
      </c>
      <c r="P9" s="4">
        <v>600</v>
      </c>
      <c r="Q9" s="4">
        <v>600</v>
      </c>
      <c r="R9" s="4">
        <v>800</v>
      </c>
      <c r="S9" s="6">
        <v>1000</v>
      </c>
    </row>
    <row r="10" spans="1:19">
      <c r="A10" s="4" t="s">
        <v>0</v>
      </c>
      <c r="B10" s="4">
        <v>800</v>
      </c>
      <c r="C10" s="6">
        <v>1400</v>
      </c>
      <c r="D10" s="6">
        <v>1400</v>
      </c>
      <c r="E10" s="4">
        <v>400</v>
      </c>
      <c r="F10" s="4">
        <v>400</v>
      </c>
      <c r="G10" s="4">
        <v>800</v>
      </c>
      <c r="H10" s="4">
        <v>800</v>
      </c>
      <c r="I10" s="4">
        <v>800</v>
      </c>
      <c r="J10" s="4">
        <v>0</v>
      </c>
      <c r="K10" s="6">
        <v>1000</v>
      </c>
      <c r="L10" s="4">
        <v>800</v>
      </c>
      <c r="M10" s="4">
        <v>600</v>
      </c>
      <c r="N10" s="4">
        <v>800</v>
      </c>
      <c r="O10" s="6">
        <v>2000</v>
      </c>
      <c r="P10" s="4">
        <v>800</v>
      </c>
      <c r="Q10" s="4">
        <v>800</v>
      </c>
      <c r="R10" s="6">
        <v>1200</v>
      </c>
      <c r="S10" s="6">
        <v>1000</v>
      </c>
    </row>
    <row r="11" spans="1:19">
      <c r="A11" s="4" t="s">
        <v>1</v>
      </c>
      <c r="B11" s="6">
        <v>1000</v>
      </c>
      <c r="C11" s="6">
        <v>1600</v>
      </c>
      <c r="D11" s="6">
        <v>1600</v>
      </c>
      <c r="E11" s="6">
        <v>1000</v>
      </c>
      <c r="F11" s="6">
        <v>1000</v>
      </c>
      <c r="G11" s="4">
        <v>400</v>
      </c>
      <c r="H11" s="4">
        <v>600</v>
      </c>
      <c r="I11" s="4">
        <v>800</v>
      </c>
      <c r="J11" s="6">
        <v>1000</v>
      </c>
      <c r="K11" s="4">
        <v>0</v>
      </c>
      <c r="L11" s="4">
        <v>800</v>
      </c>
      <c r="M11" s="4">
        <v>800</v>
      </c>
      <c r="N11" s="4">
        <v>400</v>
      </c>
      <c r="O11" s="6">
        <v>2400</v>
      </c>
      <c r="P11" s="4">
        <v>800</v>
      </c>
      <c r="Q11" s="4">
        <v>800</v>
      </c>
      <c r="R11" s="4">
        <v>400</v>
      </c>
      <c r="S11" s="4">
        <v>800</v>
      </c>
    </row>
    <row r="12" spans="1:19">
      <c r="A12" s="4" t="s">
        <v>48</v>
      </c>
      <c r="B12" s="4">
        <v>600</v>
      </c>
      <c r="C12" s="6">
        <v>1200</v>
      </c>
      <c r="D12" s="6">
        <v>1200</v>
      </c>
      <c r="E12" s="4">
        <v>800</v>
      </c>
      <c r="F12" s="4">
        <v>600</v>
      </c>
      <c r="G12" s="4">
        <v>800</v>
      </c>
      <c r="H12" s="4">
        <v>600</v>
      </c>
      <c r="I12" s="4">
        <v>600</v>
      </c>
      <c r="J12" s="4">
        <v>800</v>
      </c>
      <c r="K12" s="4">
        <v>800</v>
      </c>
      <c r="L12" s="4">
        <v>0</v>
      </c>
      <c r="M12" s="4">
        <v>600</v>
      </c>
      <c r="N12" s="4">
        <v>800</v>
      </c>
      <c r="O12" s="6">
        <v>2000</v>
      </c>
      <c r="P12" s="4">
        <v>400</v>
      </c>
      <c r="Q12" s="4">
        <v>400</v>
      </c>
      <c r="R12" s="4">
        <v>800</v>
      </c>
      <c r="S12" s="4">
        <v>800</v>
      </c>
    </row>
    <row r="13" spans="1:19">
      <c r="A13" s="4" t="s">
        <v>65</v>
      </c>
      <c r="B13" s="4">
        <v>800</v>
      </c>
      <c r="C13" s="6">
        <v>1400</v>
      </c>
      <c r="D13" s="6">
        <v>1400</v>
      </c>
      <c r="E13" s="4">
        <v>600</v>
      </c>
      <c r="F13" s="4">
        <v>400</v>
      </c>
      <c r="G13" s="4">
        <v>800</v>
      </c>
      <c r="H13" s="4">
        <v>600</v>
      </c>
      <c r="I13" s="4">
        <v>600</v>
      </c>
      <c r="J13" s="4">
        <v>600</v>
      </c>
      <c r="K13" s="4">
        <v>800</v>
      </c>
      <c r="L13" s="4">
        <v>600</v>
      </c>
      <c r="M13" s="4">
        <v>0</v>
      </c>
      <c r="N13" s="4">
        <v>800</v>
      </c>
      <c r="O13" s="6">
        <v>2000</v>
      </c>
      <c r="P13" s="4">
        <v>600</v>
      </c>
      <c r="Q13" s="4">
        <v>600</v>
      </c>
      <c r="R13" s="6">
        <v>1000</v>
      </c>
      <c r="S13" s="4">
        <v>800</v>
      </c>
    </row>
    <row r="14" spans="1:19">
      <c r="A14" s="4" t="s">
        <v>68</v>
      </c>
      <c r="B14" s="4">
        <v>600</v>
      </c>
      <c r="C14" s="6">
        <v>1600</v>
      </c>
      <c r="D14" s="6">
        <v>1600</v>
      </c>
      <c r="E14" s="4">
        <v>800</v>
      </c>
      <c r="F14" s="4">
        <v>800</v>
      </c>
      <c r="G14" s="4">
        <v>400</v>
      </c>
      <c r="H14" s="4">
        <v>400</v>
      </c>
      <c r="I14" s="4">
        <v>800</v>
      </c>
      <c r="J14" s="4">
        <v>800</v>
      </c>
      <c r="K14" s="4">
        <v>400</v>
      </c>
      <c r="L14" s="4">
        <v>800</v>
      </c>
      <c r="M14" s="4">
        <v>800</v>
      </c>
      <c r="N14" s="4">
        <v>0</v>
      </c>
      <c r="O14" s="6">
        <v>2400</v>
      </c>
      <c r="P14" s="4">
        <v>800</v>
      </c>
      <c r="Q14" s="4">
        <v>800</v>
      </c>
      <c r="R14" s="4">
        <v>400</v>
      </c>
      <c r="S14" s="4">
        <v>800</v>
      </c>
    </row>
    <row r="15" spans="1:19">
      <c r="A15" s="4" t="s">
        <v>23</v>
      </c>
      <c r="B15" s="6">
        <v>2400</v>
      </c>
      <c r="C15" s="6">
        <v>2000</v>
      </c>
      <c r="D15" s="6">
        <v>2000</v>
      </c>
      <c r="E15" s="6">
        <v>2000</v>
      </c>
      <c r="F15" s="6">
        <v>2000</v>
      </c>
      <c r="G15" s="6">
        <v>2400</v>
      </c>
      <c r="H15" s="6">
        <v>2000</v>
      </c>
      <c r="I15" s="6">
        <v>2400</v>
      </c>
      <c r="J15" s="6">
        <v>2000</v>
      </c>
      <c r="K15" s="6">
        <v>2400</v>
      </c>
      <c r="L15" s="6">
        <v>2000</v>
      </c>
      <c r="M15" s="6">
        <v>2000</v>
      </c>
      <c r="N15" s="6">
        <v>2400</v>
      </c>
      <c r="O15" s="4">
        <v>0</v>
      </c>
      <c r="P15" s="6">
        <v>2400</v>
      </c>
      <c r="Q15" s="6">
        <v>2400</v>
      </c>
      <c r="R15" s="6">
        <v>2800</v>
      </c>
      <c r="S15" s="6">
        <v>2000</v>
      </c>
    </row>
    <row r="16" spans="1:19">
      <c r="A16" s="4" t="s">
        <v>127</v>
      </c>
      <c r="B16" s="4">
        <v>400</v>
      </c>
      <c r="C16" s="6">
        <v>1400</v>
      </c>
      <c r="D16" s="6">
        <v>1400</v>
      </c>
      <c r="E16" s="4">
        <v>800</v>
      </c>
      <c r="F16" s="4">
        <v>600</v>
      </c>
      <c r="G16" s="4">
        <v>800</v>
      </c>
      <c r="H16" s="4">
        <v>600</v>
      </c>
      <c r="I16" s="4">
        <v>600</v>
      </c>
      <c r="J16" s="4">
        <v>800</v>
      </c>
      <c r="K16" s="4">
        <v>800</v>
      </c>
      <c r="L16" s="4">
        <v>400</v>
      </c>
      <c r="M16" s="4">
        <v>600</v>
      </c>
      <c r="N16" s="4">
        <v>800</v>
      </c>
      <c r="O16" s="6">
        <v>2400</v>
      </c>
      <c r="P16" s="4">
        <v>0</v>
      </c>
      <c r="Q16" s="4">
        <v>200</v>
      </c>
      <c r="R16" s="4">
        <v>800</v>
      </c>
      <c r="S16" s="4">
        <v>800</v>
      </c>
    </row>
    <row r="17" spans="1:19">
      <c r="A17" s="4" t="s">
        <v>128</v>
      </c>
      <c r="B17" s="4">
        <v>400</v>
      </c>
      <c r="C17" s="6">
        <v>1400</v>
      </c>
      <c r="D17" s="6">
        <v>1400</v>
      </c>
      <c r="E17" s="4">
        <v>800</v>
      </c>
      <c r="F17" s="4">
        <v>600</v>
      </c>
      <c r="G17" s="4">
        <v>800</v>
      </c>
      <c r="H17" s="4">
        <v>600</v>
      </c>
      <c r="I17" s="4">
        <v>600</v>
      </c>
      <c r="J17" s="4">
        <v>800</v>
      </c>
      <c r="K17" s="4">
        <v>800</v>
      </c>
      <c r="L17" s="4">
        <v>400</v>
      </c>
      <c r="M17" s="4">
        <v>600</v>
      </c>
      <c r="N17" s="4">
        <v>800</v>
      </c>
      <c r="O17" s="6">
        <v>2400</v>
      </c>
      <c r="P17" s="4">
        <v>200</v>
      </c>
      <c r="Q17" s="4">
        <v>0</v>
      </c>
      <c r="R17" s="4">
        <v>800</v>
      </c>
      <c r="S17" s="4">
        <v>800</v>
      </c>
    </row>
    <row r="18" spans="1:19">
      <c r="A18" s="4" t="s">
        <v>126</v>
      </c>
      <c r="B18" s="6">
        <v>1000</v>
      </c>
      <c r="C18" s="6">
        <v>1800</v>
      </c>
      <c r="D18" s="6">
        <v>1800</v>
      </c>
      <c r="E18" s="6">
        <v>1200</v>
      </c>
      <c r="F18" s="6">
        <v>1200</v>
      </c>
      <c r="G18" s="4">
        <v>400</v>
      </c>
      <c r="H18" s="4">
        <v>600</v>
      </c>
      <c r="I18" s="4">
        <v>800</v>
      </c>
      <c r="J18" s="6">
        <v>1200</v>
      </c>
      <c r="K18" s="4">
        <v>400</v>
      </c>
      <c r="L18" s="4">
        <v>800</v>
      </c>
      <c r="M18" s="6">
        <v>1000</v>
      </c>
      <c r="N18" s="4">
        <v>400</v>
      </c>
      <c r="O18" s="6">
        <v>2800</v>
      </c>
      <c r="P18" s="4">
        <v>800</v>
      </c>
      <c r="Q18" s="4">
        <v>800</v>
      </c>
      <c r="R18" s="4">
        <v>0</v>
      </c>
      <c r="S18" s="4">
        <v>800</v>
      </c>
    </row>
    <row r="19" spans="1:19">
      <c r="A19" s="4" t="s">
        <v>24</v>
      </c>
      <c r="B19" s="4">
        <v>800</v>
      </c>
      <c r="C19" s="6">
        <v>1200</v>
      </c>
      <c r="D19" s="6">
        <v>1200</v>
      </c>
      <c r="E19" s="6">
        <v>1000</v>
      </c>
      <c r="F19" s="6">
        <v>1000</v>
      </c>
      <c r="G19" s="4">
        <v>800</v>
      </c>
      <c r="H19" s="4">
        <v>600</v>
      </c>
      <c r="I19" s="6">
        <v>1000</v>
      </c>
      <c r="J19" s="6">
        <v>1000</v>
      </c>
      <c r="K19" s="4">
        <v>800</v>
      </c>
      <c r="L19" s="4">
        <v>800</v>
      </c>
      <c r="M19" s="4">
        <v>800</v>
      </c>
      <c r="N19" s="4">
        <v>800</v>
      </c>
      <c r="O19" s="6">
        <v>2000</v>
      </c>
      <c r="P19" s="4">
        <v>800</v>
      </c>
      <c r="Q19" s="4">
        <v>800</v>
      </c>
      <c r="R19" s="4">
        <v>800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activeCell="I23" sqref="I23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77</v>
      </c>
      <c r="D2" s="4">
        <v>77</v>
      </c>
      <c r="E2" s="4">
        <v>55</v>
      </c>
      <c r="F2" s="4">
        <v>55</v>
      </c>
      <c r="G2" s="4">
        <v>66</v>
      </c>
      <c r="H2" s="4">
        <v>44</v>
      </c>
      <c r="I2" s="4">
        <v>66</v>
      </c>
      <c r="J2" s="4">
        <v>66</v>
      </c>
      <c r="K2" s="4">
        <v>66</v>
      </c>
      <c r="L2" s="4">
        <v>55</v>
      </c>
      <c r="M2" s="4">
        <v>55</v>
      </c>
      <c r="N2" s="4">
        <v>55</v>
      </c>
      <c r="O2" s="4">
        <v>220</v>
      </c>
      <c r="P2" s="4">
        <v>55</v>
      </c>
      <c r="Q2" s="4">
        <v>55</v>
      </c>
      <c r="R2" s="4">
        <v>66</v>
      </c>
      <c r="S2" s="4">
        <v>110</v>
      </c>
    </row>
    <row r="3" spans="1:19">
      <c r="A3" s="4" t="s">
        <v>32</v>
      </c>
      <c r="B3" s="4">
        <v>77</v>
      </c>
      <c r="C3" s="4">
        <v>0</v>
      </c>
      <c r="D3" s="4">
        <v>11</v>
      </c>
      <c r="E3" s="4">
        <v>66</v>
      </c>
      <c r="F3" s="4">
        <v>66</v>
      </c>
      <c r="G3" s="4">
        <v>77</v>
      </c>
      <c r="H3" s="4">
        <v>66</v>
      </c>
      <c r="I3" s="4">
        <v>77</v>
      </c>
      <c r="J3" s="4">
        <v>77</v>
      </c>
      <c r="K3" s="4">
        <v>77</v>
      </c>
      <c r="L3" s="4">
        <v>66</v>
      </c>
      <c r="M3" s="4">
        <v>66</v>
      </c>
      <c r="N3" s="4">
        <v>66</v>
      </c>
      <c r="O3" s="4">
        <v>220</v>
      </c>
      <c r="P3" s="4">
        <v>66</v>
      </c>
      <c r="Q3" s="4">
        <v>66</v>
      </c>
      <c r="R3" s="4">
        <v>77</v>
      </c>
      <c r="S3" s="4">
        <v>110</v>
      </c>
    </row>
    <row r="4" spans="1:19">
      <c r="A4" s="4" t="s">
        <v>33</v>
      </c>
      <c r="B4" s="4">
        <v>77</v>
      </c>
      <c r="C4" s="4">
        <v>11</v>
      </c>
      <c r="D4" s="4">
        <v>0</v>
      </c>
      <c r="E4" s="4">
        <v>66</v>
      </c>
      <c r="F4" s="4">
        <v>66</v>
      </c>
      <c r="G4" s="4">
        <v>77</v>
      </c>
      <c r="H4" s="4">
        <v>66</v>
      </c>
      <c r="I4" s="4">
        <v>77</v>
      </c>
      <c r="J4" s="4">
        <v>77</v>
      </c>
      <c r="K4" s="4">
        <v>77</v>
      </c>
      <c r="L4" s="4">
        <v>66</v>
      </c>
      <c r="M4" s="4">
        <v>66</v>
      </c>
      <c r="N4" s="4">
        <v>66</v>
      </c>
      <c r="O4" s="4">
        <v>220</v>
      </c>
      <c r="P4" s="4">
        <v>66</v>
      </c>
      <c r="Q4" s="4">
        <v>66</v>
      </c>
      <c r="R4" s="4">
        <v>77</v>
      </c>
      <c r="S4" s="4">
        <v>110</v>
      </c>
    </row>
    <row r="5" spans="1:19">
      <c r="A5" s="4" t="s">
        <v>34</v>
      </c>
      <c r="B5" s="4">
        <v>55</v>
      </c>
      <c r="C5" s="4">
        <v>66</v>
      </c>
      <c r="D5" s="4">
        <v>66</v>
      </c>
      <c r="E5" s="4">
        <v>0</v>
      </c>
      <c r="F5" s="4">
        <v>44</v>
      </c>
      <c r="G5" s="4">
        <v>66</v>
      </c>
      <c r="H5" s="4">
        <v>55</v>
      </c>
      <c r="I5" s="4">
        <v>66</v>
      </c>
      <c r="J5" s="4">
        <v>44</v>
      </c>
      <c r="K5" s="4">
        <v>66</v>
      </c>
      <c r="L5" s="4">
        <v>55</v>
      </c>
      <c r="M5" s="4">
        <v>55</v>
      </c>
      <c r="N5" s="4">
        <v>55</v>
      </c>
      <c r="O5" s="4">
        <v>220</v>
      </c>
      <c r="P5" s="4">
        <v>55</v>
      </c>
      <c r="Q5" s="4">
        <v>55</v>
      </c>
      <c r="R5" s="4">
        <v>66</v>
      </c>
      <c r="S5" s="4">
        <v>110</v>
      </c>
    </row>
    <row r="6" spans="1:19">
      <c r="A6" s="4" t="s">
        <v>35</v>
      </c>
      <c r="B6" s="4">
        <v>55</v>
      </c>
      <c r="C6" s="4">
        <v>66</v>
      </c>
      <c r="D6" s="4">
        <v>66</v>
      </c>
      <c r="E6" s="4">
        <v>44</v>
      </c>
      <c r="F6" s="4">
        <v>0</v>
      </c>
      <c r="G6" s="4">
        <v>66</v>
      </c>
      <c r="H6" s="4">
        <v>55</v>
      </c>
      <c r="I6" s="4">
        <v>66</v>
      </c>
      <c r="J6" s="4">
        <v>44</v>
      </c>
      <c r="K6" s="4">
        <v>66</v>
      </c>
      <c r="L6" s="4">
        <v>55</v>
      </c>
      <c r="M6" s="4">
        <v>44</v>
      </c>
      <c r="N6" s="4">
        <v>55</v>
      </c>
      <c r="O6" s="4">
        <v>220</v>
      </c>
      <c r="P6" s="4">
        <v>55</v>
      </c>
      <c r="Q6" s="4">
        <v>55</v>
      </c>
      <c r="R6" s="4">
        <v>66</v>
      </c>
      <c r="S6" s="4">
        <v>110</v>
      </c>
    </row>
    <row r="7" spans="1:19">
      <c r="A7" s="4" t="s">
        <v>38</v>
      </c>
      <c r="B7" s="4">
        <v>66</v>
      </c>
      <c r="C7" s="4">
        <v>77</v>
      </c>
      <c r="D7" s="4">
        <v>77</v>
      </c>
      <c r="E7" s="4">
        <v>66</v>
      </c>
      <c r="F7" s="4">
        <v>66</v>
      </c>
      <c r="G7" s="4">
        <v>0</v>
      </c>
      <c r="H7" s="4">
        <v>55</v>
      </c>
      <c r="I7" s="4">
        <v>66</v>
      </c>
      <c r="J7" s="4">
        <v>66</v>
      </c>
      <c r="K7" s="4">
        <v>55</v>
      </c>
      <c r="L7" s="4">
        <v>55</v>
      </c>
      <c r="M7" s="4">
        <v>66</v>
      </c>
      <c r="N7" s="4">
        <v>44</v>
      </c>
      <c r="O7" s="4">
        <v>220</v>
      </c>
      <c r="P7" s="4">
        <v>55</v>
      </c>
      <c r="Q7" s="4">
        <v>55</v>
      </c>
      <c r="R7" s="4">
        <v>44</v>
      </c>
      <c r="S7" s="4">
        <v>110</v>
      </c>
    </row>
    <row r="8" spans="1:19">
      <c r="A8" s="4" t="s">
        <v>39</v>
      </c>
      <c r="B8" s="4">
        <v>44</v>
      </c>
      <c r="C8" s="4">
        <v>66</v>
      </c>
      <c r="D8" s="4">
        <v>66</v>
      </c>
      <c r="E8" s="4">
        <v>55</v>
      </c>
      <c r="F8" s="4">
        <v>55</v>
      </c>
      <c r="G8" s="4">
        <v>55</v>
      </c>
      <c r="H8" s="4">
        <v>0</v>
      </c>
      <c r="I8" s="4">
        <v>55</v>
      </c>
      <c r="J8" s="4">
        <v>55</v>
      </c>
      <c r="K8" s="4">
        <v>55</v>
      </c>
      <c r="L8" s="4">
        <v>44</v>
      </c>
      <c r="M8" s="4">
        <v>55</v>
      </c>
      <c r="N8" s="4">
        <v>44</v>
      </c>
      <c r="O8" s="4">
        <v>220</v>
      </c>
      <c r="P8" s="4">
        <v>44</v>
      </c>
      <c r="Q8" s="4">
        <v>44</v>
      </c>
      <c r="R8" s="4">
        <v>55</v>
      </c>
      <c r="S8" s="4">
        <v>110</v>
      </c>
    </row>
    <row r="9" spans="1:19">
      <c r="A9" s="4" t="s">
        <v>129</v>
      </c>
      <c r="B9" s="4">
        <v>66</v>
      </c>
      <c r="C9" s="4">
        <v>77</v>
      </c>
      <c r="D9" s="4">
        <v>77</v>
      </c>
      <c r="E9" s="4">
        <v>66</v>
      </c>
      <c r="F9" s="4">
        <v>66</v>
      </c>
      <c r="G9" s="4">
        <v>66</v>
      </c>
      <c r="H9" s="4">
        <v>55</v>
      </c>
      <c r="I9" s="4">
        <v>0</v>
      </c>
      <c r="J9" s="4">
        <v>66</v>
      </c>
      <c r="K9" s="4">
        <v>66</v>
      </c>
      <c r="L9" s="4">
        <v>55</v>
      </c>
      <c r="M9" s="4">
        <v>55</v>
      </c>
      <c r="N9" s="4">
        <v>55</v>
      </c>
      <c r="O9" s="4">
        <v>220</v>
      </c>
      <c r="P9" s="4">
        <v>55</v>
      </c>
      <c r="Q9" s="4">
        <v>55</v>
      </c>
      <c r="R9" s="4">
        <v>66</v>
      </c>
      <c r="S9" s="4">
        <v>110</v>
      </c>
    </row>
    <row r="10" spans="1:19">
      <c r="A10" s="4" t="s">
        <v>0</v>
      </c>
      <c r="B10" s="4">
        <v>66</v>
      </c>
      <c r="C10" s="4">
        <v>77</v>
      </c>
      <c r="D10" s="4">
        <v>77</v>
      </c>
      <c r="E10" s="4">
        <v>44</v>
      </c>
      <c r="F10" s="4">
        <v>44</v>
      </c>
      <c r="G10" s="4">
        <v>66</v>
      </c>
      <c r="H10" s="4">
        <v>55</v>
      </c>
      <c r="I10" s="4">
        <v>66</v>
      </c>
      <c r="J10" s="4">
        <v>0</v>
      </c>
      <c r="K10" s="4">
        <v>66</v>
      </c>
      <c r="L10" s="4">
        <v>55</v>
      </c>
      <c r="M10" s="4">
        <v>44</v>
      </c>
      <c r="N10" s="4">
        <v>55</v>
      </c>
      <c r="O10" s="4">
        <v>220</v>
      </c>
      <c r="P10" s="4">
        <v>55</v>
      </c>
      <c r="Q10" s="4">
        <v>55</v>
      </c>
      <c r="R10" s="4">
        <v>66</v>
      </c>
      <c r="S10" s="4">
        <v>110</v>
      </c>
    </row>
    <row r="11" spans="1:19">
      <c r="A11" s="4" t="s">
        <v>1</v>
      </c>
      <c r="B11" s="4">
        <v>66</v>
      </c>
      <c r="C11" s="4">
        <v>77</v>
      </c>
      <c r="D11" s="4">
        <v>77</v>
      </c>
      <c r="E11" s="4">
        <v>66</v>
      </c>
      <c r="F11" s="4">
        <v>66</v>
      </c>
      <c r="G11" s="4">
        <v>55</v>
      </c>
      <c r="H11" s="4">
        <v>55</v>
      </c>
      <c r="I11" s="4">
        <v>66</v>
      </c>
      <c r="J11" s="4">
        <v>66</v>
      </c>
      <c r="K11" s="4">
        <v>0</v>
      </c>
      <c r="L11" s="4">
        <v>55</v>
      </c>
      <c r="M11" s="4">
        <v>55</v>
      </c>
      <c r="N11" s="4">
        <v>44</v>
      </c>
      <c r="O11" s="4">
        <v>220</v>
      </c>
      <c r="P11" s="4">
        <v>55</v>
      </c>
      <c r="Q11" s="4">
        <v>55</v>
      </c>
      <c r="R11" s="4">
        <v>44</v>
      </c>
      <c r="S11" s="4">
        <v>110</v>
      </c>
    </row>
    <row r="12" spans="1:19">
      <c r="A12" s="4" t="s">
        <v>48</v>
      </c>
      <c r="B12" s="4">
        <v>55</v>
      </c>
      <c r="C12" s="4">
        <v>66</v>
      </c>
      <c r="D12" s="4">
        <v>66</v>
      </c>
      <c r="E12" s="4">
        <v>55</v>
      </c>
      <c r="F12" s="4">
        <v>55</v>
      </c>
      <c r="G12" s="4">
        <v>55</v>
      </c>
      <c r="H12" s="4">
        <v>44</v>
      </c>
      <c r="I12" s="4">
        <v>55</v>
      </c>
      <c r="J12" s="4">
        <v>55</v>
      </c>
      <c r="K12" s="4">
        <v>55</v>
      </c>
      <c r="L12" s="4">
        <v>0</v>
      </c>
      <c r="M12" s="4">
        <v>44</v>
      </c>
      <c r="N12" s="4">
        <v>44</v>
      </c>
      <c r="O12" s="4">
        <v>220</v>
      </c>
      <c r="P12" s="4">
        <v>44</v>
      </c>
      <c r="Q12" s="4">
        <v>44</v>
      </c>
      <c r="R12" s="4">
        <v>55</v>
      </c>
      <c r="S12" s="4">
        <v>110</v>
      </c>
    </row>
    <row r="13" spans="1:19">
      <c r="A13" s="4" t="s">
        <v>65</v>
      </c>
      <c r="B13" s="4">
        <v>55</v>
      </c>
      <c r="C13" s="4">
        <v>66</v>
      </c>
      <c r="D13" s="4">
        <v>66</v>
      </c>
      <c r="E13" s="4">
        <v>55</v>
      </c>
      <c r="F13" s="4">
        <v>44</v>
      </c>
      <c r="G13" s="4">
        <v>66</v>
      </c>
      <c r="H13" s="4">
        <v>55</v>
      </c>
      <c r="I13" s="4">
        <v>55</v>
      </c>
      <c r="J13" s="4">
        <v>44</v>
      </c>
      <c r="K13" s="4">
        <v>55</v>
      </c>
      <c r="L13" s="4">
        <v>44</v>
      </c>
      <c r="M13" s="4">
        <v>0</v>
      </c>
      <c r="N13" s="4">
        <v>44</v>
      </c>
      <c r="O13" s="4">
        <v>220</v>
      </c>
      <c r="P13" s="4">
        <v>44</v>
      </c>
      <c r="Q13" s="4">
        <v>44</v>
      </c>
      <c r="R13" s="4">
        <v>55</v>
      </c>
      <c r="S13" s="4">
        <v>110</v>
      </c>
    </row>
    <row r="14" spans="1:19">
      <c r="A14" s="4" t="s">
        <v>68</v>
      </c>
      <c r="B14" s="4">
        <v>55</v>
      </c>
      <c r="C14" s="4">
        <v>66</v>
      </c>
      <c r="D14" s="4">
        <v>66</v>
      </c>
      <c r="E14" s="4">
        <v>55</v>
      </c>
      <c r="F14" s="4">
        <v>55</v>
      </c>
      <c r="G14" s="4">
        <v>44</v>
      </c>
      <c r="H14" s="4">
        <v>44</v>
      </c>
      <c r="I14" s="4">
        <v>55</v>
      </c>
      <c r="J14" s="4">
        <v>55</v>
      </c>
      <c r="K14" s="4">
        <v>44</v>
      </c>
      <c r="L14" s="4">
        <v>44</v>
      </c>
      <c r="M14" s="4">
        <v>44</v>
      </c>
      <c r="N14" s="4">
        <v>0</v>
      </c>
      <c r="O14" s="4">
        <v>220</v>
      </c>
      <c r="P14" s="4">
        <v>44</v>
      </c>
      <c r="Q14" s="4">
        <v>44</v>
      </c>
      <c r="R14" s="4">
        <v>44</v>
      </c>
      <c r="S14" s="4">
        <v>110</v>
      </c>
    </row>
    <row r="15" spans="1:19">
      <c r="A15" s="4" t="s">
        <v>23</v>
      </c>
      <c r="B15" s="4">
        <v>220</v>
      </c>
      <c r="C15" s="4">
        <v>220</v>
      </c>
      <c r="D15" s="4">
        <v>220</v>
      </c>
      <c r="E15" s="4">
        <v>220</v>
      </c>
      <c r="F15" s="4">
        <v>220</v>
      </c>
      <c r="G15" s="4">
        <v>220</v>
      </c>
      <c r="H15" s="4">
        <v>220</v>
      </c>
      <c r="I15" s="4">
        <v>220</v>
      </c>
      <c r="J15" s="4">
        <v>220</v>
      </c>
      <c r="K15" s="4">
        <v>220</v>
      </c>
      <c r="L15" s="4">
        <v>220</v>
      </c>
      <c r="M15" s="4">
        <v>220</v>
      </c>
      <c r="N15" s="4">
        <v>220</v>
      </c>
      <c r="O15" s="4">
        <v>0</v>
      </c>
      <c r="P15" s="4">
        <v>220</v>
      </c>
      <c r="Q15" s="4">
        <v>220</v>
      </c>
      <c r="R15" s="4">
        <v>220</v>
      </c>
      <c r="S15" s="4">
        <v>220</v>
      </c>
    </row>
    <row r="16" spans="1:19">
      <c r="A16" s="4" t="s">
        <v>127</v>
      </c>
      <c r="B16" s="4">
        <v>55</v>
      </c>
      <c r="C16" s="4">
        <v>66</v>
      </c>
      <c r="D16" s="4">
        <v>66</v>
      </c>
      <c r="E16" s="4">
        <v>55</v>
      </c>
      <c r="F16" s="4">
        <v>55</v>
      </c>
      <c r="G16" s="4">
        <v>55</v>
      </c>
      <c r="H16" s="4">
        <v>44</v>
      </c>
      <c r="I16" s="4">
        <v>55</v>
      </c>
      <c r="J16" s="4">
        <v>55</v>
      </c>
      <c r="K16" s="4">
        <v>55</v>
      </c>
      <c r="L16" s="4">
        <v>44</v>
      </c>
      <c r="M16" s="4">
        <v>44</v>
      </c>
      <c r="N16" s="4">
        <v>44</v>
      </c>
      <c r="O16" s="4">
        <v>220</v>
      </c>
      <c r="P16" s="4">
        <v>0</v>
      </c>
      <c r="Q16" s="4">
        <v>11</v>
      </c>
      <c r="R16" s="4">
        <v>55</v>
      </c>
      <c r="S16" s="4">
        <v>110</v>
      </c>
    </row>
    <row r="17" spans="1:19">
      <c r="A17" s="4" t="s">
        <v>128</v>
      </c>
      <c r="B17" s="4">
        <v>55</v>
      </c>
      <c r="C17" s="4">
        <v>66</v>
      </c>
      <c r="D17" s="4">
        <v>66</v>
      </c>
      <c r="E17" s="4">
        <v>55</v>
      </c>
      <c r="F17" s="4">
        <v>55</v>
      </c>
      <c r="G17" s="4">
        <v>55</v>
      </c>
      <c r="H17" s="4">
        <v>44</v>
      </c>
      <c r="I17" s="4">
        <v>55</v>
      </c>
      <c r="J17" s="4">
        <v>55</v>
      </c>
      <c r="K17" s="4">
        <v>55</v>
      </c>
      <c r="L17" s="4">
        <v>44</v>
      </c>
      <c r="M17" s="4">
        <v>44</v>
      </c>
      <c r="N17" s="4">
        <v>44</v>
      </c>
      <c r="O17" s="4">
        <v>220</v>
      </c>
      <c r="P17" s="4">
        <v>11</v>
      </c>
      <c r="Q17" s="4">
        <v>0</v>
      </c>
      <c r="R17" s="4">
        <v>55</v>
      </c>
      <c r="S17" s="4">
        <v>110</v>
      </c>
    </row>
    <row r="18" spans="1:19">
      <c r="A18" s="4" t="s">
        <v>126</v>
      </c>
      <c r="B18" s="4">
        <v>66</v>
      </c>
      <c r="C18" s="4">
        <v>77</v>
      </c>
      <c r="D18" s="4">
        <v>77</v>
      </c>
      <c r="E18" s="4">
        <v>66</v>
      </c>
      <c r="F18" s="4">
        <v>66</v>
      </c>
      <c r="G18" s="4">
        <v>44</v>
      </c>
      <c r="H18" s="4">
        <v>55</v>
      </c>
      <c r="I18" s="4">
        <v>66</v>
      </c>
      <c r="J18" s="4">
        <v>66</v>
      </c>
      <c r="K18" s="4">
        <v>44</v>
      </c>
      <c r="L18" s="4">
        <v>55</v>
      </c>
      <c r="M18" s="4">
        <v>55</v>
      </c>
      <c r="N18" s="4">
        <v>44</v>
      </c>
      <c r="O18" s="4">
        <v>220</v>
      </c>
      <c r="P18" s="4">
        <v>55</v>
      </c>
      <c r="Q18" s="4">
        <v>55</v>
      </c>
      <c r="R18" s="4">
        <v>0</v>
      </c>
      <c r="S18" s="4">
        <v>110</v>
      </c>
    </row>
    <row r="19" spans="1:19">
      <c r="A19" s="4" t="s">
        <v>24</v>
      </c>
      <c r="B19" s="4">
        <v>110</v>
      </c>
      <c r="C19" s="4">
        <v>110</v>
      </c>
      <c r="D19" s="4">
        <v>110</v>
      </c>
      <c r="E19" s="4">
        <v>110</v>
      </c>
      <c r="F19" s="4">
        <v>110</v>
      </c>
      <c r="G19" s="4">
        <v>110</v>
      </c>
      <c r="H19" s="4">
        <v>110</v>
      </c>
      <c r="I19" s="4">
        <v>110</v>
      </c>
      <c r="J19" s="4">
        <v>110</v>
      </c>
      <c r="K19" s="4">
        <v>110</v>
      </c>
      <c r="L19" s="4">
        <v>110</v>
      </c>
      <c r="M19" s="4">
        <v>110</v>
      </c>
      <c r="N19" s="4">
        <v>110</v>
      </c>
      <c r="O19" s="4">
        <v>220</v>
      </c>
      <c r="P19" s="4">
        <v>110</v>
      </c>
      <c r="Q19" s="4">
        <v>110</v>
      </c>
      <c r="R19" s="4">
        <v>110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workbookViewId="0">
      <selection activeCell="D5" sqref="D5"/>
    </sheetView>
  </sheetViews>
  <sheetFormatPr baseColWidth="10" defaultRowHeight="22"/>
  <sheetData>
    <row r="1" spans="1:3">
      <c r="A1" s="15" t="s">
        <v>20</v>
      </c>
      <c r="B1" s="15" t="s">
        <v>21</v>
      </c>
      <c r="C1" s="15" t="s">
        <v>3</v>
      </c>
    </row>
    <row r="2" spans="1:3">
      <c r="A2" t="s">
        <v>31</v>
      </c>
      <c r="B2" s="4">
        <v>120</v>
      </c>
      <c r="C2">
        <v>0</v>
      </c>
    </row>
    <row r="3" spans="1:3">
      <c r="A3" t="s">
        <v>32</v>
      </c>
      <c r="B3" s="4">
        <v>600</v>
      </c>
      <c r="C3">
        <v>0</v>
      </c>
    </row>
    <row r="4" spans="1:3">
      <c r="A4" t="s">
        <v>33</v>
      </c>
      <c r="B4" s="4">
        <v>600</v>
      </c>
      <c r="C4">
        <v>0</v>
      </c>
    </row>
    <row r="5" spans="1:3">
      <c r="A5" t="s">
        <v>34</v>
      </c>
      <c r="B5" s="4">
        <v>180</v>
      </c>
      <c r="C5">
        <v>0</v>
      </c>
    </row>
    <row r="6" spans="1:3">
      <c r="A6" t="s">
        <v>35</v>
      </c>
      <c r="B6" s="4">
        <v>180</v>
      </c>
      <c r="C6">
        <v>0</v>
      </c>
    </row>
    <row r="7" spans="1:3">
      <c r="A7" t="s">
        <v>38</v>
      </c>
      <c r="B7" s="4">
        <v>120</v>
      </c>
      <c r="C7">
        <v>0</v>
      </c>
    </row>
    <row r="8" spans="1:3">
      <c r="A8" t="s">
        <v>39</v>
      </c>
      <c r="B8" s="4">
        <v>90</v>
      </c>
      <c r="C8">
        <v>0</v>
      </c>
    </row>
    <row r="9" spans="1:3">
      <c r="A9" t="s">
        <v>129</v>
      </c>
      <c r="B9" s="4">
        <v>180</v>
      </c>
      <c r="C9">
        <v>0</v>
      </c>
    </row>
    <row r="10" spans="1:3">
      <c r="A10" t="s">
        <v>0</v>
      </c>
      <c r="B10" s="4">
        <v>90</v>
      </c>
      <c r="C10">
        <v>0</v>
      </c>
    </row>
    <row r="11" spans="1:3">
      <c r="A11" t="s">
        <v>1</v>
      </c>
      <c r="B11" s="4">
        <v>90</v>
      </c>
      <c r="C11">
        <v>0</v>
      </c>
    </row>
    <row r="12" spans="1:3">
      <c r="A12" t="s">
        <v>48</v>
      </c>
      <c r="B12" s="4">
        <v>90</v>
      </c>
      <c r="C12">
        <v>0</v>
      </c>
    </row>
    <row r="13" spans="1:3">
      <c r="A13" t="s">
        <v>65</v>
      </c>
      <c r="B13" s="4">
        <v>180</v>
      </c>
      <c r="C13">
        <v>0</v>
      </c>
    </row>
    <row r="14" spans="1:3">
      <c r="A14" t="s">
        <v>68</v>
      </c>
      <c r="B14" s="4">
        <v>120</v>
      </c>
      <c r="C1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B5" sqref="B5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40000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5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9" customFormat="1" ht="67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</row>
    <row r="2" spans="1:10" s="19" customFormat="1" ht="21" customHeight="1"/>
    <row r="3" spans="1:10" s="19" customFormat="1" ht="21" customHeight="1"/>
    <row r="4" spans="1:10" ht="21" customHeight="1">
      <c r="A4" s="15" t="s">
        <v>100</v>
      </c>
      <c r="B4" s="15" t="s">
        <v>101</v>
      </c>
      <c r="C4" s="15" t="s">
        <v>102</v>
      </c>
      <c r="D4" s="15" t="s">
        <v>114</v>
      </c>
      <c r="E4" s="15" t="s">
        <v>115</v>
      </c>
    </row>
    <row r="5" spans="1:10" ht="21" customHeight="1">
      <c r="A5" t="s">
        <v>130</v>
      </c>
      <c r="B5" s="16">
        <v>0.625</v>
      </c>
      <c r="C5" s="16">
        <v>0.45833333333333331</v>
      </c>
      <c r="D5" s="18">
        <v>2000</v>
      </c>
      <c r="E5" s="18">
        <v>2500</v>
      </c>
    </row>
    <row r="6" spans="1:10">
      <c r="A6" t="s">
        <v>131</v>
      </c>
      <c r="B6" s="16">
        <v>0.625</v>
      </c>
      <c r="C6" s="16">
        <v>0.45833333333333331</v>
      </c>
      <c r="D6" s="18">
        <v>4500</v>
      </c>
      <c r="E6" s="18">
        <v>5500</v>
      </c>
    </row>
    <row r="7" spans="1:10">
      <c r="A7" t="s">
        <v>132</v>
      </c>
      <c r="B7" s="16">
        <v>0.625</v>
      </c>
      <c r="C7" s="16">
        <v>0.45833333333333331</v>
      </c>
      <c r="D7" s="18">
        <v>7500</v>
      </c>
      <c r="E7" s="18">
        <v>9000</v>
      </c>
    </row>
    <row r="10" spans="1:10">
      <c r="A10" s="15" t="s">
        <v>100</v>
      </c>
      <c r="B10" s="15" t="s">
        <v>101</v>
      </c>
      <c r="C10" s="15" t="s">
        <v>102</v>
      </c>
      <c r="D10" s="15" t="s">
        <v>103</v>
      </c>
      <c r="E10" s="15" t="s">
        <v>104</v>
      </c>
    </row>
    <row r="11" spans="1:10">
      <c r="A11" t="s">
        <v>105</v>
      </c>
      <c r="B11" s="16">
        <v>0.25</v>
      </c>
      <c r="C11" s="16">
        <v>0.91666666666666663</v>
      </c>
      <c r="D11" s="18">
        <v>16797</v>
      </c>
      <c r="E11" s="18">
        <v>20997</v>
      </c>
    </row>
    <row r="12" spans="1:10">
      <c r="A12" t="s">
        <v>106</v>
      </c>
      <c r="B12" s="16">
        <v>0.625</v>
      </c>
      <c r="C12" s="16">
        <v>0.5</v>
      </c>
      <c r="D12" s="18">
        <v>18897</v>
      </c>
      <c r="E12" s="18">
        <v>23096</v>
      </c>
    </row>
    <row r="13" spans="1:10">
      <c r="A13" t="s">
        <v>107</v>
      </c>
      <c r="B13" s="16">
        <v>0.66666666666666663</v>
      </c>
      <c r="C13" s="16">
        <v>0.41666666666666669</v>
      </c>
      <c r="D13" s="18">
        <v>2100</v>
      </c>
      <c r="E13" s="18">
        <v>2730</v>
      </c>
    </row>
    <row r="14" spans="1:10">
      <c r="A14" t="s">
        <v>108</v>
      </c>
      <c r="B14" s="16">
        <v>0.70833333333333337</v>
      </c>
      <c r="C14" s="16">
        <v>0.54166666666666663</v>
      </c>
      <c r="D14" s="18">
        <v>2520</v>
      </c>
      <c r="E14" s="18">
        <v>3150</v>
      </c>
    </row>
    <row r="15" spans="1:10">
      <c r="A15" t="s">
        <v>109</v>
      </c>
      <c r="B15" s="16">
        <v>0.625</v>
      </c>
      <c r="C15" s="16">
        <v>0.41666666666666669</v>
      </c>
      <c r="D15" s="18">
        <v>1890</v>
      </c>
      <c r="E15" s="18">
        <v>2520</v>
      </c>
    </row>
    <row r="16" spans="1:10">
      <c r="A16" t="s">
        <v>110</v>
      </c>
      <c r="B16" s="16">
        <v>0.625</v>
      </c>
      <c r="C16" s="16">
        <v>0.41666666666666669</v>
      </c>
      <c r="D16" s="18">
        <v>1995</v>
      </c>
      <c r="E16" s="18">
        <v>2625</v>
      </c>
    </row>
    <row r="17" spans="1:5">
      <c r="A17" t="s">
        <v>111</v>
      </c>
      <c r="B17" s="16">
        <v>0.625</v>
      </c>
      <c r="C17" s="16">
        <v>0.45833333333333331</v>
      </c>
      <c r="D17" s="18">
        <v>5250</v>
      </c>
      <c r="E17" s="18">
        <v>6300</v>
      </c>
    </row>
    <row r="18" spans="1:5">
      <c r="A18" t="s">
        <v>112</v>
      </c>
      <c r="B18" s="16">
        <v>0.625</v>
      </c>
      <c r="C18" s="16">
        <v>0.45833333333333331</v>
      </c>
      <c r="D18" s="18">
        <v>7350</v>
      </c>
      <c r="E18" s="18">
        <v>9450</v>
      </c>
    </row>
    <row r="19" spans="1:5">
      <c r="A19" t="s">
        <v>18</v>
      </c>
      <c r="B19" s="16">
        <v>0.625</v>
      </c>
      <c r="C19" s="16">
        <v>0.5</v>
      </c>
      <c r="D19" s="18">
        <v>14697</v>
      </c>
      <c r="E19" s="18">
        <v>18897</v>
      </c>
    </row>
    <row r="20" spans="1:5">
      <c r="A20" t="s">
        <v>113</v>
      </c>
      <c r="B20" s="16">
        <v>0.58333333333333337</v>
      </c>
      <c r="C20" s="16">
        <v>0.5</v>
      </c>
      <c r="D20" s="18">
        <v>13648</v>
      </c>
      <c r="E20" s="18">
        <v>17847</v>
      </c>
    </row>
    <row r="22" spans="1:5">
      <c r="A22" s="15" t="s">
        <v>100</v>
      </c>
      <c r="B22" s="15" t="s">
        <v>101</v>
      </c>
      <c r="C22" s="15" t="s">
        <v>102</v>
      </c>
      <c r="D22" s="15" t="s">
        <v>114</v>
      </c>
      <c r="E22" s="15" t="s">
        <v>115</v>
      </c>
    </row>
    <row r="23" spans="1:5">
      <c r="A23" t="s">
        <v>116</v>
      </c>
      <c r="B23" s="16">
        <v>0.625</v>
      </c>
      <c r="C23" s="16">
        <v>0.5</v>
      </c>
      <c r="D23" s="18">
        <v>8000</v>
      </c>
      <c r="E23" s="18">
        <v>10000</v>
      </c>
    </row>
    <row r="24" spans="1:5">
      <c r="A24" t="s">
        <v>117</v>
      </c>
      <c r="B24" s="16">
        <v>0.625</v>
      </c>
      <c r="C24" s="16">
        <v>0.5</v>
      </c>
      <c r="D24" s="18">
        <v>7500</v>
      </c>
      <c r="E24" s="18">
        <v>9500</v>
      </c>
    </row>
    <row r="25" spans="1:5">
      <c r="A25" t="s">
        <v>118</v>
      </c>
      <c r="B25" s="16">
        <v>0.54166666666666663</v>
      </c>
      <c r="C25" s="16">
        <v>0.4375</v>
      </c>
      <c r="D25" s="18">
        <v>6000</v>
      </c>
      <c r="E25" s="18">
        <v>7500</v>
      </c>
    </row>
    <row r="26" spans="1:5">
      <c r="A26" t="s">
        <v>119</v>
      </c>
      <c r="B26" s="16">
        <v>0.54166666666666663</v>
      </c>
      <c r="C26" s="16">
        <v>0.54166666666666663</v>
      </c>
      <c r="D26" s="18">
        <v>3000</v>
      </c>
      <c r="E26" s="18">
        <v>4000</v>
      </c>
    </row>
    <row r="27" spans="1:5">
      <c r="A27" t="s">
        <v>120</v>
      </c>
      <c r="B27" s="16">
        <v>0.625</v>
      </c>
      <c r="C27" s="16">
        <v>0.45833333333333331</v>
      </c>
      <c r="D27" s="18">
        <v>2500</v>
      </c>
      <c r="E27" s="18">
        <v>3500</v>
      </c>
    </row>
    <row r="28" spans="1:5">
      <c r="A28" t="s">
        <v>121</v>
      </c>
      <c r="B28" s="16">
        <v>0.625</v>
      </c>
      <c r="C28" s="16">
        <v>0.45833333333333331</v>
      </c>
      <c r="D28" s="18">
        <v>2000</v>
      </c>
      <c r="E28" s="18">
        <v>3000</v>
      </c>
    </row>
    <row r="29" spans="1:5">
      <c r="A29" t="s">
        <v>122</v>
      </c>
      <c r="B29" s="16">
        <v>0.625</v>
      </c>
      <c r="C29" s="16">
        <v>0.45833333333333331</v>
      </c>
      <c r="D29" s="18">
        <v>2500</v>
      </c>
      <c r="E29" s="18">
        <v>3500</v>
      </c>
    </row>
    <row r="30" spans="1:5">
      <c r="A30" t="s">
        <v>123</v>
      </c>
      <c r="B30" s="16">
        <v>0.625</v>
      </c>
      <c r="C30" s="16">
        <v>0.45833333333333331</v>
      </c>
      <c r="D30" s="18">
        <v>2500</v>
      </c>
      <c r="E30" s="18">
        <v>3500</v>
      </c>
    </row>
    <row r="31" spans="1:5">
      <c r="A31" t="s">
        <v>124</v>
      </c>
      <c r="B31" s="16">
        <v>0.625</v>
      </c>
      <c r="C31" s="16">
        <v>0.45833333333333331</v>
      </c>
      <c r="D31" s="18">
        <v>2500</v>
      </c>
      <c r="E31" s="18">
        <v>3500</v>
      </c>
    </row>
    <row r="32" spans="1:5">
      <c r="A32" t="s">
        <v>125</v>
      </c>
      <c r="B32" s="16">
        <v>0.625</v>
      </c>
      <c r="C32" s="16">
        <v>0.45833333333333331</v>
      </c>
      <c r="D32" s="18">
        <v>2500</v>
      </c>
      <c r="E32" s="18">
        <v>3500</v>
      </c>
    </row>
    <row r="35" spans="1:9">
      <c r="A35" s="15" t="s">
        <v>100</v>
      </c>
      <c r="B35" s="15" t="s">
        <v>101</v>
      </c>
      <c r="C35" s="15" t="s">
        <v>102</v>
      </c>
      <c r="D35" s="15" t="s">
        <v>114</v>
      </c>
      <c r="E35" s="15" t="s">
        <v>115</v>
      </c>
    </row>
    <row r="36" spans="1:9">
      <c r="A36" t="s">
        <v>105</v>
      </c>
      <c r="B36" s="16">
        <v>0.25</v>
      </c>
      <c r="C36" s="16">
        <v>0.91666666666666663</v>
      </c>
      <c r="D36" s="18">
        <v>16797</v>
      </c>
      <c r="E36" s="18">
        <v>20997</v>
      </c>
    </row>
    <row r="37" spans="1:9">
      <c r="A37" t="s">
        <v>106</v>
      </c>
      <c r="B37" s="16">
        <v>0.625</v>
      </c>
      <c r="C37" s="16">
        <v>0.5</v>
      </c>
      <c r="D37" s="18">
        <v>18897</v>
      </c>
      <c r="E37" s="18">
        <v>23096</v>
      </c>
    </row>
    <row r="38" spans="1:9">
      <c r="A38" t="s">
        <v>107</v>
      </c>
      <c r="B38" s="16">
        <v>0.66666666666666663</v>
      </c>
      <c r="C38" s="16">
        <v>0.41666666666666669</v>
      </c>
      <c r="D38" s="18">
        <v>2100</v>
      </c>
      <c r="E38" s="18">
        <v>2730</v>
      </c>
      <c r="I38" s="4"/>
    </row>
    <row r="39" spans="1:9">
      <c r="A39" t="s">
        <v>108</v>
      </c>
      <c r="B39" s="16">
        <v>0.70833333333333337</v>
      </c>
      <c r="C39" s="16">
        <v>0.54166666666666663</v>
      </c>
      <c r="D39" s="18">
        <v>2520</v>
      </c>
      <c r="E39" s="18">
        <v>3150</v>
      </c>
      <c r="I39" s="4"/>
    </row>
    <row r="40" spans="1:9">
      <c r="A40" t="s">
        <v>109</v>
      </c>
      <c r="B40" s="16">
        <v>0.625</v>
      </c>
      <c r="C40" s="16">
        <v>0.41666666666666669</v>
      </c>
      <c r="D40" s="18">
        <v>1890</v>
      </c>
      <c r="E40" s="18">
        <v>2520</v>
      </c>
      <c r="I40" s="4"/>
    </row>
    <row r="41" spans="1:9">
      <c r="A41" t="s">
        <v>116</v>
      </c>
      <c r="B41" s="16">
        <v>0.625</v>
      </c>
      <c r="C41" s="16">
        <v>0.5</v>
      </c>
      <c r="D41" s="18">
        <v>8000</v>
      </c>
      <c r="E41" s="18">
        <v>10000</v>
      </c>
    </row>
    <row r="42" spans="1:9">
      <c r="A42" t="s">
        <v>117</v>
      </c>
      <c r="B42" s="16">
        <v>0.625</v>
      </c>
      <c r="C42" s="16">
        <v>0.5</v>
      </c>
      <c r="D42" s="18">
        <v>7500</v>
      </c>
      <c r="E42" s="18">
        <v>9500</v>
      </c>
    </row>
    <row r="43" spans="1:9">
      <c r="A43" t="s">
        <v>118</v>
      </c>
      <c r="B43" s="16">
        <v>0.54166666666666663</v>
      </c>
      <c r="C43" s="16">
        <v>0.4375</v>
      </c>
      <c r="D43" s="18">
        <v>6000</v>
      </c>
      <c r="E43" s="18">
        <v>7500</v>
      </c>
    </row>
    <row r="44" spans="1:9">
      <c r="A44" t="s">
        <v>119</v>
      </c>
      <c r="B44" s="16">
        <v>0.54166666666666663</v>
      </c>
      <c r="C44" s="16">
        <v>0.54166666666666663</v>
      </c>
      <c r="D44" s="18">
        <v>3000</v>
      </c>
      <c r="E44" s="18">
        <v>4000</v>
      </c>
    </row>
    <row r="45" spans="1:9">
      <c r="A45" t="s">
        <v>120</v>
      </c>
      <c r="B45" s="16">
        <v>0.625</v>
      </c>
      <c r="C45" s="16">
        <v>0.45833333333333331</v>
      </c>
      <c r="D45" s="18">
        <v>2500</v>
      </c>
      <c r="E45" s="18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C11" sqref="C11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540</v>
      </c>
      <c r="C2" s="3">
        <v>1380</v>
      </c>
    </row>
    <row r="3" spans="1:3">
      <c r="A3" s="1">
        <v>2</v>
      </c>
      <c r="B3" s="3">
        <v>600</v>
      </c>
      <c r="C3" s="3">
        <v>1380</v>
      </c>
    </row>
    <row r="4" spans="1:3">
      <c r="A4" s="1">
        <v>3</v>
      </c>
      <c r="B4" s="3">
        <v>540</v>
      </c>
      <c r="C4" s="3">
        <v>1380</v>
      </c>
    </row>
    <row r="5" spans="1:3">
      <c r="A5" s="1">
        <v>4</v>
      </c>
      <c r="B5" s="3">
        <v>540</v>
      </c>
      <c r="C5" s="3">
        <v>1380</v>
      </c>
    </row>
    <row r="6" spans="1:3">
      <c r="A6" s="1">
        <v>5</v>
      </c>
      <c r="B6" s="3">
        <v>660</v>
      </c>
      <c r="C6" s="3">
        <v>1380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6"/>
  <sheetViews>
    <sheetView workbookViewId="0">
      <selection activeCell="J22" sqref="J22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7">
        <v>9000</v>
      </c>
      <c r="D2" s="7">
        <v>2500</v>
      </c>
      <c r="E2" s="7">
        <v>5500</v>
      </c>
      <c r="F2">
        <v>0</v>
      </c>
    </row>
    <row r="3" spans="1:6">
      <c r="A3">
        <v>2</v>
      </c>
      <c r="B3">
        <v>0</v>
      </c>
      <c r="C3" s="7">
        <v>9000</v>
      </c>
      <c r="D3" s="7">
        <v>2500</v>
      </c>
      <c r="E3" s="7">
        <v>5500</v>
      </c>
      <c r="F3">
        <v>0</v>
      </c>
    </row>
    <row r="4" spans="1:6">
      <c r="A4">
        <v>3</v>
      </c>
      <c r="B4">
        <v>0</v>
      </c>
      <c r="C4" s="7">
        <v>9000</v>
      </c>
      <c r="D4" s="7">
        <v>2500</v>
      </c>
      <c r="E4" s="7">
        <v>5500</v>
      </c>
      <c r="F4">
        <v>0</v>
      </c>
    </row>
    <row r="5" spans="1:6">
      <c r="A5">
        <v>4</v>
      </c>
      <c r="B5">
        <v>0</v>
      </c>
      <c r="C5" s="7">
        <v>9000</v>
      </c>
      <c r="D5" s="7">
        <v>2500</v>
      </c>
      <c r="E5" s="7">
        <v>5500</v>
      </c>
      <c r="F5">
        <v>0</v>
      </c>
    </row>
    <row r="6" spans="1:6">
      <c r="A6">
        <v>5</v>
      </c>
      <c r="B6">
        <v>0</v>
      </c>
      <c r="C6" s="7">
        <v>9000</v>
      </c>
      <c r="D6" s="7">
        <v>2500</v>
      </c>
      <c r="E6" s="7">
        <v>5500</v>
      </c>
      <c r="F6">
        <v>0</v>
      </c>
    </row>
    <row r="14" spans="1:6">
      <c r="B14" s="4"/>
    </row>
    <row r="15" spans="1:6">
      <c r="B15" s="4"/>
    </row>
    <row r="16" spans="1:6">
      <c r="B16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9" ht="67">
      <c r="A1" s="8" t="s">
        <v>19</v>
      </c>
      <c r="B1" s="10"/>
      <c r="C1" s="10"/>
      <c r="D1" s="10"/>
      <c r="E1" s="10"/>
      <c r="F1" s="10"/>
      <c r="G1" s="10"/>
      <c r="H1" s="10"/>
    </row>
    <row r="4" spans="1:9">
      <c r="A4" s="12"/>
      <c r="B4" s="12"/>
      <c r="C4" s="12"/>
      <c r="D4" s="12"/>
      <c r="E4" s="12"/>
      <c r="F4" s="12"/>
      <c r="G4" s="12"/>
    </row>
    <row r="5" spans="1:9">
      <c r="A5" s="15" t="s">
        <v>20</v>
      </c>
      <c r="B5" s="15" t="s">
        <v>49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</row>
    <row r="6" spans="1:9">
      <c r="A6" t="s">
        <v>31</v>
      </c>
      <c r="B6">
        <v>252</v>
      </c>
      <c r="C6" s="16">
        <v>0.375</v>
      </c>
      <c r="D6" s="16">
        <v>0.95833333333333337</v>
      </c>
      <c r="E6" s="16">
        <v>0.375</v>
      </c>
      <c r="F6" s="16">
        <v>0.95833333333333337</v>
      </c>
      <c r="G6" t="s">
        <v>50</v>
      </c>
      <c r="H6" s="17">
        <f>IFERROR(INT(C6*24)*60,0)</f>
        <v>540</v>
      </c>
      <c r="I6" s="17">
        <f>IFERROR(INT(D6*24)*60,1440)</f>
        <v>1380</v>
      </c>
    </row>
    <row r="7" spans="1:9">
      <c r="A7" t="s">
        <v>32</v>
      </c>
      <c r="B7">
        <v>1974</v>
      </c>
      <c r="C7" s="16">
        <v>0.33333333333333331</v>
      </c>
      <c r="D7" s="16">
        <v>0.91666666666666663</v>
      </c>
      <c r="E7" s="16">
        <v>0.33333333333333331</v>
      </c>
      <c r="F7" s="16">
        <v>0.91666666666666663</v>
      </c>
      <c r="G7" t="s">
        <v>51</v>
      </c>
      <c r="H7" s="17">
        <f t="shared" ref="H7:H46" si="0">IFERROR(INT(C7*24)*60,0)</f>
        <v>480</v>
      </c>
      <c r="I7" s="17">
        <f t="shared" ref="I7:I46" si="1">IFERROR(INT(D7*24)*60,1440)</f>
        <v>1320</v>
      </c>
    </row>
    <row r="8" spans="1:9">
      <c r="A8" t="s">
        <v>33</v>
      </c>
      <c r="B8">
        <v>1974</v>
      </c>
      <c r="C8" s="16">
        <v>0.33333333333333331</v>
      </c>
      <c r="D8" s="16">
        <v>0.91666666666666663</v>
      </c>
      <c r="E8" s="16">
        <v>0.33333333333333331</v>
      </c>
      <c r="F8" s="16">
        <v>0.91666666666666663</v>
      </c>
      <c r="G8" t="s">
        <v>52</v>
      </c>
      <c r="H8" s="17">
        <f t="shared" si="0"/>
        <v>480</v>
      </c>
      <c r="I8" s="17">
        <f t="shared" si="1"/>
        <v>1320</v>
      </c>
    </row>
    <row r="9" spans="1:9">
      <c r="A9" t="s">
        <v>34</v>
      </c>
      <c r="B9">
        <v>441</v>
      </c>
      <c r="C9" s="16">
        <v>0.41666666666666669</v>
      </c>
      <c r="D9" s="16">
        <v>0.875</v>
      </c>
      <c r="E9" s="16">
        <v>0.41666666666666669</v>
      </c>
      <c r="F9" s="16">
        <v>0.875</v>
      </c>
      <c r="G9" t="s">
        <v>53</v>
      </c>
      <c r="H9" s="17">
        <f t="shared" si="0"/>
        <v>600</v>
      </c>
      <c r="I9" s="17">
        <f t="shared" si="1"/>
        <v>1260</v>
      </c>
    </row>
    <row r="10" spans="1:9">
      <c r="A10" t="s">
        <v>35</v>
      </c>
      <c r="B10">
        <v>126</v>
      </c>
      <c r="C10" s="16">
        <v>0.39583333333333331</v>
      </c>
      <c r="D10" s="16">
        <v>0.70833333333333337</v>
      </c>
      <c r="E10" s="16">
        <v>0.39583333333333331</v>
      </c>
      <c r="F10" s="16">
        <v>0.70833333333333337</v>
      </c>
      <c r="G10" t="s">
        <v>54</v>
      </c>
      <c r="H10" s="17">
        <f t="shared" si="0"/>
        <v>540</v>
      </c>
      <c r="I10" s="17">
        <f t="shared" si="1"/>
        <v>1020</v>
      </c>
    </row>
    <row r="11" spans="1:9">
      <c r="A11" t="s">
        <v>38</v>
      </c>
      <c r="B11">
        <v>105</v>
      </c>
      <c r="C11" s="16">
        <v>0.375</v>
      </c>
      <c r="D11" s="16">
        <v>0.72916666666666663</v>
      </c>
      <c r="E11" s="16">
        <v>0.375</v>
      </c>
      <c r="F11" s="16">
        <v>0.72916666666666663</v>
      </c>
      <c r="G11" t="s">
        <v>54</v>
      </c>
      <c r="H11" s="17">
        <f t="shared" si="0"/>
        <v>540</v>
      </c>
      <c r="I11" s="17">
        <f t="shared" si="1"/>
        <v>1020</v>
      </c>
    </row>
    <row r="12" spans="1:9">
      <c r="A12" t="s">
        <v>39</v>
      </c>
      <c r="B12">
        <v>378</v>
      </c>
      <c r="C12" s="16">
        <v>0.41666666666666669</v>
      </c>
      <c r="D12" s="16">
        <v>0.95833333333333337</v>
      </c>
      <c r="E12" s="16">
        <v>0.41666666666666669</v>
      </c>
      <c r="F12" s="16">
        <v>0.95833333333333337</v>
      </c>
      <c r="G12" t="s">
        <v>50</v>
      </c>
      <c r="H12" s="17">
        <f t="shared" si="0"/>
        <v>600</v>
      </c>
      <c r="I12" s="17">
        <f t="shared" si="1"/>
        <v>1380</v>
      </c>
    </row>
    <row r="13" spans="1:9">
      <c r="A13" t="s">
        <v>40</v>
      </c>
      <c r="B13">
        <v>672</v>
      </c>
      <c r="C13" s="16">
        <v>0.41666666666666669</v>
      </c>
      <c r="D13" s="16">
        <v>0.83333333333333337</v>
      </c>
      <c r="E13" s="16">
        <v>0.41666666666666669</v>
      </c>
      <c r="F13" s="16">
        <v>0.83333333333333337</v>
      </c>
      <c r="G13" t="s">
        <v>55</v>
      </c>
      <c r="H13" s="17">
        <f t="shared" si="0"/>
        <v>600</v>
      </c>
      <c r="I13" s="17">
        <f t="shared" si="1"/>
        <v>1200</v>
      </c>
    </row>
    <row r="14" spans="1:9">
      <c r="A14" t="s">
        <v>41</v>
      </c>
      <c r="B14">
        <v>210</v>
      </c>
      <c r="C14" s="16">
        <v>0.39583333333333331</v>
      </c>
      <c r="D14" s="16">
        <v>0.70833333333333337</v>
      </c>
      <c r="E14" s="16">
        <v>0.39583333333333331</v>
      </c>
      <c r="F14" s="16">
        <v>0.70833333333333337</v>
      </c>
      <c r="G14" t="s">
        <v>56</v>
      </c>
      <c r="H14" s="17">
        <f t="shared" si="0"/>
        <v>540</v>
      </c>
      <c r="I14" s="17">
        <f t="shared" si="1"/>
        <v>1020</v>
      </c>
    </row>
    <row r="15" spans="1:9">
      <c r="A15" t="s">
        <v>42</v>
      </c>
      <c r="B15">
        <v>105</v>
      </c>
      <c r="C15" s="16">
        <v>0.41666666666666669</v>
      </c>
      <c r="D15" s="16">
        <v>0.70833333333333337</v>
      </c>
      <c r="E15" s="16">
        <v>0.41666666666666669</v>
      </c>
      <c r="F15" s="16">
        <v>0.70833333333333337</v>
      </c>
      <c r="G15" t="s">
        <v>56</v>
      </c>
      <c r="H15" s="17">
        <f t="shared" si="0"/>
        <v>600</v>
      </c>
      <c r="I15" s="17">
        <f t="shared" si="1"/>
        <v>1020</v>
      </c>
    </row>
    <row r="16" spans="1:9">
      <c r="A16" t="s">
        <v>43</v>
      </c>
      <c r="B16">
        <v>132</v>
      </c>
      <c r="C16" s="16">
        <v>0.375</v>
      </c>
      <c r="D16" s="16">
        <v>0.70833333333333337</v>
      </c>
      <c r="E16" s="16">
        <v>0.375</v>
      </c>
      <c r="F16" s="16">
        <v>0.70833333333333337</v>
      </c>
      <c r="G16" t="s">
        <v>56</v>
      </c>
      <c r="H16" s="17">
        <f t="shared" si="0"/>
        <v>540</v>
      </c>
      <c r="I16" s="17">
        <f t="shared" si="1"/>
        <v>1020</v>
      </c>
    </row>
    <row r="17" spans="1:9">
      <c r="A17" t="s">
        <v>133</v>
      </c>
      <c r="B17">
        <v>200</v>
      </c>
      <c r="C17" s="16">
        <v>0.41666666666666669</v>
      </c>
      <c r="D17" s="16">
        <v>0.875</v>
      </c>
      <c r="E17" s="16">
        <v>0.41666666666666669</v>
      </c>
      <c r="F17" s="16">
        <v>0.875</v>
      </c>
      <c r="G17" t="s">
        <v>57</v>
      </c>
      <c r="H17" s="17">
        <f t="shared" si="0"/>
        <v>600</v>
      </c>
      <c r="I17" s="17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7">
        <f t="shared" si="0"/>
        <v>0</v>
      </c>
      <c r="I18" s="17">
        <f t="shared" si="1"/>
        <v>1440</v>
      </c>
    </row>
    <row r="19" spans="1:9">
      <c r="A19" t="s">
        <v>1</v>
      </c>
      <c r="B19">
        <v>0</v>
      </c>
      <c r="C19" s="16">
        <v>0.20833333333333334</v>
      </c>
      <c r="D19" s="16">
        <v>0.75</v>
      </c>
      <c r="E19" s="16">
        <v>0.20833333333333334</v>
      </c>
      <c r="F19" s="16">
        <v>0.75</v>
      </c>
      <c r="G19" t="s">
        <v>59</v>
      </c>
      <c r="H19" s="17">
        <f t="shared" si="0"/>
        <v>300</v>
      </c>
      <c r="I19" s="17">
        <f t="shared" si="1"/>
        <v>1080</v>
      </c>
    </row>
    <row r="20" spans="1:9">
      <c r="A20" t="s">
        <v>44</v>
      </c>
      <c r="B20">
        <v>0</v>
      </c>
      <c r="C20" s="16">
        <v>0.29166666666666669</v>
      </c>
      <c r="D20" s="16">
        <v>0.97916666666666663</v>
      </c>
      <c r="E20" s="16">
        <v>0.29166666666666669</v>
      </c>
      <c r="F20" s="16">
        <v>0.97916666666666663</v>
      </c>
      <c r="G20" t="s">
        <v>60</v>
      </c>
      <c r="H20" s="17">
        <f t="shared" si="0"/>
        <v>420</v>
      </c>
      <c r="I20" s="17">
        <f t="shared" si="1"/>
        <v>1380</v>
      </c>
    </row>
    <row r="21" spans="1:9">
      <c r="A21" t="s">
        <v>45</v>
      </c>
      <c r="B21">
        <v>0</v>
      </c>
      <c r="C21" s="16">
        <v>0.41666666666666669</v>
      </c>
      <c r="D21" s="16">
        <v>0.83333333333333337</v>
      </c>
      <c r="E21" s="16">
        <v>0.41666666666666669</v>
      </c>
      <c r="F21" s="16">
        <v>0.83333333333333337</v>
      </c>
      <c r="G21" t="s">
        <v>61</v>
      </c>
      <c r="H21" s="17">
        <f t="shared" si="0"/>
        <v>600</v>
      </c>
      <c r="I21" s="17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7">
        <f t="shared" si="0"/>
        <v>0</v>
      </c>
      <c r="I22" s="17">
        <f t="shared" si="1"/>
        <v>1440</v>
      </c>
    </row>
    <row r="23" spans="1:9">
      <c r="A23" t="s">
        <v>47</v>
      </c>
      <c r="B23">
        <v>0</v>
      </c>
      <c r="C23" s="16">
        <v>0.20833333333333334</v>
      </c>
      <c r="D23" s="16">
        <v>0.625</v>
      </c>
      <c r="E23" s="16">
        <v>0.20833333333333334</v>
      </c>
      <c r="F23" s="16">
        <v>0.625</v>
      </c>
      <c r="G23" t="s">
        <v>63</v>
      </c>
      <c r="H23" s="17">
        <f t="shared" si="0"/>
        <v>300</v>
      </c>
      <c r="I23" s="17">
        <f t="shared" si="1"/>
        <v>900</v>
      </c>
    </row>
    <row r="24" spans="1:9">
      <c r="A24" t="s">
        <v>48</v>
      </c>
      <c r="B24">
        <v>0</v>
      </c>
      <c r="C24" s="16">
        <v>0.375</v>
      </c>
      <c r="D24" s="16">
        <v>0.6875</v>
      </c>
      <c r="E24" s="16">
        <v>0.375</v>
      </c>
      <c r="F24" s="16">
        <v>0.6875</v>
      </c>
      <c r="G24" t="s">
        <v>64</v>
      </c>
      <c r="H24" s="17">
        <f t="shared" si="0"/>
        <v>540</v>
      </c>
      <c r="I24" s="17">
        <f t="shared" si="1"/>
        <v>960</v>
      </c>
    </row>
    <row r="25" spans="1:9">
      <c r="A25" t="s">
        <v>65</v>
      </c>
      <c r="B25">
        <v>0</v>
      </c>
      <c r="C25" t="s">
        <v>66</v>
      </c>
      <c r="D25" s="16">
        <v>0.83333333333333337</v>
      </c>
      <c r="E25" s="16">
        <v>0.45833333333333331</v>
      </c>
      <c r="F25" s="16">
        <v>0.83333333333333337</v>
      </c>
      <c r="G25" t="s">
        <v>67</v>
      </c>
      <c r="H25" s="17">
        <f t="shared" si="0"/>
        <v>0</v>
      </c>
      <c r="I25" s="17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7">
        <f t="shared" si="0"/>
        <v>0</v>
      </c>
      <c r="I26" s="17">
        <f t="shared" si="1"/>
        <v>1440</v>
      </c>
    </row>
    <row r="27" spans="1:9">
      <c r="A27" t="s">
        <v>71</v>
      </c>
      <c r="B27">
        <v>105</v>
      </c>
      <c r="C27" s="16">
        <v>0.25</v>
      </c>
      <c r="D27" s="16">
        <v>0.75</v>
      </c>
      <c r="E27" s="16">
        <v>0.25</v>
      </c>
      <c r="F27" s="16">
        <v>0.75</v>
      </c>
      <c r="G27" t="s">
        <v>72</v>
      </c>
      <c r="H27" s="17">
        <f t="shared" si="0"/>
        <v>360</v>
      </c>
      <c r="I27" s="17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7">
        <f t="shared" si="0"/>
        <v>0</v>
      </c>
      <c r="I28" s="17">
        <f t="shared" si="1"/>
        <v>1440</v>
      </c>
    </row>
    <row r="29" spans="1:9">
      <c r="A29" t="s">
        <v>75</v>
      </c>
      <c r="B29">
        <v>105</v>
      </c>
      <c r="C29" s="16">
        <v>0.375</v>
      </c>
      <c r="D29" s="16">
        <v>0.70833333333333337</v>
      </c>
      <c r="E29" s="16">
        <v>0.375</v>
      </c>
      <c r="F29" s="16">
        <v>0.70833333333333337</v>
      </c>
      <c r="G29" t="s">
        <v>76</v>
      </c>
      <c r="H29" s="17">
        <f t="shared" si="0"/>
        <v>540</v>
      </c>
      <c r="I29" s="17">
        <f t="shared" si="1"/>
        <v>1020</v>
      </c>
    </row>
    <row r="30" spans="1:9">
      <c r="A30" t="s">
        <v>77</v>
      </c>
      <c r="B30">
        <v>105</v>
      </c>
      <c r="C30" s="16">
        <v>0.35416666666666669</v>
      </c>
      <c r="D30" s="16">
        <v>0.70833333333333337</v>
      </c>
      <c r="E30" s="16">
        <v>0.35416666666666669</v>
      </c>
      <c r="F30" s="16">
        <v>0.70833333333333337</v>
      </c>
      <c r="G30" t="s">
        <v>76</v>
      </c>
      <c r="H30" s="17">
        <f t="shared" si="0"/>
        <v>480</v>
      </c>
      <c r="I30" s="17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7">
        <f t="shared" si="0"/>
        <v>0</v>
      </c>
      <c r="I31" s="17">
        <f t="shared" si="1"/>
        <v>1440</v>
      </c>
    </row>
    <row r="32" spans="1:9">
      <c r="A32" t="s">
        <v>79</v>
      </c>
      <c r="B32">
        <v>105</v>
      </c>
      <c r="C32" s="16">
        <v>0.35416666666666669</v>
      </c>
      <c r="D32" s="16">
        <v>0.72916666666666663</v>
      </c>
      <c r="E32" s="16">
        <v>0.35416666666666669</v>
      </c>
      <c r="F32" s="16">
        <v>0.72916666666666663</v>
      </c>
      <c r="G32" t="s">
        <v>80</v>
      </c>
      <c r="H32" s="17">
        <f t="shared" si="0"/>
        <v>480</v>
      </c>
      <c r="I32" s="17">
        <f t="shared" si="1"/>
        <v>1020</v>
      </c>
    </row>
    <row r="33" spans="1:9">
      <c r="A33" t="s">
        <v>81</v>
      </c>
      <c r="B33">
        <v>210</v>
      </c>
      <c r="C33" s="16">
        <v>0.36458333333333331</v>
      </c>
      <c r="D33" s="16">
        <v>0.70833333333333337</v>
      </c>
      <c r="E33" s="16">
        <v>0.36458333333333331</v>
      </c>
      <c r="F33" s="16">
        <v>0.70833333333333337</v>
      </c>
      <c r="G33" t="s">
        <v>82</v>
      </c>
      <c r="H33" s="17">
        <f t="shared" si="0"/>
        <v>480</v>
      </c>
      <c r="I33" s="17">
        <f t="shared" si="1"/>
        <v>1020</v>
      </c>
    </row>
    <row r="34" spans="1:9">
      <c r="A34" t="s">
        <v>83</v>
      </c>
      <c r="B34">
        <v>168</v>
      </c>
      <c r="C34" s="16">
        <v>0.375</v>
      </c>
      <c r="D34" s="16">
        <v>0.875</v>
      </c>
      <c r="E34" s="16">
        <v>0.375</v>
      </c>
      <c r="F34" s="16">
        <v>0.875</v>
      </c>
      <c r="G34" t="s">
        <v>84</v>
      </c>
      <c r="H34" s="17">
        <f t="shared" si="0"/>
        <v>540</v>
      </c>
      <c r="I34" s="17">
        <f t="shared" si="1"/>
        <v>1260</v>
      </c>
    </row>
    <row r="35" spans="1:9">
      <c r="A35" t="s">
        <v>85</v>
      </c>
      <c r="B35">
        <v>0</v>
      </c>
      <c r="C35" s="16">
        <v>0.375</v>
      </c>
      <c r="D35" s="16">
        <v>0.75</v>
      </c>
      <c r="E35" s="16">
        <v>0.375</v>
      </c>
      <c r="F35" s="16">
        <v>0.75</v>
      </c>
      <c r="G35" t="s">
        <v>86</v>
      </c>
      <c r="H35" s="17">
        <f t="shared" si="0"/>
        <v>540</v>
      </c>
      <c r="I35" s="17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7">
        <f t="shared" si="0"/>
        <v>0</v>
      </c>
      <c r="I36" s="17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7">
        <f t="shared" si="0"/>
        <v>0</v>
      </c>
      <c r="I37" s="17">
        <f t="shared" si="1"/>
        <v>1440</v>
      </c>
    </row>
    <row r="38" spans="1:9">
      <c r="A38" t="s">
        <v>89</v>
      </c>
      <c r="B38">
        <v>0</v>
      </c>
      <c r="C38" s="16">
        <v>0.25</v>
      </c>
      <c r="D38" s="16">
        <v>0.72916666666666663</v>
      </c>
      <c r="E38" s="16">
        <v>0.25</v>
      </c>
      <c r="F38" s="16">
        <v>0.72916666666666663</v>
      </c>
      <c r="G38" t="s">
        <v>74</v>
      </c>
      <c r="H38" s="17">
        <f t="shared" si="0"/>
        <v>360</v>
      </c>
      <c r="I38" s="17">
        <f t="shared" si="1"/>
        <v>1020</v>
      </c>
    </row>
    <row r="39" spans="1:9">
      <c r="A39" t="s">
        <v>90</v>
      </c>
      <c r="B39">
        <v>0</v>
      </c>
      <c r="C39" s="16">
        <v>0.3611111111111111</v>
      </c>
      <c r="D39" s="16">
        <v>0.70833333333333337</v>
      </c>
      <c r="E39" s="16">
        <v>0.3611111111111111</v>
      </c>
      <c r="F39" s="16">
        <v>0.70833333333333337</v>
      </c>
      <c r="G39" t="s">
        <v>76</v>
      </c>
      <c r="H39" s="17">
        <f t="shared" si="0"/>
        <v>480</v>
      </c>
      <c r="I39" s="17">
        <f t="shared" si="1"/>
        <v>1020</v>
      </c>
    </row>
    <row r="40" spans="1:9">
      <c r="A40" t="s">
        <v>91</v>
      </c>
      <c r="B40">
        <v>105</v>
      </c>
      <c r="C40" s="16">
        <v>0.375</v>
      </c>
      <c r="D40" s="16">
        <v>0.70833333333333337</v>
      </c>
      <c r="E40" s="16">
        <v>0.375</v>
      </c>
      <c r="F40" s="16">
        <v>0.70833333333333337</v>
      </c>
      <c r="G40" t="s">
        <v>92</v>
      </c>
      <c r="H40" s="17">
        <f t="shared" si="0"/>
        <v>540</v>
      </c>
      <c r="I40" s="17">
        <f t="shared" si="1"/>
        <v>1020</v>
      </c>
    </row>
    <row r="41" spans="1:9">
      <c r="A41" t="s">
        <v>93</v>
      </c>
      <c r="B41">
        <v>0</v>
      </c>
      <c r="C41" s="16">
        <v>0.25</v>
      </c>
      <c r="D41" s="16">
        <v>0.83333333333333337</v>
      </c>
      <c r="E41" s="16">
        <v>0.25</v>
      </c>
      <c r="F41" s="16">
        <v>0.83333333333333337</v>
      </c>
      <c r="G41" t="s">
        <v>94</v>
      </c>
      <c r="H41" s="17">
        <f t="shared" si="0"/>
        <v>360</v>
      </c>
      <c r="I41" s="17">
        <f t="shared" si="1"/>
        <v>1200</v>
      </c>
    </row>
    <row r="42" spans="1:9">
      <c r="A42" t="s">
        <v>95</v>
      </c>
      <c r="B42">
        <v>210</v>
      </c>
      <c r="C42" s="16">
        <v>0.375</v>
      </c>
      <c r="D42" s="16">
        <v>0.70833333333333337</v>
      </c>
      <c r="E42" s="16">
        <v>0.375</v>
      </c>
      <c r="F42" s="16">
        <v>0.70833333333333337</v>
      </c>
      <c r="G42" t="s">
        <v>76</v>
      </c>
      <c r="H42" s="17">
        <f t="shared" si="0"/>
        <v>540</v>
      </c>
      <c r="I42" s="17">
        <f t="shared" si="1"/>
        <v>1020</v>
      </c>
    </row>
    <row r="43" spans="1:9">
      <c r="A43" t="s">
        <v>96</v>
      </c>
      <c r="B43">
        <v>0</v>
      </c>
      <c r="C43" s="16">
        <v>0.375</v>
      </c>
      <c r="D43" s="16">
        <v>0.66666666666666663</v>
      </c>
      <c r="E43" s="16">
        <v>0.375</v>
      </c>
      <c r="F43" s="16">
        <v>0.66666666666666663</v>
      </c>
      <c r="G43" t="s">
        <v>36</v>
      </c>
      <c r="H43" s="17">
        <f t="shared" si="0"/>
        <v>540</v>
      </c>
      <c r="I43" s="17">
        <f t="shared" si="1"/>
        <v>960</v>
      </c>
    </row>
    <row r="44" spans="1:9">
      <c r="A44" t="s">
        <v>97</v>
      </c>
      <c r="B44">
        <v>315</v>
      </c>
      <c r="C44" s="16">
        <v>0.41666666666666669</v>
      </c>
      <c r="D44" s="16">
        <v>0.75</v>
      </c>
      <c r="E44" s="16">
        <v>0.41666666666666669</v>
      </c>
      <c r="F44" s="16">
        <v>0.75</v>
      </c>
      <c r="G44" t="s">
        <v>80</v>
      </c>
      <c r="H44" s="17">
        <f t="shared" si="0"/>
        <v>600</v>
      </c>
      <c r="I44" s="17">
        <f t="shared" si="1"/>
        <v>1080</v>
      </c>
    </row>
    <row r="45" spans="1:9">
      <c r="A45" t="s">
        <v>98</v>
      </c>
      <c r="B45">
        <v>210</v>
      </c>
      <c r="C45" s="16">
        <v>0.41666666666666669</v>
      </c>
      <c r="D45" s="16">
        <v>0.72916666666666663</v>
      </c>
      <c r="E45" s="16">
        <v>0.41666666666666669</v>
      </c>
      <c r="F45" s="16">
        <v>0.72916666666666663</v>
      </c>
      <c r="G45" t="s">
        <v>80</v>
      </c>
      <c r="H45" s="17">
        <f t="shared" si="0"/>
        <v>600</v>
      </c>
      <c r="I45" s="17">
        <f t="shared" si="1"/>
        <v>1020</v>
      </c>
    </row>
    <row r="46" spans="1:9">
      <c r="A46" t="s">
        <v>99</v>
      </c>
      <c r="B46">
        <v>105</v>
      </c>
      <c r="C46" s="16">
        <v>0.375</v>
      </c>
      <c r="D46" s="16">
        <v>0.70833333333333337</v>
      </c>
      <c r="E46" s="16">
        <v>0.375</v>
      </c>
      <c r="F46" s="16">
        <v>0.70833333333333337</v>
      </c>
      <c r="G46" t="s">
        <v>76</v>
      </c>
      <c r="H46" s="17">
        <f t="shared" si="0"/>
        <v>540</v>
      </c>
      <c r="I46" s="17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C10" sqref="C10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f>_xlfn.XLOOKUP(A2,Attraction_Info!$A$6:$A$46,Attraction_Info!$B$6:$B$46)</f>
        <v>252</v>
      </c>
    </row>
    <row r="3" spans="1:2">
      <c r="A3" s="1" t="s">
        <v>32</v>
      </c>
      <c r="B3">
        <f>_xlfn.XLOOKUP(A3,Attraction_Info!$A$6:$A$46,Attraction_Info!$B$6:$B$46)</f>
        <v>1974</v>
      </c>
    </row>
    <row r="4" spans="1:2">
      <c r="A4" s="1" t="s">
        <v>33</v>
      </c>
      <c r="B4">
        <f>_xlfn.XLOOKUP(A4,Attraction_Info!$A$6:$A$46,Attraction_Info!$B$6:$B$46)</f>
        <v>1974</v>
      </c>
    </row>
    <row r="5" spans="1:2">
      <c r="A5" s="1" t="s">
        <v>34</v>
      </c>
      <c r="B5">
        <f>_xlfn.XLOOKUP(A5,Attraction_Info!$A$6:$A$46,Attraction_Info!$B$6:$B$46)</f>
        <v>441</v>
      </c>
    </row>
    <row r="6" spans="1:2">
      <c r="A6" s="1" t="s">
        <v>35</v>
      </c>
      <c r="B6">
        <f>_xlfn.XLOOKUP(A6,Attraction_Info!$A$6:$A$46,Attraction_Info!$B$6:$B$46)</f>
        <v>126</v>
      </c>
    </row>
    <row r="7" spans="1:2">
      <c r="A7" s="1" t="s">
        <v>38</v>
      </c>
      <c r="B7">
        <f>_xlfn.XLOOKUP(A7,Attraction_Info!$A$6:$A$46,Attraction_Info!$B$6:$B$46)</f>
        <v>105</v>
      </c>
    </row>
    <row r="8" spans="1:2">
      <c r="A8" s="1" t="s">
        <v>39</v>
      </c>
      <c r="B8">
        <f>_xlfn.XLOOKUP(A8,Attraction_Info!$A$6:$A$46,Attraction_Info!$B$6:$B$46)</f>
        <v>378</v>
      </c>
    </row>
    <row r="9" spans="1:2">
      <c r="A9" s="1" t="s">
        <v>129</v>
      </c>
      <c r="B9">
        <f>_xlfn.XLOOKUP(A9,Attraction_Info!$A$6:$A$46,Attraction_Info!$B$6:$B$46)</f>
        <v>200</v>
      </c>
    </row>
    <row r="10" spans="1:2">
      <c r="A10" s="1" t="s">
        <v>0</v>
      </c>
      <c r="B10">
        <f>_xlfn.XLOOKUP(A10,Attraction_Info!$A$6:$A$46,Attraction_Info!$B$6:$B$46)</f>
        <v>0</v>
      </c>
    </row>
    <row r="11" spans="1:2">
      <c r="A11" s="1" t="s">
        <v>1</v>
      </c>
      <c r="B11">
        <f>_xlfn.XLOOKUP(A11,Attraction_Info!$A$6:$A$46,Attraction_Info!$B$6:$B$46)</f>
        <v>0</v>
      </c>
    </row>
    <row r="12" spans="1:2">
      <c r="A12" s="1" t="s">
        <v>48</v>
      </c>
      <c r="B12">
        <f>_xlfn.XLOOKUP(A12,Attraction_Info!$A$6:$A$46,Attraction_Info!$B$6:$B$46)</f>
        <v>0</v>
      </c>
    </row>
    <row r="13" spans="1:2">
      <c r="A13" s="1" t="s">
        <v>65</v>
      </c>
      <c r="B13">
        <f>_xlfn.XLOOKUP(A13,Attraction_Info!$A$6:$A$46,Attraction_Info!$B$6:$B$46)</f>
        <v>0</v>
      </c>
    </row>
    <row r="14" spans="1:2">
      <c r="A14" s="1" t="s">
        <v>68</v>
      </c>
      <c r="B14">
        <f>_xlfn.XLOOKUP(A14,Attraction_Info!$A$6:$A$46,Attraction_Info!$B$6:$B$46)</f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27"/>
  <sheetViews>
    <sheetView workbookViewId="0">
      <selection activeCell="H8" sqref="H8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1" t="s">
        <v>31</v>
      </c>
      <c r="B2" s="17">
        <f>_xlfn.XLOOKUP(A2,Attraction_Info!$A$6:$A$46,Attraction_Info!H6:H46)</f>
        <v>540</v>
      </c>
      <c r="C2" s="17">
        <f>B2</f>
        <v>540</v>
      </c>
      <c r="D2" s="17">
        <f t="shared" ref="D2:F2" si="0">C2</f>
        <v>540</v>
      </c>
      <c r="E2" s="17">
        <f t="shared" si="0"/>
        <v>540</v>
      </c>
      <c r="F2" s="17">
        <f t="shared" si="0"/>
        <v>540</v>
      </c>
    </row>
    <row r="3" spans="1:6">
      <c r="A3" s="1" t="s">
        <v>32</v>
      </c>
      <c r="B3" s="17">
        <f>_xlfn.XLOOKUP(A3,Attraction_Info!$A$6:$A$46,Attraction_Info!H7:H47)</f>
        <v>480</v>
      </c>
      <c r="C3" s="17">
        <f>B3</f>
        <v>480</v>
      </c>
      <c r="D3" s="17">
        <f t="shared" ref="D3:F3" si="1">C3</f>
        <v>480</v>
      </c>
      <c r="E3" s="17">
        <f t="shared" si="1"/>
        <v>480</v>
      </c>
      <c r="F3" s="17">
        <f t="shared" si="1"/>
        <v>480</v>
      </c>
    </row>
    <row r="4" spans="1:6">
      <c r="A4" s="1" t="s">
        <v>33</v>
      </c>
      <c r="B4" s="17">
        <f>_xlfn.XLOOKUP(A4,Attraction_Info!$A$6:$A$46,Attraction_Info!H8:H48)</f>
        <v>540</v>
      </c>
      <c r="C4" s="17">
        <f t="shared" ref="C4:F14" si="2">B4</f>
        <v>540</v>
      </c>
      <c r="D4" s="17">
        <f t="shared" si="2"/>
        <v>540</v>
      </c>
      <c r="E4" s="17">
        <f t="shared" si="2"/>
        <v>540</v>
      </c>
      <c r="F4" s="17">
        <f t="shared" si="2"/>
        <v>540</v>
      </c>
    </row>
    <row r="5" spans="1:6">
      <c r="A5" s="1" t="s">
        <v>34</v>
      </c>
      <c r="B5" s="17">
        <f>_xlfn.XLOOKUP(A5,Attraction_Info!$A$6:$A$46,Attraction_Info!H9:H49)</f>
        <v>600</v>
      </c>
      <c r="C5" s="17">
        <f t="shared" si="2"/>
        <v>600</v>
      </c>
      <c r="D5" s="17">
        <f t="shared" si="2"/>
        <v>600</v>
      </c>
      <c r="E5" s="17">
        <f t="shared" si="2"/>
        <v>600</v>
      </c>
      <c r="F5" s="17">
        <f t="shared" si="2"/>
        <v>600</v>
      </c>
    </row>
    <row r="6" spans="1:6">
      <c r="A6" s="1" t="s">
        <v>35</v>
      </c>
      <c r="B6" s="17">
        <f>_xlfn.XLOOKUP(A6,Attraction_Info!$A$6:$A$46,Attraction_Info!H10:H50)</f>
        <v>540</v>
      </c>
      <c r="C6" s="17">
        <f t="shared" si="2"/>
        <v>540</v>
      </c>
      <c r="D6" s="17">
        <f t="shared" si="2"/>
        <v>540</v>
      </c>
      <c r="E6" s="17">
        <f t="shared" si="2"/>
        <v>540</v>
      </c>
      <c r="F6" s="17">
        <f t="shared" si="2"/>
        <v>540</v>
      </c>
    </row>
    <row r="7" spans="1:6">
      <c r="A7" s="1" t="s">
        <v>38</v>
      </c>
      <c r="B7" s="17">
        <f>_xlfn.XLOOKUP(A7,Attraction_Info!$A$6:$A$46,Attraction_Info!H11:H51)</f>
        <v>540</v>
      </c>
      <c r="C7" s="17">
        <f t="shared" si="2"/>
        <v>540</v>
      </c>
      <c r="D7" s="17">
        <f t="shared" si="2"/>
        <v>540</v>
      </c>
      <c r="E7" s="17">
        <f t="shared" si="2"/>
        <v>540</v>
      </c>
      <c r="F7" s="17">
        <f t="shared" si="2"/>
        <v>540</v>
      </c>
    </row>
    <row r="8" spans="1:6">
      <c r="A8" s="1" t="s">
        <v>39</v>
      </c>
      <c r="B8" s="17">
        <f>_xlfn.XLOOKUP(A8,Attraction_Info!$A$6:$A$46,Attraction_Info!H12:H52)</f>
        <v>0</v>
      </c>
      <c r="C8" s="17">
        <f t="shared" si="2"/>
        <v>0</v>
      </c>
      <c r="D8" s="17">
        <f t="shared" si="2"/>
        <v>0</v>
      </c>
      <c r="E8" s="17">
        <f t="shared" si="2"/>
        <v>0</v>
      </c>
      <c r="F8" s="17">
        <f t="shared" si="2"/>
        <v>0</v>
      </c>
    </row>
    <row r="9" spans="1:6">
      <c r="A9" s="1" t="s">
        <v>129</v>
      </c>
      <c r="B9" s="17">
        <f>_xlfn.XLOOKUP(A9,Attraction_Info!$A$6:$A$46,Attraction_Info!H13:H53)</f>
        <v>540</v>
      </c>
      <c r="C9" s="17">
        <f t="shared" si="2"/>
        <v>540</v>
      </c>
      <c r="D9" s="17">
        <f t="shared" si="2"/>
        <v>540</v>
      </c>
      <c r="E9" s="17">
        <f t="shared" si="2"/>
        <v>540</v>
      </c>
      <c r="F9" s="17">
        <f t="shared" si="2"/>
        <v>540</v>
      </c>
    </row>
    <row r="10" spans="1:6">
      <c r="A10" s="1" t="s">
        <v>0</v>
      </c>
      <c r="B10" s="17">
        <f>_xlfn.XLOOKUP(A10,Attraction_Info!$A$6:$A$46,Attraction_Info!H14:H54)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</row>
    <row r="11" spans="1:6">
      <c r="A11" s="1" t="s">
        <v>1</v>
      </c>
      <c r="B11" s="17">
        <f>_xlfn.XLOOKUP(A11,Attraction_Info!$A$6:$A$46,Attraction_Info!H15:H55)</f>
        <v>0</v>
      </c>
      <c r="C11" s="17">
        <f t="shared" si="2"/>
        <v>0</v>
      </c>
      <c r="D11" s="17">
        <f t="shared" si="2"/>
        <v>0</v>
      </c>
      <c r="E11" s="17">
        <f t="shared" si="2"/>
        <v>0</v>
      </c>
      <c r="F11" s="17">
        <f t="shared" si="2"/>
        <v>0</v>
      </c>
    </row>
    <row r="12" spans="1:6">
      <c r="A12" s="1" t="s">
        <v>48</v>
      </c>
      <c r="B12" s="17">
        <f>_xlfn.XLOOKUP(A12,Attraction_Info!$A$6:$A$46,Attraction_Info!H16:H56)</f>
        <v>540</v>
      </c>
      <c r="C12" s="17">
        <f t="shared" si="2"/>
        <v>540</v>
      </c>
      <c r="D12" s="17">
        <f t="shared" si="2"/>
        <v>540</v>
      </c>
      <c r="E12" s="17">
        <f t="shared" si="2"/>
        <v>540</v>
      </c>
      <c r="F12" s="17">
        <f t="shared" si="2"/>
        <v>540</v>
      </c>
    </row>
    <row r="13" spans="1:6">
      <c r="A13" s="1" t="s">
        <v>65</v>
      </c>
      <c r="B13" s="17">
        <f>_xlfn.XLOOKUP(A13,Attraction_Info!$A$6:$A$46,Attraction_Info!H17:H57)</f>
        <v>0</v>
      </c>
      <c r="C13" s="17">
        <f t="shared" si="2"/>
        <v>0</v>
      </c>
      <c r="D13" s="17">
        <f t="shared" si="2"/>
        <v>0</v>
      </c>
      <c r="E13" s="17">
        <f t="shared" si="2"/>
        <v>0</v>
      </c>
      <c r="F13" s="17">
        <f t="shared" si="2"/>
        <v>0</v>
      </c>
    </row>
    <row r="14" spans="1:6">
      <c r="A14" s="1" t="s">
        <v>68</v>
      </c>
      <c r="B14" s="17">
        <f>_xlfn.XLOOKUP(A14,Attraction_Info!$A$6:$A$46,Attraction_Info!H18:H58)</f>
        <v>360</v>
      </c>
      <c r="C14" s="17">
        <f t="shared" si="2"/>
        <v>360</v>
      </c>
      <c r="D14" s="17">
        <f t="shared" si="2"/>
        <v>360</v>
      </c>
      <c r="E14" s="17">
        <f t="shared" si="2"/>
        <v>360</v>
      </c>
      <c r="F14" s="17">
        <f t="shared" si="2"/>
        <v>360</v>
      </c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28"/>
  <sheetViews>
    <sheetView workbookViewId="0">
      <selection activeCell="D3" sqref="D3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:F2" si="0">C2</f>
        <v>1380</v>
      </c>
      <c r="E2" s="2">
        <f t="shared" si="0"/>
        <v>1380</v>
      </c>
      <c r="F2" s="2">
        <f t="shared" si="0"/>
        <v>1380</v>
      </c>
    </row>
    <row r="3" spans="1:6">
      <c r="A3" s="4" t="s">
        <v>32</v>
      </c>
      <c r="B3" s="2">
        <f>_xlfn.XLOOKUP(A3,Attraction_Info!$A$6:$A$46,Attraction_Info!$I$6:$I$46)</f>
        <v>1320</v>
      </c>
      <c r="C3" s="2">
        <f t="shared" ref="C3:F14" si="1">B3</f>
        <v>1320</v>
      </c>
      <c r="D3" s="2">
        <f t="shared" si="1"/>
        <v>1320</v>
      </c>
      <c r="E3" s="2">
        <f t="shared" si="1"/>
        <v>1320</v>
      </c>
      <c r="F3" s="2">
        <f t="shared" si="1"/>
        <v>1320</v>
      </c>
    </row>
    <row r="4" spans="1:6">
      <c r="A4" s="4" t="s">
        <v>33</v>
      </c>
      <c r="B4" s="2">
        <f>_xlfn.XLOOKUP(A4,Attraction_Info!$A$6:$A$46,Attraction_Info!$I$6:$I$46)</f>
        <v>1320</v>
      </c>
      <c r="C4" s="2">
        <f t="shared" si="1"/>
        <v>1320</v>
      </c>
      <c r="D4" s="2">
        <f t="shared" si="1"/>
        <v>1320</v>
      </c>
      <c r="E4" s="2">
        <f t="shared" si="1"/>
        <v>1320</v>
      </c>
      <c r="F4" s="2">
        <f t="shared" si="1"/>
        <v>1320</v>
      </c>
    </row>
    <row r="5" spans="1:6">
      <c r="A5" s="4" t="s">
        <v>34</v>
      </c>
      <c r="B5" s="2">
        <f>_xlfn.XLOOKUP(A5,Attraction_Info!$A$6:$A$46,Attraction_Info!$I$6:$I$46)</f>
        <v>1260</v>
      </c>
      <c r="C5" s="2">
        <f t="shared" si="1"/>
        <v>1260</v>
      </c>
      <c r="D5" s="2">
        <f t="shared" si="1"/>
        <v>1260</v>
      </c>
      <c r="E5" s="2">
        <f t="shared" si="1"/>
        <v>1260</v>
      </c>
      <c r="F5" s="2">
        <f t="shared" si="1"/>
        <v>1260</v>
      </c>
    </row>
    <row r="6" spans="1:6">
      <c r="A6" s="4" t="s">
        <v>35</v>
      </c>
      <c r="B6" s="2">
        <f>_xlfn.XLOOKUP(A6,Attraction_Info!$A$6:$A$46,Attraction_Info!$I$6:$I$46)</f>
        <v>1020</v>
      </c>
      <c r="C6" s="2">
        <f t="shared" si="1"/>
        <v>1020</v>
      </c>
      <c r="D6" s="2">
        <f t="shared" si="1"/>
        <v>1020</v>
      </c>
      <c r="E6" s="2">
        <f t="shared" si="1"/>
        <v>1020</v>
      </c>
      <c r="F6" s="2">
        <f t="shared" si="1"/>
        <v>1020</v>
      </c>
    </row>
    <row r="7" spans="1:6">
      <c r="A7" s="4" t="s">
        <v>38</v>
      </c>
      <c r="B7" s="2">
        <f>_xlfn.XLOOKUP(A7,Attraction_Info!$A$6:$A$46,Attraction_Info!$I$6:$I$46)</f>
        <v>1020</v>
      </c>
      <c r="C7" s="2">
        <f t="shared" si="1"/>
        <v>1020</v>
      </c>
      <c r="D7" s="2">
        <f t="shared" si="1"/>
        <v>1020</v>
      </c>
      <c r="E7" s="2">
        <f t="shared" si="1"/>
        <v>1020</v>
      </c>
      <c r="F7" s="2">
        <f t="shared" si="1"/>
        <v>1020</v>
      </c>
    </row>
    <row r="8" spans="1:6">
      <c r="A8" s="4" t="s">
        <v>39</v>
      </c>
      <c r="B8" s="2">
        <f>_xlfn.XLOOKUP(A8,Attraction_Info!$A$6:$A$46,Attraction_Info!$I$6:$I$46)</f>
        <v>1380</v>
      </c>
      <c r="C8" s="2">
        <f t="shared" si="1"/>
        <v>1380</v>
      </c>
      <c r="D8" s="2">
        <f t="shared" si="1"/>
        <v>1380</v>
      </c>
      <c r="E8" s="2">
        <f t="shared" si="1"/>
        <v>1380</v>
      </c>
      <c r="F8" s="2">
        <f t="shared" si="1"/>
        <v>1380</v>
      </c>
    </row>
    <row r="9" spans="1:6">
      <c r="A9" s="4" t="s">
        <v>129</v>
      </c>
      <c r="B9" s="2">
        <f>_xlfn.XLOOKUP(A9,Attraction_Info!$A$6:$A$46,Attraction_Info!$I$6:$I$46)</f>
        <v>1260</v>
      </c>
      <c r="C9" s="2">
        <f t="shared" si="1"/>
        <v>1260</v>
      </c>
      <c r="D9" s="2">
        <f t="shared" si="1"/>
        <v>1260</v>
      </c>
      <c r="E9" s="2">
        <f t="shared" si="1"/>
        <v>1260</v>
      </c>
      <c r="F9" s="2">
        <f t="shared" si="1"/>
        <v>1260</v>
      </c>
    </row>
    <row r="10" spans="1:6">
      <c r="A10" s="4" t="s">
        <v>0</v>
      </c>
      <c r="B10" s="2">
        <f>_xlfn.XLOOKUP(A10,Attraction_Info!$A$6:$A$46,Attraction_Info!$I$6:$I$46)</f>
        <v>1440</v>
      </c>
      <c r="C10" s="2">
        <f t="shared" si="1"/>
        <v>1440</v>
      </c>
      <c r="D10" s="2">
        <f t="shared" si="1"/>
        <v>1440</v>
      </c>
      <c r="E10" s="2">
        <f t="shared" si="1"/>
        <v>1440</v>
      </c>
      <c r="F10" s="2">
        <f t="shared" si="1"/>
        <v>1440</v>
      </c>
    </row>
    <row r="11" spans="1:6">
      <c r="A11" s="4" t="s">
        <v>1</v>
      </c>
      <c r="B11" s="2">
        <f>_xlfn.XLOOKUP(A11,Attraction_Info!$A$6:$A$46,Attraction_Info!$I$6:$I$46)</f>
        <v>1080</v>
      </c>
      <c r="C11" s="2">
        <f t="shared" si="1"/>
        <v>1080</v>
      </c>
      <c r="D11" s="2">
        <f t="shared" si="1"/>
        <v>1080</v>
      </c>
      <c r="E11" s="2">
        <f t="shared" si="1"/>
        <v>1080</v>
      </c>
      <c r="F11" s="2">
        <f t="shared" si="1"/>
        <v>1080</v>
      </c>
    </row>
    <row r="12" spans="1:6">
      <c r="A12" s="4" t="s">
        <v>48</v>
      </c>
      <c r="B12" s="2">
        <f>_xlfn.XLOOKUP(A12,Attraction_Info!$A$6:$A$46,Attraction_Info!$I$6:$I$46)</f>
        <v>960</v>
      </c>
      <c r="C12" s="2">
        <f t="shared" si="1"/>
        <v>960</v>
      </c>
      <c r="D12" s="2">
        <f t="shared" si="1"/>
        <v>960</v>
      </c>
      <c r="E12" s="2">
        <f t="shared" si="1"/>
        <v>960</v>
      </c>
      <c r="F12" s="2">
        <f t="shared" si="1"/>
        <v>960</v>
      </c>
    </row>
    <row r="13" spans="1:6">
      <c r="A13" s="4" t="s">
        <v>65</v>
      </c>
      <c r="B13" s="2">
        <f>_xlfn.XLOOKUP(A13,Attraction_Info!$A$6:$A$46,Attraction_Info!$I$6:$I$46)</f>
        <v>1200</v>
      </c>
      <c r="C13" s="2">
        <f t="shared" si="1"/>
        <v>1200</v>
      </c>
      <c r="D13" s="2">
        <f t="shared" si="1"/>
        <v>1200</v>
      </c>
      <c r="E13" s="2">
        <f t="shared" si="1"/>
        <v>1200</v>
      </c>
      <c r="F13" s="2">
        <f t="shared" si="1"/>
        <v>1200</v>
      </c>
    </row>
    <row r="14" spans="1:6">
      <c r="A14" s="4" t="s">
        <v>68</v>
      </c>
      <c r="B14" s="2">
        <f>_xlfn.XLOOKUP(A14,Attraction_Info!$A$6:$A$46,Attraction_Info!$I$6:$I$46)</f>
        <v>1440</v>
      </c>
      <c r="C14" s="2">
        <f t="shared" si="1"/>
        <v>1440</v>
      </c>
      <c r="D14" s="2">
        <f t="shared" si="1"/>
        <v>1440</v>
      </c>
      <c r="E14" s="2">
        <f t="shared" si="1"/>
        <v>1440</v>
      </c>
      <c r="F14" s="2">
        <f t="shared" si="1"/>
        <v>1440</v>
      </c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2025-05-29T05:34:29Z</dcterms:modified>
</cp:coreProperties>
</file>