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Demand"/>
    <sheet r:id="rId2" sheetId="2" name="Inventory cost"/>
    <sheet r:id="rId3" sheetId="3" name="Shipping cost"/>
    <sheet r:id="rId4" sheetId="4" name="In-transit"/>
  </sheets>
  <calcPr fullCalcOnLoad="1"/>
</workbook>
</file>

<file path=xl/sharedStrings.xml><?xml version="1.0" encoding="utf-8"?>
<sst xmlns="http://schemas.openxmlformats.org/spreadsheetml/2006/main" count="23" uniqueCount="20">
  <si>
    <t>Product</t>
  </si>
  <si>
    <t>Inventory in-transit</t>
  </si>
  <si>
    <t>End of March</t>
  </si>
  <si>
    <t>End of April</t>
  </si>
  <si>
    <t>Express delivery</t>
  </si>
  <si>
    <t>Air freight</t>
  </si>
  <si>
    <t>Cubic meter</t>
  </si>
  <si>
    <t>Sales price</t>
  </si>
  <si>
    <t>Purchasing cost</t>
  </si>
  <si>
    <t>Holding cost</t>
  </si>
  <si>
    <t>Backorder cost</t>
  </si>
  <si>
    <t>Backorder percentage</t>
  </si>
  <si>
    <t>Initial inventory</t>
  </si>
  <si>
    <t>Monthly forecast demands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</si>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</sst>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1" applyBorder="1" fontId="1" applyFont="1" fillId="0" applyAlignment="1">
      <alignment horizontal="center" vertical="top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2"/>
  <sheetViews>
    <sheetView workbookViewId="0"/>
  </sheetViews>
  <sheetFormatPr defaultRowHeight="15" x14ac:dyDescent="0.25"/>
  <cols>
    <col min="1" max="1" style="5" width="7.2907142857142855" customWidth="1" bestFit="1"/>
    <col min="2" max="2" style="5" width="14.43357142857143" customWidth="1" bestFit="1"/>
    <col min="3" max="3" style="5" width="6.147857142857143" customWidth="1" bestFit="1"/>
    <col min="4" max="4" style="5" width="5.2907142857142855" customWidth="1" bestFit="1"/>
    <col min="5" max="5" style="5" width="4.719285714285714" customWidth="1" bestFit="1"/>
    <col min="6" max="6" style="5" width="4.719285714285714" customWidth="1" bestFit="1"/>
    <col min="7" max="7" style="5" width="4.576428571428571" customWidth="1" bestFit="1"/>
    <col min="8" max="8" style="5" width="6.862142857142857" customWidth="1" bestFit="1"/>
  </cols>
  <sheetData>
    <row x14ac:dyDescent="0.25" r="1" customHeight="1" ht="17.25">
      <c r="A1" s="1" t="s">
        <v>0</v>
      </c>
      <c r="B1" s="1" t="s">
        <v>12</v>
      </c>
      <c r="C1" s="2" t="s">
        <v>13</v>
      </c>
      <c r="D1" s="2"/>
      <c r="E1" s="2"/>
      <c r="F1" s="2"/>
      <c r="G1" s="2"/>
      <c r="H1" s="2"/>
    </row>
    <row x14ac:dyDescent="0.25" r="2" customHeight="1" ht="17.25">
      <c r="A2" s="2"/>
      <c r="B2" s="2"/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  <row x14ac:dyDescent="0.25" r="3" customHeight="1" ht="17.25">
      <c r="A3" s="4">
        <v>1</v>
      </c>
      <c r="B3" s="4">
        <v>800</v>
      </c>
      <c r="C3" s="4">
        <v>138</v>
      </c>
      <c r="D3" s="4">
        <v>55</v>
      </c>
      <c r="E3" s="4">
        <v>172</v>
      </c>
      <c r="F3" s="4">
        <v>194</v>
      </c>
      <c r="G3" s="4">
        <v>94</v>
      </c>
      <c r="H3" s="4">
        <v>185</v>
      </c>
    </row>
    <row x14ac:dyDescent="0.25" r="4" customHeight="1" ht="17.25">
      <c r="A4" s="4">
        <v>2</v>
      </c>
      <c r="B4" s="4">
        <v>600</v>
      </c>
      <c r="C4" s="4">
        <v>190</v>
      </c>
      <c r="D4" s="4">
        <v>101</v>
      </c>
      <c r="E4" s="4">
        <v>68</v>
      </c>
      <c r="F4" s="4">
        <v>185</v>
      </c>
      <c r="G4" s="4">
        <v>13</v>
      </c>
      <c r="H4" s="4">
        <v>136</v>
      </c>
    </row>
    <row x14ac:dyDescent="0.25" r="5" customHeight="1" ht="17.25">
      <c r="A5" s="4">
        <v>3</v>
      </c>
      <c r="B5" s="4">
        <v>425</v>
      </c>
      <c r="C5" s="4">
        <v>79</v>
      </c>
      <c r="D5" s="4">
        <v>179</v>
      </c>
      <c r="E5" s="4">
        <v>21</v>
      </c>
      <c r="F5" s="4">
        <v>49</v>
      </c>
      <c r="G5" s="4">
        <v>199</v>
      </c>
      <c r="H5" s="4">
        <v>200</v>
      </c>
    </row>
    <row x14ac:dyDescent="0.25" r="6" customHeight="1" ht="17.25">
      <c r="A6" s="4">
        <v>4</v>
      </c>
      <c r="B6" s="4">
        <v>350</v>
      </c>
      <c r="C6" s="4">
        <v>142</v>
      </c>
      <c r="D6" s="4">
        <v>103</v>
      </c>
      <c r="E6" s="4">
        <v>78</v>
      </c>
      <c r="F6" s="4">
        <v>131</v>
      </c>
      <c r="G6" s="4">
        <v>146</v>
      </c>
      <c r="H6" s="4">
        <v>155</v>
      </c>
    </row>
    <row x14ac:dyDescent="0.25" r="7" customHeight="1" ht="17.25">
      <c r="A7" s="4">
        <v>5</v>
      </c>
      <c r="B7" s="4">
        <v>400</v>
      </c>
      <c r="C7" s="4">
        <v>35</v>
      </c>
      <c r="D7" s="4">
        <v>62</v>
      </c>
      <c r="E7" s="4">
        <v>83</v>
      </c>
      <c r="F7" s="4">
        <v>90</v>
      </c>
      <c r="G7" s="4">
        <v>197</v>
      </c>
      <c r="H7" s="4">
        <v>49</v>
      </c>
    </row>
    <row x14ac:dyDescent="0.25" r="8" customHeight="1" ht="17.25">
      <c r="A8" s="4">
        <v>6</v>
      </c>
      <c r="B8" s="4">
        <v>524</v>
      </c>
      <c r="C8" s="4">
        <v>91</v>
      </c>
      <c r="D8" s="4">
        <v>95</v>
      </c>
      <c r="E8" s="4">
        <v>107</v>
      </c>
      <c r="F8" s="4">
        <v>127</v>
      </c>
      <c r="G8" s="4">
        <v>116</v>
      </c>
      <c r="H8" s="4">
        <v>183</v>
      </c>
    </row>
    <row x14ac:dyDescent="0.25" r="9" customHeight="1" ht="17.25">
      <c r="A9" s="4">
        <v>7</v>
      </c>
      <c r="B9" s="4">
        <v>453</v>
      </c>
      <c r="C9" s="4">
        <v>105</v>
      </c>
      <c r="D9" s="4">
        <v>164</v>
      </c>
      <c r="E9" s="4">
        <v>19</v>
      </c>
      <c r="F9" s="4">
        <v>116</v>
      </c>
      <c r="G9" s="4">
        <v>119</v>
      </c>
      <c r="H9" s="4">
        <v>175</v>
      </c>
    </row>
    <row x14ac:dyDescent="0.25" r="10" customHeight="1" ht="17.25">
      <c r="A10" s="4">
        <v>8</v>
      </c>
      <c r="B10" s="4">
        <v>218</v>
      </c>
      <c r="C10" s="4">
        <v>37</v>
      </c>
      <c r="D10" s="4">
        <v>155</v>
      </c>
      <c r="E10" s="4">
        <v>10</v>
      </c>
      <c r="F10" s="4">
        <v>77</v>
      </c>
      <c r="G10" s="4">
        <v>168</v>
      </c>
      <c r="H10" s="4">
        <v>32</v>
      </c>
    </row>
    <row x14ac:dyDescent="0.25" r="11" customHeight="1" ht="17.25">
      <c r="A11" s="4">
        <v>9</v>
      </c>
      <c r="B11" s="4">
        <v>673</v>
      </c>
      <c r="C11" s="4">
        <v>108</v>
      </c>
      <c r="D11" s="4">
        <v>185</v>
      </c>
      <c r="E11" s="4">
        <v>188</v>
      </c>
      <c r="F11" s="4">
        <v>176</v>
      </c>
      <c r="G11" s="4">
        <v>81</v>
      </c>
      <c r="H11" s="4">
        <v>172</v>
      </c>
    </row>
    <row x14ac:dyDescent="0.25" r="12" customHeight="1" ht="17.25">
      <c r="A12" s="4">
        <v>10</v>
      </c>
      <c r="B12" s="4">
        <v>200</v>
      </c>
      <c r="C12" s="4">
        <v>46</v>
      </c>
      <c r="D12" s="4">
        <v>178</v>
      </c>
      <c r="E12" s="4">
        <v>162</v>
      </c>
      <c r="F12" s="4">
        <v>200</v>
      </c>
      <c r="G12" s="4">
        <v>154</v>
      </c>
      <c r="H12" s="4">
        <v>199</v>
      </c>
    </row>
  </sheetData>
  <mergeCells count="3">
    <mergeCell ref="A1:A2"/>
    <mergeCell ref="B1:B2"/>
    <mergeCell ref="C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1"/>
  <sheetViews>
    <sheetView workbookViewId="0"/>
  </sheetViews>
  <sheetFormatPr defaultRowHeight="15" x14ac:dyDescent="0.25"/>
  <cols>
    <col min="1" max="1" style="5" width="7.2907142857142855" customWidth="1" bestFit="1"/>
    <col min="2" max="2" style="5" width="9.719285714285713" customWidth="1" bestFit="1"/>
    <col min="3" max="3" style="5" width="14.005" customWidth="1" bestFit="1"/>
    <col min="4" max="4" style="5" width="11.576428571428572" customWidth="1" bestFit="1"/>
    <col min="5" max="5" style="5" width="13.290714285714287" customWidth="1" bestFit="1"/>
    <col min="6" max="6" style="9" width="18.862142857142857" customWidth="1" bestFit="1"/>
  </cols>
  <sheetData>
    <row x14ac:dyDescent="0.25" r="1" customHeight="1" ht="17.25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7" t="s">
        <v>11</v>
      </c>
    </row>
    <row x14ac:dyDescent="0.25" r="2" customHeight="1" ht="17.25">
      <c r="A2" s="4">
        <v>1</v>
      </c>
      <c r="B2" s="4">
        <v>10700</v>
      </c>
      <c r="C2" s="4">
        <v>5000</v>
      </c>
      <c r="D2" s="4">
        <f>C2 * 0.02</f>
      </c>
      <c r="E2" s="4">
        <f>B2 * 0.05</f>
      </c>
      <c r="F2" s="4">
        <v>0</v>
      </c>
    </row>
    <row x14ac:dyDescent="0.25" r="3" customHeight="1" ht="17.25">
      <c r="A3" s="4">
        <v>2</v>
      </c>
      <c r="B3" s="4">
        <v>5000</v>
      </c>
      <c r="C3" s="4">
        <v>2000</v>
      </c>
      <c r="D3" s="4">
        <f>C3 * 0.02</f>
      </c>
      <c r="E3" s="4">
        <f>B3 * 0.05</f>
      </c>
      <c r="F3" s="8">
        <v>0.7</v>
      </c>
    </row>
    <row x14ac:dyDescent="0.25" r="4" customHeight="1" ht="17.25">
      <c r="A4" s="4">
        <v>3</v>
      </c>
      <c r="B4" s="4">
        <v>26900</v>
      </c>
      <c r="C4" s="4">
        <v>9000</v>
      </c>
      <c r="D4" s="4">
        <f>C4 * 0.02</f>
      </c>
      <c r="E4" s="4">
        <f>B4 * 0.05</f>
      </c>
      <c r="F4" s="8">
        <v>0.1</v>
      </c>
    </row>
    <row x14ac:dyDescent="0.25" r="5" customHeight="1" ht="17.25">
      <c r="A5" s="4">
        <v>4</v>
      </c>
      <c r="B5" s="4">
        <v>19600</v>
      </c>
      <c r="C5" s="4">
        <v>9000</v>
      </c>
      <c r="D5" s="4">
        <f>C5 * 0.02</f>
      </c>
      <c r="E5" s="4">
        <f>B5 * 0.05</f>
      </c>
      <c r="F5" s="4">
        <v>1</v>
      </c>
    </row>
    <row x14ac:dyDescent="0.25" r="6" customHeight="1" ht="17.25">
      <c r="A6" s="4">
        <v>5</v>
      </c>
      <c r="B6" s="4">
        <v>6900</v>
      </c>
      <c r="C6" s="4">
        <v>2000</v>
      </c>
      <c r="D6" s="4">
        <f>C6 * 0.02</f>
      </c>
      <c r="E6" s="4">
        <f>B6 * 0.05</f>
      </c>
      <c r="F6" s="4">
        <v>1</v>
      </c>
    </row>
    <row x14ac:dyDescent="0.25" r="7" customHeight="1" ht="17.25">
      <c r="A7" s="4">
        <v>6</v>
      </c>
      <c r="B7" s="4">
        <v>31500</v>
      </c>
      <c r="C7" s="4">
        <v>9000</v>
      </c>
      <c r="D7" s="4">
        <f>C7 * 0.02</f>
      </c>
      <c r="E7" s="4">
        <f>B7 * 0.05</f>
      </c>
      <c r="F7" s="8">
        <v>0.3</v>
      </c>
    </row>
    <row x14ac:dyDescent="0.25" r="8" customHeight="1" ht="17.25">
      <c r="A8" s="4">
        <v>7</v>
      </c>
      <c r="B8" s="4">
        <v>14100</v>
      </c>
      <c r="C8" s="4">
        <v>7000</v>
      </c>
      <c r="D8" s="4">
        <f>C8 * 0.02</f>
      </c>
      <c r="E8" s="4">
        <f>B8 * 0.05</f>
      </c>
      <c r="F8" s="8">
        <v>0.6</v>
      </c>
    </row>
    <row x14ac:dyDescent="0.25" r="9" customHeight="1" ht="17.25">
      <c r="A9" s="4">
        <v>8</v>
      </c>
      <c r="B9" s="4">
        <v>16400</v>
      </c>
      <c r="C9" s="4">
        <v>5000</v>
      </c>
      <c r="D9" s="4">
        <f>C9 * 0.02</f>
      </c>
      <c r="E9" s="4">
        <f>B9 * 0.05</f>
      </c>
      <c r="F9" s="8">
        <v>0.2</v>
      </c>
    </row>
    <row x14ac:dyDescent="0.25" r="10" customHeight="1" ht="17.25">
      <c r="A10" s="4">
        <v>9</v>
      </c>
      <c r="B10" s="4">
        <v>33000</v>
      </c>
      <c r="C10" s="4">
        <v>9000</v>
      </c>
      <c r="D10" s="4">
        <f>C10 * 0.02</f>
      </c>
      <c r="E10" s="4">
        <f>B10 * 0.05</f>
      </c>
      <c r="F10" s="8">
        <v>0.1</v>
      </c>
    </row>
    <row x14ac:dyDescent="0.25" r="11" customHeight="1" ht="17.25">
      <c r="A11" s="4">
        <v>10</v>
      </c>
      <c r="B11" s="4">
        <v>18600</v>
      </c>
      <c r="C11" s="4">
        <v>7000</v>
      </c>
      <c r="D11" s="4">
        <f>C11 * 0.02</f>
      </c>
      <c r="E11" s="4">
        <f>B11 * 0.05</f>
      </c>
      <c r="F11" s="8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1"/>
  <sheetViews>
    <sheetView workbookViewId="0"/>
  </sheetViews>
  <sheetFormatPr defaultRowHeight="15" x14ac:dyDescent="0.25"/>
  <cols>
    <col min="1" max="1" style="5" width="7.2907142857142855" customWidth="1" bestFit="1"/>
    <col min="2" max="2" style="5" width="14.719285714285713" customWidth="1" bestFit="1"/>
    <col min="3" max="3" style="5" width="9.576428571428572" customWidth="1" bestFit="1"/>
    <col min="4" max="4" style="9" width="10.862142857142858" customWidth="1" bestFit="1"/>
  </cols>
  <sheetData>
    <row x14ac:dyDescent="0.25" r="1" customHeight="1" ht="17.25">
      <c r="A1" s="6" t="s">
        <v>0</v>
      </c>
      <c r="B1" s="6" t="s">
        <v>4</v>
      </c>
      <c r="C1" s="6" t="s">
        <v>5</v>
      </c>
      <c r="D1" s="7" t="s">
        <v>6</v>
      </c>
    </row>
    <row x14ac:dyDescent="0.25" r="2" customHeight="1" ht="17.25">
      <c r="A2" s="4">
        <v>1</v>
      </c>
      <c r="B2" s="4">
        <v>44</v>
      </c>
      <c r="C2" s="4">
        <v>18</v>
      </c>
      <c r="D2" s="8">
        <v>0.073</v>
      </c>
    </row>
    <row x14ac:dyDescent="0.25" r="3" customHeight="1" ht="17.25">
      <c r="A3" s="4">
        <v>2</v>
      </c>
      <c r="B3" s="4">
        <v>89</v>
      </c>
      <c r="C3" s="4">
        <v>45</v>
      </c>
      <c r="D3" s="8">
        <v>0.005</v>
      </c>
    </row>
    <row x14ac:dyDescent="0.25" r="4" customHeight="1" ht="17.25">
      <c r="A4" s="4">
        <v>3</v>
      </c>
      <c r="B4" s="4">
        <v>86</v>
      </c>
      <c r="C4" s="4">
        <v>38</v>
      </c>
      <c r="D4" s="8">
        <v>0.043</v>
      </c>
    </row>
    <row x14ac:dyDescent="0.25" r="5" customHeight="1" ht="17.25">
      <c r="A5" s="4">
        <v>4</v>
      </c>
      <c r="B5" s="4">
        <v>91</v>
      </c>
      <c r="C5" s="4">
        <v>46</v>
      </c>
      <c r="D5" s="8">
        <v>0.063</v>
      </c>
    </row>
    <row x14ac:dyDescent="0.25" r="6" customHeight="1" ht="17.25">
      <c r="A6" s="4">
        <v>5</v>
      </c>
      <c r="B6" s="4">
        <v>50</v>
      </c>
      <c r="C6" s="4">
        <v>21</v>
      </c>
      <c r="D6" s="8">
        <v>0.045</v>
      </c>
    </row>
    <row x14ac:dyDescent="0.25" r="7" customHeight="1" ht="17.25">
      <c r="A7" s="4">
        <v>6</v>
      </c>
      <c r="B7" s="4">
        <v>51</v>
      </c>
      <c r="C7" s="4">
        <v>25</v>
      </c>
      <c r="D7" s="8">
        <v>0.086</v>
      </c>
    </row>
    <row x14ac:dyDescent="0.25" r="8" customHeight="1" ht="17.25">
      <c r="A8" s="4">
        <v>7</v>
      </c>
      <c r="B8" s="4">
        <v>83</v>
      </c>
      <c r="C8" s="4">
        <v>46</v>
      </c>
      <c r="D8" s="8">
        <v>0.079</v>
      </c>
    </row>
    <row x14ac:dyDescent="0.25" r="9" customHeight="1" ht="17.25">
      <c r="A9" s="4">
        <v>8</v>
      </c>
      <c r="B9" s="4">
        <v>96</v>
      </c>
      <c r="C9" s="4">
        <v>49</v>
      </c>
      <c r="D9" s="8">
        <v>0.082</v>
      </c>
    </row>
    <row x14ac:dyDescent="0.25" r="10" customHeight="1" ht="17.25">
      <c r="A10" s="4">
        <v>9</v>
      </c>
      <c r="B10" s="4">
        <v>80</v>
      </c>
      <c r="C10" s="4">
        <v>35</v>
      </c>
      <c r="D10" s="8">
        <v>0.068</v>
      </c>
    </row>
    <row x14ac:dyDescent="0.25" r="11" customHeight="1" ht="17.25">
      <c r="A11" s="4">
        <v>10</v>
      </c>
      <c r="B11" s="4">
        <v>49</v>
      </c>
      <c r="C11" s="4">
        <v>20</v>
      </c>
      <c r="D11" s="8">
        <v>0.098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"/>
  <sheetViews>
    <sheetView workbookViewId="0" tabSelected="1"/>
  </sheetViews>
  <sheetFormatPr defaultRowHeight="15" x14ac:dyDescent="0.25"/>
  <cols>
    <col min="1" max="1" style="5" width="7.2907142857142855" customWidth="1" bestFit="1"/>
    <col min="2" max="2" style="5" width="12.290714285714287" customWidth="1" bestFit="1"/>
    <col min="3" max="3" style="5" width="11.43357142857143" customWidth="1" bestFit="1"/>
  </cols>
  <sheetData>
    <row x14ac:dyDescent="0.25" r="1" customHeight="1" ht="17.25">
      <c r="A1" s="1" t="s">
        <v>0</v>
      </c>
      <c r="B1" s="2" t="s">
        <v>1</v>
      </c>
      <c r="C1" s="2"/>
    </row>
    <row x14ac:dyDescent="0.25" r="2" customHeight="1" ht="17.25">
      <c r="A2" s="2"/>
      <c r="B2" s="3" t="s">
        <v>2</v>
      </c>
      <c r="C2" s="3" t="s">
        <v>3</v>
      </c>
    </row>
    <row x14ac:dyDescent="0.25" r="3" customHeight="1" ht="17.25">
      <c r="A3" s="4">
        <v>1</v>
      </c>
      <c r="B3" s="4">
        <v>0</v>
      </c>
      <c r="C3" s="4">
        <v>0</v>
      </c>
    </row>
    <row x14ac:dyDescent="0.25" r="4" customHeight="1" ht="17.25">
      <c r="A4" s="4">
        <v>2</v>
      </c>
      <c r="B4" s="4">
        <v>48</v>
      </c>
      <c r="C4" s="4">
        <v>0</v>
      </c>
    </row>
    <row x14ac:dyDescent="0.25" r="5" customHeight="1" ht="17.25">
      <c r="A5" s="4">
        <v>3</v>
      </c>
      <c r="B5" s="4">
        <v>0</v>
      </c>
      <c r="C5" s="4">
        <v>20</v>
      </c>
    </row>
    <row x14ac:dyDescent="0.25" r="6" customHeight="1" ht="17.25">
      <c r="A6" s="4">
        <v>4</v>
      </c>
      <c r="B6" s="4">
        <v>153</v>
      </c>
      <c r="C6" s="4">
        <v>0</v>
      </c>
    </row>
    <row x14ac:dyDescent="0.25" r="7" customHeight="1" ht="17.25">
      <c r="A7" s="4">
        <v>5</v>
      </c>
      <c r="B7" s="4">
        <v>0</v>
      </c>
      <c r="C7" s="4">
        <v>0</v>
      </c>
    </row>
    <row x14ac:dyDescent="0.25" r="8" customHeight="1" ht="17.25">
      <c r="A8" s="4">
        <v>6</v>
      </c>
      <c r="B8" s="4">
        <v>18</v>
      </c>
      <c r="C8" s="4">
        <v>23</v>
      </c>
    </row>
    <row x14ac:dyDescent="0.25" r="9" customHeight="1" ht="17.25">
      <c r="A9" s="4">
        <v>7</v>
      </c>
      <c r="B9" s="4">
        <v>28</v>
      </c>
      <c r="C9" s="4">
        <v>45</v>
      </c>
    </row>
    <row x14ac:dyDescent="0.25" r="10" customHeight="1" ht="17.25">
      <c r="A10" s="4">
        <v>8</v>
      </c>
      <c r="B10" s="4">
        <v>0</v>
      </c>
      <c r="C10" s="4">
        <v>0</v>
      </c>
    </row>
    <row x14ac:dyDescent="0.25" r="11" customHeight="1" ht="17.25">
      <c r="A11" s="4">
        <v>9</v>
      </c>
      <c r="B11" s="4">
        <v>109</v>
      </c>
      <c r="C11" s="4">
        <v>34</v>
      </c>
    </row>
    <row x14ac:dyDescent="0.25" r="12" customHeight="1" ht="17.25">
      <c r="A12" s="4">
        <v>10</v>
      </c>
      <c r="B12" s="4">
        <v>0</v>
      </c>
      <c r="C12" s="4">
        <v>0</v>
      </c>
    </row>
  </sheetData>
  <mergeCells count="2">
    <mergeCell ref="A1:A2"/>
    <mergeCell ref="B1:C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Demand</vt:lpstr>
      <vt:lpstr>Inventory cost</vt:lpstr>
      <vt:lpstr>Shipping cost</vt:lpstr>
      <vt:lpstr>In-transit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2025-05-05T08:18:38.160Z</dcterms:created>
  <dcterms:modified xsi:type="dcterms:W3CDTF">2025-05-05T08:18:38.160Z</dcterms:modified>
</cp:coreProperties>
</file>