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1"/>
  <workbookPr/>
  <mc:AlternateContent xmlns:mc="http://schemas.openxmlformats.org/markup-compatibility/2006">
    <mc:Choice Requires="x15">
      <x15ac:absPath xmlns:x15ac="http://schemas.microsoft.com/office/spreadsheetml/2010/11/ac" url="/Users/bryant_lue/Documents/GitHub/OR-Team-Cospace/Final/Instances/Group1/"/>
    </mc:Choice>
  </mc:AlternateContent>
  <xr:revisionPtr revIDLastSave="0" documentId="13_ncr:1_{B6F25E09-4C08-6D48-B9F1-220AC8B90502}" xr6:coauthVersionLast="47" xr6:coauthVersionMax="47" xr10:uidLastSave="{00000000-0000-0000-0000-000000000000}"/>
  <bookViews>
    <workbookView xWindow="0" yWindow="500" windowWidth="19160" windowHeight="21100" firstSheet="7" activeTab="14" xr2:uid="{00000000-000D-0000-FFFF-FFFF00000000}"/>
  </bookViews>
  <sheets>
    <sheet name="README" sheetId="1" r:id="rId1"/>
    <sheet name="Basic" sheetId="2" r:id="rId2"/>
    <sheet name="Hotel_Time" sheetId="3" r:id="rId3"/>
    <sheet name="Hotel_Cost" sheetId="4" r:id="rId4"/>
    <sheet name="Attraction_Info" sheetId="5" r:id="rId5"/>
    <sheet name="Attraction_Cost" sheetId="6" r:id="rId6"/>
    <sheet name="Attraction_Open" sheetId="7" r:id="rId7"/>
    <sheet name="Attraction_Close" sheetId="8" r:id="rId8"/>
    <sheet name="Walk_Time" sheetId="9" r:id="rId9"/>
    <sheet name="Car_Time" sheetId="10" r:id="rId10"/>
    <sheet name="Train_Time" sheetId="11" r:id="rId11"/>
    <sheet name="Walk_Cost" sheetId="12" r:id="rId12"/>
    <sheet name="Car_Cost" sheetId="13" r:id="rId13"/>
    <sheet name="Train_Cost" sheetId="14" r:id="rId14"/>
    <sheet name="Stay_Happy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5" l="1"/>
  <c r="B7" i="15"/>
  <c r="B6" i="15"/>
  <c r="B5" i="15"/>
  <c r="B4" i="15"/>
  <c r="B3" i="15"/>
  <c r="B2" i="15"/>
  <c r="B5" i="2"/>
</calcChain>
</file>

<file path=xl/sharedStrings.xml><?xml version="1.0" encoding="utf-8"?>
<sst xmlns="http://schemas.openxmlformats.org/spreadsheetml/2006/main" count="268" uniqueCount="57">
  <si>
    <t>景點</t>
  </si>
  <si>
    <t>Stay</t>
  </si>
  <si>
    <t>Happiness</t>
  </si>
  <si>
    <t>晴空塔</t>
  </si>
  <si>
    <t>淺草寺</t>
  </si>
  <si>
    <t>明治神宮</t>
  </si>
  <si>
    <t>東京鐵塔</t>
  </si>
  <si>
    <t>隅田川</t>
  </si>
  <si>
    <t>銀座</t>
  </si>
  <si>
    <t>台場</t>
  </si>
  <si>
    <t>起點＼終點</t>
  </si>
  <si>
    <t>成田機場</t>
  </si>
  <si>
    <t>Hotel Okura Tokyo</t>
  </si>
  <si>
    <t>羽田機場</t>
  </si>
  <si>
    <t>Spot / Day</t>
  </si>
  <si>
    <t>Cost</t>
  </si>
  <si>
    <t>這張表不會被吃到 df 裡面！！</t>
  </si>
  <si>
    <t>費用</t>
  </si>
  <si>
    <t>平日開始時間</t>
  </si>
  <si>
    <t>平日結束時間</t>
  </si>
  <si>
    <t>假日開始時間</t>
  </si>
  <si>
    <t>假日結束時間</t>
  </si>
  <si>
    <t>特殊營業時間備註</t>
  </si>
  <si>
    <t>天望甲板：成人 ¥2,100（平日）、¥2,300（假日）；天望甲板+天望回廊：成人 ¥3,100（平日）、¥3,400（假日）</t>
  </si>
  <si>
    <t>全年無休，營業時間可能因季節調整</t>
  </si>
  <si>
    <t>免費</t>
  </si>
  <si>
    <t>無特別備註</t>
  </si>
  <si>
    <t>約05:00–06:40</t>
  </si>
  <si>
    <t>約16:00–18:00</t>
  </si>
  <si>
    <t>開放時間依月份及日出日落時間調整</t>
  </si>
  <si>
    <t>MAIN DECK：成人 ¥1,500；TOP DECK TOUR：成人 ¥3,300（網路預訂）</t>
  </si>
  <si>
    <t>TOP DECK TOUR最終入場時間為22:15</t>
  </si>
  <si>
    <t>全天</t>
  </si>
  <si>
    <t>各商店營業時間不同，建議查詢個別店鋪資訊</t>
  </si>
  <si>
    <t>各設施營業時間不同，建議查詢個別設施資訊</t>
  </si>
  <si>
    <t>?</t>
  </si>
  <si>
    <t>Day / Hotel</t>
  </si>
  <si>
    <t>Day</t>
  </si>
  <si>
    <t>LH</t>
  </si>
  <si>
    <t>RH</t>
  </si>
  <si>
    <t>Number</t>
  </si>
  <si>
    <t>Budget</t>
  </si>
  <si>
    <t>M</t>
  </si>
  <si>
    <t>I</t>
  </si>
  <si>
    <t>P</t>
  </si>
  <si>
    <t>D</t>
  </si>
  <si>
    <t>K</t>
  </si>
  <si>
    <t>Day1Arrival</t>
  </si>
  <si>
    <t>這張表不會被吃到 df 裡面其他頁面才會！！</t>
  </si>
  <si>
    <t>解釋各 instance 的功能</t>
  </si>
  <si>
    <r>
      <t xml:space="preserve">0. </t>
    </r>
    <r>
      <rPr>
        <sz val="16"/>
        <color rgb="FF000000"/>
        <rFont val="Microsoft JhengHei"/>
        <family val="2"/>
      </rPr>
      <t>用來確認我們的</t>
    </r>
    <r>
      <rPr>
        <sz val="16"/>
        <color rgb="FF000000"/>
        <rFont val="Menlo"/>
        <family val="2"/>
      </rPr>
      <t xml:space="preserve"> model </t>
    </r>
    <r>
      <rPr>
        <sz val="16"/>
        <color rgb="FF000000"/>
        <rFont val="Microsoft JhengHei"/>
        <family val="2"/>
      </rPr>
      <t>跑的動，但資料是假的</t>
    </r>
  </si>
  <si>
    <t>_real：把 instance0 中的資料換成真實世界的數據</t>
  </si>
  <si>
    <t>1. 將所有景點的 happiness 設成 0，理論上 output 會是 0</t>
  </si>
  <si>
    <r>
      <t xml:space="preserve">2. </t>
    </r>
    <r>
      <rPr>
        <sz val="16"/>
        <color rgb="FF000000"/>
        <rFont val="Microsoft JhengHei"/>
        <family val="2"/>
      </rPr>
      <t>將所有</t>
    </r>
    <r>
      <rPr>
        <sz val="16"/>
        <color rgb="FF000000"/>
        <rFont val="Menlo"/>
        <family val="2"/>
      </rPr>
      <t xml:space="preserve"> cost </t>
    </r>
    <r>
      <rPr>
        <sz val="16"/>
        <color rgb="FF000000"/>
        <rFont val="Microsoft JhengHei"/>
        <family val="2"/>
      </rPr>
      <t>設成</t>
    </r>
    <r>
      <rPr>
        <sz val="16"/>
        <color rgb="FF000000"/>
        <rFont val="Menlo"/>
        <family val="2"/>
      </rPr>
      <t xml:space="preserve"> 0</t>
    </r>
  </si>
  <si>
    <t>3. 將所有交通方式所需時間設定成 10 hr = 600 min</t>
  </si>
  <si>
    <t>4. 將 RH 跟 LH 設成只差 1 分鐘</t>
  </si>
  <si>
    <t>5. 設定一個比較完整的 instance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</si>
</sst>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新細明體"/>
      <family val="2"/>
      <scheme val="minor"/>
    </font>
    <font>
      <sz val="16"/>
      <color rgb="FF000000"/>
      <name val="新細明體"/>
      <family val="2"/>
    </font>
    <font>
      <sz val="11"/>
      <color theme="1"/>
      <name val="Calibri"/>
      <family val="2"/>
    </font>
    <font>
      <b/>
      <sz val="48"/>
      <color rgb="FF000000"/>
      <name val="新細明體"/>
      <family val="2"/>
    </font>
    <font>
      <b/>
      <sz val="16"/>
      <color rgb="FF000000"/>
      <name val="新細明體"/>
      <family val="2"/>
    </font>
    <font>
      <sz val="21"/>
      <color rgb="FF000000"/>
      <name val="Helvetica Neue"/>
      <family val="2"/>
    </font>
    <font>
      <b/>
      <sz val="16"/>
      <color rgb="FF000000"/>
      <name val="Menlo"/>
      <family val="2"/>
    </font>
    <font>
      <sz val="16"/>
      <color rgb="FF000000"/>
      <name val="Menlo"/>
      <family val="2"/>
    </font>
    <font>
      <sz val="16"/>
      <color rgb="FF000000"/>
      <name val="Microsoft JhengHei"/>
      <family val="2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0" fontId="3" fillId="2" borderId="2" xfId="0" applyFont="1" applyFill="1" applyBorder="1" applyAlignment="1">
      <alignment horizontal="left" wrapText="1"/>
    </xf>
    <xf numFmtId="3" fontId="2" fillId="2" borderId="2" xfId="0" applyNumberFormat="1" applyFont="1" applyFill="1" applyBorder="1" applyAlignment="1">
      <alignment horizontal="left" wrapText="1"/>
    </xf>
    <xf numFmtId="20" fontId="2" fillId="2" borderId="2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3" fontId="0" fillId="0" borderId="0" xfId="0" applyNumberFormat="1" applyAlignment="1">
      <alignment horizontal="right" wrapText="1"/>
    </xf>
    <xf numFmtId="20" fontId="0" fillId="0" borderId="0" xfId="0" applyNumberFormat="1" applyAlignment="1">
      <alignment wrapText="1"/>
    </xf>
    <xf numFmtId="0" fontId="4" fillId="0" borderId="1" xfId="0" applyFont="1" applyBorder="1" applyAlignment="1">
      <alignment horizontal="left" wrapText="1"/>
    </xf>
    <xf numFmtId="3" fontId="4" fillId="0" borderId="1" xfId="0" applyNumberFormat="1" applyFont="1" applyBorder="1" applyAlignment="1">
      <alignment horizontal="left" wrapText="1"/>
    </xf>
    <xf numFmtId="20" fontId="4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left" wrapText="1"/>
    </xf>
    <xf numFmtId="20" fontId="1" fillId="0" borderId="1" xfId="0" applyNumberFormat="1" applyFont="1" applyBorder="1" applyAlignment="1">
      <alignment horizontal="left" wrapText="1"/>
    </xf>
    <xf numFmtId="3" fontId="1" fillId="0" borderId="1" xfId="0" applyNumberFormat="1" applyFont="1" applyBorder="1" applyAlignment="1">
      <alignment horizontal="right" wrapText="1"/>
    </xf>
    <xf numFmtId="4" fontId="2" fillId="0" borderId="1" xfId="0" applyNumberFormat="1" applyFont="1" applyBorder="1" applyAlignment="1">
      <alignment horizontal="right"/>
    </xf>
    <xf numFmtId="3" fontId="0" fillId="0" borderId="0" xfId="0" applyNumberFormat="1"/>
    <xf numFmtId="0" fontId="5" fillId="0" borderId="1" xfId="0" applyFont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10"/>
  <sheetViews>
    <sheetView workbookViewId="0"/>
  </sheetViews>
  <sheetFormatPr baseColWidth="10" defaultColWidth="9" defaultRowHeight="14"/>
  <cols>
    <col min="1" max="8" width="12.3984375" bestFit="1" customWidth="1"/>
  </cols>
  <sheetData>
    <row r="1" spans="1:8" ht="17.25" customHeight="1">
      <c r="A1" s="28" t="s">
        <v>48</v>
      </c>
      <c r="B1" s="29"/>
      <c r="C1" s="29"/>
      <c r="D1" s="29"/>
      <c r="E1" s="29"/>
      <c r="F1" s="29"/>
      <c r="G1" s="29"/>
      <c r="H1" s="29"/>
    </row>
    <row r="2" spans="1:8" ht="17.25" customHeight="1"/>
    <row r="3" spans="1:8" ht="17.25" customHeight="1">
      <c r="A3" s="30" t="s">
        <v>49</v>
      </c>
    </row>
    <row r="4" spans="1:8" ht="17.25" customHeight="1">
      <c r="A4" s="31" t="s">
        <v>50</v>
      </c>
    </row>
    <row r="5" spans="1:8" ht="17.25" customHeight="1">
      <c r="A5" s="31" t="s">
        <v>51</v>
      </c>
    </row>
    <row r="6" spans="1:8" ht="17.25" customHeight="1">
      <c r="A6" s="31" t="s">
        <v>52</v>
      </c>
    </row>
    <row r="7" spans="1:8" ht="17.25" customHeight="1">
      <c r="A7" s="31" t="s">
        <v>53</v>
      </c>
    </row>
    <row r="8" spans="1:8" ht="17.25" customHeight="1">
      <c r="A8" s="31" t="s">
        <v>54</v>
      </c>
    </row>
    <row r="9" spans="1:8" ht="17.25" customHeight="1">
      <c r="A9" s="31" t="s">
        <v>55</v>
      </c>
    </row>
    <row r="10" spans="1:8" ht="17.25" customHeight="1">
      <c r="A10" s="31" t="s">
        <v>56</v>
      </c>
    </row>
  </sheetData>
  <phoneticPr fontId="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K11"/>
  <sheetViews>
    <sheetView workbookViewId="0"/>
  </sheetViews>
  <sheetFormatPr baseColWidth="10" defaultColWidth="9" defaultRowHeight="14"/>
  <cols>
    <col min="1" max="1" width="12.3984375" bestFit="1" customWidth="1"/>
    <col min="2" max="11" width="12.3984375" style="6" bestFit="1" customWidth="1"/>
  </cols>
  <sheetData>
    <row r="1" spans="1:11" ht="17.25" customHeight="1">
      <c r="A1" s="1" t="s">
        <v>10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11</v>
      </c>
      <c r="J1" s="2" t="s">
        <v>12</v>
      </c>
      <c r="K1" s="2" t="s">
        <v>13</v>
      </c>
    </row>
    <row r="2" spans="1:11" ht="17.25" customHeight="1">
      <c r="A2" s="1" t="s">
        <v>3</v>
      </c>
      <c r="B2" s="4">
        <v>0</v>
      </c>
      <c r="C2" s="4">
        <v>5</v>
      </c>
      <c r="D2" s="4">
        <v>35</v>
      </c>
      <c r="E2" s="4">
        <v>30</v>
      </c>
      <c r="F2" s="4">
        <v>10</v>
      </c>
      <c r="G2" s="4">
        <v>25</v>
      </c>
      <c r="H2" s="4">
        <v>40</v>
      </c>
      <c r="I2" s="4">
        <v>60</v>
      </c>
      <c r="J2" s="4">
        <v>30</v>
      </c>
      <c r="K2" s="4">
        <v>45</v>
      </c>
    </row>
    <row r="3" spans="1:11" ht="17.25" customHeight="1">
      <c r="A3" s="1" t="s">
        <v>4</v>
      </c>
      <c r="B3" s="4">
        <v>5</v>
      </c>
      <c r="C3" s="4">
        <v>0</v>
      </c>
      <c r="D3" s="4">
        <v>35</v>
      </c>
      <c r="E3" s="4">
        <v>30</v>
      </c>
      <c r="F3" s="4">
        <v>5</v>
      </c>
      <c r="G3" s="4">
        <v>25</v>
      </c>
      <c r="H3" s="4">
        <v>40</v>
      </c>
      <c r="I3" s="4">
        <v>60</v>
      </c>
      <c r="J3" s="4">
        <v>30</v>
      </c>
      <c r="K3" s="4">
        <v>45</v>
      </c>
    </row>
    <row r="4" spans="1:11" ht="17.25" customHeight="1">
      <c r="A4" s="1" t="s">
        <v>5</v>
      </c>
      <c r="B4" s="4">
        <v>35</v>
      </c>
      <c r="C4" s="4">
        <v>35</v>
      </c>
      <c r="D4" s="4">
        <v>0</v>
      </c>
      <c r="E4" s="4">
        <v>20</v>
      </c>
      <c r="F4" s="4">
        <v>40</v>
      </c>
      <c r="G4" s="4">
        <v>20</v>
      </c>
      <c r="H4" s="4">
        <v>35</v>
      </c>
      <c r="I4" s="4">
        <v>60</v>
      </c>
      <c r="J4" s="4">
        <v>20</v>
      </c>
      <c r="K4" s="4">
        <v>45</v>
      </c>
    </row>
    <row r="5" spans="1:11" ht="17.25" customHeight="1">
      <c r="A5" s="1" t="s">
        <v>6</v>
      </c>
      <c r="B5" s="4">
        <v>30</v>
      </c>
      <c r="C5" s="4">
        <v>30</v>
      </c>
      <c r="D5" s="4">
        <v>20</v>
      </c>
      <c r="E5" s="4">
        <v>0</v>
      </c>
      <c r="F5" s="4">
        <v>35</v>
      </c>
      <c r="G5" s="4">
        <v>15</v>
      </c>
      <c r="H5" s="4">
        <v>25</v>
      </c>
      <c r="I5" s="4">
        <v>60</v>
      </c>
      <c r="J5" s="4">
        <v>5</v>
      </c>
      <c r="K5" s="4">
        <v>45</v>
      </c>
    </row>
    <row r="6" spans="1:11" ht="17.25" customHeight="1">
      <c r="A6" s="1" t="s">
        <v>7</v>
      </c>
      <c r="B6" s="4">
        <v>10</v>
      </c>
      <c r="C6" s="4">
        <v>5</v>
      </c>
      <c r="D6" s="4">
        <v>40</v>
      </c>
      <c r="E6" s="4">
        <v>35</v>
      </c>
      <c r="F6" s="4">
        <v>0</v>
      </c>
      <c r="G6" s="4">
        <v>25</v>
      </c>
      <c r="H6" s="4">
        <v>40</v>
      </c>
      <c r="I6" s="4">
        <v>60</v>
      </c>
      <c r="J6" s="4">
        <v>30</v>
      </c>
      <c r="K6" s="4">
        <v>45</v>
      </c>
    </row>
    <row r="7" spans="1:11" ht="17.25" customHeight="1">
      <c r="A7" s="1" t="s">
        <v>8</v>
      </c>
      <c r="B7" s="4">
        <v>25</v>
      </c>
      <c r="C7" s="4">
        <v>25</v>
      </c>
      <c r="D7" s="4">
        <v>20</v>
      </c>
      <c r="E7" s="4">
        <v>15</v>
      </c>
      <c r="F7" s="4">
        <v>25</v>
      </c>
      <c r="G7" s="4">
        <v>0</v>
      </c>
      <c r="H7" s="4">
        <v>20</v>
      </c>
      <c r="I7" s="4">
        <v>60</v>
      </c>
      <c r="J7" s="4">
        <v>10</v>
      </c>
      <c r="K7" s="4">
        <v>45</v>
      </c>
    </row>
    <row r="8" spans="1:11" ht="17.25" customHeight="1">
      <c r="A8" s="1" t="s">
        <v>9</v>
      </c>
      <c r="B8" s="4">
        <v>40</v>
      </c>
      <c r="C8" s="4">
        <v>40</v>
      </c>
      <c r="D8" s="4">
        <v>35</v>
      </c>
      <c r="E8" s="4">
        <v>25</v>
      </c>
      <c r="F8" s="4">
        <v>40</v>
      </c>
      <c r="G8" s="4">
        <v>20</v>
      </c>
      <c r="H8" s="4">
        <v>0</v>
      </c>
      <c r="I8" s="4">
        <v>60</v>
      </c>
      <c r="J8" s="4">
        <v>25</v>
      </c>
      <c r="K8" s="4">
        <v>45</v>
      </c>
    </row>
    <row r="9" spans="1:11" ht="17.25" customHeight="1">
      <c r="A9" s="1" t="s">
        <v>11</v>
      </c>
      <c r="B9" s="4">
        <v>60</v>
      </c>
      <c r="C9" s="4">
        <v>60</v>
      </c>
      <c r="D9" s="4">
        <v>60</v>
      </c>
      <c r="E9" s="4">
        <v>60</v>
      </c>
      <c r="F9" s="4">
        <v>60</v>
      </c>
      <c r="G9" s="4">
        <v>60</v>
      </c>
      <c r="H9" s="4">
        <v>60</v>
      </c>
      <c r="I9" s="4">
        <v>0</v>
      </c>
      <c r="J9" s="4">
        <v>60</v>
      </c>
      <c r="K9" s="4">
        <v>75</v>
      </c>
    </row>
    <row r="10" spans="1:11" ht="17.25" customHeight="1">
      <c r="A10" s="1" t="s">
        <v>12</v>
      </c>
      <c r="B10" s="4">
        <v>30</v>
      </c>
      <c r="C10" s="4">
        <v>30</v>
      </c>
      <c r="D10" s="4">
        <v>20</v>
      </c>
      <c r="E10" s="4">
        <v>5</v>
      </c>
      <c r="F10" s="4">
        <v>30</v>
      </c>
      <c r="G10" s="4">
        <v>10</v>
      </c>
      <c r="H10" s="4">
        <v>25</v>
      </c>
      <c r="I10" s="4">
        <v>60</v>
      </c>
      <c r="J10" s="4">
        <v>0</v>
      </c>
      <c r="K10" s="4">
        <v>45</v>
      </c>
    </row>
    <row r="11" spans="1:11" ht="17.25" customHeight="1">
      <c r="A11" s="1" t="s">
        <v>13</v>
      </c>
      <c r="B11" s="4">
        <v>45</v>
      </c>
      <c r="C11" s="4">
        <v>45</v>
      </c>
      <c r="D11" s="4">
        <v>45</v>
      </c>
      <c r="E11" s="4">
        <v>45</v>
      </c>
      <c r="F11" s="4">
        <v>45</v>
      </c>
      <c r="G11" s="4">
        <v>45</v>
      </c>
      <c r="H11" s="4">
        <v>45</v>
      </c>
      <c r="I11" s="4">
        <v>75</v>
      </c>
      <c r="J11" s="4">
        <v>45</v>
      </c>
      <c r="K11" s="4">
        <v>0</v>
      </c>
    </row>
  </sheetData>
  <phoneticPr fontId="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K11"/>
  <sheetViews>
    <sheetView workbookViewId="0"/>
  </sheetViews>
  <sheetFormatPr baseColWidth="10" defaultColWidth="9" defaultRowHeight="14"/>
  <cols>
    <col min="1" max="1" width="12.3984375" bestFit="1" customWidth="1"/>
    <col min="2" max="11" width="12.3984375" style="6" bestFit="1" customWidth="1"/>
  </cols>
  <sheetData>
    <row r="1" spans="1:11" ht="17.25" customHeight="1">
      <c r="A1" s="1" t="s">
        <v>10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11</v>
      </c>
      <c r="J1" s="2" t="s">
        <v>12</v>
      </c>
      <c r="K1" s="2" t="s">
        <v>13</v>
      </c>
    </row>
    <row r="2" spans="1:11" ht="17.25" customHeight="1">
      <c r="A2" s="1" t="s">
        <v>3</v>
      </c>
      <c r="B2" s="4">
        <v>0</v>
      </c>
      <c r="C2" s="4">
        <v>10</v>
      </c>
      <c r="D2" s="4">
        <v>43</v>
      </c>
      <c r="E2" s="4">
        <v>40</v>
      </c>
      <c r="F2" s="4">
        <v>15</v>
      </c>
      <c r="G2" s="4">
        <v>30</v>
      </c>
      <c r="H2" s="4">
        <v>45</v>
      </c>
      <c r="I2" s="4">
        <v>60</v>
      </c>
      <c r="J2" s="4">
        <v>35</v>
      </c>
      <c r="K2" s="4">
        <v>45</v>
      </c>
    </row>
    <row r="3" spans="1:11" ht="17.25" customHeight="1">
      <c r="A3" s="1" t="s">
        <v>4</v>
      </c>
      <c r="B3" s="4">
        <v>10</v>
      </c>
      <c r="C3" s="4">
        <v>0</v>
      </c>
      <c r="D3" s="4">
        <v>43</v>
      </c>
      <c r="E3" s="4">
        <v>40</v>
      </c>
      <c r="F3" s="4">
        <v>10</v>
      </c>
      <c r="G3" s="4">
        <v>25</v>
      </c>
      <c r="H3" s="4">
        <v>45</v>
      </c>
      <c r="I3" s="4">
        <v>60</v>
      </c>
      <c r="J3" s="4">
        <v>35</v>
      </c>
      <c r="K3" s="4">
        <v>45</v>
      </c>
    </row>
    <row r="4" spans="1:11" ht="17.25" customHeight="1">
      <c r="A4" s="1" t="s">
        <v>5</v>
      </c>
      <c r="B4" s="4">
        <v>43</v>
      </c>
      <c r="C4" s="4">
        <v>43</v>
      </c>
      <c r="D4" s="4">
        <v>0</v>
      </c>
      <c r="E4" s="4">
        <v>32</v>
      </c>
      <c r="F4" s="4">
        <v>45</v>
      </c>
      <c r="G4" s="4">
        <v>25</v>
      </c>
      <c r="H4" s="4">
        <v>40</v>
      </c>
      <c r="I4" s="4">
        <v>60</v>
      </c>
      <c r="J4" s="4">
        <v>25</v>
      </c>
      <c r="K4" s="4">
        <v>45</v>
      </c>
    </row>
    <row r="5" spans="1:11" ht="17.25" customHeight="1">
      <c r="A5" s="1" t="s">
        <v>6</v>
      </c>
      <c r="B5" s="4">
        <v>40</v>
      </c>
      <c r="C5" s="4">
        <v>40</v>
      </c>
      <c r="D5" s="4">
        <v>32</v>
      </c>
      <c r="E5" s="4">
        <v>0</v>
      </c>
      <c r="F5" s="4">
        <v>35</v>
      </c>
      <c r="G5" s="4">
        <v>15</v>
      </c>
      <c r="H5" s="4">
        <v>30</v>
      </c>
      <c r="I5" s="4">
        <v>60</v>
      </c>
      <c r="J5" s="4">
        <v>10</v>
      </c>
      <c r="K5" s="4">
        <v>45</v>
      </c>
    </row>
    <row r="6" spans="1:11" ht="17.25" customHeight="1">
      <c r="A6" s="1" t="s">
        <v>7</v>
      </c>
      <c r="B6" s="4">
        <v>15</v>
      </c>
      <c r="C6" s="4">
        <v>10</v>
      </c>
      <c r="D6" s="4">
        <v>45</v>
      </c>
      <c r="E6" s="4">
        <v>35</v>
      </c>
      <c r="F6" s="4">
        <v>0</v>
      </c>
      <c r="G6" s="4">
        <v>20</v>
      </c>
      <c r="H6" s="4">
        <v>40</v>
      </c>
      <c r="I6" s="4">
        <v>60</v>
      </c>
      <c r="J6" s="4">
        <v>30</v>
      </c>
      <c r="K6" s="4">
        <v>45</v>
      </c>
    </row>
    <row r="7" spans="1:11" ht="17.25" customHeight="1">
      <c r="A7" s="1" t="s">
        <v>8</v>
      </c>
      <c r="B7" s="4">
        <v>30</v>
      </c>
      <c r="C7" s="4">
        <v>25</v>
      </c>
      <c r="D7" s="4">
        <v>25</v>
      </c>
      <c r="E7" s="4">
        <v>15</v>
      </c>
      <c r="F7" s="4">
        <v>20</v>
      </c>
      <c r="G7" s="4">
        <v>0</v>
      </c>
      <c r="H7" s="4">
        <v>25</v>
      </c>
      <c r="I7" s="4">
        <v>60</v>
      </c>
      <c r="J7" s="4">
        <v>15</v>
      </c>
      <c r="K7" s="4">
        <v>45</v>
      </c>
    </row>
    <row r="8" spans="1:11" ht="17.25" customHeight="1">
      <c r="A8" s="1" t="s">
        <v>9</v>
      </c>
      <c r="B8" s="4">
        <v>45</v>
      </c>
      <c r="C8" s="4">
        <v>45</v>
      </c>
      <c r="D8" s="4">
        <v>40</v>
      </c>
      <c r="E8" s="4">
        <v>30</v>
      </c>
      <c r="F8" s="4">
        <v>40</v>
      </c>
      <c r="G8" s="4">
        <v>25</v>
      </c>
      <c r="H8" s="4">
        <v>0</v>
      </c>
      <c r="I8" s="4">
        <v>60</v>
      </c>
      <c r="J8" s="4">
        <v>35</v>
      </c>
      <c r="K8" s="4">
        <v>45</v>
      </c>
    </row>
    <row r="9" spans="1:11" ht="17.25" customHeight="1">
      <c r="A9" s="1" t="s">
        <v>11</v>
      </c>
      <c r="B9" s="4">
        <v>60</v>
      </c>
      <c r="C9" s="4">
        <v>60</v>
      </c>
      <c r="D9" s="4">
        <v>60</v>
      </c>
      <c r="E9" s="4">
        <v>60</v>
      </c>
      <c r="F9" s="4">
        <v>60</v>
      </c>
      <c r="G9" s="4">
        <v>60</v>
      </c>
      <c r="H9" s="4">
        <v>60</v>
      </c>
      <c r="I9" s="4">
        <v>0</v>
      </c>
      <c r="J9" s="4">
        <v>60</v>
      </c>
      <c r="K9" s="4">
        <v>75</v>
      </c>
    </row>
    <row r="10" spans="1:11" ht="17.25" customHeight="1">
      <c r="A10" s="1" t="s">
        <v>12</v>
      </c>
      <c r="B10" s="4">
        <v>35</v>
      </c>
      <c r="C10" s="4">
        <v>35</v>
      </c>
      <c r="D10" s="4">
        <v>25</v>
      </c>
      <c r="E10" s="4">
        <v>10</v>
      </c>
      <c r="F10" s="4">
        <v>30</v>
      </c>
      <c r="G10" s="4">
        <v>15</v>
      </c>
      <c r="H10" s="4">
        <v>35</v>
      </c>
      <c r="I10" s="4">
        <v>60</v>
      </c>
      <c r="J10" s="4">
        <v>0</v>
      </c>
      <c r="K10" s="4">
        <v>45</v>
      </c>
    </row>
    <row r="11" spans="1:11" ht="17.25" customHeight="1">
      <c r="A11" s="1" t="s">
        <v>13</v>
      </c>
      <c r="B11" s="4">
        <v>45</v>
      </c>
      <c r="C11" s="4">
        <v>45</v>
      </c>
      <c r="D11" s="4">
        <v>45</v>
      </c>
      <c r="E11" s="4">
        <v>45</v>
      </c>
      <c r="F11" s="4">
        <v>45</v>
      </c>
      <c r="G11" s="4">
        <v>45</v>
      </c>
      <c r="H11" s="4">
        <v>45</v>
      </c>
      <c r="I11" s="4">
        <v>75</v>
      </c>
      <c r="J11" s="4">
        <v>45</v>
      </c>
      <c r="K11" s="4">
        <v>0</v>
      </c>
    </row>
  </sheetData>
  <phoneticPr fontId="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K11"/>
  <sheetViews>
    <sheetView workbookViewId="0"/>
  </sheetViews>
  <sheetFormatPr baseColWidth="10" defaultColWidth="9" defaultRowHeight="14"/>
  <cols>
    <col min="1" max="1" width="12.3984375" bestFit="1" customWidth="1"/>
    <col min="2" max="11" width="12.3984375" style="6" bestFit="1" customWidth="1"/>
  </cols>
  <sheetData>
    <row r="1" spans="1:11" ht="17.25" customHeight="1">
      <c r="A1" s="1" t="s">
        <v>10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11</v>
      </c>
      <c r="J1" s="2" t="s">
        <v>12</v>
      </c>
      <c r="K1" s="2" t="s">
        <v>13</v>
      </c>
    </row>
    <row r="2" spans="1:11" ht="17.25" customHeight="1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ht="17.25" customHeight="1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ht="17.25" customHeight="1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ht="17.25" customHeight="1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ht="17.25" customHeight="1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ht="17.25" customHeight="1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ht="17.25" customHeight="1">
      <c r="A8" s="1" t="s">
        <v>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ht="17.25" customHeight="1">
      <c r="A9" s="1" t="s">
        <v>11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ht="17.25" customHeight="1">
      <c r="A10" s="1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ht="17.25" customHeight="1">
      <c r="A11" s="1" t="s">
        <v>13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</sheetData>
  <phoneticPr fontId="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K11"/>
  <sheetViews>
    <sheetView workbookViewId="0"/>
  </sheetViews>
  <sheetFormatPr baseColWidth="10" defaultColWidth="9" defaultRowHeight="14"/>
  <cols>
    <col min="1" max="1" width="12.3984375" bestFit="1" customWidth="1"/>
    <col min="2" max="11" width="12.3984375" style="6" bestFit="1" customWidth="1"/>
  </cols>
  <sheetData>
    <row r="1" spans="1:11" ht="17.25" customHeight="1">
      <c r="A1" s="1" t="s">
        <v>10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11</v>
      </c>
      <c r="J1" s="2" t="s">
        <v>12</v>
      </c>
      <c r="K1" s="2" t="s">
        <v>13</v>
      </c>
    </row>
    <row r="2" spans="1:11" ht="17.25" customHeight="1">
      <c r="A2" s="1" t="s">
        <v>3</v>
      </c>
      <c r="B2" s="4">
        <v>0</v>
      </c>
      <c r="C2" s="4">
        <v>330</v>
      </c>
      <c r="D2" s="4">
        <v>1100</v>
      </c>
      <c r="E2" s="4">
        <v>990</v>
      </c>
      <c r="F2" s="4">
        <v>330</v>
      </c>
      <c r="G2" s="4">
        <v>880</v>
      </c>
      <c r="H2" s="4">
        <v>1540</v>
      </c>
      <c r="I2" s="4">
        <v>7370</v>
      </c>
      <c r="J2" s="4">
        <v>990</v>
      </c>
      <c r="K2" s="4">
        <v>5060</v>
      </c>
    </row>
    <row r="3" spans="1:11" ht="17.25" customHeight="1">
      <c r="A3" s="1" t="s">
        <v>4</v>
      </c>
      <c r="B3" s="4">
        <v>330</v>
      </c>
      <c r="C3" s="4">
        <v>0</v>
      </c>
      <c r="D3" s="4">
        <v>1100</v>
      </c>
      <c r="E3" s="4">
        <v>990</v>
      </c>
      <c r="F3" s="4">
        <v>330</v>
      </c>
      <c r="G3" s="4">
        <v>880</v>
      </c>
      <c r="H3" s="4">
        <v>1540</v>
      </c>
      <c r="I3" s="4">
        <v>7370</v>
      </c>
      <c r="J3" s="4">
        <v>990</v>
      </c>
      <c r="K3" s="4">
        <v>5060</v>
      </c>
    </row>
    <row r="4" spans="1:11" ht="17.25" customHeight="1">
      <c r="A4" s="1" t="s">
        <v>5</v>
      </c>
      <c r="B4" s="4">
        <v>1100</v>
      </c>
      <c r="C4" s="4">
        <v>1100</v>
      </c>
      <c r="D4" s="4">
        <v>0</v>
      </c>
      <c r="E4" s="4">
        <v>660</v>
      </c>
      <c r="F4" s="4">
        <v>1210</v>
      </c>
      <c r="G4" s="4">
        <v>660</v>
      </c>
      <c r="H4" s="4">
        <v>1320</v>
      </c>
      <c r="I4" s="4">
        <v>7370</v>
      </c>
      <c r="J4" s="4">
        <v>660</v>
      </c>
      <c r="K4" s="4">
        <v>5060</v>
      </c>
    </row>
    <row r="5" spans="1:11" ht="17.25" customHeight="1">
      <c r="A5" s="1" t="s">
        <v>6</v>
      </c>
      <c r="B5" s="4">
        <v>990</v>
      </c>
      <c r="C5" s="4">
        <v>990</v>
      </c>
      <c r="D5" s="4">
        <v>660</v>
      </c>
      <c r="E5" s="4">
        <v>0</v>
      </c>
      <c r="F5" s="4">
        <v>1100</v>
      </c>
      <c r="G5" s="4">
        <v>440</v>
      </c>
      <c r="H5" s="4">
        <v>880</v>
      </c>
      <c r="I5" s="4">
        <v>7370</v>
      </c>
      <c r="J5" s="4">
        <v>220</v>
      </c>
      <c r="K5" s="4">
        <v>5060</v>
      </c>
    </row>
    <row r="6" spans="1:11" ht="17.25" customHeight="1">
      <c r="A6" s="1" t="s">
        <v>7</v>
      </c>
      <c r="B6" s="4">
        <v>330</v>
      </c>
      <c r="C6" s="4">
        <v>330</v>
      </c>
      <c r="D6" s="4">
        <v>1210</v>
      </c>
      <c r="E6" s="4">
        <v>1100</v>
      </c>
      <c r="F6" s="4">
        <v>0</v>
      </c>
      <c r="G6" s="4">
        <v>880</v>
      </c>
      <c r="H6" s="4">
        <v>1540</v>
      </c>
      <c r="I6" s="4">
        <v>7370</v>
      </c>
      <c r="J6" s="4">
        <v>990</v>
      </c>
      <c r="K6" s="4">
        <v>5060</v>
      </c>
    </row>
    <row r="7" spans="1:11" ht="17.25" customHeight="1">
      <c r="A7" s="1" t="s">
        <v>8</v>
      </c>
      <c r="B7" s="4">
        <v>880</v>
      </c>
      <c r="C7" s="4">
        <v>880</v>
      </c>
      <c r="D7" s="4">
        <v>660</v>
      </c>
      <c r="E7" s="4">
        <v>440</v>
      </c>
      <c r="F7" s="4">
        <v>880</v>
      </c>
      <c r="G7" s="4">
        <v>0</v>
      </c>
      <c r="H7" s="4">
        <v>770</v>
      </c>
      <c r="I7" s="4">
        <v>7370</v>
      </c>
      <c r="J7" s="4">
        <v>330</v>
      </c>
      <c r="K7" s="4">
        <v>5060</v>
      </c>
    </row>
    <row r="8" spans="1:11" ht="17.25" customHeight="1">
      <c r="A8" s="1" t="s">
        <v>9</v>
      </c>
      <c r="B8" s="4">
        <v>1540</v>
      </c>
      <c r="C8" s="4">
        <v>1540</v>
      </c>
      <c r="D8" s="4">
        <v>1320</v>
      </c>
      <c r="E8" s="4">
        <v>880</v>
      </c>
      <c r="F8" s="4">
        <v>1540</v>
      </c>
      <c r="G8" s="4">
        <v>770</v>
      </c>
      <c r="H8" s="4">
        <v>0</v>
      </c>
      <c r="I8" s="4">
        <v>7370</v>
      </c>
      <c r="J8" s="4">
        <v>880</v>
      </c>
      <c r="K8" s="4">
        <v>5060</v>
      </c>
    </row>
    <row r="9" spans="1:11" ht="17.25" customHeight="1">
      <c r="A9" s="1" t="s">
        <v>11</v>
      </c>
      <c r="B9" s="4">
        <v>7370</v>
      </c>
      <c r="C9" s="4">
        <v>7370</v>
      </c>
      <c r="D9" s="4">
        <v>7370</v>
      </c>
      <c r="E9" s="4">
        <v>7370</v>
      </c>
      <c r="F9" s="4">
        <v>7370</v>
      </c>
      <c r="G9" s="4">
        <v>7370</v>
      </c>
      <c r="H9" s="4">
        <v>7370</v>
      </c>
      <c r="I9" s="4">
        <v>0</v>
      </c>
      <c r="J9" s="4">
        <v>7370</v>
      </c>
      <c r="K9" s="4">
        <v>8800</v>
      </c>
    </row>
    <row r="10" spans="1:11" ht="17.25" customHeight="1">
      <c r="A10" s="1" t="s">
        <v>12</v>
      </c>
      <c r="B10" s="4">
        <v>990</v>
      </c>
      <c r="C10" s="4">
        <v>990</v>
      </c>
      <c r="D10" s="4">
        <v>660</v>
      </c>
      <c r="E10" s="4">
        <v>220</v>
      </c>
      <c r="F10" s="4">
        <v>990</v>
      </c>
      <c r="G10" s="4">
        <v>330</v>
      </c>
      <c r="H10" s="4">
        <v>880</v>
      </c>
      <c r="I10" s="4">
        <v>7370</v>
      </c>
      <c r="J10" s="4">
        <v>0</v>
      </c>
      <c r="K10" s="4">
        <v>5060</v>
      </c>
    </row>
    <row r="11" spans="1:11" ht="17.25" customHeight="1">
      <c r="A11" s="1" t="s">
        <v>13</v>
      </c>
      <c r="B11" s="4">
        <v>5060</v>
      </c>
      <c r="C11" s="4">
        <v>5060</v>
      </c>
      <c r="D11" s="4">
        <v>5060</v>
      </c>
      <c r="E11" s="4">
        <v>5060</v>
      </c>
      <c r="F11" s="4">
        <v>5060</v>
      </c>
      <c r="G11" s="4">
        <v>5060</v>
      </c>
      <c r="H11" s="4">
        <v>5060</v>
      </c>
      <c r="I11" s="4">
        <v>8800</v>
      </c>
      <c r="J11" s="4">
        <v>5060</v>
      </c>
      <c r="K11" s="4">
        <v>0</v>
      </c>
    </row>
  </sheetData>
  <phoneticPr fontId="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K11"/>
  <sheetViews>
    <sheetView workbookViewId="0"/>
  </sheetViews>
  <sheetFormatPr baseColWidth="10" defaultColWidth="9" defaultRowHeight="14"/>
  <cols>
    <col min="1" max="1" width="12.3984375" bestFit="1" customWidth="1"/>
    <col min="2" max="11" width="12.3984375" style="6" bestFit="1" customWidth="1"/>
  </cols>
  <sheetData>
    <row r="1" spans="1:11" ht="17.25" customHeight="1">
      <c r="A1" s="1" t="s">
        <v>10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11</v>
      </c>
      <c r="J1" s="2" t="s">
        <v>12</v>
      </c>
      <c r="K1" s="2" t="s">
        <v>13</v>
      </c>
    </row>
    <row r="2" spans="1:11" ht="17.25" customHeight="1">
      <c r="A2" s="1" t="s">
        <v>3</v>
      </c>
      <c r="B2" s="4">
        <v>0</v>
      </c>
      <c r="C2" s="4">
        <v>38</v>
      </c>
      <c r="D2" s="4">
        <v>58</v>
      </c>
      <c r="E2" s="4">
        <v>55</v>
      </c>
      <c r="F2" s="4">
        <v>38</v>
      </c>
      <c r="G2" s="4">
        <v>50</v>
      </c>
      <c r="H2" s="4">
        <v>75</v>
      </c>
      <c r="I2" s="4">
        <v>220</v>
      </c>
      <c r="J2" s="4">
        <v>55</v>
      </c>
      <c r="K2" s="4">
        <v>110</v>
      </c>
    </row>
    <row r="3" spans="1:11" ht="17.25" customHeight="1">
      <c r="A3" s="1" t="s">
        <v>4</v>
      </c>
      <c r="B3" s="4">
        <v>38</v>
      </c>
      <c r="C3" s="4">
        <v>0</v>
      </c>
      <c r="D3" s="4">
        <v>58</v>
      </c>
      <c r="E3" s="4">
        <v>55</v>
      </c>
      <c r="F3" s="4">
        <v>38</v>
      </c>
      <c r="G3" s="4">
        <v>50</v>
      </c>
      <c r="H3" s="4">
        <v>75</v>
      </c>
      <c r="I3" s="4">
        <v>220</v>
      </c>
      <c r="J3" s="4">
        <v>55</v>
      </c>
      <c r="K3" s="4">
        <v>110</v>
      </c>
    </row>
    <row r="4" spans="1:11" ht="17.25" customHeight="1">
      <c r="A4" s="1" t="s">
        <v>5</v>
      </c>
      <c r="B4" s="4">
        <v>58</v>
      </c>
      <c r="C4" s="4">
        <v>58</v>
      </c>
      <c r="D4" s="4">
        <v>0</v>
      </c>
      <c r="E4" s="4">
        <v>45</v>
      </c>
      <c r="F4" s="4">
        <v>58</v>
      </c>
      <c r="G4" s="4">
        <v>45</v>
      </c>
      <c r="H4" s="4">
        <v>70</v>
      </c>
      <c r="I4" s="4">
        <v>220</v>
      </c>
      <c r="J4" s="4">
        <v>45</v>
      </c>
      <c r="K4" s="4">
        <v>110</v>
      </c>
    </row>
    <row r="5" spans="1:11" ht="17.25" customHeight="1">
      <c r="A5" s="1" t="s">
        <v>6</v>
      </c>
      <c r="B5" s="4">
        <v>55</v>
      </c>
      <c r="C5" s="4">
        <v>55</v>
      </c>
      <c r="D5" s="4">
        <v>45</v>
      </c>
      <c r="E5" s="4">
        <v>0</v>
      </c>
      <c r="F5" s="4">
        <v>55</v>
      </c>
      <c r="G5" s="4">
        <v>35</v>
      </c>
      <c r="H5" s="4">
        <v>60</v>
      </c>
      <c r="I5" s="4">
        <v>220</v>
      </c>
      <c r="J5" s="4">
        <v>20</v>
      </c>
      <c r="K5" s="4">
        <v>110</v>
      </c>
    </row>
    <row r="6" spans="1:11" ht="17.25" customHeight="1">
      <c r="A6" s="1" t="s">
        <v>7</v>
      </c>
      <c r="B6" s="4">
        <v>38</v>
      </c>
      <c r="C6" s="4">
        <v>38</v>
      </c>
      <c r="D6" s="4">
        <v>58</v>
      </c>
      <c r="E6" s="4">
        <v>55</v>
      </c>
      <c r="F6" s="4">
        <v>0</v>
      </c>
      <c r="G6" s="4">
        <v>50</v>
      </c>
      <c r="H6" s="4">
        <v>75</v>
      </c>
      <c r="I6" s="4">
        <v>220</v>
      </c>
      <c r="J6" s="4">
        <v>55</v>
      </c>
      <c r="K6" s="4">
        <v>110</v>
      </c>
    </row>
    <row r="7" spans="1:11" ht="17.25" customHeight="1">
      <c r="A7" s="1" t="s">
        <v>8</v>
      </c>
      <c r="B7" s="4">
        <v>50</v>
      </c>
      <c r="C7" s="4">
        <v>50</v>
      </c>
      <c r="D7" s="4">
        <v>45</v>
      </c>
      <c r="E7" s="4">
        <v>35</v>
      </c>
      <c r="F7" s="4">
        <v>50</v>
      </c>
      <c r="G7" s="4">
        <v>0</v>
      </c>
      <c r="H7" s="4">
        <v>55</v>
      </c>
      <c r="I7" s="4">
        <v>220</v>
      </c>
      <c r="J7" s="4">
        <v>30</v>
      </c>
      <c r="K7" s="4">
        <v>110</v>
      </c>
    </row>
    <row r="8" spans="1:11" ht="17.25" customHeight="1">
      <c r="A8" s="1" t="s">
        <v>9</v>
      </c>
      <c r="B8" s="4">
        <v>75</v>
      </c>
      <c r="C8" s="4">
        <v>75</v>
      </c>
      <c r="D8" s="4">
        <v>70</v>
      </c>
      <c r="E8" s="4">
        <v>60</v>
      </c>
      <c r="F8" s="4">
        <v>75</v>
      </c>
      <c r="G8" s="4">
        <v>55</v>
      </c>
      <c r="H8" s="4">
        <v>0</v>
      </c>
      <c r="I8" s="4">
        <v>220</v>
      </c>
      <c r="J8" s="4">
        <v>55</v>
      </c>
      <c r="K8" s="4">
        <v>110</v>
      </c>
    </row>
    <row r="9" spans="1:11" ht="17.25" customHeight="1">
      <c r="A9" s="1" t="s">
        <v>11</v>
      </c>
      <c r="B9" s="4">
        <v>220</v>
      </c>
      <c r="C9" s="4">
        <v>220</v>
      </c>
      <c r="D9" s="4">
        <v>220</v>
      </c>
      <c r="E9" s="4">
        <v>220</v>
      </c>
      <c r="F9" s="4">
        <v>220</v>
      </c>
      <c r="G9" s="4">
        <v>220</v>
      </c>
      <c r="H9" s="4">
        <v>220</v>
      </c>
      <c r="I9" s="4">
        <v>0</v>
      </c>
      <c r="J9" s="4">
        <v>220</v>
      </c>
      <c r="K9" s="4">
        <v>330</v>
      </c>
    </row>
    <row r="10" spans="1:11" ht="17.25" customHeight="1">
      <c r="A10" s="1" t="s">
        <v>12</v>
      </c>
      <c r="B10" s="4">
        <v>55</v>
      </c>
      <c r="C10" s="4">
        <v>55</v>
      </c>
      <c r="D10" s="4">
        <v>45</v>
      </c>
      <c r="E10" s="4">
        <v>20</v>
      </c>
      <c r="F10" s="4">
        <v>55</v>
      </c>
      <c r="G10" s="4">
        <v>30</v>
      </c>
      <c r="H10" s="4">
        <v>55</v>
      </c>
      <c r="I10" s="4">
        <v>220</v>
      </c>
      <c r="J10" s="4">
        <v>0</v>
      </c>
      <c r="K10" s="4">
        <v>110</v>
      </c>
    </row>
    <row r="11" spans="1:11" ht="17.25" customHeight="1">
      <c r="A11" s="1" t="s">
        <v>13</v>
      </c>
      <c r="B11" s="4">
        <v>110</v>
      </c>
      <c r="C11" s="4">
        <v>110</v>
      </c>
      <c r="D11" s="4">
        <v>110</v>
      </c>
      <c r="E11" s="4">
        <v>110</v>
      </c>
      <c r="F11" s="4">
        <v>110</v>
      </c>
      <c r="G11" s="4">
        <v>110</v>
      </c>
      <c r="H11" s="4">
        <v>110</v>
      </c>
      <c r="I11" s="4">
        <v>330</v>
      </c>
      <c r="J11" s="4">
        <v>110</v>
      </c>
      <c r="K11" s="4">
        <v>0</v>
      </c>
    </row>
  </sheetData>
  <phoneticPr fontId="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C8"/>
  <sheetViews>
    <sheetView tabSelected="1" workbookViewId="0">
      <selection activeCell="F8" sqref="F8"/>
    </sheetView>
  </sheetViews>
  <sheetFormatPr baseColWidth="10" defaultColWidth="9" defaultRowHeight="14"/>
  <cols>
    <col min="1" max="1" width="12.3984375" bestFit="1" customWidth="1"/>
    <col min="2" max="2" width="12.3984375" style="6" bestFit="1" customWidth="1"/>
    <col min="3" max="3" width="12.3984375" style="7" bestFit="1" customWidth="1"/>
  </cols>
  <sheetData>
    <row r="1" spans="1:3" ht="28.5" customHeight="1">
      <c r="A1" s="1" t="s">
        <v>0</v>
      </c>
      <c r="B1" s="2" t="s">
        <v>1</v>
      </c>
      <c r="C1" s="3" t="s">
        <v>2</v>
      </c>
    </row>
    <row r="2" spans="1:3" ht="28.5" customHeight="1">
      <c r="A2" s="1" t="s">
        <v>3</v>
      </c>
      <c r="B2" s="4">
        <f>Attraction_Info!B23*2</f>
        <v>120</v>
      </c>
      <c r="C2" s="5">
        <v>4.5</v>
      </c>
    </row>
    <row r="3" spans="1:3" ht="28.5" customHeight="1">
      <c r="A3" s="1" t="s">
        <v>4</v>
      </c>
      <c r="B3" s="4">
        <f>Attraction_Info!B24*2</f>
        <v>60</v>
      </c>
      <c r="C3" s="5">
        <v>4.7</v>
      </c>
    </row>
    <row r="4" spans="1:3" ht="28.5" customHeight="1">
      <c r="A4" s="1" t="s">
        <v>5</v>
      </c>
      <c r="B4" s="4">
        <f>Attraction_Info!B25*2</f>
        <v>90</v>
      </c>
      <c r="C4" s="5">
        <v>4.5999999999999996</v>
      </c>
    </row>
    <row r="5" spans="1:3" ht="28.5" customHeight="1">
      <c r="A5" s="1" t="s">
        <v>6</v>
      </c>
      <c r="B5" s="4">
        <f>Attraction_Info!B26*2</f>
        <v>80</v>
      </c>
      <c r="C5" s="5">
        <v>4.4000000000000004</v>
      </c>
    </row>
    <row r="6" spans="1:3" ht="28.5" customHeight="1">
      <c r="A6" s="1" t="s">
        <v>7</v>
      </c>
      <c r="B6" s="4">
        <f>Attraction_Info!B27*2</f>
        <v>60</v>
      </c>
      <c r="C6" s="5">
        <v>4.2</v>
      </c>
    </row>
    <row r="7" spans="1:3" ht="28.5" customHeight="1">
      <c r="A7" s="1" t="s">
        <v>8</v>
      </c>
      <c r="B7" s="4">
        <f>Attraction_Info!B28*2</f>
        <v>180</v>
      </c>
      <c r="C7" s="5">
        <v>4.5999999999999996</v>
      </c>
    </row>
    <row r="8" spans="1:3" ht="28.5" customHeight="1">
      <c r="A8" s="1" t="s">
        <v>9</v>
      </c>
      <c r="B8" s="4">
        <f>Attraction_Info!B29*2</f>
        <v>240</v>
      </c>
      <c r="C8" s="5">
        <v>4.3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G21"/>
  <sheetViews>
    <sheetView workbookViewId="0">
      <selection activeCell="G4" sqref="G4"/>
    </sheetView>
  </sheetViews>
  <sheetFormatPr baseColWidth="10" defaultColWidth="9" defaultRowHeight="14"/>
  <cols>
    <col min="1" max="1" width="12.3984375" bestFit="1" customWidth="1"/>
    <col min="2" max="2" width="12.3984375" style="26" bestFit="1" customWidth="1"/>
    <col min="3" max="7" width="12.3984375" bestFit="1" customWidth="1"/>
  </cols>
  <sheetData>
    <row r="1" spans="1:2" ht="17.25" customHeight="1">
      <c r="B1" s="10" t="s">
        <v>40</v>
      </c>
    </row>
    <row r="2" spans="1:2" ht="17.25" customHeight="1">
      <c r="A2" s="8" t="s">
        <v>41</v>
      </c>
      <c r="B2" s="9">
        <v>100000</v>
      </c>
    </row>
    <row r="3" spans="1:2" ht="17.25" customHeight="1">
      <c r="A3" s="8" t="s">
        <v>42</v>
      </c>
      <c r="B3" s="9">
        <v>3</v>
      </c>
    </row>
    <row r="4" spans="1:2" ht="17.25" customHeight="1">
      <c r="A4" s="8" t="s">
        <v>43</v>
      </c>
      <c r="B4" s="9">
        <v>7</v>
      </c>
    </row>
    <row r="5" spans="1:2" ht="17.25" customHeight="1">
      <c r="A5" s="8" t="s">
        <v>44</v>
      </c>
      <c r="B5" s="9">
        <f>B3+B4</f>
        <v>10</v>
      </c>
    </row>
    <row r="6" spans="1:2" ht="17.25" customHeight="1">
      <c r="A6" s="8" t="s">
        <v>45</v>
      </c>
      <c r="B6" s="9">
        <v>5</v>
      </c>
    </row>
    <row r="7" spans="1:2" ht="17.25" customHeight="1">
      <c r="A7" s="8" t="s">
        <v>46</v>
      </c>
      <c r="B7" s="9">
        <v>3</v>
      </c>
    </row>
    <row r="8" spans="1:2" ht="17.25" customHeight="1">
      <c r="A8" s="8" t="s">
        <v>47</v>
      </c>
      <c r="B8" s="9">
        <v>540</v>
      </c>
    </row>
    <row r="9" spans="1:2" ht="17.25" customHeight="1"/>
    <row r="10" spans="1:2" ht="17.25" customHeight="1"/>
    <row r="11" spans="1:2" ht="17.25" customHeight="1"/>
    <row r="12" spans="1:2" ht="17.25" customHeight="1"/>
    <row r="13" spans="1:2" ht="17.25" customHeight="1"/>
    <row r="14" spans="1:2" ht="17.25" customHeight="1"/>
    <row r="15" spans="1:2" ht="17.25" customHeight="1"/>
    <row r="16" spans="1:2" ht="17.25" customHeight="1"/>
    <row r="17" spans="7:7" ht="17.25" customHeight="1"/>
    <row r="18" spans="7:7" ht="17.25" customHeight="1"/>
    <row r="19" spans="7:7" ht="17.25" customHeight="1">
      <c r="G19" s="27"/>
    </row>
    <row r="20" spans="7:7" ht="17.25" customHeight="1">
      <c r="G20" s="27"/>
    </row>
    <row r="21" spans="7:7" ht="17.25" customHeight="1">
      <c r="G21" s="27"/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6"/>
  <sheetViews>
    <sheetView workbookViewId="0"/>
  </sheetViews>
  <sheetFormatPr baseColWidth="10" defaultColWidth="9" defaultRowHeight="14"/>
  <cols>
    <col min="1" max="3" width="12.3984375" style="6" bestFit="1" customWidth="1"/>
  </cols>
  <sheetData>
    <row r="1" spans="1:3" ht="17.25" customHeight="1">
      <c r="A1" s="2" t="s">
        <v>37</v>
      </c>
      <c r="B1" s="2" t="s">
        <v>38</v>
      </c>
      <c r="C1" s="2" t="s">
        <v>39</v>
      </c>
    </row>
    <row r="2" spans="1:3" ht="17.25" customHeight="1">
      <c r="A2" s="4">
        <v>1</v>
      </c>
      <c r="B2" s="4">
        <v>540</v>
      </c>
      <c r="C2" s="4">
        <v>1380</v>
      </c>
    </row>
    <row r="3" spans="1:3" ht="17.25" customHeight="1">
      <c r="A3" s="4">
        <v>2</v>
      </c>
      <c r="B3" s="4">
        <v>600</v>
      </c>
      <c r="C3" s="4">
        <v>1380</v>
      </c>
    </row>
    <row r="4" spans="1:3" ht="17.25" customHeight="1">
      <c r="A4" s="4">
        <v>3</v>
      </c>
      <c r="B4" s="4">
        <v>540</v>
      </c>
      <c r="C4" s="4">
        <v>1380</v>
      </c>
    </row>
    <row r="5" spans="1:3" ht="17.25" customHeight="1">
      <c r="A5" s="4">
        <v>4</v>
      </c>
      <c r="B5" s="4">
        <v>540</v>
      </c>
      <c r="C5" s="4">
        <v>1380</v>
      </c>
    </row>
    <row r="6" spans="1:3" ht="17.25" customHeight="1">
      <c r="A6" s="4">
        <v>5</v>
      </c>
      <c r="B6" s="4">
        <v>660</v>
      </c>
      <c r="C6" s="4">
        <v>1380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D6"/>
  <sheetViews>
    <sheetView workbookViewId="0"/>
  </sheetViews>
  <sheetFormatPr baseColWidth="10" defaultColWidth="9" defaultRowHeight="14"/>
  <cols>
    <col min="1" max="2" width="12.3984375" style="6" bestFit="1" customWidth="1"/>
    <col min="3" max="3" width="12.3984375" style="7" bestFit="1" customWidth="1"/>
    <col min="4" max="4" width="12.3984375" style="6" bestFit="1" customWidth="1"/>
  </cols>
  <sheetData>
    <row r="1" spans="1:4" ht="17.25" customHeight="1">
      <c r="A1" s="10" t="s">
        <v>36</v>
      </c>
      <c r="B1" s="9">
        <v>1</v>
      </c>
      <c r="C1" s="9">
        <v>2</v>
      </c>
      <c r="D1" s="9">
        <v>3</v>
      </c>
    </row>
    <row r="2" spans="1:4" ht="17.25" customHeight="1">
      <c r="A2" s="9">
        <v>1</v>
      </c>
      <c r="B2" s="9">
        <v>0</v>
      </c>
      <c r="C2" s="25">
        <v>14678.73</v>
      </c>
      <c r="D2" s="9">
        <v>0</v>
      </c>
    </row>
    <row r="3" spans="1:4" ht="17.25" customHeight="1">
      <c r="A3" s="9">
        <v>2</v>
      </c>
      <c r="B3" s="9">
        <v>0</v>
      </c>
      <c r="C3" s="25">
        <v>14678.73</v>
      </c>
      <c r="D3" s="9">
        <v>0</v>
      </c>
    </row>
    <row r="4" spans="1:4" ht="17.25" customHeight="1">
      <c r="A4" s="9">
        <v>3</v>
      </c>
      <c r="B4" s="9">
        <v>0</v>
      </c>
      <c r="C4" s="25">
        <v>14678.73</v>
      </c>
      <c r="D4" s="9">
        <v>0</v>
      </c>
    </row>
    <row r="5" spans="1:4" ht="17.25" customHeight="1">
      <c r="A5" s="9">
        <v>4</v>
      </c>
      <c r="B5" s="9">
        <v>0</v>
      </c>
      <c r="C5" s="25">
        <v>14678.73</v>
      </c>
      <c r="D5" s="9">
        <v>0</v>
      </c>
    </row>
    <row r="6" spans="1:4" ht="17.25" customHeight="1">
      <c r="A6" s="9">
        <v>5</v>
      </c>
      <c r="B6" s="9">
        <v>0</v>
      </c>
      <c r="C6" s="25">
        <v>14678.73</v>
      </c>
      <c r="D6" s="9">
        <v>0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H29"/>
  <sheetViews>
    <sheetView workbookViewId="0"/>
  </sheetViews>
  <sheetFormatPr baseColWidth="10" defaultColWidth="9" defaultRowHeight="14"/>
  <cols>
    <col min="1" max="1" width="13.59765625" style="15" bestFit="1" customWidth="1"/>
    <col min="2" max="2" width="52.59765625" style="16" bestFit="1" customWidth="1"/>
    <col min="3" max="6" width="13.59765625" style="17" bestFit="1" customWidth="1"/>
    <col min="7" max="7" width="42.59765625" style="15" bestFit="1" customWidth="1"/>
    <col min="8" max="8" width="13.59765625" style="15" bestFit="1" customWidth="1"/>
  </cols>
  <sheetData>
    <row r="1" spans="1:8" ht="17.25" customHeight="1">
      <c r="A1" s="11" t="s">
        <v>16</v>
      </c>
      <c r="B1" s="12"/>
      <c r="C1" s="13"/>
      <c r="D1" s="13"/>
      <c r="E1" s="13"/>
      <c r="F1" s="13"/>
      <c r="G1" s="14"/>
      <c r="H1" s="14"/>
    </row>
    <row r="2" spans="1:8" ht="17.25" customHeight="1"/>
    <row r="3" spans="1:8" ht="17.25" customHeight="1"/>
    <row r="4" spans="1:8" s="15" customFormat="1" ht="17.25" customHeight="1">
      <c r="A4" s="18" t="s">
        <v>0</v>
      </c>
      <c r="B4" s="19" t="s">
        <v>17</v>
      </c>
      <c r="C4" s="20" t="s">
        <v>18</v>
      </c>
      <c r="D4" s="20" t="s">
        <v>19</v>
      </c>
      <c r="E4" s="20" t="s">
        <v>20</v>
      </c>
      <c r="F4" s="20" t="s">
        <v>21</v>
      </c>
      <c r="G4" s="18" t="s">
        <v>22</v>
      </c>
    </row>
    <row r="5" spans="1:8" s="15" customFormat="1" ht="17.25" customHeight="1">
      <c r="A5" s="21" t="s">
        <v>3</v>
      </c>
      <c r="B5" s="22" t="s">
        <v>23</v>
      </c>
      <c r="C5" s="23">
        <v>1.4166666666666667</v>
      </c>
      <c r="D5" s="23">
        <v>1.875</v>
      </c>
      <c r="E5" s="23">
        <v>1.375</v>
      </c>
      <c r="F5" s="23">
        <v>1.875</v>
      </c>
      <c r="G5" s="21" t="s">
        <v>24</v>
      </c>
    </row>
    <row r="6" spans="1:8" s="15" customFormat="1" ht="17.25" customHeight="1">
      <c r="A6" s="21" t="s">
        <v>4</v>
      </c>
      <c r="B6" s="22" t="s">
        <v>25</v>
      </c>
      <c r="C6" s="23">
        <v>1.25</v>
      </c>
      <c r="D6" s="23">
        <v>1.7083333333333335</v>
      </c>
      <c r="E6" s="23">
        <v>1.25</v>
      </c>
      <c r="F6" s="23">
        <v>1.7083333333333335</v>
      </c>
      <c r="G6" s="21" t="s">
        <v>26</v>
      </c>
    </row>
    <row r="7" spans="1:8" s="15" customFormat="1" ht="17.25" customHeight="1">
      <c r="A7" s="21" t="s">
        <v>5</v>
      </c>
      <c r="B7" s="22" t="s">
        <v>25</v>
      </c>
      <c r="C7" s="23" t="s">
        <v>27</v>
      </c>
      <c r="D7" s="23" t="s">
        <v>28</v>
      </c>
      <c r="E7" s="23" t="s">
        <v>27</v>
      </c>
      <c r="F7" s="23" t="s">
        <v>28</v>
      </c>
      <c r="G7" s="21" t="s">
        <v>29</v>
      </c>
    </row>
    <row r="8" spans="1:8" s="15" customFormat="1" ht="17.25" customHeight="1">
      <c r="A8" s="21" t="s">
        <v>6</v>
      </c>
      <c r="B8" s="22" t="s">
        <v>30</v>
      </c>
      <c r="C8" s="23">
        <v>1.375</v>
      </c>
      <c r="D8" s="23">
        <v>1.9583333333333335</v>
      </c>
      <c r="E8" s="23">
        <v>1.375</v>
      </c>
      <c r="F8" s="23">
        <v>1.9583333333333335</v>
      </c>
      <c r="G8" s="21" t="s">
        <v>31</v>
      </c>
    </row>
    <row r="9" spans="1:8" s="15" customFormat="1" ht="17.25" customHeight="1">
      <c r="A9" s="21" t="s">
        <v>7</v>
      </c>
      <c r="B9" s="22" t="s">
        <v>25</v>
      </c>
      <c r="C9" s="23" t="s">
        <v>32</v>
      </c>
      <c r="D9" s="23" t="s">
        <v>32</v>
      </c>
      <c r="E9" s="23" t="s">
        <v>32</v>
      </c>
      <c r="F9" s="23" t="s">
        <v>32</v>
      </c>
      <c r="G9" s="21" t="s">
        <v>26</v>
      </c>
    </row>
    <row r="10" spans="1:8" s="15" customFormat="1" ht="17.25" customHeight="1">
      <c r="A10" s="21" t="s">
        <v>8</v>
      </c>
      <c r="B10" s="22" t="s">
        <v>25</v>
      </c>
      <c r="C10" s="23" t="s">
        <v>32</v>
      </c>
      <c r="D10" s="23" t="s">
        <v>32</v>
      </c>
      <c r="E10" s="23" t="s">
        <v>32</v>
      </c>
      <c r="F10" s="23" t="s">
        <v>32</v>
      </c>
      <c r="G10" s="21" t="s">
        <v>33</v>
      </c>
    </row>
    <row r="11" spans="1:8" s="15" customFormat="1" ht="17.25" customHeight="1">
      <c r="A11" s="21" t="s">
        <v>9</v>
      </c>
      <c r="B11" s="22" t="s">
        <v>25</v>
      </c>
      <c r="C11" s="23" t="s">
        <v>32</v>
      </c>
      <c r="D11" s="23" t="s">
        <v>32</v>
      </c>
      <c r="E11" s="23" t="s">
        <v>32</v>
      </c>
      <c r="F11" s="23" t="s">
        <v>32</v>
      </c>
      <c r="G11" s="21" t="s">
        <v>34</v>
      </c>
    </row>
    <row r="12" spans="1:8" ht="17.25" customHeight="1"/>
    <row r="13" spans="1:8" s="15" customFormat="1" ht="17.25" customHeight="1">
      <c r="A13" s="18" t="s">
        <v>0</v>
      </c>
      <c r="B13" s="19" t="s">
        <v>17</v>
      </c>
      <c r="C13" s="20" t="s">
        <v>18</v>
      </c>
      <c r="D13" s="20" t="s">
        <v>19</v>
      </c>
      <c r="E13" s="20" t="s">
        <v>20</v>
      </c>
      <c r="F13" s="20" t="s">
        <v>21</v>
      </c>
      <c r="G13" s="18" t="s">
        <v>22</v>
      </c>
    </row>
    <row r="14" spans="1:8" s="15" customFormat="1" ht="17.25" customHeight="1">
      <c r="A14" s="21" t="s">
        <v>35</v>
      </c>
      <c r="B14" s="22" t="s">
        <v>35</v>
      </c>
      <c r="C14" s="23" t="s">
        <v>35</v>
      </c>
      <c r="D14" s="23" t="s">
        <v>35</v>
      </c>
      <c r="E14" s="23" t="s">
        <v>35</v>
      </c>
      <c r="F14" s="23" t="s">
        <v>35</v>
      </c>
      <c r="G14" s="21" t="s">
        <v>35</v>
      </c>
    </row>
    <row r="15" spans="1:8" s="15" customFormat="1" ht="17.25" customHeight="1">
      <c r="A15" s="21" t="s">
        <v>35</v>
      </c>
      <c r="B15" s="22" t="s">
        <v>35</v>
      </c>
      <c r="C15" s="23" t="s">
        <v>35</v>
      </c>
      <c r="D15" s="23" t="s">
        <v>35</v>
      </c>
      <c r="E15" s="23" t="s">
        <v>35</v>
      </c>
      <c r="F15" s="23" t="s">
        <v>35</v>
      </c>
      <c r="G15" s="21" t="s">
        <v>35</v>
      </c>
    </row>
    <row r="16" spans="1:8" s="15" customFormat="1" ht="17.25" customHeight="1">
      <c r="A16" s="21" t="s">
        <v>35</v>
      </c>
      <c r="B16" s="22" t="s">
        <v>35</v>
      </c>
      <c r="C16" s="23" t="s">
        <v>35</v>
      </c>
      <c r="D16" s="23" t="s">
        <v>35</v>
      </c>
      <c r="E16" s="23" t="s">
        <v>35</v>
      </c>
      <c r="F16" s="23" t="s">
        <v>35</v>
      </c>
      <c r="G16" s="21" t="s">
        <v>35</v>
      </c>
    </row>
    <row r="17" spans="1:7" s="15" customFormat="1" ht="17.25" customHeight="1">
      <c r="A17" s="21" t="s">
        <v>35</v>
      </c>
      <c r="B17" s="22" t="s">
        <v>35</v>
      </c>
      <c r="C17" s="23" t="s">
        <v>35</v>
      </c>
      <c r="D17" s="23" t="s">
        <v>35</v>
      </c>
      <c r="E17" s="23" t="s">
        <v>35</v>
      </c>
      <c r="F17" s="23" t="s">
        <v>35</v>
      </c>
      <c r="G17" s="21" t="s">
        <v>35</v>
      </c>
    </row>
    <row r="18" spans="1:7" s="15" customFormat="1" ht="17.25" customHeight="1">
      <c r="A18" s="21"/>
      <c r="B18" s="22"/>
      <c r="C18" s="23"/>
      <c r="D18" s="23"/>
      <c r="E18" s="23"/>
      <c r="F18" s="23"/>
      <c r="G18" s="21"/>
    </row>
    <row r="19" spans="1:7" s="15" customFormat="1" ht="17.25" customHeight="1">
      <c r="A19" s="21"/>
      <c r="B19" s="22"/>
      <c r="C19" s="23"/>
      <c r="D19" s="23"/>
      <c r="E19" s="23"/>
      <c r="F19" s="23"/>
      <c r="G19" s="21"/>
    </row>
    <row r="20" spans="1:7" s="15" customFormat="1" ht="17.25" customHeight="1">
      <c r="A20" s="21"/>
      <c r="B20" s="22"/>
      <c r="C20" s="23"/>
      <c r="D20" s="23"/>
      <c r="E20" s="23"/>
      <c r="F20" s="23"/>
      <c r="G20" s="21"/>
    </row>
    <row r="21" spans="1:7" ht="17.25" customHeight="1"/>
    <row r="22" spans="1:7" ht="17.25" customHeight="1"/>
    <row r="23" spans="1:7" ht="17.25" customHeight="1">
      <c r="A23" s="21" t="s">
        <v>3</v>
      </c>
      <c r="B23" s="24">
        <v>60</v>
      </c>
    </row>
    <row r="24" spans="1:7" ht="17.25" customHeight="1">
      <c r="A24" s="21" t="s">
        <v>4</v>
      </c>
      <c r="B24" s="24">
        <v>30</v>
      </c>
    </row>
    <row r="25" spans="1:7" ht="17.25" customHeight="1">
      <c r="A25" s="21" t="s">
        <v>5</v>
      </c>
      <c r="B25" s="24">
        <v>45</v>
      </c>
    </row>
    <row r="26" spans="1:7" ht="17.25" customHeight="1">
      <c r="A26" s="21" t="s">
        <v>6</v>
      </c>
      <c r="B26" s="24">
        <v>40</v>
      </c>
    </row>
    <row r="27" spans="1:7" ht="17.25" customHeight="1">
      <c r="A27" s="21" t="s">
        <v>7</v>
      </c>
      <c r="B27" s="24">
        <v>30</v>
      </c>
    </row>
    <row r="28" spans="1:7" ht="17.25" customHeight="1">
      <c r="A28" s="21" t="s">
        <v>8</v>
      </c>
      <c r="B28" s="24">
        <v>90</v>
      </c>
    </row>
    <row r="29" spans="1:7" ht="17.25" customHeight="1">
      <c r="A29" s="21" t="s">
        <v>9</v>
      </c>
      <c r="B29" s="24">
        <v>120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B8"/>
  <sheetViews>
    <sheetView workbookViewId="0"/>
  </sheetViews>
  <sheetFormatPr baseColWidth="10" defaultColWidth="9" defaultRowHeight="14"/>
  <cols>
    <col min="1" max="1" width="12.3984375" bestFit="1" customWidth="1"/>
    <col min="2" max="2" width="12.3984375" style="6" bestFit="1" customWidth="1"/>
  </cols>
  <sheetData>
    <row r="1" spans="1:2" ht="17.25" customHeight="1">
      <c r="B1" s="10" t="s">
        <v>15</v>
      </c>
    </row>
    <row r="2" spans="1:2" ht="17.25" customHeight="1">
      <c r="A2" s="8" t="s">
        <v>3</v>
      </c>
      <c r="B2" s="9">
        <v>717</v>
      </c>
    </row>
    <row r="3" spans="1:2" ht="17.25" customHeight="1">
      <c r="A3" s="8" t="s">
        <v>4</v>
      </c>
      <c r="B3" s="9">
        <v>0</v>
      </c>
    </row>
    <row r="4" spans="1:2" ht="17.25" customHeight="1">
      <c r="A4" s="8" t="s">
        <v>5</v>
      </c>
      <c r="B4" s="9">
        <v>0</v>
      </c>
    </row>
    <row r="5" spans="1:2" ht="17.25" customHeight="1">
      <c r="A5" s="8" t="s">
        <v>6</v>
      </c>
      <c r="B5" s="9">
        <v>696</v>
      </c>
    </row>
    <row r="6" spans="1:2" ht="17.25" customHeight="1">
      <c r="A6" s="8" t="s">
        <v>7</v>
      </c>
      <c r="B6" s="9">
        <v>0</v>
      </c>
    </row>
    <row r="7" spans="1:2" ht="17.25" customHeight="1">
      <c r="A7" s="8" t="s">
        <v>8</v>
      </c>
      <c r="B7" s="9">
        <v>0</v>
      </c>
    </row>
    <row r="8" spans="1:2" ht="17.25" customHeight="1">
      <c r="A8" s="8" t="s">
        <v>9</v>
      </c>
      <c r="B8" s="9">
        <v>0</v>
      </c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F8"/>
  <sheetViews>
    <sheetView workbookViewId="0"/>
  </sheetViews>
  <sheetFormatPr baseColWidth="10" defaultColWidth="9" defaultRowHeight="14"/>
  <cols>
    <col min="1" max="1" width="12.3984375" bestFit="1" customWidth="1"/>
    <col min="2" max="6" width="12.3984375" style="6" bestFit="1" customWidth="1"/>
  </cols>
  <sheetData>
    <row r="1" spans="1:6" ht="17.25" customHeight="1">
      <c r="A1" s="8" t="s">
        <v>14</v>
      </c>
      <c r="B1" s="9">
        <v>1</v>
      </c>
      <c r="C1" s="9">
        <v>2</v>
      </c>
      <c r="D1" s="9">
        <v>3</v>
      </c>
      <c r="E1" s="9">
        <v>4</v>
      </c>
      <c r="F1" s="9">
        <v>5</v>
      </c>
    </row>
    <row r="2" spans="1:6" ht="17.25" customHeight="1">
      <c r="A2" s="8" t="s">
        <v>3</v>
      </c>
      <c r="B2" s="9">
        <v>600</v>
      </c>
      <c r="C2" s="9">
        <v>600</v>
      </c>
      <c r="D2" s="9">
        <v>600</v>
      </c>
      <c r="E2" s="9">
        <v>600</v>
      </c>
      <c r="F2" s="9">
        <v>600</v>
      </c>
    </row>
    <row r="3" spans="1:6" ht="17.25" customHeight="1">
      <c r="A3" s="8" t="s">
        <v>4</v>
      </c>
      <c r="B3" s="9">
        <v>360</v>
      </c>
      <c r="C3" s="9">
        <v>360</v>
      </c>
      <c r="D3" s="9">
        <v>360</v>
      </c>
      <c r="E3" s="9">
        <v>360</v>
      </c>
      <c r="F3" s="9">
        <v>360</v>
      </c>
    </row>
    <row r="4" spans="1:6" ht="17.25" customHeight="1">
      <c r="A4" s="8" t="s">
        <v>5</v>
      </c>
      <c r="B4" s="9">
        <v>400</v>
      </c>
      <c r="C4" s="9">
        <v>400</v>
      </c>
      <c r="D4" s="9">
        <v>400</v>
      </c>
      <c r="E4" s="9">
        <v>400</v>
      </c>
      <c r="F4" s="9">
        <v>400</v>
      </c>
    </row>
    <row r="5" spans="1:6" ht="17.25" customHeight="1">
      <c r="A5" s="8" t="s">
        <v>6</v>
      </c>
      <c r="B5" s="9">
        <v>540</v>
      </c>
      <c r="C5" s="9">
        <v>540</v>
      </c>
      <c r="D5" s="9">
        <v>540</v>
      </c>
      <c r="E5" s="9">
        <v>540</v>
      </c>
      <c r="F5" s="9">
        <v>540</v>
      </c>
    </row>
    <row r="6" spans="1:6" ht="17.25" customHeight="1">
      <c r="A6" s="8" t="s">
        <v>7</v>
      </c>
      <c r="B6" s="9">
        <v>0</v>
      </c>
      <c r="C6" s="9">
        <v>0</v>
      </c>
      <c r="D6" s="9">
        <v>0</v>
      </c>
      <c r="E6" s="9">
        <v>0</v>
      </c>
      <c r="F6" s="9">
        <v>0</v>
      </c>
    </row>
    <row r="7" spans="1:6" ht="17.25" customHeight="1">
      <c r="A7" s="8" t="s">
        <v>8</v>
      </c>
      <c r="B7" s="9">
        <v>0</v>
      </c>
      <c r="C7" s="9">
        <v>0</v>
      </c>
      <c r="D7" s="9">
        <v>0</v>
      </c>
      <c r="E7" s="9">
        <v>0</v>
      </c>
      <c r="F7" s="9">
        <v>0</v>
      </c>
    </row>
    <row r="8" spans="1:6" ht="17.25" customHeight="1">
      <c r="A8" s="8" t="s">
        <v>9</v>
      </c>
      <c r="B8" s="9">
        <v>0</v>
      </c>
      <c r="C8" s="9">
        <v>0</v>
      </c>
      <c r="D8" s="9">
        <v>0</v>
      </c>
      <c r="E8" s="9">
        <v>0</v>
      </c>
      <c r="F8" s="9">
        <v>0</v>
      </c>
    </row>
  </sheetData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F8"/>
  <sheetViews>
    <sheetView workbookViewId="0"/>
  </sheetViews>
  <sheetFormatPr baseColWidth="10" defaultColWidth="9" defaultRowHeight="14"/>
  <cols>
    <col min="1" max="1" width="12.3984375" bestFit="1" customWidth="1"/>
    <col min="2" max="6" width="12.3984375" style="6" bestFit="1" customWidth="1"/>
  </cols>
  <sheetData>
    <row r="1" spans="1:6" ht="17.25" customHeight="1">
      <c r="A1" s="8" t="s">
        <v>14</v>
      </c>
      <c r="B1" s="9">
        <v>1</v>
      </c>
      <c r="C1" s="9">
        <v>2</v>
      </c>
      <c r="D1" s="9">
        <v>3</v>
      </c>
      <c r="E1" s="9">
        <v>4</v>
      </c>
      <c r="F1" s="9">
        <v>5</v>
      </c>
    </row>
    <row r="2" spans="1:6" ht="17.25" customHeight="1">
      <c r="A2" s="8" t="s">
        <v>3</v>
      </c>
      <c r="B2" s="9">
        <v>1260</v>
      </c>
      <c r="C2" s="9">
        <v>1260</v>
      </c>
      <c r="D2" s="9">
        <v>1260</v>
      </c>
      <c r="E2" s="9">
        <v>1260</v>
      </c>
      <c r="F2" s="9">
        <v>1260</v>
      </c>
    </row>
    <row r="3" spans="1:6" ht="17.25" customHeight="1">
      <c r="A3" s="8" t="s">
        <v>4</v>
      </c>
      <c r="B3" s="9">
        <v>1020</v>
      </c>
      <c r="C3" s="9">
        <v>1020</v>
      </c>
      <c r="D3" s="9">
        <v>1020</v>
      </c>
      <c r="E3" s="9">
        <v>1020</v>
      </c>
      <c r="F3" s="9">
        <v>1020</v>
      </c>
    </row>
    <row r="4" spans="1:6" ht="17.25" customHeight="1">
      <c r="A4" s="8" t="s">
        <v>5</v>
      </c>
      <c r="B4" s="9">
        <v>960</v>
      </c>
      <c r="C4" s="9">
        <v>960</v>
      </c>
      <c r="D4" s="9">
        <v>960</v>
      </c>
      <c r="E4" s="9">
        <v>960</v>
      </c>
      <c r="F4" s="9">
        <v>960</v>
      </c>
    </row>
    <row r="5" spans="1:6" ht="17.25" customHeight="1">
      <c r="A5" s="8" t="s">
        <v>6</v>
      </c>
      <c r="B5" s="9">
        <v>1380</v>
      </c>
      <c r="C5" s="9">
        <v>1380</v>
      </c>
      <c r="D5" s="9">
        <v>1380</v>
      </c>
      <c r="E5" s="9">
        <v>1380</v>
      </c>
      <c r="F5" s="9">
        <v>1380</v>
      </c>
    </row>
    <row r="6" spans="1:6" ht="17.25" customHeight="1">
      <c r="A6" s="8" t="s">
        <v>7</v>
      </c>
      <c r="B6" s="9">
        <v>1440</v>
      </c>
      <c r="C6" s="9">
        <v>1440</v>
      </c>
      <c r="D6" s="9">
        <v>1440</v>
      </c>
      <c r="E6" s="9">
        <v>1440</v>
      </c>
      <c r="F6" s="9">
        <v>1440</v>
      </c>
    </row>
    <row r="7" spans="1:6" ht="17.25" customHeight="1">
      <c r="A7" s="8" t="s">
        <v>8</v>
      </c>
      <c r="B7" s="9">
        <v>1440</v>
      </c>
      <c r="C7" s="9">
        <v>1440</v>
      </c>
      <c r="D7" s="9">
        <v>1440</v>
      </c>
      <c r="E7" s="9">
        <v>1440</v>
      </c>
      <c r="F7" s="9">
        <v>1440</v>
      </c>
    </row>
    <row r="8" spans="1:6" ht="17.25" customHeight="1">
      <c r="A8" s="8" t="s">
        <v>9</v>
      </c>
      <c r="B8" s="9">
        <v>1440</v>
      </c>
      <c r="C8" s="9">
        <v>1440</v>
      </c>
      <c r="D8" s="9">
        <v>1440</v>
      </c>
      <c r="E8" s="9">
        <v>1440</v>
      </c>
      <c r="F8" s="9">
        <v>1440</v>
      </c>
    </row>
  </sheetData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K11"/>
  <sheetViews>
    <sheetView workbookViewId="0"/>
  </sheetViews>
  <sheetFormatPr baseColWidth="10" defaultColWidth="9" defaultRowHeight="14"/>
  <cols>
    <col min="1" max="1" width="12.3984375" bestFit="1" customWidth="1"/>
    <col min="2" max="11" width="12.3984375" style="6" bestFit="1" customWidth="1"/>
  </cols>
  <sheetData>
    <row r="1" spans="1:11" ht="17.25" customHeight="1">
      <c r="A1" s="1" t="s">
        <v>10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11</v>
      </c>
      <c r="J1" s="2" t="s">
        <v>12</v>
      </c>
      <c r="K1" s="2" t="s">
        <v>13</v>
      </c>
    </row>
    <row r="2" spans="1:11" ht="17.25" customHeight="1">
      <c r="A2" s="1" t="s">
        <v>3</v>
      </c>
      <c r="B2" s="4">
        <v>0</v>
      </c>
      <c r="C2" s="4">
        <v>30</v>
      </c>
      <c r="D2" s="4">
        <v>120</v>
      </c>
      <c r="E2" s="4">
        <v>120</v>
      </c>
      <c r="F2" s="4">
        <v>20</v>
      </c>
      <c r="G2" s="4">
        <v>90</v>
      </c>
      <c r="H2" s="4">
        <v>180</v>
      </c>
      <c r="I2" s="4">
        <v>1440</v>
      </c>
      <c r="J2" s="4">
        <v>100</v>
      </c>
      <c r="K2" s="4">
        <v>1440</v>
      </c>
    </row>
    <row r="3" spans="1:11" ht="17.25" customHeight="1">
      <c r="A3" s="1" t="s">
        <v>4</v>
      </c>
      <c r="B3" s="4">
        <v>30</v>
      </c>
      <c r="C3" s="4">
        <v>0</v>
      </c>
      <c r="D3" s="4">
        <v>120</v>
      </c>
      <c r="E3" s="4">
        <v>120</v>
      </c>
      <c r="F3" s="4">
        <v>10</v>
      </c>
      <c r="G3" s="4">
        <v>90</v>
      </c>
      <c r="H3" s="4">
        <v>180</v>
      </c>
      <c r="I3" s="4">
        <v>1440</v>
      </c>
      <c r="J3" s="4">
        <v>100</v>
      </c>
      <c r="K3" s="4">
        <v>1440</v>
      </c>
    </row>
    <row r="4" spans="1:11" ht="17.25" customHeight="1">
      <c r="A4" s="1" t="s">
        <v>5</v>
      </c>
      <c r="B4" s="4">
        <v>120</v>
      </c>
      <c r="C4" s="4">
        <v>120</v>
      </c>
      <c r="D4" s="4">
        <v>0</v>
      </c>
      <c r="E4" s="4">
        <v>60</v>
      </c>
      <c r="F4" s="4">
        <v>130</v>
      </c>
      <c r="G4" s="4">
        <v>60</v>
      </c>
      <c r="H4" s="4">
        <v>150</v>
      </c>
      <c r="I4" s="4">
        <v>1440</v>
      </c>
      <c r="J4" s="4">
        <v>60</v>
      </c>
      <c r="K4" s="4">
        <v>1440</v>
      </c>
    </row>
    <row r="5" spans="1:11" ht="17.25" customHeight="1">
      <c r="A5" s="1" t="s">
        <v>6</v>
      </c>
      <c r="B5" s="4">
        <v>120</v>
      </c>
      <c r="C5" s="4">
        <v>120</v>
      </c>
      <c r="D5" s="4">
        <v>60</v>
      </c>
      <c r="E5" s="4">
        <v>0</v>
      </c>
      <c r="F5" s="4">
        <v>130</v>
      </c>
      <c r="G5" s="4">
        <v>30</v>
      </c>
      <c r="H5" s="4">
        <v>120</v>
      </c>
      <c r="I5" s="4">
        <v>1440</v>
      </c>
      <c r="J5" s="4">
        <v>10</v>
      </c>
      <c r="K5" s="4">
        <v>1440</v>
      </c>
    </row>
    <row r="6" spans="1:11" ht="17.25" customHeight="1">
      <c r="A6" s="1" t="s">
        <v>7</v>
      </c>
      <c r="B6" s="4">
        <v>20</v>
      </c>
      <c r="C6" s="4">
        <v>10</v>
      </c>
      <c r="D6" s="4">
        <v>130</v>
      </c>
      <c r="E6" s="4">
        <v>130</v>
      </c>
      <c r="F6" s="4">
        <v>0</v>
      </c>
      <c r="G6" s="4">
        <v>80</v>
      </c>
      <c r="H6" s="4">
        <v>170</v>
      </c>
      <c r="I6" s="4">
        <v>1440</v>
      </c>
      <c r="J6" s="4">
        <v>90</v>
      </c>
      <c r="K6" s="4">
        <v>1440</v>
      </c>
    </row>
    <row r="7" spans="1:11" ht="17.25" customHeight="1">
      <c r="A7" s="1" t="s">
        <v>8</v>
      </c>
      <c r="B7" s="4">
        <v>90</v>
      </c>
      <c r="C7" s="4">
        <v>90</v>
      </c>
      <c r="D7" s="4">
        <v>60</v>
      </c>
      <c r="E7" s="4">
        <v>30</v>
      </c>
      <c r="F7" s="4">
        <v>80</v>
      </c>
      <c r="G7" s="4">
        <v>0</v>
      </c>
      <c r="H7" s="4">
        <v>90</v>
      </c>
      <c r="I7" s="4">
        <v>1440</v>
      </c>
      <c r="J7" s="4">
        <v>20</v>
      </c>
      <c r="K7" s="4">
        <v>1440</v>
      </c>
    </row>
    <row r="8" spans="1:11" ht="17.25" customHeight="1">
      <c r="A8" s="1" t="s">
        <v>9</v>
      </c>
      <c r="B8" s="4">
        <v>180</v>
      </c>
      <c r="C8" s="4">
        <v>180</v>
      </c>
      <c r="D8" s="4">
        <v>150</v>
      </c>
      <c r="E8" s="4">
        <v>120</v>
      </c>
      <c r="F8" s="4">
        <v>170</v>
      </c>
      <c r="G8" s="4">
        <v>90</v>
      </c>
      <c r="H8" s="4">
        <v>0</v>
      </c>
      <c r="I8" s="4">
        <v>1440</v>
      </c>
      <c r="J8" s="4">
        <v>110</v>
      </c>
      <c r="K8" s="4">
        <v>1440</v>
      </c>
    </row>
    <row r="9" spans="1:11" ht="17.25" customHeight="1">
      <c r="A9" s="1" t="s">
        <v>11</v>
      </c>
      <c r="B9" s="4">
        <v>1440</v>
      </c>
      <c r="C9" s="4">
        <v>1440</v>
      </c>
      <c r="D9" s="4">
        <v>1440</v>
      </c>
      <c r="E9" s="4">
        <v>1440</v>
      </c>
      <c r="F9" s="4">
        <v>1440</v>
      </c>
      <c r="G9" s="4">
        <v>1440</v>
      </c>
      <c r="H9" s="4">
        <v>1440</v>
      </c>
      <c r="I9" s="4">
        <v>0</v>
      </c>
      <c r="J9" s="4">
        <v>1440</v>
      </c>
      <c r="K9" s="4">
        <v>1440</v>
      </c>
    </row>
    <row r="10" spans="1:11" ht="17.25" customHeight="1">
      <c r="A10" s="1" t="s">
        <v>12</v>
      </c>
      <c r="B10" s="4">
        <v>100</v>
      </c>
      <c r="C10" s="4">
        <v>100</v>
      </c>
      <c r="D10" s="4">
        <v>60</v>
      </c>
      <c r="E10" s="4">
        <v>10</v>
      </c>
      <c r="F10" s="4">
        <v>90</v>
      </c>
      <c r="G10" s="4">
        <v>20</v>
      </c>
      <c r="H10" s="4">
        <v>110</v>
      </c>
      <c r="I10" s="4">
        <v>1440</v>
      </c>
      <c r="J10" s="4">
        <v>0</v>
      </c>
      <c r="K10" s="4">
        <v>1440</v>
      </c>
    </row>
    <row r="11" spans="1:11" ht="17.25" customHeight="1">
      <c r="A11" s="1" t="s">
        <v>13</v>
      </c>
      <c r="B11" s="4">
        <v>1440</v>
      </c>
      <c r="C11" s="4">
        <v>1440</v>
      </c>
      <c r="D11" s="4">
        <v>1440</v>
      </c>
      <c r="E11" s="4">
        <v>1440</v>
      </c>
      <c r="F11" s="4">
        <v>1440</v>
      </c>
      <c r="G11" s="4">
        <v>1440</v>
      </c>
      <c r="H11" s="4">
        <v>1440</v>
      </c>
      <c r="I11" s="4">
        <v>1440</v>
      </c>
      <c r="J11" s="4">
        <v>1440</v>
      </c>
      <c r="K11" s="4">
        <v>0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README</vt:lpstr>
      <vt:lpstr>Basic</vt:lpstr>
      <vt:lpstr>Hotel_Time</vt:lpstr>
      <vt:lpstr>Hotel_Cost</vt:lpstr>
      <vt:lpstr>Attraction_Info</vt:lpstr>
      <vt:lpstr>Attraction_Cost</vt:lpstr>
      <vt:lpstr>Attraction_Open</vt:lpstr>
      <vt:lpstr>Attraction_Close</vt:lpstr>
      <vt:lpstr>Walk_Time</vt:lpstr>
      <vt:lpstr>Car_Time</vt:lpstr>
      <vt:lpstr>Train_Time</vt:lpstr>
      <vt:lpstr>Walk_Cost</vt:lpstr>
      <vt:lpstr>Car_Cost</vt:lpstr>
      <vt:lpstr>Train_Cost</vt:lpstr>
      <vt:lpstr>Stay_Happy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劉子揚</cp:lastModifiedBy>
  <dcterms:created xsi:type="dcterms:W3CDTF">2025-05-26T02:55:47Z</dcterms:created>
  <dcterms:modified xsi:type="dcterms:W3CDTF">2025-05-26T09:57:26Z</dcterms:modified>
</cp:coreProperties>
</file>