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<sst xmlns="http://schemas.openxmlformats.org/spreadsheetml/2006/main" count="47" uniqueCount="47">
  <si>
    <t xml:space="preserve">GPS CO-ORDINATES FOR TWIFO WAMASO LAND</t>
  </si>
  <si>
    <t xml:space="preserve">UTM ZONE 30N</t>
  </si>
  <si>
    <t xml:space="preserve">POINT ID</t>
  </si>
  <si>
    <t xml:space="preserve">X (M)</t>
  </si>
  <si>
    <t xml:space="preserve">Y(M)</t>
  </si>
  <si>
    <t xml:space="preserve">NORTHING</t>
  </si>
  <si>
    <t xml:space="preserve">EASTING</t>
  </si>
  <si>
    <t xml:space="preserve">LAT</t>
  </si>
  <si>
    <t xml:space="preserve">LNG</t>
  </si>
  <si>
    <t xml:space="preserve">LATLNG</t>
  </si>
  <si>
    <t xml:space="preserve">SGC B882/15/1</t>
  </si>
  <si>
    <t xml:space="preserve">SGC B882/15/2</t>
  </si>
  <si>
    <t xml:space="preserve">202,731.206</t>
  </si>
  <si>
    <t xml:space="preserve">SGC B882/15/3</t>
  </si>
  <si>
    <t xml:space="preserve">114,490.390</t>
  </si>
  <si>
    <t xml:space="preserve">202,802.621</t>
  </si>
  <si>
    <t xml:space="preserve">SGC B882/15/4</t>
  </si>
  <si>
    <t xml:space="preserve">202,582.126</t>
  </si>
  <si>
    <t xml:space="preserve">SGC B882/15/5</t>
  </si>
  <si>
    <t xml:space="preserve">114,480.176</t>
  </si>
  <si>
    <t xml:space="preserve">202,449.617</t>
  </si>
  <si>
    <t xml:space="preserve">SGC B882/15/6</t>
  </si>
  <si>
    <t xml:space="preserve">113,986.071</t>
  </si>
  <si>
    <t xml:space="preserve">202,087.121</t>
  </si>
  <si>
    <t xml:space="preserve">SGC B882/15/7</t>
  </si>
  <si>
    <t xml:space="preserve">114,046.138</t>
  </si>
  <si>
    <t xml:space="preserve">201,830.617</t>
  </si>
  <si>
    <t xml:space="preserve">SGC B882/15/8</t>
  </si>
  <si>
    <t xml:space="preserve">201,556.285</t>
  </si>
  <si>
    <t xml:space="preserve">SGC B882/15/9</t>
  </si>
  <si>
    <t xml:space="preserve">114,122.862</t>
  </si>
  <si>
    <t xml:space="preserve">201,299.454</t>
  </si>
  <si>
    <t xml:space="preserve">SGC B882/15/10</t>
  </si>
  <si>
    <t xml:space="preserve">114,363.789</t>
  </si>
  <si>
    <t xml:space="preserve">201,056.056</t>
  </si>
  <si>
    <t xml:space="preserve">SGC B882/15/11</t>
  </si>
  <si>
    <t xml:space="preserve">114,531.340</t>
  </si>
  <si>
    <t xml:space="preserve">200,958.508</t>
  </si>
  <si>
    <t xml:space="preserve">SGC B882/15/12</t>
  </si>
  <si>
    <t xml:space="preserve">114,560.479</t>
  </si>
  <si>
    <t xml:space="preserve">200,893.439</t>
  </si>
  <si>
    <t xml:space="preserve">SGC B882/15/13</t>
  </si>
  <si>
    <t xml:space="preserve">114,725.787</t>
  </si>
  <si>
    <t xml:space="preserve">200,746.312</t>
  </si>
  <si>
    <t xml:space="preserve">SGC B882/15/14</t>
  </si>
  <si>
    <t xml:space="preserve">115,177.47</t>
  </si>
  <si>
    <t xml:space="preserve">201,650.319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</si>
</sst>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\$* #,##0.00_);_(\$* \(#,##0.00\);_(\$* \-??_);_(@_)"/>
    <numFmt numFmtId="166" formatCode="0.000"/>
    <numFmt numFmtId="167" formatCode="0.00"/>
    <numFmt numFmtId="168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FFC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double"/>
      <diagonal/>
    </border>
    <border diagonalUp="false" diagonalDown="false">
      <left style="medium"/>
      <right/>
      <top style="medium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:H17"/>
    </sheetView>
  </sheetViews>
  <sheetFormatPr defaultRowHeight="13.8"/>
  <cols>
    <col collapsed="false" hidden="false" max="1" min="1" style="1" width="17.2591093117409"/>
    <col collapsed="false" hidden="false" max="2" min="2" style="0" width="20.3238866396761"/>
    <col collapsed="false" hidden="false" max="3" min="3" style="0" width="18.4898785425101"/>
    <col collapsed="false" hidden="false" max="4" min="4" style="1" width="14.6882591093117"/>
    <col collapsed="false" hidden="false" max="5" min="5" style="1" width="17.995951417004"/>
    <col collapsed="false" hidden="false" max="6" min="6" style="0" width="8.81376518218623"/>
    <col collapsed="false" hidden="false" max="7" min="7" style="0" width="12.5748987854251"/>
    <col collapsed="false" hidden="false" max="8" min="8" style="0" width="31.8056680161943"/>
    <col collapsed="false" hidden="false" max="1025" min="9" style="0" width="8.81376518218623"/>
  </cols>
  <sheetData>
    <row r="1" customFormat="false" ht="15" hidden="false" customHeight="false" outlineLevel="0" collapsed="false">
      <c r="A1" s="2" t="s">
        <v>0</v>
      </c>
      <c r="B1" s="2"/>
      <c r="C1" s="2"/>
      <c r="D1" s="3" t="s">
        <v>1</v>
      </c>
      <c r="E1" s="3"/>
    </row>
    <row r="2" customFormat="false" ht="15" hidden="false" customHeight="false" outlineLevel="0" collapsed="false">
      <c r="A2" s="4" t="s">
        <v>2</v>
      </c>
      <c r="B2" s="5" t="s">
        <v>3</v>
      </c>
      <c r="C2" s="6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customFormat="false" ht="13.8" hidden="false" customHeight="false" outlineLevel="0" collapsed="false">
      <c r="A3" s="8"/>
      <c r="B3" s="9"/>
      <c r="C3" s="9"/>
      <c r="D3" s="8"/>
      <c r="E3" s="8"/>
      <c r="F3" s="10"/>
      <c r="G3" s="10"/>
      <c r="H3" s="10"/>
    </row>
    <row r="4" customFormat="false" ht="15" hidden="false" customHeight="false" outlineLevel="0" collapsed="false">
      <c r="A4" s="11" t="s">
        <v>10</v>
      </c>
      <c r="B4" s="12" t="n">
        <v>115294.748</v>
      </c>
      <c r="C4" s="12" t="n">
        <v>202714.839</v>
      </c>
      <c r="D4" s="11" t="n">
        <v>631486.35</v>
      </c>
      <c r="E4" s="11" t="n">
        <v>649908.788</v>
      </c>
      <c r="F4" s="10" t="n">
        <v>5.71147</v>
      </c>
      <c r="G4" s="10" t="n">
        <v>-1.64625548080101</v>
      </c>
      <c r="H4" s="10" t="str">
        <f aca="false">CONCATENATE("{lat: ",F4," ,lng: ",G4,"},")</f>
        <v>{lat: 5.71147 ,lng: -1.64625548080101},</v>
      </c>
    </row>
    <row r="5" customFormat="false" ht="15" hidden="false" customHeight="false" outlineLevel="0" collapsed="false">
      <c r="A5" s="11" t="s">
        <v>11</v>
      </c>
      <c r="B5" s="13" t="n">
        <v>114801.634</v>
      </c>
      <c r="C5" s="13" t="s">
        <v>12</v>
      </c>
      <c r="D5" s="11" t="n">
        <v>630993.257</v>
      </c>
      <c r="E5" s="11" t="n">
        <v>649926.862</v>
      </c>
      <c r="F5" s="10" t="n">
        <v>5.70701</v>
      </c>
      <c r="G5" s="10" t="n">
        <v>-1.64610276263578</v>
      </c>
      <c r="H5" s="10" t="str">
        <f aca="false">CONCATENATE("{lat: ",F5," ,lng: ",G5,"},")</f>
        <v>{lat: 5.70701 ,lng: -1.64610276263578},</v>
      </c>
    </row>
    <row r="6" customFormat="false" ht="15" hidden="false" customHeight="false" outlineLevel="0" collapsed="false">
      <c r="A6" s="11" t="s">
        <v>13</v>
      </c>
      <c r="B6" s="13" t="s">
        <v>14</v>
      </c>
      <c r="C6" s="13" t="s">
        <v>15</v>
      </c>
      <c r="D6" s="11" t="n">
        <v>630682.244</v>
      </c>
      <c r="E6" s="11" t="n">
        <v>649999.358</v>
      </c>
      <c r="F6" s="10" t="n">
        <v>5.704196</v>
      </c>
      <c r="G6" s="10" t="n">
        <v>-1.64545482092552</v>
      </c>
      <c r="H6" s="10" t="str">
        <f aca="false">CONCATENATE("{lat: ",F6," ,lng: ",G6,"},")</f>
        <v>{lat: 5.704196 ,lng: -1.64545482092552},</v>
      </c>
    </row>
    <row r="7" customFormat="false" ht="15" hidden="false" customHeight="false" outlineLevel="0" collapsed="false">
      <c r="A7" s="11" t="s">
        <v>16</v>
      </c>
      <c r="B7" s="13" t="n">
        <v>114516.509</v>
      </c>
      <c r="C7" s="13" t="s">
        <v>17</v>
      </c>
      <c r="D7" s="11" t="n">
        <v>630707.603</v>
      </c>
      <c r="E7" s="11" t="n">
        <v>649778.759</v>
      </c>
      <c r="F7" s="10" t="n">
        <v>5.70443</v>
      </c>
      <c r="G7" s="10" t="n">
        <v>-1.64744599112667</v>
      </c>
      <c r="H7" s="10" t="str">
        <f aca="false">CONCATENATE("{lat: ",F7," ,lng: ",G7,"},")</f>
        <v>{lat: 5.70443 ,lng: -1.64744599112667},</v>
      </c>
    </row>
    <row r="8" customFormat="false" ht="15" hidden="false" customHeight="false" outlineLevel="0" collapsed="false">
      <c r="A8" s="11" t="s">
        <v>18</v>
      </c>
      <c r="B8" s="13" t="s">
        <v>19</v>
      </c>
      <c r="C8" s="13" t="s">
        <v>20</v>
      </c>
      <c r="D8" s="11" t="n">
        <v>630670.809</v>
      </c>
      <c r="E8" s="11" t="n">
        <v>649646.367</v>
      </c>
      <c r="F8" s="10" t="n">
        <v>5.7041</v>
      </c>
      <c r="G8" s="10" t="n">
        <v>-1.64864209015763</v>
      </c>
      <c r="H8" s="10" t="str">
        <f aca="false">CONCATENATE("{lat: ",F8," ,lng: ",G8,"},")</f>
        <v>{lat: 5.7041 ,lng: -1.64864209015763},</v>
      </c>
    </row>
    <row r="9" customFormat="false" ht="15" hidden="false" customHeight="false" outlineLevel="0" collapsed="false">
      <c r="A9" s="11" t="s">
        <v>21</v>
      </c>
      <c r="B9" s="13" t="s">
        <v>22</v>
      </c>
      <c r="C9" s="13" t="s">
        <v>23</v>
      </c>
      <c r="D9" s="11" t="n">
        <v>630175.42</v>
      </c>
      <c r="E9" s="11" t="n">
        <v>649285.556</v>
      </c>
      <c r="F9" s="10" t="n">
        <v>5.699628</v>
      </c>
      <c r="G9" s="10" t="n">
        <v>-1.65191018248593</v>
      </c>
      <c r="H9" s="10" t="str">
        <f aca="false">CONCATENATE("{lat: ",F9," ,lng: ",G9,"},")</f>
        <v>{lat: 5.699628 ,lng: -1.65191018248593},</v>
      </c>
    </row>
    <row r="10" customFormat="false" ht="15" hidden="false" customHeight="false" outlineLevel="0" collapsed="false">
      <c r="A10" s="11" t="s">
        <v>24</v>
      </c>
      <c r="B10" s="13" t="s">
        <v>25</v>
      </c>
      <c r="C10" s="13" t="s">
        <v>26</v>
      </c>
      <c r="D10" s="11" t="n">
        <v>630234.605</v>
      </c>
      <c r="E10" s="11" t="n">
        <v>649028.829</v>
      </c>
      <c r="F10" s="10" t="n">
        <v>5.700168</v>
      </c>
      <c r="G10" s="10" t="n">
        <v>-1.65422681771735</v>
      </c>
      <c r="H10" s="10" t="str">
        <f aca="false">CONCATENATE("{lat: ",F10," ,lng: ",G10,"},")</f>
        <v>{lat: 5.700168 ,lng: -1.65422681771735},</v>
      </c>
    </row>
    <row r="11" customFormat="false" ht="15" hidden="false" customHeight="false" outlineLevel="0" collapsed="false">
      <c r="A11" s="11" t="s">
        <v>27</v>
      </c>
      <c r="B11" s="13" t="n">
        <v>114105.763</v>
      </c>
      <c r="C11" s="13" t="s">
        <v>28</v>
      </c>
      <c r="D11" s="11" t="n">
        <v>630293.282</v>
      </c>
      <c r="E11" s="11" t="n">
        <v>648754.275</v>
      </c>
      <c r="F11" s="10" t="n">
        <v>5.700705</v>
      </c>
      <c r="G11" s="10" t="n">
        <v>-1.65670442319815</v>
      </c>
      <c r="H11" s="10" t="str">
        <f aca="false">CONCATENATE("{lat: ",F11," ,lng: ",G11,"},")</f>
        <v>{lat: 5.700705 ,lng: -1.65670442319815},</v>
      </c>
    </row>
    <row r="12" customFormat="false" ht="15" hidden="false" customHeight="false" outlineLevel="0" collapsed="false">
      <c r="A12" s="11" t="s">
        <v>29</v>
      </c>
      <c r="B12" s="13" t="s">
        <v>30</v>
      </c>
      <c r="C12" s="13" t="s">
        <v>31</v>
      </c>
      <c r="D12" s="11" t="n">
        <v>630309.498</v>
      </c>
      <c r="E12" s="11" t="n">
        <v>648497.37</v>
      </c>
      <c r="F12" s="10" t="n">
        <v>5.700857</v>
      </c>
      <c r="G12" s="10" t="n">
        <v>-1.65902358077025</v>
      </c>
      <c r="H12" s="10" t="str">
        <f aca="false">CONCATENATE("{lat: ",F12," ,lng: ",G12,"},")</f>
        <v>{lat: 5.700857 ,lng: -1.65902358077025},</v>
      </c>
    </row>
    <row r="13" customFormat="false" ht="15" hidden="false" customHeight="false" outlineLevel="0" collapsed="false">
      <c r="A13" s="11" t="s">
        <v>32</v>
      </c>
      <c r="B13" s="13" t="s">
        <v>33</v>
      </c>
      <c r="C13" s="13" t="s">
        <v>34</v>
      </c>
      <c r="D13" s="11" t="n">
        <v>630549.597</v>
      </c>
      <c r="E13" s="11" t="n">
        <v>648253.126</v>
      </c>
      <c r="F13" s="10" t="n">
        <v>5.703033</v>
      </c>
      <c r="G13" s="10" t="n">
        <v>-1.66122373662922</v>
      </c>
      <c r="H13" s="10" t="str">
        <f aca="false">CONCATENATE("{lat: ",F13," ,lng: ",G13,"},")</f>
        <v>{lat: 5.703033 ,lng: -1.66122373662922},</v>
      </c>
    </row>
    <row r="14" customFormat="false" ht="15" hidden="false" customHeight="false" outlineLevel="0" collapsed="false">
      <c r="A14" s="11" t="s">
        <v>35</v>
      </c>
      <c r="B14" s="13" t="s">
        <v>36</v>
      </c>
      <c r="C14" s="13" t="s">
        <v>37</v>
      </c>
      <c r="D14" s="11" t="n">
        <v>630716.82</v>
      </c>
      <c r="E14" s="11" t="n">
        <v>648154.993</v>
      </c>
      <c r="F14" s="10" t="n">
        <v>5.704548</v>
      </c>
      <c r="G14" s="10" t="n">
        <v>-1.66210624282373</v>
      </c>
      <c r="H14" s="10" t="str">
        <f aca="false">CONCATENATE("{lat: ",F14," ,lng: ",G14,"},")</f>
        <v>{lat: 5.704548 ,lng: -1.66210624282373},</v>
      </c>
    </row>
    <row r="15" customFormat="false" ht="15" hidden="false" customHeight="false" outlineLevel="0" collapsed="false">
      <c r="A15" s="11" t="s">
        <v>38</v>
      </c>
      <c r="B15" s="13" t="s">
        <v>39</v>
      </c>
      <c r="C15" s="13" t="s">
        <v>40</v>
      </c>
      <c r="D15" s="11" t="n">
        <v>630745.736</v>
      </c>
      <c r="E15" s="11" t="n">
        <v>648089.82</v>
      </c>
      <c r="F15" s="10" t="n">
        <v>5.704811</v>
      </c>
      <c r="G15" s="10" t="n">
        <v>-1.66269406436502</v>
      </c>
      <c r="H15" s="10" t="str">
        <f aca="false">CONCATENATE("{lat: ",F15," ,lng: ",G15,"},")</f>
        <v>{lat: 5.704811 ,lng: -1.66269406436502},</v>
      </c>
    </row>
    <row r="16" customFormat="false" ht="15" hidden="false" customHeight="false" outlineLevel="0" collapsed="false">
      <c r="A16" s="11" t="s">
        <v>41</v>
      </c>
      <c r="B16" s="13" t="s">
        <v>42</v>
      </c>
      <c r="C16" s="13" t="s">
        <v>43</v>
      </c>
      <c r="D16" s="11" t="n">
        <v>630910.544</v>
      </c>
      <c r="E16" s="11" t="n">
        <v>647942.113</v>
      </c>
      <c r="F16" s="10" t="n">
        <v>5.706304</v>
      </c>
      <c r="G16" s="10" t="n">
        <v>-1.66402421746343</v>
      </c>
      <c r="H16" s="10" t="str">
        <f aca="false">CONCATENATE("{lat: ",F16," ,lng: ",G16,"},")</f>
        <v>{lat: 5.706304 ,lng: -1.66402421746343},</v>
      </c>
    </row>
    <row r="17" customFormat="false" ht="15" hidden="false" customHeight="false" outlineLevel="0" collapsed="false">
      <c r="A17" s="11" t="s">
        <v>44</v>
      </c>
      <c r="B17" s="13" t="s">
        <v>45</v>
      </c>
      <c r="C17" s="13" t="s">
        <v>46</v>
      </c>
      <c r="D17" s="11" t="n">
        <v>631365.38</v>
      </c>
      <c r="E17" s="11" t="n">
        <v>648844.608</v>
      </c>
      <c r="F17" s="10" t="n">
        <v>5.710399</v>
      </c>
      <c r="G17" s="10" t="n">
        <v>-1.65586626179604</v>
      </c>
      <c r="H17" s="10" t="str">
        <f aca="false">CONCATENATE("{lat: ",F17," ,lng: ",G17,"},")</f>
        <v>{lat: 5.710399 ,lng: -1.65586626179604},</v>
      </c>
    </row>
    <row r="18" customFormat="false" ht="13.8" hidden="false" customHeight="false" outlineLevel="0" collapsed="false">
      <c r="A18" s="14"/>
      <c r="B18" s="15"/>
      <c r="C18" s="16"/>
      <c r="D18" s="14"/>
      <c r="E18" s="14"/>
      <c r="F18" s="10"/>
      <c r="G18" s="10"/>
      <c r="H18" s="10"/>
    </row>
  </sheetData>
  <mergeCells count="2">
    <mergeCell ref="A1:C1"/>
    <mergeCell ref="D1:E1"/>
  </mergeCells>
  <printOptions headings="false" gridLines="false" gridLinesSet="true" horizontalCentered="false" verticalCentered="false"/>
  <pageMargins left="0.7" right="0.509722222222222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2016-06-22T14:49:40Z</dcterms:created>
  <dc:creator>Dehric</dc:creator>
  <dc:description/>
  <dc:language>en-US</dc:language>
  <cp:lastModifiedBy/>
  <cp:lastPrinted>2016-06-30T16:06:29Z</cp:lastPrinted>
  <dcterms:modified xsi:type="dcterms:W3CDTF">2016-07-05T17:23:58Z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