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e7c1a7f050da2/Documents/GitHub/project-one/Datasets/"/>
    </mc:Choice>
  </mc:AlternateContent>
  <xr:revisionPtr revIDLastSave="64" documentId="13_ncr:40009_{8D3CAA44-7C5D-408F-9B14-4EC573D3B299}" xr6:coauthVersionLast="47" xr6:coauthVersionMax="47" xr10:uidLastSave="{69D33EBB-43A5-4831-B3E5-7DF34BF84D7A}"/>
  <bookViews>
    <workbookView xWindow="-120" yWindow="-120" windowWidth="29040" windowHeight="15720" activeTab="1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nm._FilterDatabase" localSheetId="1" hidden="1">Sheet1!$A$1:$C$76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2" i="1"/>
</calcChain>
</file>

<file path=xl/sharedStrings.xml><?xml version="1.0" encoding="utf-8"?>
<sst xmlns="http://schemas.openxmlformats.org/spreadsheetml/2006/main" count="3389" uniqueCount="228">
  <si>
    <t>State</t>
  </si>
  <si>
    <t>New York</t>
  </si>
  <si>
    <t>NY</t>
  </si>
  <si>
    <t>Los Angeles</t>
  </si>
  <si>
    <t>CA</t>
  </si>
  <si>
    <t>Houston</t>
  </si>
  <si>
    <t>TX</t>
  </si>
  <si>
    <t>Chicago</t>
  </si>
  <si>
    <t>IL</t>
  </si>
  <si>
    <t>San Antonio</t>
  </si>
  <si>
    <t>Phoenix</t>
  </si>
  <si>
    <t>AZ</t>
  </si>
  <si>
    <t>Philadelphia</t>
  </si>
  <si>
    <t>PA</t>
  </si>
  <si>
    <t>Las Vegas</t>
  </si>
  <si>
    <t>NV</t>
  </si>
  <si>
    <t>San Diego</t>
  </si>
  <si>
    <t>Dallas</t>
  </si>
  <si>
    <t>Austin</t>
  </si>
  <si>
    <t>San Jose</t>
  </si>
  <si>
    <t>Jacksonville</t>
  </si>
  <si>
    <t>FL</t>
  </si>
  <si>
    <t>Charlotte</t>
  </si>
  <si>
    <t>NC</t>
  </si>
  <si>
    <t>San Francisco</t>
  </si>
  <si>
    <t>Indianapolis</t>
  </si>
  <si>
    <t>IN</t>
  </si>
  <si>
    <t>Fort Worth</t>
  </si>
  <si>
    <t>Tucson</t>
  </si>
  <si>
    <t>Columbus</t>
  </si>
  <si>
    <t>OH</t>
  </si>
  <si>
    <t>Louisville</t>
  </si>
  <si>
    <t>KY</t>
  </si>
  <si>
    <t>Orlando</t>
  </si>
  <si>
    <t>Seattle</t>
  </si>
  <si>
    <t>WA</t>
  </si>
  <si>
    <t>Portland</t>
  </si>
  <si>
    <t>OR</t>
  </si>
  <si>
    <t>Denver</t>
  </si>
  <si>
    <t>CO</t>
  </si>
  <si>
    <t>El Paso</t>
  </si>
  <si>
    <t>Washington</t>
  </si>
  <si>
    <t>DC</t>
  </si>
  <si>
    <t>District of Columbia</t>
  </si>
  <si>
    <t>Boston</t>
  </si>
  <si>
    <t>MA</t>
  </si>
  <si>
    <t>Detroit</t>
  </si>
  <si>
    <t>MI</t>
  </si>
  <si>
    <t>Nashville</t>
  </si>
  <si>
    <t>TN</t>
  </si>
  <si>
    <t>Miami</t>
  </si>
  <si>
    <t>Sacramento</t>
  </si>
  <si>
    <t>Memphis</t>
  </si>
  <si>
    <t>Baltimore</t>
  </si>
  <si>
    <t>MD</t>
  </si>
  <si>
    <t>Pittsburgh</t>
  </si>
  <si>
    <t>Fresno</t>
  </si>
  <si>
    <t>Milwaukee</t>
  </si>
  <si>
    <t>WI</t>
  </si>
  <si>
    <t>Omaha</t>
  </si>
  <si>
    <t>NE</t>
  </si>
  <si>
    <t>Oklahoma City</t>
  </si>
  <si>
    <t>OK</t>
  </si>
  <si>
    <t>Albuquerque</t>
  </si>
  <si>
    <t>NM</t>
  </si>
  <si>
    <t>Mesa</t>
  </si>
  <si>
    <t>Raleigh</t>
  </si>
  <si>
    <t>Colorado Springs</t>
  </si>
  <si>
    <t>Atlanta</t>
  </si>
  <si>
    <t>GA</t>
  </si>
  <si>
    <t>Kansas City</t>
  </si>
  <si>
    <t>MO</t>
  </si>
  <si>
    <t>Long Beach</t>
  </si>
  <si>
    <t>Tampa</t>
  </si>
  <si>
    <t>Virginia Beach</t>
  </si>
  <si>
    <t>VA</t>
  </si>
  <si>
    <t>Oakland</t>
  </si>
  <si>
    <t>Tulsa</t>
  </si>
  <si>
    <t>Minneapolis</t>
  </si>
  <si>
    <t>MN</t>
  </si>
  <si>
    <t>Aurora</t>
  </si>
  <si>
    <t>Bakersfield</t>
  </si>
  <si>
    <t>Honolulu</t>
  </si>
  <si>
    <t>HI</t>
  </si>
  <si>
    <t>Arlington</t>
  </si>
  <si>
    <t>New Orleans</t>
  </si>
  <si>
    <t>LA</t>
  </si>
  <si>
    <t>Cleveland</t>
  </si>
  <si>
    <t>Riverside</t>
  </si>
  <si>
    <t>Wichita</t>
  </si>
  <si>
    <t>KS</t>
  </si>
  <si>
    <t>Anaheim</t>
  </si>
  <si>
    <t>Cincinnati</t>
  </si>
  <si>
    <t>Santa Ana</t>
  </si>
  <si>
    <t>Corpus Christi</t>
  </si>
  <si>
    <t>Greensboro</t>
  </si>
  <si>
    <t>Lexington</t>
  </si>
  <si>
    <t>Stockton</t>
  </si>
  <si>
    <t>Saint Louis</t>
  </si>
  <si>
    <t>Saint Paul</t>
  </si>
  <si>
    <t>Henderson</t>
  </si>
  <si>
    <t>Durham</t>
  </si>
  <si>
    <t>Anchorage</t>
  </si>
  <si>
    <t>AK</t>
  </si>
  <si>
    <t>Lincoln</t>
  </si>
  <si>
    <t>Plano</t>
  </si>
  <si>
    <t>Newark</t>
  </si>
  <si>
    <t>NJ</t>
  </si>
  <si>
    <t>Jersey City</t>
  </si>
  <si>
    <t>Irvine</t>
  </si>
  <si>
    <t>Indiana</t>
  </si>
  <si>
    <t>Oregon</t>
  </si>
  <si>
    <t>California</t>
  </si>
  <si>
    <t>Nevada</t>
  </si>
  <si>
    <t>Virginia</t>
  </si>
  <si>
    <t>Florida</t>
  </si>
  <si>
    <t>City</t>
  </si>
  <si>
    <t>State_Abbreviation</t>
  </si>
  <si>
    <t>Observation_Date</t>
  </si>
  <si>
    <t>Illinois</t>
  </si>
  <si>
    <t>Texas</t>
  </si>
  <si>
    <t>Arizona</t>
  </si>
  <si>
    <t>Pennsylvania</t>
  </si>
  <si>
    <t>Ohio</t>
  </si>
  <si>
    <t>North Carolina</t>
  </si>
  <si>
    <t>Colorado</t>
  </si>
  <si>
    <t>Oklahoma</t>
  </si>
  <si>
    <t>Tennessee</t>
  </si>
  <si>
    <t>Massachusetts</t>
  </si>
  <si>
    <t>Michigan</t>
  </si>
  <si>
    <t>Kentucky</t>
  </si>
  <si>
    <t>Maryland</t>
  </si>
  <si>
    <t>Wisconsin</t>
  </si>
  <si>
    <t>New Mexico</t>
  </si>
  <si>
    <t>Missouri</t>
  </si>
  <si>
    <t>Georgia</t>
  </si>
  <si>
    <t>Nebraska</t>
  </si>
  <si>
    <t>Minnesota</t>
  </si>
  <si>
    <t>Kansas</t>
  </si>
  <si>
    <t>Louisiana</t>
  </si>
  <si>
    <t>Hawaii</t>
  </si>
  <si>
    <t>New Jersey</t>
  </si>
  <si>
    <t>Alaska</t>
  </si>
  <si>
    <t>City_Rank_by_Population(2021)</t>
  </si>
  <si>
    <t>Single_Family_Median_Typical_Home_Value</t>
  </si>
  <si>
    <t>https://www.zillow.com/research/data/</t>
  </si>
  <si>
    <t>One_Bedroom_Median_Typical_Home_Value</t>
  </si>
  <si>
    <t>Two_Bedroom_Median_Typical_Home_Value</t>
  </si>
  <si>
    <t>Three_Bedroom_Median_Typical_Home_Value</t>
  </si>
  <si>
    <t>Four_Bedroom_Median_Typical_Home_Value</t>
  </si>
  <si>
    <t>Data_Source_Link</t>
  </si>
  <si>
    <t>Five_Plus_Bedroom_Median_Typical_Home_Value</t>
  </si>
  <si>
    <t>Identifier</t>
  </si>
  <si>
    <t>New York, NY</t>
  </si>
  <si>
    <t>Los Angeles, CA</t>
  </si>
  <si>
    <t>Chicago, IL</t>
  </si>
  <si>
    <t>Houston, TX</t>
  </si>
  <si>
    <t>Phoenix, AZ</t>
  </si>
  <si>
    <t>Philadelphia, PA</t>
  </si>
  <si>
    <t>San Antonio, TX</t>
  </si>
  <si>
    <t>San Diego, CA</t>
  </si>
  <si>
    <t>Dallas, TX</t>
  </si>
  <si>
    <t>San Jose, CA</t>
  </si>
  <si>
    <t>Austin, TX</t>
  </si>
  <si>
    <t>Jacksonville, FL</t>
  </si>
  <si>
    <t>Fort Worth, TX</t>
  </si>
  <si>
    <t>Columbus, OH</t>
  </si>
  <si>
    <t>Indianapolis, IN</t>
  </si>
  <si>
    <t>Charlotte, NC</t>
  </si>
  <si>
    <t>San Francisco, CA</t>
  </si>
  <si>
    <t>Seattle, WA</t>
  </si>
  <si>
    <t>Denver, CO</t>
  </si>
  <si>
    <t>Oklahoma City, OK</t>
  </si>
  <si>
    <t>Nashville, TN</t>
  </si>
  <si>
    <t>El Paso, TX</t>
  </si>
  <si>
    <t>Washington, DC</t>
  </si>
  <si>
    <t>Boston, MA</t>
  </si>
  <si>
    <t>Las Vegas, NV</t>
  </si>
  <si>
    <t>Portland, OR</t>
  </si>
  <si>
    <t>Detroit, MI</t>
  </si>
  <si>
    <t>Louisville, KY</t>
  </si>
  <si>
    <t>Memphis, TN</t>
  </si>
  <si>
    <t>Baltimore, MD</t>
  </si>
  <si>
    <t>Milwaukee, WI</t>
  </si>
  <si>
    <t>Albuquerque, NM</t>
  </si>
  <si>
    <t>Fresno, CA</t>
  </si>
  <si>
    <t>Tucson, AZ</t>
  </si>
  <si>
    <t>Sacramento, CA</t>
  </si>
  <si>
    <t>Mesa, AZ</t>
  </si>
  <si>
    <t>Kansas City, MO</t>
  </si>
  <si>
    <t>Atlanta, GA</t>
  </si>
  <si>
    <t>Omaha, NE</t>
  </si>
  <si>
    <t>Colorado Springs, CO</t>
  </si>
  <si>
    <t>Raleigh, NC</t>
  </si>
  <si>
    <t>Virginia Beach, VA</t>
  </si>
  <si>
    <t>Long Beach, CA</t>
  </si>
  <si>
    <t>Miami, FL</t>
  </si>
  <si>
    <t>Oakland, CA</t>
  </si>
  <si>
    <t>Minneapolis, MN</t>
  </si>
  <si>
    <t>Tulsa, OK</t>
  </si>
  <si>
    <t>Bakersfield, CA</t>
  </si>
  <si>
    <t>Wichita, KS</t>
  </si>
  <si>
    <t>Arlington, TX</t>
  </si>
  <si>
    <t>Aurora, CO</t>
  </si>
  <si>
    <t>Tampa, FL</t>
  </si>
  <si>
    <t>New Orleans, LA</t>
  </si>
  <si>
    <t>Cleveland, OH</t>
  </si>
  <si>
    <t>Anaheim, CA</t>
  </si>
  <si>
    <t>Honolulu, HI</t>
  </si>
  <si>
    <t>Henderson, NV</t>
  </si>
  <si>
    <t>Stockton, CA</t>
  </si>
  <si>
    <t>Lexington, KY</t>
  </si>
  <si>
    <t>Corpus Christi, TX</t>
  </si>
  <si>
    <t>Riverside, CA</t>
  </si>
  <si>
    <t>Santa Ana, CA</t>
  </si>
  <si>
    <t>Orlando, FL</t>
  </si>
  <si>
    <t>Irvine, CA</t>
  </si>
  <si>
    <t>Cincinnati, OH</t>
  </si>
  <si>
    <t>Newark, NJ</t>
  </si>
  <si>
    <t>Saint Paul, MN</t>
  </si>
  <si>
    <t>Pittsburgh, PA</t>
  </si>
  <si>
    <t>Greensboro, NC</t>
  </si>
  <si>
    <t>Saint Louis, MO</t>
  </si>
  <si>
    <t>Lincoln, NE</t>
  </si>
  <si>
    <t>Plano, TX</t>
  </si>
  <si>
    <t>Anchorage, AK</t>
  </si>
  <si>
    <t>Durham, NC</t>
  </si>
  <si>
    <t>Jersey City,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</si>
</sst>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"/>
  </numFmts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1" applyNumberFormat="1" applyFont="1" applyAlignment="1">
      <alignment wrapText="1"/>
    </xf>
    <xf numFmtId="0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numFmt numFmtId="0" formatCode="General"/>
      <alignment horizontal="general" vertical="bottom" textRotation="0" wrapText="1" indent="0" justifyLastLine="0" shrinkToFit="0" readingOrder="0"/>
    </dxf>
    <dxf>
      <numFmt numFmtId="164" formatCode="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8e7c1a7f050da2/Documents/School/Data%20Analytics%20Bootcamp/Project/Datasets/Homeownership_Rates_for_the_75_Largest_Metro_Areas_2005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4">
          <cell r="J4">
            <v>2011</v>
          </cell>
        </row>
        <row r="6">
          <cell r="B6" t="str">
            <v xml:space="preserve">  Inside Metropolitan Statistical Areas</v>
          </cell>
          <cell r="J6">
            <v>64.599999999999994</v>
          </cell>
        </row>
        <row r="8">
          <cell r="B8" t="str">
            <v>Akron, OH</v>
          </cell>
          <cell r="J8">
            <v>70.900000000000006</v>
          </cell>
        </row>
        <row r="9">
          <cell r="B9" t="str">
            <v>Albany, NY</v>
          </cell>
          <cell r="J9">
            <v>72.400000000000006</v>
          </cell>
        </row>
        <row r="10">
          <cell r="B10" t="str">
            <v>Albuquerque, NM</v>
          </cell>
          <cell r="J10">
            <v>67.099999999999994</v>
          </cell>
        </row>
        <row r="11">
          <cell r="B11" t="str">
            <v>Allentown, PA</v>
          </cell>
          <cell r="J11">
            <v>75.7</v>
          </cell>
        </row>
        <row r="12">
          <cell r="B12" t="str">
            <v>Atlanta, GA</v>
          </cell>
          <cell r="J12">
            <v>65.8</v>
          </cell>
        </row>
        <row r="13">
          <cell r="B13" t="str">
            <v>Austin, TX</v>
          </cell>
          <cell r="J13">
            <v>58.4</v>
          </cell>
        </row>
        <row r="14">
          <cell r="B14" t="str">
            <v>Bakersfield, CA</v>
          </cell>
          <cell r="J14">
            <v>58.5</v>
          </cell>
        </row>
        <row r="15">
          <cell r="B15" t="str">
            <v>Baltimore, MD</v>
          </cell>
          <cell r="J15">
            <v>66.8</v>
          </cell>
        </row>
        <row r="16">
          <cell r="B16" t="str">
            <v>Baton Rouge, LA</v>
          </cell>
          <cell r="J16">
            <v>72</v>
          </cell>
        </row>
        <row r="17">
          <cell r="B17" t="str">
            <v>Birmingham, AL</v>
          </cell>
          <cell r="J17">
            <v>76.099999999999994</v>
          </cell>
        </row>
        <row r="18">
          <cell r="B18" t="str">
            <v>Boston, MA</v>
          </cell>
          <cell r="J18">
            <v>65.5</v>
          </cell>
        </row>
        <row r="19">
          <cell r="B19" t="str">
            <v>Bridgeport, CT</v>
          </cell>
          <cell r="J19">
            <v>71.599999999999994</v>
          </cell>
        </row>
        <row r="20">
          <cell r="B20" t="str">
            <v>Buffalo, NY</v>
          </cell>
          <cell r="J20">
            <v>67.599999999999994</v>
          </cell>
        </row>
        <row r="21">
          <cell r="B21" t="str">
            <v>Charlotte, NC</v>
          </cell>
          <cell r="J21">
            <v>63.6</v>
          </cell>
        </row>
        <row r="22">
          <cell r="B22" t="str">
            <v>Chicago, IL</v>
          </cell>
          <cell r="J22">
            <v>67.7</v>
          </cell>
        </row>
        <row r="23">
          <cell r="B23" t="str">
            <v>Cincinnati, OH</v>
          </cell>
          <cell r="J23">
            <v>65.2</v>
          </cell>
        </row>
        <row r="24">
          <cell r="B24" t="str">
            <v>Cleveland, OH</v>
          </cell>
          <cell r="J24">
            <v>69.8</v>
          </cell>
        </row>
        <row r="25">
          <cell r="B25" t="str">
            <v>Columbia, SC</v>
          </cell>
          <cell r="J25">
            <v>69</v>
          </cell>
        </row>
        <row r="26">
          <cell r="B26" t="str">
            <v>Columbus, OH</v>
          </cell>
          <cell r="J26">
            <v>59.7</v>
          </cell>
        </row>
        <row r="27">
          <cell r="B27" t="str">
            <v>Dallas, TX</v>
          </cell>
          <cell r="J27">
            <v>62.6</v>
          </cell>
        </row>
        <row r="28">
          <cell r="B28" t="str">
            <v>Fort Worth, TX</v>
          </cell>
          <cell r="J28">
            <v>62.6</v>
          </cell>
        </row>
        <row r="29">
          <cell r="B29" t="str">
            <v>Arlington, TX</v>
          </cell>
          <cell r="J29">
            <v>62.6</v>
          </cell>
        </row>
        <row r="30">
          <cell r="B30" t="str">
            <v>Ft Worth, TX</v>
          </cell>
          <cell r="J30">
            <v>62.6</v>
          </cell>
        </row>
        <row r="31">
          <cell r="B31" t="str">
            <v>Arlington, TX</v>
          </cell>
          <cell r="J31">
            <v>62.6</v>
          </cell>
        </row>
        <row r="32">
          <cell r="B32" t="str">
            <v>Dayton, OH</v>
          </cell>
          <cell r="J32">
            <v>68.400000000000006</v>
          </cell>
        </row>
        <row r="33">
          <cell r="B33" t="str">
            <v>Denver, CO</v>
          </cell>
          <cell r="J33">
            <v>63</v>
          </cell>
        </row>
        <row r="34">
          <cell r="B34" t="str">
            <v>Detroit, MI</v>
          </cell>
          <cell r="J34">
            <v>73.5</v>
          </cell>
        </row>
        <row r="35">
          <cell r="B35" t="str">
            <v>El Paso, TX</v>
          </cell>
          <cell r="J35">
            <v>72</v>
          </cell>
        </row>
        <row r="36">
          <cell r="B36" t="str">
            <v>Fresno, CA</v>
          </cell>
          <cell r="J36">
            <v>52.6</v>
          </cell>
        </row>
        <row r="37">
          <cell r="B37" t="str">
            <v>Grand Rapids, MI</v>
          </cell>
          <cell r="J37">
            <v>76.400000000000006</v>
          </cell>
        </row>
        <row r="38">
          <cell r="B38" t="str">
            <v>Greensboro, NC</v>
          </cell>
          <cell r="J38">
            <v>62.7</v>
          </cell>
        </row>
        <row r="39">
          <cell r="B39" t="str">
            <v>Hartford, CT</v>
          </cell>
          <cell r="J39">
            <v>71.400000000000006</v>
          </cell>
        </row>
        <row r="40">
          <cell r="B40" t="str">
            <v>Honolulu, HI</v>
          </cell>
          <cell r="J40">
            <v>54.1</v>
          </cell>
        </row>
        <row r="41">
          <cell r="B41" t="str">
            <v>Houston, TX</v>
          </cell>
          <cell r="J41">
            <v>61.3</v>
          </cell>
        </row>
        <row r="42">
          <cell r="B42" t="str">
            <v>Indianapolis, IN</v>
          </cell>
          <cell r="J42">
            <v>68.3</v>
          </cell>
        </row>
        <row r="43">
          <cell r="B43" t="str">
            <v>Jacksonville, FL</v>
          </cell>
          <cell r="J43">
            <v>68</v>
          </cell>
        </row>
        <row r="44">
          <cell r="B44" t="str">
            <v>Kansas City, MO</v>
          </cell>
          <cell r="J44">
            <v>68.5</v>
          </cell>
        </row>
        <row r="45">
          <cell r="B45" t="str">
            <v>Kansas City, KS</v>
          </cell>
          <cell r="J45">
            <v>68.5</v>
          </cell>
        </row>
        <row r="46">
          <cell r="B46" t="str">
            <v>Las Vegas, NV</v>
          </cell>
          <cell r="J46">
            <v>52.9</v>
          </cell>
        </row>
        <row r="47">
          <cell r="B47" t="str">
            <v>Los Angeles, CA</v>
          </cell>
          <cell r="J47">
            <v>50.1</v>
          </cell>
        </row>
        <row r="48">
          <cell r="B48" t="str">
            <v>Long Beach, CA</v>
          </cell>
          <cell r="J48">
            <v>50.1</v>
          </cell>
        </row>
        <row r="49">
          <cell r="B49" t="str">
            <v>Santa Ana, CA</v>
          </cell>
          <cell r="J49">
            <v>50.1</v>
          </cell>
        </row>
        <row r="50">
          <cell r="B50" t="str">
            <v>Louisville, KY</v>
          </cell>
          <cell r="J50">
            <v>61.7</v>
          </cell>
        </row>
        <row r="51">
          <cell r="B51" t="str">
            <v>Memphis, TN</v>
          </cell>
          <cell r="J51">
            <v>60.1</v>
          </cell>
        </row>
        <row r="52">
          <cell r="B52" t="str">
            <v>Miami, FL</v>
          </cell>
          <cell r="J52">
            <v>64.2</v>
          </cell>
        </row>
        <row r="53">
          <cell r="B53" t="str">
            <v>Fort Lauderdale, FL</v>
          </cell>
          <cell r="J53">
            <v>64.2</v>
          </cell>
        </row>
        <row r="54">
          <cell r="B54" t="str">
            <v>Milwaukee, WI</v>
          </cell>
          <cell r="J54">
            <v>62.3</v>
          </cell>
        </row>
        <row r="55">
          <cell r="B55" t="str">
            <v>Minneapolis, MN</v>
          </cell>
          <cell r="J55">
            <v>69.099999999999994</v>
          </cell>
        </row>
        <row r="56">
          <cell r="B56" t="str">
            <v>St Paul, MN</v>
          </cell>
          <cell r="J56">
            <v>69.099999999999994</v>
          </cell>
        </row>
        <row r="57">
          <cell r="B57" t="str">
            <v>Nashville, TN</v>
          </cell>
          <cell r="J57">
            <v>69.599999999999994</v>
          </cell>
        </row>
        <row r="58">
          <cell r="B58" t="str">
            <v>New Haven, CT</v>
          </cell>
          <cell r="J58">
            <v>66.3</v>
          </cell>
        </row>
        <row r="59">
          <cell r="B59" t="str">
            <v>New Orleans, LA</v>
          </cell>
          <cell r="J59">
            <v>63.9</v>
          </cell>
        </row>
        <row r="60">
          <cell r="B60" t="str">
            <v>New York, NY</v>
          </cell>
          <cell r="J60">
            <v>50.9</v>
          </cell>
        </row>
        <row r="61">
          <cell r="B61" t="str">
            <v>Jersey City, NJ</v>
          </cell>
          <cell r="J61">
            <v>50.9</v>
          </cell>
        </row>
        <row r="62">
          <cell r="B62" t="str">
            <v>Oklahoma City, OK</v>
          </cell>
          <cell r="J62">
            <v>69.599999999999994</v>
          </cell>
        </row>
        <row r="63">
          <cell r="B63" t="str">
            <v>Omaha, NE</v>
          </cell>
          <cell r="J63">
            <v>71.599999999999994</v>
          </cell>
        </row>
        <row r="64">
          <cell r="B64" t="str">
            <v>Orlando, FL</v>
          </cell>
          <cell r="J64">
            <v>68.599999999999994</v>
          </cell>
        </row>
        <row r="65">
          <cell r="B65" t="str">
            <v>Oxnard, CA</v>
          </cell>
          <cell r="J65">
            <v>67</v>
          </cell>
        </row>
        <row r="66">
          <cell r="B66" t="str">
            <v>Thousand Oaks, CA</v>
          </cell>
          <cell r="J66">
            <v>67</v>
          </cell>
        </row>
        <row r="67">
          <cell r="B67" t="str">
            <v>Ventura, CA</v>
          </cell>
          <cell r="J67">
            <v>67</v>
          </cell>
        </row>
        <row r="68">
          <cell r="B68" t="str">
            <v>Philadelphia, PA</v>
          </cell>
          <cell r="J68">
            <v>69.7</v>
          </cell>
        </row>
        <row r="69">
          <cell r="B69" t="str">
            <v>Phoenix, AZ</v>
          </cell>
          <cell r="J69">
            <v>63.3</v>
          </cell>
        </row>
        <row r="70">
          <cell r="B70" t="str">
            <v>Mesa, AZ</v>
          </cell>
          <cell r="J70">
            <v>63.3</v>
          </cell>
        </row>
        <row r="71">
          <cell r="B71" t="str">
            <v>Scottsdale, AZ</v>
          </cell>
          <cell r="J71">
            <v>63.3</v>
          </cell>
        </row>
        <row r="72">
          <cell r="B72" t="str">
            <v>Pittsburgh, PA</v>
          </cell>
          <cell r="J72">
            <v>70.3</v>
          </cell>
        </row>
        <row r="73">
          <cell r="B73" t="str">
            <v>Portland, OR</v>
          </cell>
          <cell r="J73">
            <v>63.7</v>
          </cell>
        </row>
        <row r="74">
          <cell r="B74" t="str">
            <v>Poughkeepsie, NJ</v>
          </cell>
          <cell r="J74">
            <v>71</v>
          </cell>
        </row>
        <row r="75">
          <cell r="B75" t="str">
            <v>Newburgh, NJ</v>
          </cell>
          <cell r="J75">
            <v>71</v>
          </cell>
        </row>
        <row r="76">
          <cell r="B76" t="str">
            <v>Middletown, NJ</v>
          </cell>
          <cell r="J76">
            <v>71</v>
          </cell>
        </row>
        <row r="77">
          <cell r="B77" t="str">
            <v>Providence, RI</v>
          </cell>
          <cell r="J77">
            <v>61.3</v>
          </cell>
        </row>
        <row r="78">
          <cell r="B78" t="str">
            <v>New Bedford, RI</v>
          </cell>
          <cell r="J78">
            <v>61.3</v>
          </cell>
        </row>
        <row r="79">
          <cell r="B79" t="str">
            <v>Raleigh, NC</v>
          </cell>
          <cell r="J79">
            <v>66.7</v>
          </cell>
        </row>
        <row r="80">
          <cell r="B80" t="str">
            <v>Richmond, VA</v>
          </cell>
          <cell r="J80">
            <v>65.2</v>
          </cell>
        </row>
        <row r="81">
          <cell r="B81" t="str">
            <v>Riverside, CA</v>
          </cell>
          <cell r="J81">
            <v>59.2</v>
          </cell>
        </row>
        <row r="82">
          <cell r="B82" t="str">
            <v>San Bernardino, CA</v>
          </cell>
          <cell r="J82">
            <v>59.2</v>
          </cell>
        </row>
        <row r="83">
          <cell r="B83" t="str">
            <v>Ontario, CA</v>
          </cell>
          <cell r="J83">
            <v>59.2</v>
          </cell>
        </row>
        <row r="84">
          <cell r="B84" t="str">
            <v>Rochester, NY</v>
          </cell>
          <cell r="J84">
            <v>68.3</v>
          </cell>
        </row>
        <row r="85">
          <cell r="B85" t="str">
            <v>Sacramento, CA</v>
          </cell>
          <cell r="J85">
            <v>57.2</v>
          </cell>
        </row>
        <row r="86">
          <cell r="B86" t="str">
            <v>St Louis, MO</v>
          </cell>
          <cell r="J86">
            <v>71.099999999999994</v>
          </cell>
        </row>
        <row r="87">
          <cell r="B87" t="str">
            <v>Salt Lake City, UT</v>
          </cell>
          <cell r="J87">
            <v>66.400000000000006</v>
          </cell>
        </row>
        <row r="88">
          <cell r="B88" t="str">
            <v>San Antonio, TX</v>
          </cell>
          <cell r="J88">
            <v>66.5</v>
          </cell>
        </row>
        <row r="89">
          <cell r="B89" t="str">
            <v>San Diego, CA</v>
          </cell>
          <cell r="J89">
            <v>55.2</v>
          </cell>
        </row>
        <row r="90">
          <cell r="B90" t="str">
            <v>San Francisco, CA</v>
          </cell>
          <cell r="J90">
            <v>56.1</v>
          </cell>
        </row>
        <row r="91">
          <cell r="B91" t="str">
            <v>Oakland, CA</v>
          </cell>
          <cell r="J91">
            <v>56.1</v>
          </cell>
        </row>
        <row r="92">
          <cell r="B92" t="str">
            <v>Fremont, CA</v>
          </cell>
          <cell r="J92">
            <v>56.1</v>
          </cell>
        </row>
        <row r="93">
          <cell r="B93" t="str">
            <v>San Jose, CA</v>
          </cell>
          <cell r="J93">
            <v>60.4</v>
          </cell>
        </row>
        <row r="94">
          <cell r="B94" t="str">
            <v>Santa Clara, CA</v>
          </cell>
          <cell r="J94">
            <v>60.4</v>
          </cell>
        </row>
        <row r="95">
          <cell r="B95" t="str">
            <v>Seattle, WA</v>
          </cell>
          <cell r="J95">
            <v>60.7</v>
          </cell>
        </row>
        <row r="96">
          <cell r="B96" t="str">
            <v>Tacoma, WA</v>
          </cell>
          <cell r="J96">
            <v>60.7</v>
          </cell>
        </row>
        <row r="97">
          <cell r="B97" t="str">
            <v>Springfield, MA</v>
          </cell>
          <cell r="J97">
            <v>67.900000000000006</v>
          </cell>
        </row>
        <row r="98">
          <cell r="B98" t="str">
            <v>Syracuse, NY</v>
          </cell>
          <cell r="J98">
            <v>61.5</v>
          </cell>
        </row>
        <row r="99">
          <cell r="B99" t="str">
            <v>Tampa, FL</v>
          </cell>
          <cell r="J99">
            <v>68.3</v>
          </cell>
        </row>
        <row r="100">
          <cell r="B100" t="str">
            <v>St Petersburg, FL</v>
          </cell>
          <cell r="J100">
            <v>68.3</v>
          </cell>
        </row>
        <row r="101">
          <cell r="B101" t="str">
            <v>Clearwater, FL</v>
          </cell>
          <cell r="J101">
            <v>68.3</v>
          </cell>
        </row>
        <row r="102">
          <cell r="B102" t="str">
            <v>Toledo, OH</v>
          </cell>
          <cell r="J102">
            <v>62.9</v>
          </cell>
        </row>
        <row r="103">
          <cell r="B103" t="str">
            <v>Tucson, AZ</v>
          </cell>
          <cell r="J103">
            <v>67.2</v>
          </cell>
        </row>
        <row r="104">
          <cell r="B104" t="str">
            <v>Tulsa, OK</v>
          </cell>
          <cell r="J104">
            <v>64.400000000000006</v>
          </cell>
        </row>
        <row r="105">
          <cell r="B105" t="str">
            <v>Virginia Beach, VA</v>
          </cell>
          <cell r="J105">
            <v>62.3</v>
          </cell>
        </row>
        <row r="106">
          <cell r="B106" t="str">
            <v>Norfolk, VA</v>
          </cell>
          <cell r="J106">
            <v>62.3</v>
          </cell>
        </row>
        <row r="107">
          <cell r="B107" t="str">
            <v>Newport News, VA</v>
          </cell>
          <cell r="J107">
            <v>62.3</v>
          </cell>
        </row>
        <row r="108">
          <cell r="B108" t="str">
            <v>Washington, DC</v>
          </cell>
          <cell r="J108">
            <v>67.599999999999994</v>
          </cell>
        </row>
        <row r="109">
          <cell r="B109" t="str">
            <v>Alexandria, VA</v>
          </cell>
          <cell r="J109">
            <v>67.599999999999994</v>
          </cell>
        </row>
        <row r="110">
          <cell r="B110" t="str">
            <v>Worcester, MA</v>
          </cell>
          <cell r="J110">
            <v>65.8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26" totalsRowShown="0" headerRowDxfId="12" headerRowCellStyle="Normal">
  <autoFilter ref="A1:M826" xr:uid="{00000000-0009-0000-0100-000001000000}"/>
  <sortState xmlns:xlrd2="http://schemas.microsoft.com/office/spreadsheetml/2017/richdata2" ref="B2:M826">
    <sortCondition ref="B2:B826"/>
    <sortCondition ref="F2:F826"/>
  </sortState>
  <tableColumns count="13">
    <tableColumn id="13" xr3:uid="{5790D14F-DC37-447F-A3F9-BF8BBC1AA5F5}" name="Identifier" dataDxfId="0" dataCellStyle="Currency"/>
    <tableColumn id="1" xr3:uid="{00000000-0010-0000-0000-000001000000}" name="City_Rank_by_Population(2021)" dataDxfId="1"/>
    <tableColumn id="2" xr3:uid="{00000000-0010-0000-0000-000002000000}" name="State"/>
    <tableColumn id="3" xr3:uid="{00000000-0010-0000-0000-000003000000}" name="State_Abbreviation" dataDxfId="11"/>
    <tableColumn id="4" xr3:uid="{00000000-0010-0000-0000-000004000000}" name="City" dataDxfId="10"/>
    <tableColumn id="5" xr3:uid="{00000000-0010-0000-0000-000005000000}" name="Observation_Date" dataDxfId="9"/>
    <tableColumn id="11" xr3:uid="{00000000-0010-0000-0000-00000B000000}" name="Single_Family_Median_Typical_Home_Value" dataDxfId="8" dataCellStyle="Currency"/>
    <tableColumn id="10" xr3:uid="{00000000-0010-0000-0000-00000A000000}" name="One_Bedroom_Median_Typical_Home_Value" dataDxfId="7" dataCellStyle="Currency"/>
    <tableColumn id="9" xr3:uid="{00000000-0010-0000-0000-000009000000}" name="Two_Bedroom_Median_Typical_Home_Value" dataDxfId="6" dataCellStyle="Currency"/>
    <tableColumn id="8" xr3:uid="{00000000-0010-0000-0000-000008000000}" name="Three_Bedroom_Median_Typical_Home_Value" dataDxfId="5" dataCellStyle="Currency"/>
    <tableColumn id="7" xr3:uid="{00000000-0010-0000-0000-000007000000}" name="Four_Bedroom_Median_Typical_Home_Value" dataDxfId="4" dataCellStyle="Currency"/>
    <tableColumn id="6" xr3:uid="{00000000-0010-0000-0000-000006000000}" name="Five_Plus_Bedroom_Median_Typical_Home_Value" dataDxfId="3" dataCellStyle="Currency"/>
    <tableColumn id="12" xr3:uid="{00000000-0010-0000-0000-00000C000000}" name="Data_Source_Link" dataDxfId="2" dataCellStyle="Currency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26"/>
  <sheetViews>
    <sheetView topLeftCell="B1" workbookViewId="0">
      <pane ySplit="1" topLeftCell="A786" activePane="bottomLeft" state="frozen"/>
      <selection pane="bottomLeft" activeCell="B1" sqref="B1:B826"/>
    </sheetView>
  </sheetViews>
  <sheetFormatPr defaultColWidth="9.140625" defaultRowHeight="12" x14ac:dyDescent="0.2"/>
  <cols>
    <col min="1" max="1" width="14" style="10" customWidth="1"/>
    <col min="2" max="2" width="11.140625" style="1" customWidth="1"/>
    <col min="3" max="3" width="18.42578125" style="1" customWidth="1"/>
    <col min="4" max="4" width="15" style="1" bestFit="1" customWidth="1"/>
    <col min="5" max="5" width="17.5703125" style="1" customWidth="1"/>
    <col min="6" max="6" width="14.85546875" style="2" customWidth="1"/>
    <col min="7" max="10" width="21.42578125" style="2" customWidth="1"/>
    <col min="11" max="11" width="21.42578125" style="1" customWidth="1"/>
    <col min="12" max="12" width="22.140625" style="1" customWidth="1"/>
    <col min="13" max="13" width="33.140625" style="1" customWidth="1"/>
    <col min="14" max="14" width="9.140625" style="5"/>
    <col min="15" max="15" width="18.85546875" style="1" customWidth="1"/>
    <col min="16" max="16384" width="9.140625" style="1"/>
  </cols>
  <sheetData>
    <row r="1" spans="1:15" s="4" customFormat="1" ht="36" x14ac:dyDescent="0.2">
      <c r="A1" s="8" t="s">
        <v>152</v>
      </c>
      <c r="B1" s="6" t="s">
        <v>143</v>
      </c>
      <c r="C1" s="4" t="s">
        <v>0</v>
      </c>
      <c r="D1" s="4" t="s">
        <v>117</v>
      </c>
      <c r="E1" s="4" t="s">
        <v>116</v>
      </c>
      <c r="F1" s="4" t="s">
        <v>118</v>
      </c>
      <c r="G1" s="4" t="s">
        <v>144</v>
      </c>
      <c r="H1" s="4" t="s">
        <v>146</v>
      </c>
      <c r="I1" s="4" t="s">
        <v>147</v>
      </c>
      <c r="J1" s="4" t="s">
        <v>148</v>
      </c>
      <c r="K1" s="4" t="s">
        <v>149</v>
      </c>
      <c r="L1" s="4" t="s">
        <v>151</v>
      </c>
      <c r="M1" s="4" t="s">
        <v>150</v>
      </c>
    </row>
    <row r="2" spans="1:15" x14ac:dyDescent="0.2">
      <c r="A2" s="9">
        <v>201101</v>
      </c>
      <c r="B2" s="7">
        <v>1</v>
      </c>
      <c r="C2" t="s">
        <v>1</v>
      </c>
      <c r="D2" s="1" t="s">
        <v>2</v>
      </c>
      <c r="E2" s="1" t="s">
        <v>1</v>
      </c>
      <c r="F2" s="3">
        <v>40544</v>
      </c>
      <c r="G2" s="2">
        <v>460824</v>
      </c>
      <c r="H2" s="2">
        <v>419555.5</v>
      </c>
      <c r="I2" s="2">
        <v>549450.5</v>
      </c>
      <c r="J2" s="2">
        <v>455413</v>
      </c>
      <c r="K2" s="2">
        <v>532583.5</v>
      </c>
      <c r="L2" s="2">
        <v>659430.5</v>
      </c>
      <c r="M2" t="s">
        <v>145</v>
      </c>
      <c r="N2" s="1"/>
      <c r="O2" s="1" t="str">
        <f>_xlfn.CONCAT(Table1[[#This Row],[City]],", ",Table1[[#This Row],[State_Abbreviation]])</f>
        <v>New York, NY</v>
      </c>
    </row>
    <row r="3" spans="1:15" x14ac:dyDescent="0.2">
      <c r="A3" s="9">
        <v>201201</v>
      </c>
      <c r="B3" s="7">
        <v>1</v>
      </c>
      <c r="C3" t="s">
        <v>1</v>
      </c>
      <c r="D3" s="1" t="s">
        <v>2</v>
      </c>
      <c r="E3" s="1" t="s">
        <v>1</v>
      </c>
      <c r="F3" s="3">
        <v>40909</v>
      </c>
      <c r="G3" s="2">
        <v>453166.5</v>
      </c>
      <c r="H3" s="2">
        <v>421581.5</v>
      </c>
      <c r="I3" s="2">
        <v>549293</v>
      </c>
      <c r="J3" s="2">
        <v>448447</v>
      </c>
      <c r="K3" s="2">
        <v>526229</v>
      </c>
      <c r="L3" s="2">
        <v>657157.5</v>
      </c>
      <c r="M3" t="s">
        <v>145</v>
      </c>
      <c r="N3" s="1"/>
      <c r="O3" s="1" t="str">
        <f>_xlfn.CONCAT(Table1[[#This Row],[City]],", ",Table1[[#This Row],[State_Abbreviation]])</f>
        <v>New York, NY</v>
      </c>
    </row>
    <row r="4" spans="1:15" x14ac:dyDescent="0.2">
      <c r="A4" s="9">
        <v>201301</v>
      </c>
      <c r="B4" s="7">
        <v>1</v>
      </c>
      <c r="C4" t="s">
        <v>1</v>
      </c>
      <c r="D4" s="1" t="s">
        <v>2</v>
      </c>
      <c r="E4" s="1" t="s">
        <v>1</v>
      </c>
      <c r="F4" s="3">
        <v>41275</v>
      </c>
      <c r="G4" s="2">
        <v>467125.5</v>
      </c>
      <c r="H4" s="2">
        <v>445182.5</v>
      </c>
      <c r="I4" s="2">
        <v>579800.5</v>
      </c>
      <c r="J4" s="2">
        <v>461446.5</v>
      </c>
      <c r="K4" s="2">
        <v>543111.5</v>
      </c>
      <c r="L4" s="2">
        <v>688458</v>
      </c>
      <c r="M4" t="s">
        <v>145</v>
      </c>
      <c r="N4" s="1"/>
      <c r="O4" s="1" t="str">
        <f>_xlfn.CONCAT(Table1[[#This Row],[City]],", ",Table1[[#This Row],[State_Abbreviation]])</f>
        <v>New York, NY</v>
      </c>
    </row>
    <row r="5" spans="1:15" x14ac:dyDescent="0.2">
      <c r="A5" s="9">
        <v>201401</v>
      </c>
      <c r="B5" s="7">
        <v>1</v>
      </c>
      <c r="C5" t="s">
        <v>1</v>
      </c>
      <c r="D5" s="1" t="s">
        <v>2</v>
      </c>
      <c r="E5" s="1" t="s">
        <v>1</v>
      </c>
      <c r="F5" s="3">
        <v>41640</v>
      </c>
      <c r="G5" s="2">
        <v>499898</v>
      </c>
      <c r="H5" s="2">
        <v>487199.5</v>
      </c>
      <c r="I5" s="2">
        <v>634870.5</v>
      </c>
      <c r="J5" s="2">
        <v>493995</v>
      </c>
      <c r="K5" s="2">
        <v>588659</v>
      </c>
      <c r="L5" s="2">
        <v>757356.5</v>
      </c>
      <c r="M5" t="s">
        <v>145</v>
      </c>
      <c r="N5" s="1"/>
      <c r="O5" s="1" t="str">
        <f>_xlfn.CONCAT(Table1[[#This Row],[City]],", ",Table1[[#This Row],[State_Abbreviation]])</f>
        <v>New York, NY</v>
      </c>
    </row>
    <row r="6" spans="1:15" x14ac:dyDescent="0.2">
      <c r="A6" s="9">
        <v>201501</v>
      </c>
      <c r="B6" s="7">
        <v>1</v>
      </c>
      <c r="C6" t="s">
        <v>1</v>
      </c>
      <c r="D6" s="1" t="s">
        <v>2</v>
      </c>
      <c r="E6" s="1" t="s">
        <v>1</v>
      </c>
      <c r="F6" s="3">
        <v>42005</v>
      </c>
      <c r="G6" s="2">
        <v>526189</v>
      </c>
      <c r="H6" s="2">
        <v>536285</v>
      </c>
      <c r="I6" s="2">
        <v>689511.5</v>
      </c>
      <c r="J6" s="2">
        <v>522588.5</v>
      </c>
      <c r="K6" s="2">
        <v>628622</v>
      </c>
      <c r="L6" s="2">
        <v>830589</v>
      </c>
      <c r="M6" t="s">
        <v>145</v>
      </c>
      <c r="N6" s="1"/>
      <c r="O6" s="1" t="str">
        <f>_xlfn.CONCAT(Table1[[#This Row],[City]],", ",Table1[[#This Row],[State_Abbreviation]])</f>
        <v>New York, NY</v>
      </c>
    </row>
    <row r="7" spans="1:15" x14ac:dyDescent="0.2">
      <c r="A7" s="9">
        <v>201601</v>
      </c>
      <c r="B7" s="7">
        <v>1</v>
      </c>
      <c r="C7" t="s">
        <v>1</v>
      </c>
      <c r="D7" s="1" t="s">
        <v>2</v>
      </c>
      <c r="E7" s="1" t="s">
        <v>1</v>
      </c>
      <c r="F7" s="3">
        <v>42370</v>
      </c>
      <c r="G7" s="2">
        <v>564503.5</v>
      </c>
      <c r="H7" s="2">
        <v>569297.5</v>
      </c>
      <c r="I7" s="2">
        <v>670378</v>
      </c>
      <c r="J7" s="2">
        <v>556116.5</v>
      </c>
      <c r="K7" s="2">
        <v>671733.5</v>
      </c>
      <c r="L7" s="2">
        <v>902753</v>
      </c>
      <c r="M7" t="s">
        <v>145</v>
      </c>
      <c r="N7" s="1"/>
      <c r="O7" s="1" t="str">
        <f>_xlfn.CONCAT(Table1[[#This Row],[City]],", ",Table1[[#This Row],[State_Abbreviation]])</f>
        <v>New York, NY</v>
      </c>
    </row>
    <row r="8" spans="1:15" x14ac:dyDescent="0.2">
      <c r="A8" s="9">
        <v>201701</v>
      </c>
      <c r="B8" s="7">
        <v>1</v>
      </c>
      <c r="C8" t="s">
        <v>1</v>
      </c>
      <c r="D8" s="1" t="s">
        <v>2</v>
      </c>
      <c r="E8" s="1" t="s">
        <v>1</v>
      </c>
      <c r="F8" s="3">
        <v>42736</v>
      </c>
      <c r="G8" s="2">
        <v>609639</v>
      </c>
      <c r="H8" s="2">
        <v>596954.5</v>
      </c>
      <c r="I8" s="2">
        <v>704059</v>
      </c>
      <c r="J8" s="2">
        <v>599185</v>
      </c>
      <c r="K8" s="2">
        <v>723163.5</v>
      </c>
      <c r="L8" s="2">
        <v>974056</v>
      </c>
      <c r="M8" t="s">
        <v>145</v>
      </c>
      <c r="N8" s="1"/>
      <c r="O8" s="1" t="str">
        <f>_xlfn.CONCAT(Table1[[#This Row],[City]],", ",Table1[[#This Row],[State_Abbreviation]])</f>
        <v>New York, NY</v>
      </c>
    </row>
    <row r="9" spans="1:15" x14ac:dyDescent="0.2">
      <c r="A9" s="9">
        <v>201801</v>
      </c>
      <c r="B9" s="7">
        <v>1</v>
      </c>
      <c r="C9" t="s">
        <v>1</v>
      </c>
      <c r="D9" s="1" t="s">
        <v>2</v>
      </c>
      <c r="E9" s="1" t="s">
        <v>1</v>
      </c>
      <c r="F9" s="3">
        <v>43101</v>
      </c>
      <c r="G9" s="2">
        <v>657625</v>
      </c>
      <c r="H9" s="2">
        <v>616076.5</v>
      </c>
      <c r="I9" s="2">
        <v>736671</v>
      </c>
      <c r="J9" s="2">
        <v>647903.5</v>
      </c>
      <c r="K9" s="2">
        <v>779734</v>
      </c>
      <c r="L9" s="2">
        <v>1045178</v>
      </c>
      <c r="M9" t="s">
        <v>145</v>
      </c>
      <c r="N9" s="1"/>
      <c r="O9" s="1" t="str">
        <f>_xlfn.CONCAT(Table1[[#This Row],[City]],", ",Table1[[#This Row],[State_Abbreviation]])</f>
        <v>New York, NY</v>
      </c>
    </row>
    <row r="10" spans="1:15" x14ac:dyDescent="0.2">
      <c r="A10" s="9">
        <v>201901</v>
      </c>
      <c r="B10" s="7">
        <v>1</v>
      </c>
      <c r="C10" t="s">
        <v>1</v>
      </c>
      <c r="D10" s="1" t="s">
        <v>2</v>
      </c>
      <c r="E10" s="1" t="s">
        <v>1</v>
      </c>
      <c r="F10" s="3">
        <v>43466</v>
      </c>
      <c r="G10" s="2">
        <v>674181.5</v>
      </c>
      <c r="H10" s="2">
        <v>611226.5</v>
      </c>
      <c r="I10" s="2">
        <v>742837.5</v>
      </c>
      <c r="J10" s="2">
        <v>660848</v>
      </c>
      <c r="K10" s="2">
        <v>795054</v>
      </c>
      <c r="L10" s="2">
        <v>1074956</v>
      </c>
      <c r="M10" t="s">
        <v>145</v>
      </c>
      <c r="N10" s="1"/>
      <c r="O10" s="1" t="str">
        <f>_xlfn.CONCAT(Table1[[#This Row],[City]],", ",Table1[[#This Row],[State_Abbreviation]])</f>
        <v>New York, NY</v>
      </c>
    </row>
    <row r="11" spans="1:15" x14ac:dyDescent="0.2">
      <c r="A11" s="9">
        <v>202001</v>
      </c>
      <c r="B11" s="7">
        <v>1</v>
      </c>
      <c r="C11" t="s">
        <v>1</v>
      </c>
      <c r="D11" s="1" t="s">
        <v>2</v>
      </c>
      <c r="E11" s="1" t="s">
        <v>1</v>
      </c>
      <c r="F11" s="3">
        <v>43831</v>
      </c>
      <c r="G11" s="2">
        <v>674022.5</v>
      </c>
      <c r="H11" s="2">
        <v>601245</v>
      </c>
      <c r="I11" s="2">
        <v>733223</v>
      </c>
      <c r="J11" s="2">
        <v>659853.5</v>
      </c>
      <c r="K11" s="2">
        <v>791277</v>
      </c>
      <c r="L11" s="2">
        <v>1075888.5</v>
      </c>
      <c r="M11" t="s">
        <v>145</v>
      </c>
      <c r="N11" s="1"/>
      <c r="O11" s="1" t="str">
        <f>_xlfn.CONCAT(Table1[[#This Row],[City]],", ",Table1[[#This Row],[State_Abbreviation]])</f>
        <v>New York, NY</v>
      </c>
    </row>
    <row r="12" spans="1:15" x14ac:dyDescent="0.2">
      <c r="A12" s="9">
        <v>202101</v>
      </c>
      <c r="B12" s="7">
        <v>1</v>
      </c>
      <c r="C12" t="s">
        <v>1</v>
      </c>
      <c r="D12" s="1" t="s">
        <v>2</v>
      </c>
      <c r="E12" s="1" t="s">
        <v>1</v>
      </c>
      <c r="F12" s="3">
        <v>44197</v>
      </c>
      <c r="G12" s="2">
        <v>706417</v>
      </c>
      <c r="H12" s="2">
        <v>603709</v>
      </c>
      <c r="I12" s="2">
        <v>751189</v>
      </c>
      <c r="J12" s="2">
        <v>690397.5</v>
      </c>
      <c r="K12" s="2">
        <v>829040</v>
      </c>
      <c r="L12" s="2">
        <v>1127861</v>
      </c>
      <c r="M12" t="s">
        <v>145</v>
      </c>
      <c r="N12" s="1"/>
      <c r="O12" s="1" t="str">
        <f>_xlfn.CONCAT(Table1[[#This Row],[City]],", ",Table1[[#This Row],[State_Abbreviation]])</f>
        <v>New York, NY</v>
      </c>
    </row>
    <row r="13" spans="1:15" x14ac:dyDescent="0.2">
      <c r="A13" s="9">
        <v>201102</v>
      </c>
      <c r="B13" s="7">
        <v>2</v>
      </c>
      <c r="C13" t="s">
        <v>112</v>
      </c>
      <c r="D13" s="1" t="s">
        <v>4</v>
      </c>
      <c r="E13" s="1" t="s">
        <v>3</v>
      </c>
      <c r="F13" s="3">
        <v>40544</v>
      </c>
      <c r="G13" s="2">
        <v>435480</v>
      </c>
      <c r="H13" s="2">
        <v>272758.5</v>
      </c>
      <c r="I13" s="2">
        <v>344333</v>
      </c>
      <c r="J13" s="2">
        <v>401657</v>
      </c>
      <c r="K13" s="2">
        <v>529030.5</v>
      </c>
      <c r="L13" s="2">
        <v>1035366.5</v>
      </c>
      <c r="M13" t="s">
        <v>145</v>
      </c>
      <c r="N13" s="1"/>
      <c r="O13" s="1" t="str">
        <f>_xlfn.CONCAT(Table1[[#This Row],[City]],", ",Table1[[#This Row],[State_Abbreviation]])</f>
        <v>Los Angeles, CA</v>
      </c>
    </row>
    <row r="14" spans="1:15" x14ac:dyDescent="0.2">
      <c r="A14" s="9">
        <v>201202</v>
      </c>
      <c r="B14" s="7">
        <v>2</v>
      </c>
      <c r="C14" t="s">
        <v>112</v>
      </c>
      <c r="D14" s="1" t="s">
        <v>4</v>
      </c>
      <c r="E14" s="1" t="s">
        <v>3</v>
      </c>
      <c r="F14" s="3">
        <v>40909</v>
      </c>
      <c r="G14" s="2">
        <v>427431</v>
      </c>
      <c r="H14" s="2">
        <v>265623</v>
      </c>
      <c r="I14" s="2">
        <v>334394.5</v>
      </c>
      <c r="J14" s="2">
        <v>392497</v>
      </c>
      <c r="K14" s="2">
        <v>518414.5</v>
      </c>
      <c r="L14" s="2">
        <v>1024005</v>
      </c>
      <c r="M14" t="s">
        <v>145</v>
      </c>
      <c r="N14" s="1"/>
      <c r="O14" s="1" t="str">
        <f>_xlfn.CONCAT(Table1[[#This Row],[City]],", ",Table1[[#This Row],[State_Abbreviation]])</f>
        <v>Los Angeles, CA</v>
      </c>
    </row>
    <row r="15" spans="1:15" x14ac:dyDescent="0.2">
      <c r="A15" s="9">
        <v>201302</v>
      </c>
      <c r="B15" s="7">
        <v>2</v>
      </c>
      <c r="C15" t="s">
        <v>112</v>
      </c>
      <c r="D15" s="1" t="s">
        <v>4</v>
      </c>
      <c r="E15" s="1" t="s">
        <v>3</v>
      </c>
      <c r="F15" s="3">
        <v>41275</v>
      </c>
      <c r="G15" s="2">
        <v>509581.5</v>
      </c>
      <c r="H15" s="2">
        <v>325530.5</v>
      </c>
      <c r="I15" s="2">
        <v>404488.5</v>
      </c>
      <c r="J15" s="2">
        <v>467068</v>
      </c>
      <c r="K15" s="2">
        <v>609053</v>
      </c>
      <c r="L15" s="2">
        <v>1189716</v>
      </c>
      <c r="M15" t="s">
        <v>145</v>
      </c>
      <c r="N15" s="1"/>
      <c r="O15" s="1" t="str">
        <f>_xlfn.CONCAT(Table1[[#This Row],[City]],", ",Table1[[#This Row],[State_Abbreviation]])</f>
        <v>Los Angeles, CA</v>
      </c>
    </row>
    <row r="16" spans="1:15" x14ac:dyDescent="0.2">
      <c r="A16" s="9">
        <v>201402</v>
      </c>
      <c r="B16" s="7">
        <v>2</v>
      </c>
      <c r="C16" t="s">
        <v>112</v>
      </c>
      <c r="D16" s="1" t="s">
        <v>4</v>
      </c>
      <c r="E16" s="1" t="s">
        <v>3</v>
      </c>
      <c r="F16" s="3">
        <v>41640</v>
      </c>
      <c r="G16" s="2">
        <v>560058.5</v>
      </c>
      <c r="H16" s="2">
        <v>366900.5</v>
      </c>
      <c r="I16" s="2">
        <v>450210.5</v>
      </c>
      <c r="J16" s="2">
        <v>514182</v>
      </c>
      <c r="K16" s="2">
        <v>665534</v>
      </c>
      <c r="L16" s="2">
        <v>1301142</v>
      </c>
      <c r="M16" t="s">
        <v>145</v>
      </c>
      <c r="N16" s="1"/>
      <c r="O16" s="1" t="str">
        <f>_xlfn.CONCAT(Table1[[#This Row],[City]],", ",Table1[[#This Row],[State_Abbreviation]])</f>
        <v>Los Angeles, CA</v>
      </c>
    </row>
    <row r="17" spans="1:15" x14ac:dyDescent="0.2">
      <c r="A17" s="9">
        <v>201502</v>
      </c>
      <c r="B17" s="7">
        <v>2</v>
      </c>
      <c r="C17" t="s">
        <v>112</v>
      </c>
      <c r="D17" s="1" t="s">
        <v>4</v>
      </c>
      <c r="E17" s="1" t="s">
        <v>3</v>
      </c>
      <c r="F17" s="3">
        <v>42005</v>
      </c>
      <c r="G17" s="2">
        <v>592037</v>
      </c>
      <c r="H17" s="2">
        <v>392237</v>
      </c>
      <c r="I17" s="2">
        <v>477165</v>
      </c>
      <c r="J17" s="2">
        <v>542274.5</v>
      </c>
      <c r="K17" s="2">
        <v>695501.5</v>
      </c>
      <c r="L17" s="2">
        <v>1357641</v>
      </c>
      <c r="M17" t="s">
        <v>145</v>
      </c>
      <c r="N17" s="1"/>
      <c r="O17" s="1" t="str">
        <f>_xlfn.CONCAT(Table1[[#This Row],[City]],", ",Table1[[#This Row],[State_Abbreviation]])</f>
        <v>Los Angeles, CA</v>
      </c>
    </row>
    <row r="18" spans="1:15" x14ac:dyDescent="0.2">
      <c r="A18" s="9">
        <v>201602</v>
      </c>
      <c r="B18" s="7">
        <v>2</v>
      </c>
      <c r="C18" t="s">
        <v>112</v>
      </c>
      <c r="D18" s="1" t="s">
        <v>4</v>
      </c>
      <c r="E18" s="1" t="s">
        <v>3</v>
      </c>
      <c r="F18" s="3">
        <v>42370</v>
      </c>
      <c r="G18" s="2">
        <v>639353.5</v>
      </c>
      <c r="H18" s="2">
        <v>427137</v>
      </c>
      <c r="I18" s="2">
        <v>518834</v>
      </c>
      <c r="J18" s="2">
        <v>586130.5</v>
      </c>
      <c r="K18" s="2">
        <v>740608.5</v>
      </c>
      <c r="L18" s="2">
        <v>1430196</v>
      </c>
      <c r="M18" t="s">
        <v>145</v>
      </c>
      <c r="N18" s="1"/>
      <c r="O18" s="1" t="str">
        <f>_xlfn.CONCAT(Table1[[#This Row],[City]],", ",Table1[[#This Row],[State_Abbreviation]])</f>
        <v>Los Angeles, CA</v>
      </c>
    </row>
    <row r="19" spans="1:15" x14ac:dyDescent="0.2">
      <c r="A19" s="9">
        <v>201702</v>
      </c>
      <c r="B19" s="7">
        <v>2</v>
      </c>
      <c r="C19" t="s">
        <v>112</v>
      </c>
      <c r="D19" s="1" t="s">
        <v>4</v>
      </c>
      <c r="E19" s="1" t="s">
        <v>3</v>
      </c>
      <c r="F19" s="3">
        <v>42736</v>
      </c>
      <c r="G19" s="2">
        <v>681041.5</v>
      </c>
      <c r="H19" s="2">
        <v>458963.5</v>
      </c>
      <c r="I19" s="2">
        <v>558121</v>
      </c>
      <c r="J19" s="2">
        <v>625633</v>
      </c>
      <c r="K19" s="2">
        <v>780992.5</v>
      </c>
      <c r="L19" s="2">
        <v>1499041.5</v>
      </c>
      <c r="M19" t="s">
        <v>145</v>
      </c>
      <c r="N19" s="1"/>
      <c r="O19" s="1" t="str">
        <f>_xlfn.CONCAT(Table1[[#This Row],[City]],", ",Table1[[#This Row],[State_Abbreviation]])</f>
        <v>Los Angeles, CA</v>
      </c>
    </row>
    <row r="20" spans="1:15" x14ac:dyDescent="0.2">
      <c r="A20" s="9">
        <v>201802</v>
      </c>
      <c r="B20" s="7">
        <v>2</v>
      </c>
      <c r="C20" t="s">
        <v>112</v>
      </c>
      <c r="D20" s="1" t="s">
        <v>4</v>
      </c>
      <c r="E20" s="1" t="s">
        <v>3</v>
      </c>
      <c r="F20" s="3">
        <v>43101</v>
      </c>
      <c r="G20" s="2">
        <v>740088</v>
      </c>
      <c r="H20" s="2">
        <v>504160.5</v>
      </c>
      <c r="I20" s="2">
        <v>615996</v>
      </c>
      <c r="J20" s="2">
        <v>679772.5</v>
      </c>
      <c r="K20" s="2">
        <v>839575.5</v>
      </c>
      <c r="L20" s="2">
        <v>1604369.5</v>
      </c>
      <c r="M20" t="s">
        <v>145</v>
      </c>
      <c r="N20" s="1"/>
      <c r="O20" s="1" t="str">
        <f>_xlfn.CONCAT(Table1[[#This Row],[City]],", ",Table1[[#This Row],[State_Abbreviation]])</f>
        <v>Los Angeles, CA</v>
      </c>
    </row>
    <row r="21" spans="1:15" x14ac:dyDescent="0.2">
      <c r="A21" s="9">
        <v>201902</v>
      </c>
      <c r="B21" s="7">
        <v>2</v>
      </c>
      <c r="C21" t="s">
        <v>112</v>
      </c>
      <c r="D21" s="1" t="s">
        <v>4</v>
      </c>
      <c r="E21" s="1" t="s">
        <v>3</v>
      </c>
      <c r="F21" s="3">
        <v>43466</v>
      </c>
      <c r="G21" s="2">
        <v>749090</v>
      </c>
      <c r="H21" s="2">
        <v>510428</v>
      </c>
      <c r="I21" s="2">
        <v>625041</v>
      </c>
      <c r="J21" s="2">
        <v>687367</v>
      </c>
      <c r="K21" s="2">
        <v>847294.5</v>
      </c>
      <c r="L21" s="2">
        <v>1617306.5</v>
      </c>
      <c r="M21" t="s">
        <v>145</v>
      </c>
      <c r="N21" s="1"/>
      <c r="O21" s="1" t="str">
        <f>_xlfn.CONCAT(Table1[[#This Row],[City]],", ",Table1[[#This Row],[State_Abbreviation]])</f>
        <v>Los Angeles, CA</v>
      </c>
    </row>
    <row r="22" spans="1:15" x14ac:dyDescent="0.2">
      <c r="A22" s="9">
        <v>202002</v>
      </c>
      <c r="B22" s="7">
        <v>2</v>
      </c>
      <c r="C22" t="s">
        <v>112</v>
      </c>
      <c r="D22" s="1" t="s">
        <v>4</v>
      </c>
      <c r="E22" s="1" t="s">
        <v>3</v>
      </c>
      <c r="F22" s="3">
        <v>43831</v>
      </c>
      <c r="G22" s="2">
        <v>792644</v>
      </c>
      <c r="H22" s="2">
        <v>528657</v>
      </c>
      <c r="I22" s="2">
        <v>656899.5</v>
      </c>
      <c r="J22" s="2">
        <v>729169.5</v>
      </c>
      <c r="K22" s="2">
        <v>894337.5</v>
      </c>
      <c r="L22" s="2">
        <v>1676027</v>
      </c>
      <c r="M22" t="s">
        <v>145</v>
      </c>
      <c r="N22" s="1"/>
      <c r="O22" s="1" t="str">
        <f>_xlfn.CONCAT(Table1[[#This Row],[City]],", ",Table1[[#This Row],[State_Abbreviation]])</f>
        <v>Los Angeles, CA</v>
      </c>
    </row>
    <row r="23" spans="1:15" x14ac:dyDescent="0.2">
      <c r="A23" s="9">
        <v>202102</v>
      </c>
      <c r="B23" s="7">
        <v>2</v>
      </c>
      <c r="C23" t="s">
        <v>112</v>
      </c>
      <c r="D23" s="1" t="s">
        <v>4</v>
      </c>
      <c r="E23" s="1" t="s">
        <v>3</v>
      </c>
      <c r="F23" s="3">
        <v>44197</v>
      </c>
      <c r="G23" s="2">
        <v>937656.5</v>
      </c>
      <c r="H23" s="2">
        <v>575026</v>
      </c>
      <c r="I23" s="2">
        <v>746089.5</v>
      </c>
      <c r="J23" s="2">
        <v>860336.5</v>
      </c>
      <c r="K23" s="2">
        <v>1066739.5</v>
      </c>
      <c r="L23" s="2">
        <v>1949031.5</v>
      </c>
      <c r="M23" t="s">
        <v>145</v>
      </c>
      <c r="N23" s="1"/>
      <c r="O23" s="1" t="str">
        <f>_xlfn.CONCAT(Table1[[#This Row],[City]],", ",Table1[[#This Row],[State_Abbreviation]])</f>
        <v>Los Angeles, CA</v>
      </c>
    </row>
    <row r="24" spans="1:15" x14ac:dyDescent="0.2">
      <c r="A24" s="9">
        <v>201103</v>
      </c>
      <c r="B24" s="7">
        <v>3</v>
      </c>
      <c r="C24" t="s">
        <v>119</v>
      </c>
      <c r="D24" s="1" t="s">
        <v>8</v>
      </c>
      <c r="E24" s="1" t="s">
        <v>7</v>
      </c>
      <c r="F24" s="3">
        <v>40544</v>
      </c>
      <c r="G24" s="2">
        <v>188293.5</v>
      </c>
      <c r="H24" s="2">
        <v>174061.5</v>
      </c>
      <c r="I24" s="2">
        <v>195267</v>
      </c>
      <c r="J24" s="2">
        <v>196828.5</v>
      </c>
      <c r="K24" s="2">
        <v>228488</v>
      </c>
      <c r="L24" s="2">
        <v>254071.5</v>
      </c>
      <c r="M24" t="s">
        <v>145</v>
      </c>
      <c r="N24" s="1"/>
      <c r="O24" s="1" t="str">
        <f>_xlfn.CONCAT(Table1[[#This Row],[City]],", ",Table1[[#This Row],[State_Abbreviation]])</f>
        <v>Chicago, IL</v>
      </c>
    </row>
    <row r="25" spans="1:15" x14ac:dyDescent="0.2">
      <c r="A25" s="9">
        <v>201203</v>
      </c>
      <c r="B25" s="7">
        <v>3</v>
      </c>
      <c r="C25" t="s">
        <v>119</v>
      </c>
      <c r="D25" s="1" t="s">
        <v>8</v>
      </c>
      <c r="E25" s="1" t="s">
        <v>7</v>
      </c>
      <c r="F25" s="3">
        <v>40909</v>
      </c>
      <c r="G25" s="2">
        <v>172570</v>
      </c>
      <c r="H25" s="2">
        <v>162008.5</v>
      </c>
      <c r="I25" s="2">
        <v>178028.5</v>
      </c>
      <c r="J25" s="2">
        <v>181587.5</v>
      </c>
      <c r="K25" s="2">
        <v>216034</v>
      </c>
      <c r="L25" s="2">
        <v>240993</v>
      </c>
      <c r="M25" t="s">
        <v>145</v>
      </c>
      <c r="N25" s="1"/>
      <c r="O25" s="1" t="str">
        <f>_xlfn.CONCAT(Table1[[#This Row],[City]],", ",Table1[[#This Row],[State_Abbreviation]])</f>
        <v>Chicago, IL</v>
      </c>
    </row>
    <row r="26" spans="1:15" x14ac:dyDescent="0.2">
      <c r="A26" s="9">
        <v>201303</v>
      </c>
      <c r="B26" s="7">
        <v>3</v>
      </c>
      <c r="C26" t="s">
        <v>119</v>
      </c>
      <c r="D26" s="1" t="s">
        <v>8</v>
      </c>
      <c r="E26" s="1" t="s">
        <v>7</v>
      </c>
      <c r="F26" s="3">
        <v>41275</v>
      </c>
      <c r="G26" s="2">
        <v>181089.5</v>
      </c>
      <c r="H26" s="2">
        <v>180363.5</v>
      </c>
      <c r="I26" s="2">
        <v>189911.5</v>
      </c>
      <c r="J26" s="2">
        <v>191174.5</v>
      </c>
      <c r="K26" s="2">
        <v>228698</v>
      </c>
      <c r="L26" s="2">
        <v>253283.5</v>
      </c>
      <c r="M26" t="s">
        <v>145</v>
      </c>
      <c r="N26" s="1"/>
      <c r="O26" s="1" t="str">
        <f>_xlfn.CONCAT(Table1[[#This Row],[City]],", ",Table1[[#This Row],[State_Abbreviation]])</f>
        <v>Chicago, IL</v>
      </c>
    </row>
    <row r="27" spans="1:15" x14ac:dyDescent="0.2">
      <c r="A27" s="9">
        <v>201403</v>
      </c>
      <c r="B27" s="7">
        <v>3</v>
      </c>
      <c r="C27" t="s">
        <v>119</v>
      </c>
      <c r="D27" s="1" t="s">
        <v>8</v>
      </c>
      <c r="E27" s="1" t="s">
        <v>7</v>
      </c>
      <c r="F27" s="3">
        <v>41640</v>
      </c>
      <c r="G27" s="2">
        <v>197298</v>
      </c>
      <c r="H27" s="2">
        <v>199134.5</v>
      </c>
      <c r="I27" s="2">
        <v>210611.5</v>
      </c>
      <c r="J27" s="2">
        <v>209122</v>
      </c>
      <c r="K27" s="2">
        <v>247594</v>
      </c>
      <c r="L27" s="2">
        <v>269463</v>
      </c>
      <c r="M27" t="s">
        <v>145</v>
      </c>
      <c r="N27" s="1"/>
      <c r="O27" s="1" t="str">
        <f>_xlfn.CONCAT(Table1[[#This Row],[City]],", ",Table1[[#This Row],[State_Abbreviation]])</f>
        <v>Chicago, IL</v>
      </c>
    </row>
    <row r="28" spans="1:15" x14ac:dyDescent="0.2">
      <c r="A28" s="9">
        <v>201503</v>
      </c>
      <c r="B28" s="7">
        <v>3</v>
      </c>
      <c r="C28" t="s">
        <v>119</v>
      </c>
      <c r="D28" s="1" t="s">
        <v>8</v>
      </c>
      <c r="E28" s="1" t="s">
        <v>7</v>
      </c>
      <c r="F28" s="3">
        <v>42005</v>
      </c>
      <c r="G28" s="2">
        <v>207696.5</v>
      </c>
      <c r="H28" s="2">
        <v>204888.5</v>
      </c>
      <c r="I28" s="2">
        <v>221887</v>
      </c>
      <c r="J28" s="2">
        <v>219159.5</v>
      </c>
      <c r="K28" s="2">
        <v>259367</v>
      </c>
      <c r="L28" s="2">
        <v>284924</v>
      </c>
      <c r="M28" t="s">
        <v>145</v>
      </c>
      <c r="N28" s="1"/>
      <c r="O28" s="1" t="str">
        <f>_xlfn.CONCAT(Table1[[#This Row],[City]],", ",Table1[[#This Row],[State_Abbreviation]])</f>
        <v>Chicago, IL</v>
      </c>
    </row>
    <row r="29" spans="1:15" x14ac:dyDescent="0.2">
      <c r="A29" s="9">
        <v>201603</v>
      </c>
      <c r="B29" s="7">
        <v>3</v>
      </c>
      <c r="C29" t="s">
        <v>119</v>
      </c>
      <c r="D29" s="1" t="s">
        <v>8</v>
      </c>
      <c r="E29" s="1" t="s">
        <v>7</v>
      </c>
      <c r="F29" s="3">
        <v>42370</v>
      </c>
      <c r="G29" s="2">
        <v>219346</v>
      </c>
      <c r="H29" s="2">
        <v>212262.5</v>
      </c>
      <c r="I29" s="2">
        <v>233645.5</v>
      </c>
      <c r="J29" s="2">
        <v>229350.5</v>
      </c>
      <c r="K29" s="2">
        <v>272202</v>
      </c>
      <c r="L29" s="2">
        <v>302999.5</v>
      </c>
      <c r="M29" t="s">
        <v>145</v>
      </c>
      <c r="N29" s="1"/>
      <c r="O29" s="1" t="str">
        <f>_xlfn.CONCAT(Table1[[#This Row],[City]],", ",Table1[[#This Row],[State_Abbreviation]])</f>
        <v>Chicago, IL</v>
      </c>
    </row>
    <row r="30" spans="1:15" x14ac:dyDescent="0.2">
      <c r="A30" s="9">
        <v>201703</v>
      </c>
      <c r="B30" s="7">
        <v>3</v>
      </c>
      <c r="C30" t="s">
        <v>119</v>
      </c>
      <c r="D30" s="1" t="s">
        <v>8</v>
      </c>
      <c r="E30" s="1" t="s">
        <v>7</v>
      </c>
      <c r="F30" s="3">
        <v>42736</v>
      </c>
      <c r="G30" s="2">
        <v>234363.5</v>
      </c>
      <c r="H30" s="2">
        <v>222215.5</v>
      </c>
      <c r="I30" s="2">
        <v>248720</v>
      </c>
      <c r="J30" s="2">
        <v>245042.5</v>
      </c>
      <c r="K30" s="2">
        <v>289533.5</v>
      </c>
      <c r="L30" s="2">
        <v>320590</v>
      </c>
      <c r="M30" t="s">
        <v>145</v>
      </c>
      <c r="N30" s="1"/>
      <c r="O30" s="1" t="str">
        <f>_xlfn.CONCAT(Table1[[#This Row],[City]],", ",Table1[[#This Row],[State_Abbreviation]])</f>
        <v>Chicago, IL</v>
      </c>
    </row>
    <row r="31" spans="1:15" x14ac:dyDescent="0.2">
      <c r="A31" s="9">
        <v>201803</v>
      </c>
      <c r="B31" s="7">
        <v>3</v>
      </c>
      <c r="C31" t="s">
        <v>119</v>
      </c>
      <c r="D31" s="1" t="s">
        <v>8</v>
      </c>
      <c r="E31" s="1" t="s">
        <v>7</v>
      </c>
      <c r="F31" s="3">
        <v>43101</v>
      </c>
      <c r="G31" s="2">
        <v>244208</v>
      </c>
      <c r="H31" s="2">
        <v>226532</v>
      </c>
      <c r="I31" s="2">
        <v>258913.5</v>
      </c>
      <c r="J31" s="2">
        <v>254263.5</v>
      </c>
      <c r="K31" s="2">
        <v>299045.5</v>
      </c>
      <c r="L31" s="2">
        <v>331889</v>
      </c>
      <c r="M31" t="s">
        <v>145</v>
      </c>
      <c r="N31" s="1"/>
      <c r="O31" s="1" t="str">
        <f>_xlfn.CONCAT(Table1[[#This Row],[City]],", ",Table1[[#This Row],[State_Abbreviation]])</f>
        <v>Chicago, IL</v>
      </c>
    </row>
    <row r="32" spans="1:15" x14ac:dyDescent="0.2">
      <c r="A32" s="9">
        <v>201903</v>
      </c>
      <c r="B32" s="7">
        <v>3</v>
      </c>
      <c r="C32" t="s">
        <v>119</v>
      </c>
      <c r="D32" s="1" t="s">
        <v>8</v>
      </c>
      <c r="E32" s="1" t="s">
        <v>7</v>
      </c>
      <c r="F32" s="3">
        <v>43466</v>
      </c>
      <c r="G32" s="2">
        <v>248326</v>
      </c>
      <c r="H32" s="2">
        <v>225573</v>
      </c>
      <c r="I32" s="2">
        <v>260868.5</v>
      </c>
      <c r="J32" s="2">
        <v>258145.5</v>
      </c>
      <c r="K32" s="2">
        <v>303511</v>
      </c>
      <c r="L32" s="2">
        <v>337310.5</v>
      </c>
      <c r="M32" t="s">
        <v>145</v>
      </c>
      <c r="N32" s="1"/>
      <c r="O32" s="1" t="str">
        <f>_xlfn.CONCAT(Table1[[#This Row],[City]],", ",Table1[[#This Row],[State_Abbreviation]])</f>
        <v>Chicago, IL</v>
      </c>
    </row>
    <row r="33" spans="1:15" x14ac:dyDescent="0.2">
      <c r="A33" s="9">
        <v>202003</v>
      </c>
      <c r="B33" s="7">
        <v>3</v>
      </c>
      <c r="C33" t="s">
        <v>119</v>
      </c>
      <c r="D33" s="1" t="s">
        <v>8</v>
      </c>
      <c r="E33" s="1" t="s">
        <v>7</v>
      </c>
      <c r="F33" s="3">
        <v>43831</v>
      </c>
      <c r="G33" s="2">
        <v>252159.5</v>
      </c>
      <c r="H33" s="2">
        <v>227702</v>
      </c>
      <c r="I33" s="2">
        <v>261569.5</v>
      </c>
      <c r="J33" s="2">
        <v>261443.5</v>
      </c>
      <c r="K33" s="2">
        <v>309442</v>
      </c>
      <c r="L33" s="2">
        <v>344695</v>
      </c>
      <c r="M33" t="s">
        <v>145</v>
      </c>
      <c r="N33" s="1"/>
      <c r="O33" s="1" t="str">
        <f>_xlfn.CONCAT(Table1[[#This Row],[City]],", ",Table1[[#This Row],[State_Abbreviation]])</f>
        <v>Chicago, IL</v>
      </c>
    </row>
    <row r="34" spans="1:15" x14ac:dyDescent="0.2">
      <c r="A34" s="9">
        <v>202103</v>
      </c>
      <c r="B34" s="7">
        <v>3</v>
      </c>
      <c r="C34" t="s">
        <v>119</v>
      </c>
      <c r="D34" s="1" t="s">
        <v>8</v>
      </c>
      <c r="E34" s="1" t="s">
        <v>7</v>
      </c>
      <c r="F34" s="3">
        <v>44197</v>
      </c>
      <c r="G34" s="2">
        <v>282580</v>
      </c>
      <c r="H34" s="2">
        <v>236544.5</v>
      </c>
      <c r="I34" s="2">
        <v>284521.5</v>
      </c>
      <c r="J34" s="2">
        <v>291592</v>
      </c>
      <c r="K34" s="2">
        <v>346520</v>
      </c>
      <c r="L34" s="2">
        <v>388040.5</v>
      </c>
      <c r="M34" t="s">
        <v>145</v>
      </c>
      <c r="N34" s="1"/>
      <c r="O34" s="1" t="str">
        <f>_xlfn.CONCAT(Table1[[#This Row],[City]],", ",Table1[[#This Row],[State_Abbreviation]])</f>
        <v>Chicago, IL</v>
      </c>
    </row>
    <row r="35" spans="1:15" x14ac:dyDescent="0.2">
      <c r="A35" s="9">
        <v>201104</v>
      </c>
      <c r="B35" s="7">
        <v>4</v>
      </c>
      <c r="C35" t="s">
        <v>120</v>
      </c>
      <c r="D35" s="1" t="s">
        <v>6</v>
      </c>
      <c r="E35" s="1" t="s">
        <v>5</v>
      </c>
      <c r="F35" s="3">
        <v>40544</v>
      </c>
      <c r="G35" s="2">
        <v>124864</v>
      </c>
      <c r="H35" s="2">
        <v>70218.5</v>
      </c>
      <c r="I35" s="2">
        <v>85488</v>
      </c>
      <c r="J35" s="2">
        <v>111605.5</v>
      </c>
      <c r="K35" s="2">
        <v>162445.5</v>
      </c>
      <c r="L35" s="2">
        <v>283861.5</v>
      </c>
      <c r="M35" t="s">
        <v>145</v>
      </c>
      <c r="N35" s="1"/>
      <c r="O35" s="1" t="str">
        <f>_xlfn.CONCAT(Table1[[#This Row],[City]],", ",Table1[[#This Row],[State_Abbreviation]])</f>
        <v>Houston, TX</v>
      </c>
    </row>
    <row r="36" spans="1:15" x14ac:dyDescent="0.2">
      <c r="A36" s="9">
        <v>201204</v>
      </c>
      <c r="B36" s="7">
        <v>4</v>
      </c>
      <c r="C36" t="s">
        <v>120</v>
      </c>
      <c r="D36" s="1" t="s">
        <v>6</v>
      </c>
      <c r="E36" s="1" t="s">
        <v>5</v>
      </c>
      <c r="F36" s="3">
        <v>40909</v>
      </c>
      <c r="G36" s="2">
        <v>124078</v>
      </c>
      <c r="H36" s="2">
        <v>70971.5</v>
      </c>
      <c r="I36" s="2">
        <v>85119</v>
      </c>
      <c r="J36" s="2">
        <v>109884</v>
      </c>
      <c r="K36" s="2">
        <v>162726.5</v>
      </c>
      <c r="L36" s="2">
        <v>288350</v>
      </c>
      <c r="M36" t="s">
        <v>145</v>
      </c>
      <c r="N36" s="1"/>
      <c r="O36" s="1" t="str">
        <f>_xlfn.CONCAT(Table1[[#This Row],[City]],", ",Table1[[#This Row],[State_Abbreviation]])</f>
        <v>Houston, TX</v>
      </c>
    </row>
    <row r="37" spans="1:15" x14ac:dyDescent="0.2">
      <c r="A37" s="9">
        <v>201304</v>
      </c>
      <c r="B37" s="7">
        <v>4</v>
      </c>
      <c r="C37" t="s">
        <v>120</v>
      </c>
      <c r="D37" s="1" t="s">
        <v>6</v>
      </c>
      <c r="E37" s="1" t="s">
        <v>5</v>
      </c>
      <c r="F37" s="3">
        <v>41275</v>
      </c>
      <c r="G37" s="2">
        <v>134300.5</v>
      </c>
      <c r="H37" s="2">
        <v>77472</v>
      </c>
      <c r="I37" s="2">
        <v>92091.5</v>
      </c>
      <c r="J37" s="2">
        <v>118659</v>
      </c>
      <c r="K37" s="2">
        <v>176576.5</v>
      </c>
      <c r="L37" s="2">
        <v>314851</v>
      </c>
      <c r="M37" t="s">
        <v>145</v>
      </c>
      <c r="N37" s="1"/>
      <c r="O37" s="1" t="str">
        <f>_xlfn.CONCAT(Table1[[#This Row],[City]],", ",Table1[[#This Row],[State_Abbreviation]])</f>
        <v>Houston, TX</v>
      </c>
    </row>
    <row r="38" spans="1:15" x14ac:dyDescent="0.2">
      <c r="A38" s="9">
        <v>201404</v>
      </c>
      <c r="B38" s="7">
        <v>4</v>
      </c>
      <c r="C38" t="s">
        <v>120</v>
      </c>
      <c r="D38" s="1" t="s">
        <v>6</v>
      </c>
      <c r="E38" s="1" t="s">
        <v>5</v>
      </c>
      <c r="F38" s="3">
        <v>41640</v>
      </c>
      <c r="G38" s="2">
        <v>148960</v>
      </c>
      <c r="H38" s="2">
        <v>86787.5</v>
      </c>
      <c r="I38" s="2">
        <v>102135.5</v>
      </c>
      <c r="J38" s="2">
        <v>131867.5</v>
      </c>
      <c r="K38" s="2">
        <v>193211</v>
      </c>
      <c r="L38" s="2">
        <v>340986</v>
      </c>
      <c r="M38" t="s">
        <v>145</v>
      </c>
      <c r="N38" s="1"/>
      <c r="O38" s="1" t="str">
        <f>_xlfn.CONCAT(Table1[[#This Row],[City]],", ",Table1[[#This Row],[State_Abbreviation]])</f>
        <v>Houston, TX</v>
      </c>
    </row>
    <row r="39" spans="1:15" x14ac:dyDescent="0.2">
      <c r="A39" s="9">
        <v>201504</v>
      </c>
      <c r="B39" s="7">
        <v>4</v>
      </c>
      <c r="C39" t="s">
        <v>120</v>
      </c>
      <c r="D39" s="1" t="s">
        <v>6</v>
      </c>
      <c r="E39" s="1" t="s">
        <v>5</v>
      </c>
      <c r="F39" s="3">
        <v>42005</v>
      </c>
      <c r="G39" s="2">
        <v>164574</v>
      </c>
      <c r="H39" s="2">
        <v>98104.5</v>
      </c>
      <c r="I39" s="2">
        <v>113760</v>
      </c>
      <c r="J39" s="2">
        <v>146448.5</v>
      </c>
      <c r="K39" s="2">
        <v>212427.5</v>
      </c>
      <c r="L39" s="2">
        <v>373324</v>
      </c>
      <c r="M39" t="s">
        <v>145</v>
      </c>
      <c r="N39" s="1"/>
      <c r="O39" s="1" t="str">
        <f>_xlfn.CONCAT(Table1[[#This Row],[City]],", ",Table1[[#This Row],[State_Abbreviation]])</f>
        <v>Houston, TX</v>
      </c>
    </row>
    <row r="40" spans="1:15" x14ac:dyDescent="0.2">
      <c r="A40" s="9">
        <v>201604</v>
      </c>
      <c r="B40" s="7">
        <v>4</v>
      </c>
      <c r="C40" t="s">
        <v>120</v>
      </c>
      <c r="D40" s="1" t="s">
        <v>6</v>
      </c>
      <c r="E40" s="1" t="s">
        <v>5</v>
      </c>
      <c r="F40" s="3">
        <v>42370</v>
      </c>
      <c r="G40" s="2">
        <v>171800.5</v>
      </c>
      <c r="H40" s="2">
        <v>105052</v>
      </c>
      <c r="I40" s="2">
        <v>119289.5</v>
      </c>
      <c r="J40" s="2">
        <v>153865</v>
      </c>
      <c r="K40" s="2">
        <v>219179.5</v>
      </c>
      <c r="L40" s="2">
        <v>375306.5</v>
      </c>
      <c r="M40" t="s">
        <v>145</v>
      </c>
      <c r="N40" s="1"/>
      <c r="O40" s="1" t="str">
        <f>_xlfn.CONCAT(Table1[[#This Row],[City]],", ",Table1[[#This Row],[State_Abbreviation]])</f>
        <v>Houston, TX</v>
      </c>
    </row>
    <row r="41" spans="1:15" x14ac:dyDescent="0.2">
      <c r="A41" s="9">
        <v>201704</v>
      </c>
      <c r="B41" s="7">
        <v>4</v>
      </c>
      <c r="C41" t="s">
        <v>120</v>
      </c>
      <c r="D41" s="1" t="s">
        <v>6</v>
      </c>
      <c r="E41" s="1" t="s">
        <v>5</v>
      </c>
      <c r="F41" s="3">
        <v>42736</v>
      </c>
      <c r="G41" s="2">
        <v>179082</v>
      </c>
      <c r="H41" s="2">
        <v>109530</v>
      </c>
      <c r="I41" s="2">
        <v>125094</v>
      </c>
      <c r="J41" s="2">
        <v>161287.5</v>
      </c>
      <c r="K41" s="2">
        <v>225189.5</v>
      </c>
      <c r="L41" s="2">
        <v>377769.5</v>
      </c>
      <c r="M41" t="s">
        <v>145</v>
      </c>
      <c r="N41" s="1"/>
      <c r="O41" s="1" t="str">
        <f>_xlfn.CONCAT(Table1[[#This Row],[City]],", ",Table1[[#This Row],[State_Abbreviation]])</f>
        <v>Houston, TX</v>
      </c>
    </row>
    <row r="42" spans="1:15" x14ac:dyDescent="0.2">
      <c r="A42" s="9">
        <v>201804</v>
      </c>
      <c r="B42" s="7">
        <v>4</v>
      </c>
      <c r="C42" t="s">
        <v>120</v>
      </c>
      <c r="D42" s="1" t="s">
        <v>6</v>
      </c>
      <c r="E42" s="1" t="s">
        <v>5</v>
      </c>
      <c r="F42" s="3">
        <v>43101</v>
      </c>
      <c r="G42" s="2">
        <v>186486.5</v>
      </c>
      <c r="H42" s="2">
        <v>113616.5</v>
      </c>
      <c r="I42" s="2">
        <v>133340</v>
      </c>
      <c r="J42" s="2">
        <v>168885.5</v>
      </c>
      <c r="K42" s="2">
        <v>230974</v>
      </c>
      <c r="L42" s="2">
        <v>380409.5</v>
      </c>
      <c r="M42" t="s">
        <v>145</v>
      </c>
      <c r="N42" s="1"/>
      <c r="O42" s="1" t="str">
        <f>_xlfn.CONCAT(Table1[[#This Row],[City]],", ",Table1[[#This Row],[State_Abbreviation]])</f>
        <v>Houston, TX</v>
      </c>
    </row>
    <row r="43" spans="1:15" x14ac:dyDescent="0.2">
      <c r="A43" s="9">
        <v>201904</v>
      </c>
      <c r="B43" s="7">
        <v>4</v>
      </c>
      <c r="C43" t="s">
        <v>120</v>
      </c>
      <c r="D43" s="1" t="s">
        <v>6</v>
      </c>
      <c r="E43" s="1" t="s">
        <v>5</v>
      </c>
      <c r="F43" s="3">
        <v>43466</v>
      </c>
      <c r="G43" s="2">
        <v>195305</v>
      </c>
      <c r="H43" s="2">
        <v>117434</v>
      </c>
      <c r="I43" s="2">
        <v>143651.5</v>
      </c>
      <c r="J43" s="2">
        <v>177786.5</v>
      </c>
      <c r="K43" s="2">
        <v>237475.5</v>
      </c>
      <c r="L43" s="2">
        <v>387789.5</v>
      </c>
      <c r="M43" t="s">
        <v>145</v>
      </c>
      <c r="N43" s="1"/>
      <c r="O43" s="1" t="str">
        <f>_xlfn.CONCAT(Table1[[#This Row],[City]],", ",Table1[[#This Row],[State_Abbreviation]])</f>
        <v>Houston, TX</v>
      </c>
    </row>
    <row r="44" spans="1:15" x14ac:dyDescent="0.2">
      <c r="A44" s="9">
        <v>202004</v>
      </c>
      <c r="B44" s="7">
        <v>4</v>
      </c>
      <c r="C44" t="s">
        <v>120</v>
      </c>
      <c r="D44" s="1" t="s">
        <v>6</v>
      </c>
      <c r="E44" s="1" t="s">
        <v>5</v>
      </c>
      <c r="F44" s="3">
        <v>43831</v>
      </c>
      <c r="G44" s="2">
        <v>202412</v>
      </c>
      <c r="H44" s="2">
        <v>119580</v>
      </c>
      <c r="I44" s="2">
        <v>150282.5</v>
      </c>
      <c r="J44" s="2">
        <v>185021.5</v>
      </c>
      <c r="K44" s="2">
        <v>243819.5</v>
      </c>
      <c r="L44" s="2">
        <v>392244</v>
      </c>
      <c r="M44" t="s">
        <v>145</v>
      </c>
      <c r="N44" s="1"/>
      <c r="O44" s="1" t="str">
        <f>_xlfn.CONCAT(Table1[[#This Row],[City]],", ",Table1[[#This Row],[State_Abbreviation]])</f>
        <v>Houston, TX</v>
      </c>
    </row>
    <row r="45" spans="1:15" x14ac:dyDescent="0.2">
      <c r="A45" s="9">
        <v>202104</v>
      </c>
      <c r="B45" s="7">
        <v>4</v>
      </c>
      <c r="C45" t="s">
        <v>120</v>
      </c>
      <c r="D45" s="1" t="s">
        <v>6</v>
      </c>
      <c r="E45" s="1" t="s">
        <v>5</v>
      </c>
      <c r="F45" s="3">
        <v>44197</v>
      </c>
      <c r="G45" s="2">
        <v>229725.5</v>
      </c>
      <c r="H45" s="2">
        <v>132536</v>
      </c>
      <c r="I45" s="2">
        <v>168663.5</v>
      </c>
      <c r="J45" s="2">
        <v>210146</v>
      </c>
      <c r="K45" s="2">
        <v>276587.5</v>
      </c>
      <c r="L45" s="2">
        <v>441456.5</v>
      </c>
      <c r="M45" t="s">
        <v>145</v>
      </c>
      <c r="N45" s="1"/>
      <c r="O45" s="1" t="str">
        <f>_xlfn.CONCAT(Table1[[#This Row],[City]],", ",Table1[[#This Row],[State_Abbreviation]])</f>
        <v>Houston, TX</v>
      </c>
    </row>
    <row r="46" spans="1:15" x14ac:dyDescent="0.2">
      <c r="A46" s="9">
        <v>201105</v>
      </c>
      <c r="B46" s="7">
        <v>5</v>
      </c>
      <c r="C46" t="s">
        <v>121</v>
      </c>
      <c r="D46" s="1" t="s">
        <v>11</v>
      </c>
      <c r="E46" s="1" t="s">
        <v>10</v>
      </c>
      <c r="F46" s="3">
        <v>40544</v>
      </c>
      <c r="G46" s="2">
        <v>112204</v>
      </c>
      <c r="H46" s="2">
        <v>57427.5</v>
      </c>
      <c r="I46" s="2">
        <v>75507.5</v>
      </c>
      <c r="J46" s="2">
        <v>102134.5</v>
      </c>
      <c r="K46" s="2">
        <v>150566.5</v>
      </c>
      <c r="L46" s="2">
        <v>258880</v>
      </c>
      <c r="M46" t="s">
        <v>145</v>
      </c>
      <c r="N46" s="1"/>
      <c r="O46" s="1" t="str">
        <f>_xlfn.CONCAT(Table1[[#This Row],[City]],", ",Table1[[#This Row],[State_Abbreviation]])</f>
        <v>Phoenix, AZ</v>
      </c>
    </row>
    <row r="47" spans="1:15" x14ac:dyDescent="0.2">
      <c r="A47" s="9">
        <v>201205</v>
      </c>
      <c r="B47" s="7">
        <v>5</v>
      </c>
      <c r="C47" t="s">
        <v>121</v>
      </c>
      <c r="D47" s="1" t="s">
        <v>11</v>
      </c>
      <c r="E47" s="1" t="s">
        <v>10</v>
      </c>
      <c r="F47" s="3">
        <v>40909</v>
      </c>
      <c r="G47" s="2">
        <v>126599</v>
      </c>
      <c r="H47" s="2">
        <v>65678</v>
      </c>
      <c r="I47" s="2">
        <v>85786.5</v>
      </c>
      <c r="J47" s="2">
        <v>115695.5</v>
      </c>
      <c r="K47" s="2">
        <v>169108.5</v>
      </c>
      <c r="L47" s="2">
        <v>287248</v>
      </c>
      <c r="M47" t="s">
        <v>145</v>
      </c>
      <c r="N47" s="1"/>
      <c r="O47" s="1" t="str">
        <f>_xlfn.CONCAT(Table1[[#This Row],[City]],", ",Table1[[#This Row],[State_Abbreviation]])</f>
        <v>Phoenix, AZ</v>
      </c>
    </row>
    <row r="48" spans="1:15" x14ac:dyDescent="0.2">
      <c r="A48" s="9">
        <v>201305</v>
      </c>
      <c r="B48" s="7">
        <v>5</v>
      </c>
      <c r="C48" t="s">
        <v>121</v>
      </c>
      <c r="D48" s="1" t="s">
        <v>11</v>
      </c>
      <c r="E48" s="1" t="s">
        <v>10</v>
      </c>
      <c r="F48" s="3">
        <v>41275</v>
      </c>
      <c r="G48" s="2">
        <v>160519</v>
      </c>
      <c r="H48" s="2">
        <v>85250.5</v>
      </c>
      <c r="I48" s="2">
        <v>110561.5</v>
      </c>
      <c r="J48" s="2">
        <v>149155</v>
      </c>
      <c r="K48" s="2">
        <v>209644.5</v>
      </c>
      <c r="L48" s="2">
        <v>341960.5</v>
      </c>
      <c r="M48" t="s">
        <v>145</v>
      </c>
      <c r="N48" s="1"/>
      <c r="O48" s="1" t="str">
        <f>_xlfn.CONCAT(Table1[[#This Row],[City]],", ",Table1[[#This Row],[State_Abbreviation]])</f>
        <v>Phoenix, AZ</v>
      </c>
    </row>
    <row r="49" spans="1:15" x14ac:dyDescent="0.2">
      <c r="A49" s="9">
        <v>201405</v>
      </c>
      <c r="B49" s="7">
        <v>5</v>
      </c>
      <c r="C49" t="s">
        <v>121</v>
      </c>
      <c r="D49" s="1" t="s">
        <v>11</v>
      </c>
      <c r="E49" s="1" t="s">
        <v>10</v>
      </c>
      <c r="F49" s="3">
        <v>41640</v>
      </c>
      <c r="G49" s="2">
        <v>178221.5</v>
      </c>
      <c r="H49" s="2">
        <v>96282</v>
      </c>
      <c r="I49" s="2">
        <v>124740.5</v>
      </c>
      <c r="J49" s="2">
        <v>165530.5</v>
      </c>
      <c r="K49" s="2">
        <v>230414</v>
      </c>
      <c r="L49" s="2">
        <v>365453</v>
      </c>
      <c r="M49" t="s">
        <v>145</v>
      </c>
      <c r="N49" s="1"/>
      <c r="O49" s="1" t="str">
        <f>_xlfn.CONCAT(Table1[[#This Row],[City]],", ",Table1[[#This Row],[State_Abbreviation]])</f>
        <v>Phoenix, AZ</v>
      </c>
    </row>
    <row r="50" spans="1:15" x14ac:dyDescent="0.2">
      <c r="A50" s="9">
        <v>201505</v>
      </c>
      <c r="B50" s="7">
        <v>5</v>
      </c>
      <c r="C50" t="s">
        <v>121</v>
      </c>
      <c r="D50" s="1" t="s">
        <v>11</v>
      </c>
      <c r="E50" s="1" t="s">
        <v>10</v>
      </c>
      <c r="F50" s="3">
        <v>42005</v>
      </c>
      <c r="G50" s="2">
        <v>190565</v>
      </c>
      <c r="H50" s="2">
        <v>105001</v>
      </c>
      <c r="I50" s="2">
        <v>134899</v>
      </c>
      <c r="J50" s="2">
        <v>177151.5</v>
      </c>
      <c r="K50" s="2">
        <v>242503</v>
      </c>
      <c r="L50" s="2">
        <v>378258</v>
      </c>
      <c r="M50" t="s">
        <v>145</v>
      </c>
      <c r="N50" s="1"/>
      <c r="O50" s="1" t="str">
        <f>_xlfn.CONCAT(Table1[[#This Row],[City]],", ",Table1[[#This Row],[State_Abbreviation]])</f>
        <v>Phoenix, AZ</v>
      </c>
    </row>
    <row r="51" spans="1:15" x14ac:dyDescent="0.2">
      <c r="A51" s="9">
        <v>201605</v>
      </c>
      <c r="B51" s="7">
        <v>5</v>
      </c>
      <c r="C51" t="s">
        <v>121</v>
      </c>
      <c r="D51" s="1" t="s">
        <v>11</v>
      </c>
      <c r="E51" s="1" t="s">
        <v>10</v>
      </c>
      <c r="F51" s="3">
        <v>42370</v>
      </c>
      <c r="G51" s="2">
        <v>206447.5</v>
      </c>
      <c r="H51" s="2">
        <v>115429.5</v>
      </c>
      <c r="I51" s="2">
        <v>147805.5</v>
      </c>
      <c r="J51" s="2">
        <v>193108</v>
      </c>
      <c r="K51" s="2">
        <v>258219</v>
      </c>
      <c r="L51" s="2">
        <v>395020</v>
      </c>
      <c r="M51" t="s">
        <v>145</v>
      </c>
      <c r="N51" s="1"/>
      <c r="O51" s="1" t="str">
        <f>_xlfn.CONCAT(Table1[[#This Row],[City]],", ",Table1[[#This Row],[State_Abbreviation]])</f>
        <v>Phoenix, AZ</v>
      </c>
    </row>
    <row r="52" spans="1:15" x14ac:dyDescent="0.2">
      <c r="A52" s="9">
        <v>201705</v>
      </c>
      <c r="B52" s="7">
        <v>5</v>
      </c>
      <c r="C52" t="s">
        <v>121</v>
      </c>
      <c r="D52" s="1" t="s">
        <v>11</v>
      </c>
      <c r="E52" s="1" t="s">
        <v>10</v>
      </c>
      <c r="F52" s="3">
        <v>42736</v>
      </c>
      <c r="G52" s="2">
        <v>222031.5</v>
      </c>
      <c r="H52" s="2">
        <v>125724</v>
      </c>
      <c r="I52" s="2">
        <v>162374.5</v>
      </c>
      <c r="J52" s="2">
        <v>209218</v>
      </c>
      <c r="K52" s="2">
        <v>272724</v>
      </c>
      <c r="L52" s="2">
        <v>408493</v>
      </c>
      <c r="M52" t="s">
        <v>145</v>
      </c>
      <c r="N52" s="1"/>
      <c r="O52" s="1" t="str">
        <f>_xlfn.CONCAT(Table1[[#This Row],[City]],", ",Table1[[#This Row],[State_Abbreviation]])</f>
        <v>Phoenix, AZ</v>
      </c>
    </row>
    <row r="53" spans="1:15" x14ac:dyDescent="0.2">
      <c r="A53" s="9">
        <v>201805</v>
      </c>
      <c r="B53" s="7">
        <v>5</v>
      </c>
      <c r="C53" t="s">
        <v>121</v>
      </c>
      <c r="D53" s="1" t="s">
        <v>11</v>
      </c>
      <c r="E53" s="1" t="s">
        <v>10</v>
      </c>
      <c r="F53" s="3">
        <v>43101</v>
      </c>
      <c r="G53" s="2">
        <v>239211</v>
      </c>
      <c r="H53" s="2">
        <v>140418</v>
      </c>
      <c r="I53" s="2">
        <v>179529.5</v>
      </c>
      <c r="J53" s="2">
        <v>225470.5</v>
      </c>
      <c r="K53" s="2">
        <v>291564.5</v>
      </c>
      <c r="L53" s="2">
        <v>431028</v>
      </c>
      <c r="M53" t="s">
        <v>145</v>
      </c>
      <c r="N53" s="1"/>
      <c r="O53" s="1" t="str">
        <f>_xlfn.CONCAT(Table1[[#This Row],[City]],", ",Table1[[#This Row],[State_Abbreviation]])</f>
        <v>Phoenix, AZ</v>
      </c>
    </row>
    <row r="54" spans="1:15" x14ac:dyDescent="0.2">
      <c r="A54" s="9">
        <v>201905</v>
      </c>
      <c r="B54" s="7">
        <v>5</v>
      </c>
      <c r="C54" t="s">
        <v>121</v>
      </c>
      <c r="D54" s="1" t="s">
        <v>11</v>
      </c>
      <c r="E54" s="1" t="s">
        <v>10</v>
      </c>
      <c r="F54" s="3">
        <v>43466</v>
      </c>
      <c r="G54" s="2">
        <v>251377</v>
      </c>
      <c r="H54" s="2">
        <v>151218.5</v>
      </c>
      <c r="I54" s="2">
        <v>192577</v>
      </c>
      <c r="J54" s="2">
        <v>237870.5</v>
      </c>
      <c r="K54" s="2">
        <v>304643.5</v>
      </c>
      <c r="L54" s="2">
        <v>448804.5</v>
      </c>
      <c r="M54" t="s">
        <v>145</v>
      </c>
      <c r="N54" s="1"/>
      <c r="O54" s="1" t="str">
        <f>_xlfn.CONCAT(Table1[[#This Row],[City]],", ",Table1[[#This Row],[State_Abbreviation]])</f>
        <v>Phoenix, AZ</v>
      </c>
    </row>
    <row r="55" spans="1:15" x14ac:dyDescent="0.2">
      <c r="A55" s="9">
        <v>202005</v>
      </c>
      <c r="B55" s="7">
        <v>5</v>
      </c>
      <c r="C55" t="s">
        <v>121</v>
      </c>
      <c r="D55" s="1" t="s">
        <v>11</v>
      </c>
      <c r="E55" s="1" t="s">
        <v>10</v>
      </c>
      <c r="F55" s="3">
        <v>43831</v>
      </c>
      <c r="G55" s="2">
        <v>277370.5</v>
      </c>
      <c r="H55" s="2">
        <v>167448.5</v>
      </c>
      <c r="I55" s="2">
        <v>212292.5</v>
      </c>
      <c r="J55" s="2">
        <v>262946</v>
      </c>
      <c r="K55" s="2">
        <v>332114.5</v>
      </c>
      <c r="L55" s="2">
        <v>482358.5</v>
      </c>
      <c r="M55" t="s">
        <v>145</v>
      </c>
      <c r="N55" s="1"/>
      <c r="O55" s="1" t="str">
        <f>_xlfn.CONCAT(Table1[[#This Row],[City]],", ",Table1[[#This Row],[State_Abbreviation]])</f>
        <v>Phoenix, AZ</v>
      </c>
    </row>
    <row r="56" spans="1:15" x14ac:dyDescent="0.2">
      <c r="A56" s="9">
        <v>202105</v>
      </c>
      <c r="B56" s="7">
        <v>5</v>
      </c>
      <c r="C56" t="s">
        <v>121</v>
      </c>
      <c r="D56" s="1" t="s">
        <v>11</v>
      </c>
      <c r="E56" s="1" t="s">
        <v>10</v>
      </c>
      <c r="F56" s="3">
        <v>44197</v>
      </c>
      <c r="G56" s="2">
        <v>359291.5</v>
      </c>
      <c r="H56" s="2">
        <v>216523</v>
      </c>
      <c r="I56" s="2">
        <v>277632</v>
      </c>
      <c r="J56" s="2">
        <v>340718</v>
      </c>
      <c r="K56" s="2">
        <v>428991.5</v>
      </c>
      <c r="L56" s="2">
        <v>622279</v>
      </c>
      <c r="M56" t="s">
        <v>145</v>
      </c>
      <c r="N56" s="1"/>
      <c r="O56" s="1" t="str">
        <f>_xlfn.CONCAT(Table1[[#This Row],[City]],", ",Table1[[#This Row],[State_Abbreviation]])</f>
        <v>Phoenix, AZ</v>
      </c>
    </row>
    <row r="57" spans="1:15" x14ac:dyDescent="0.2">
      <c r="A57" s="9">
        <v>201106</v>
      </c>
      <c r="B57" s="7">
        <v>6</v>
      </c>
      <c r="C57" t="s">
        <v>122</v>
      </c>
      <c r="D57" s="1" t="s">
        <v>13</v>
      </c>
      <c r="E57" s="1" t="s">
        <v>12</v>
      </c>
      <c r="F57" s="3">
        <v>40544</v>
      </c>
      <c r="G57" s="2">
        <v>135741</v>
      </c>
      <c r="H57" s="2">
        <v>221490</v>
      </c>
      <c r="I57" s="2">
        <v>160968.5</v>
      </c>
      <c r="J57" s="2">
        <v>120876</v>
      </c>
      <c r="K57" s="2">
        <v>172850</v>
      </c>
      <c r="L57" s="2">
        <v>240110</v>
      </c>
      <c r="M57" t="s">
        <v>145</v>
      </c>
      <c r="N57" s="1"/>
      <c r="O57" s="1" t="str">
        <f>_xlfn.CONCAT(Table1[[#This Row],[City]],", ",Table1[[#This Row],[State_Abbreviation]])</f>
        <v>Philadelphia, PA</v>
      </c>
    </row>
    <row r="58" spans="1:15" x14ac:dyDescent="0.2">
      <c r="A58" s="9">
        <v>201206</v>
      </c>
      <c r="B58" s="7">
        <v>6</v>
      </c>
      <c r="C58" t="s">
        <v>122</v>
      </c>
      <c r="D58" s="1" t="s">
        <v>13</v>
      </c>
      <c r="E58" s="1" t="s">
        <v>12</v>
      </c>
      <c r="F58" s="3">
        <v>40909</v>
      </c>
      <c r="G58" s="2">
        <v>129322.5</v>
      </c>
      <c r="H58" s="2">
        <v>220978.5</v>
      </c>
      <c r="I58" s="2">
        <v>152781</v>
      </c>
      <c r="J58" s="2">
        <v>114225.5</v>
      </c>
      <c r="K58" s="2">
        <v>167669</v>
      </c>
      <c r="L58" s="2">
        <v>231871.5</v>
      </c>
      <c r="M58" t="s">
        <v>145</v>
      </c>
      <c r="N58" s="1"/>
      <c r="O58" s="1" t="str">
        <f>_xlfn.CONCAT(Table1[[#This Row],[City]],", ",Table1[[#This Row],[State_Abbreviation]])</f>
        <v>Philadelphia, PA</v>
      </c>
    </row>
    <row r="59" spans="1:15" x14ac:dyDescent="0.2">
      <c r="A59" s="9">
        <v>201306</v>
      </c>
      <c r="B59" s="7">
        <v>6</v>
      </c>
      <c r="C59" t="s">
        <v>122</v>
      </c>
      <c r="D59" s="1" t="s">
        <v>13</v>
      </c>
      <c r="E59" s="1" t="s">
        <v>12</v>
      </c>
      <c r="F59" s="3">
        <v>41275</v>
      </c>
      <c r="G59" s="2">
        <v>129270</v>
      </c>
      <c r="H59" s="2">
        <v>229175</v>
      </c>
      <c r="I59" s="2">
        <v>156940</v>
      </c>
      <c r="J59" s="2">
        <v>113292</v>
      </c>
      <c r="K59" s="2">
        <v>168913</v>
      </c>
      <c r="L59" s="2">
        <v>235499.5</v>
      </c>
      <c r="M59" t="s">
        <v>145</v>
      </c>
      <c r="N59" s="1"/>
      <c r="O59" s="1" t="str">
        <f>_xlfn.CONCAT(Table1[[#This Row],[City]],", ",Table1[[#This Row],[State_Abbreviation]])</f>
        <v>Philadelphia, PA</v>
      </c>
    </row>
    <row r="60" spans="1:15" x14ac:dyDescent="0.2">
      <c r="A60" s="9">
        <v>201406</v>
      </c>
      <c r="B60" s="7">
        <v>6</v>
      </c>
      <c r="C60" t="s">
        <v>122</v>
      </c>
      <c r="D60" s="1" t="s">
        <v>13</v>
      </c>
      <c r="E60" s="1" t="s">
        <v>12</v>
      </c>
      <c r="F60" s="3">
        <v>41640</v>
      </c>
      <c r="G60" s="2">
        <v>129916.5</v>
      </c>
      <c r="H60" s="2">
        <v>237172</v>
      </c>
      <c r="I60" s="2">
        <v>158557.5</v>
      </c>
      <c r="J60" s="2">
        <v>114259</v>
      </c>
      <c r="K60" s="2">
        <v>170732.5</v>
      </c>
      <c r="L60" s="2">
        <v>246703.5</v>
      </c>
      <c r="M60" t="s">
        <v>145</v>
      </c>
      <c r="N60" s="1"/>
      <c r="O60" s="1" t="str">
        <f>_xlfn.CONCAT(Table1[[#This Row],[City]],", ",Table1[[#This Row],[State_Abbreviation]])</f>
        <v>Philadelphia, PA</v>
      </c>
    </row>
    <row r="61" spans="1:15" x14ac:dyDescent="0.2">
      <c r="A61" s="9">
        <v>201506</v>
      </c>
      <c r="B61" s="7">
        <v>6</v>
      </c>
      <c r="C61" t="s">
        <v>122</v>
      </c>
      <c r="D61" s="1" t="s">
        <v>13</v>
      </c>
      <c r="E61" s="1" t="s">
        <v>12</v>
      </c>
      <c r="F61" s="3">
        <v>42005</v>
      </c>
      <c r="G61" s="2">
        <v>134176.5</v>
      </c>
      <c r="H61" s="2">
        <v>242852</v>
      </c>
      <c r="I61" s="2">
        <v>166180.5</v>
      </c>
      <c r="J61" s="2">
        <v>117622.5</v>
      </c>
      <c r="K61" s="2">
        <v>177645</v>
      </c>
      <c r="L61" s="2">
        <v>262342</v>
      </c>
      <c r="M61" t="s">
        <v>145</v>
      </c>
      <c r="N61" s="1"/>
      <c r="O61" s="1" t="str">
        <f>_xlfn.CONCAT(Table1[[#This Row],[City]],", ",Table1[[#This Row],[State_Abbreviation]])</f>
        <v>Philadelphia, PA</v>
      </c>
    </row>
    <row r="62" spans="1:15" x14ac:dyDescent="0.2">
      <c r="A62" s="9">
        <v>201606</v>
      </c>
      <c r="B62" s="7">
        <v>6</v>
      </c>
      <c r="C62" t="s">
        <v>122</v>
      </c>
      <c r="D62" s="1" t="s">
        <v>13</v>
      </c>
      <c r="E62" s="1" t="s">
        <v>12</v>
      </c>
      <c r="F62" s="3">
        <v>42370</v>
      </c>
      <c r="G62" s="2">
        <v>137178.5</v>
      </c>
      <c r="H62" s="2">
        <v>245769.5</v>
      </c>
      <c r="I62" s="2">
        <v>170719.5</v>
      </c>
      <c r="J62" s="2">
        <v>121082.5</v>
      </c>
      <c r="K62" s="2">
        <v>180801</v>
      </c>
      <c r="L62" s="2">
        <v>267689.5</v>
      </c>
      <c r="M62" t="s">
        <v>145</v>
      </c>
      <c r="N62" s="1"/>
      <c r="O62" s="1" t="str">
        <f>_xlfn.CONCAT(Table1[[#This Row],[City]],", ",Table1[[#This Row],[State_Abbreviation]])</f>
        <v>Philadelphia, PA</v>
      </c>
    </row>
    <row r="63" spans="1:15" x14ac:dyDescent="0.2">
      <c r="A63" s="9">
        <v>201706</v>
      </c>
      <c r="B63" s="7">
        <v>6</v>
      </c>
      <c r="C63" t="s">
        <v>122</v>
      </c>
      <c r="D63" s="1" t="s">
        <v>13</v>
      </c>
      <c r="E63" s="1" t="s">
        <v>12</v>
      </c>
      <c r="F63" s="3">
        <v>42736</v>
      </c>
      <c r="G63" s="2">
        <v>146778.5</v>
      </c>
      <c r="H63" s="2">
        <v>260086</v>
      </c>
      <c r="I63" s="2">
        <v>182754.5</v>
      </c>
      <c r="J63" s="2">
        <v>129988.5</v>
      </c>
      <c r="K63" s="2">
        <v>193419</v>
      </c>
      <c r="L63" s="2">
        <v>279673.5</v>
      </c>
      <c r="M63" t="s">
        <v>145</v>
      </c>
      <c r="N63" s="1"/>
      <c r="O63" s="1" t="str">
        <f>_xlfn.CONCAT(Table1[[#This Row],[City]],", ",Table1[[#This Row],[State_Abbreviation]])</f>
        <v>Philadelphia, PA</v>
      </c>
    </row>
    <row r="64" spans="1:15" x14ac:dyDescent="0.2">
      <c r="A64" s="9">
        <v>201806</v>
      </c>
      <c r="B64" s="7">
        <v>6</v>
      </c>
      <c r="C64" t="s">
        <v>122</v>
      </c>
      <c r="D64" s="1" t="s">
        <v>13</v>
      </c>
      <c r="E64" s="1" t="s">
        <v>12</v>
      </c>
      <c r="F64" s="3">
        <v>43101</v>
      </c>
      <c r="G64" s="2">
        <v>164287.5</v>
      </c>
      <c r="H64" s="2">
        <v>268444.5</v>
      </c>
      <c r="I64" s="2">
        <v>201351</v>
      </c>
      <c r="J64" s="2">
        <v>146930.5</v>
      </c>
      <c r="K64" s="2">
        <v>213342</v>
      </c>
      <c r="L64" s="2">
        <v>308322</v>
      </c>
      <c r="M64" t="s">
        <v>145</v>
      </c>
      <c r="N64" s="1"/>
      <c r="O64" s="1" t="str">
        <f>_xlfn.CONCAT(Table1[[#This Row],[City]],", ",Table1[[#This Row],[State_Abbreviation]])</f>
        <v>Philadelphia, PA</v>
      </c>
    </row>
    <row r="65" spans="1:15" x14ac:dyDescent="0.2">
      <c r="A65" s="9">
        <v>201906</v>
      </c>
      <c r="B65" s="7">
        <v>6</v>
      </c>
      <c r="C65" t="s">
        <v>122</v>
      </c>
      <c r="D65" s="1" t="s">
        <v>13</v>
      </c>
      <c r="E65" s="1" t="s">
        <v>12</v>
      </c>
      <c r="F65" s="3">
        <v>43466</v>
      </c>
      <c r="G65" s="2">
        <v>178344.5</v>
      </c>
      <c r="H65" s="2">
        <v>272100</v>
      </c>
      <c r="I65" s="2">
        <v>212242</v>
      </c>
      <c r="J65" s="2">
        <v>160287</v>
      </c>
      <c r="K65" s="2">
        <v>230354.5</v>
      </c>
      <c r="L65" s="2">
        <v>325396</v>
      </c>
      <c r="M65" t="s">
        <v>145</v>
      </c>
      <c r="N65" s="1"/>
      <c r="O65" s="1" t="str">
        <f>_xlfn.CONCAT(Table1[[#This Row],[City]],", ",Table1[[#This Row],[State_Abbreviation]])</f>
        <v>Philadelphia, PA</v>
      </c>
    </row>
    <row r="66" spans="1:15" x14ac:dyDescent="0.2">
      <c r="A66" s="9">
        <v>202006</v>
      </c>
      <c r="B66" s="7">
        <v>6</v>
      </c>
      <c r="C66" t="s">
        <v>122</v>
      </c>
      <c r="D66" s="1" t="s">
        <v>13</v>
      </c>
      <c r="E66" s="1" t="s">
        <v>12</v>
      </c>
      <c r="F66" s="3">
        <v>43831</v>
      </c>
      <c r="G66" s="2">
        <v>189607</v>
      </c>
      <c r="H66" s="2">
        <v>273411</v>
      </c>
      <c r="I66" s="2">
        <v>221005.5</v>
      </c>
      <c r="J66" s="2">
        <v>170949</v>
      </c>
      <c r="K66" s="2">
        <v>242497.5</v>
      </c>
      <c r="L66" s="2">
        <v>340567</v>
      </c>
      <c r="M66" t="s">
        <v>145</v>
      </c>
      <c r="N66" s="1"/>
      <c r="O66" s="1" t="str">
        <f>_xlfn.CONCAT(Table1[[#This Row],[City]],", ",Table1[[#This Row],[State_Abbreviation]])</f>
        <v>Philadelphia, PA</v>
      </c>
    </row>
    <row r="67" spans="1:15" x14ac:dyDescent="0.2">
      <c r="A67" s="9">
        <v>202106</v>
      </c>
      <c r="B67" s="7">
        <v>6</v>
      </c>
      <c r="C67" t="s">
        <v>122</v>
      </c>
      <c r="D67" s="1" t="s">
        <v>13</v>
      </c>
      <c r="E67" s="1" t="s">
        <v>12</v>
      </c>
      <c r="F67" s="3">
        <v>44197</v>
      </c>
      <c r="G67" s="2">
        <v>218388.5</v>
      </c>
      <c r="H67" s="2">
        <v>292590.5</v>
      </c>
      <c r="I67" s="2">
        <v>246820.5</v>
      </c>
      <c r="J67" s="2">
        <v>197773</v>
      </c>
      <c r="K67" s="2">
        <v>276699</v>
      </c>
      <c r="L67" s="2">
        <v>388004</v>
      </c>
      <c r="M67" t="s">
        <v>145</v>
      </c>
      <c r="N67" s="1"/>
      <c r="O67" s="1" t="str">
        <f>_xlfn.CONCAT(Table1[[#This Row],[City]],", ",Table1[[#This Row],[State_Abbreviation]])</f>
        <v>Philadelphia, PA</v>
      </c>
    </row>
    <row r="68" spans="1:15" x14ac:dyDescent="0.2">
      <c r="A68" s="9">
        <v>201107</v>
      </c>
      <c r="B68" s="7">
        <v>7</v>
      </c>
      <c r="C68" t="s">
        <v>120</v>
      </c>
      <c r="D68" s="1" t="s">
        <v>6</v>
      </c>
      <c r="E68" s="1" t="s">
        <v>9</v>
      </c>
      <c r="F68" s="3">
        <v>40544</v>
      </c>
      <c r="G68" s="2">
        <v>138430.5</v>
      </c>
      <c r="H68" s="2">
        <v>63654.5</v>
      </c>
      <c r="I68" s="2">
        <v>86433.5</v>
      </c>
      <c r="J68" s="2">
        <v>122131</v>
      </c>
      <c r="K68" s="2">
        <v>183353</v>
      </c>
      <c r="L68" s="2">
        <v>256438.5</v>
      </c>
      <c r="M68" t="s">
        <v>145</v>
      </c>
      <c r="N68" s="1"/>
      <c r="O68" s="1" t="str">
        <f>_xlfn.CONCAT(Table1[[#This Row],[City]],", ",Table1[[#This Row],[State_Abbreviation]])</f>
        <v>San Antonio, TX</v>
      </c>
    </row>
    <row r="69" spans="1:15" x14ac:dyDescent="0.2">
      <c r="A69" s="9">
        <v>201207</v>
      </c>
      <c r="B69" s="7">
        <v>7</v>
      </c>
      <c r="C69" t="s">
        <v>120</v>
      </c>
      <c r="D69" s="1" t="s">
        <v>6</v>
      </c>
      <c r="E69" s="1" t="s">
        <v>9</v>
      </c>
      <c r="F69" s="3">
        <v>40909</v>
      </c>
      <c r="G69" s="2">
        <v>139092</v>
      </c>
      <c r="H69" s="2">
        <v>60799.5</v>
      </c>
      <c r="I69" s="2">
        <v>83669</v>
      </c>
      <c r="J69" s="2">
        <v>122656.5</v>
      </c>
      <c r="K69" s="2">
        <v>186245.5</v>
      </c>
      <c r="L69" s="2">
        <v>261315.5</v>
      </c>
      <c r="M69" t="s">
        <v>145</v>
      </c>
      <c r="N69" s="1"/>
      <c r="O69" s="1" t="str">
        <f>_xlfn.CONCAT(Table1[[#This Row],[City]],", ",Table1[[#This Row],[State_Abbreviation]])</f>
        <v>San Antonio, TX</v>
      </c>
    </row>
    <row r="70" spans="1:15" x14ac:dyDescent="0.2">
      <c r="A70" s="9">
        <v>201307</v>
      </c>
      <c r="B70" s="7">
        <v>7</v>
      </c>
      <c r="C70" t="s">
        <v>120</v>
      </c>
      <c r="D70" s="1" t="s">
        <v>6</v>
      </c>
      <c r="E70" s="1" t="s">
        <v>9</v>
      </c>
      <c r="F70" s="3">
        <v>41275</v>
      </c>
      <c r="G70" s="2">
        <v>143721.5</v>
      </c>
      <c r="H70" s="2">
        <v>63196.5</v>
      </c>
      <c r="I70" s="2">
        <v>86089</v>
      </c>
      <c r="J70" s="2">
        <v>126713</v>
      </c>
      <c r="K70" s="2">
        <v>192334.5</v>
      </c>
      <c r="L70" s="2">
        <v>269286.5</v>
      </c>
      <c r="M70" t="s">
        <v>145</v>
      </c>
      <c r="N70" s="1"/>
      <c r="O70" s="1" t="str">
        <f>_xlfn.CONCAT(Table1[[#This Row],[City]],", ",Table1[[#This Row],[State_Abbreviation]])</f>
        <v>San Antonio, TX</v>
      </c>
    </row>
    <row r="71" spans="1:15" x14ac:dyDescent="0.2">
      <c r="A71" s="9">
        <v>201407</v>
      </c>
      <c r="B71" s="7">
        <v>7</v>
      </c>
      <c r="C71" t="s">
        <v>120</v>
      </c>
      <c r="D71" s="1" t="s">
        <v>6</v>
      </c>
      <c r="E71" s="1" t="s">
        <v>9</v>
      </c>
      <c r="F71" s="3">
        <v>41640</v>
      </c>
      <c r="G71" s="2">
        <v>153554</v>
      </c>
      <c r="H71" s="2">
        <v>67742</v>
      </c>
      <c r="I71" s="2">
        <v>89978</v>
      </c>
      <c r="J71" s="2">
        <v>135575</v>
      </c>
      <c r="K71" s="2">
        <v>204600</v>
      </c>
      <c r="L71" s="2">
        <v>284524.5</v>
      </c>
      <c r="M71" t="s">
        <v>145</v>
      </c>
      <c r="N71" s="1"/>
      <c r="O71" s="1" t="str">
        <f>_xlfn.CONCAT(Table1[[#This Row],[City]],", ",Table1[[#This Row],[State_Abbreviation]])</f>
        <v>San Antonio, TX</v>
      </c>
    </row>
    <row r="72" spans="1:15" x14ac:dyDescent="0.2">
      <c r="A72" s="9">
        <v>201507</v>
      </c>
      <c r="B72" s="7">
        <v>7</v>
      </c>
      <c r="C72" t="s">
        <v>120</v>
      </c>
      <c r="D72" s="1" t="s">
        <v>6</v>
      </c>
      <c r="E72" s="1" t="s">
        <v>9</v>
      </c>
      <c r="F72" s="3">
        <v>42005</v>
      </c>
      <c r="G72" s="2">
        <v>163299</v>
      </c>
      <c r="H72" s="2">
        <v>72499</v>
      </c>
      <c r="I72" s="2">
        <v>95865</v>
      </c>
      <c r="J72" s="2">
        <v>144937</v>
      </c>
      <c r="K72" s="2">
        <v>214172.5</v>
      </c>
      <c r="L72" s="2">
        <v>295515</v>
      </c>
      <c r="M72" t="s">
        <v>145</v>
      </c>
      <c r="N72" s="1"/>
      <c r="O72" s="1" t="str">
        <f>_xlfn.CONCAT(Table1[[#This Row],[City]],", ",Table1[[#This Row],[State_Abbreviation]])</f>
        <v>San Antonio, TX</v>
      </c>
    </row>
    <row r="73" spans="1:15" x14ac:dyDescent="0.2">
      <c r="A73" s="9">
        <v>201607</v>
      </c>
      <c r="B73" s="7">
        <v>7</v>
      </c>
      <c r="C73" t="s">
        <v>120</v>
      </c>
      <c r="D73" s="1" t="s">
        <v>6</v>
      </c>
      <c r="E73" s="1" t="s">
        <v>9</v>
      </c>
      <c r="F73" s="3">
        <v>42370</v>
      </c>
      <c r="G73" s="2">
        <v>175554.5</v>
      </c>
      <c r="H73" s="2">
        <v>76569</v>
      </c>
      <c r="I73" s="2">
        <v>105029</v>
      </c>
      <c r="J73" s="2">
        <v>156408</v>
      </c>
      <c r="K73" s="2">
        <v>226653</v>
      </c>
      <c r="L73" s="2">
        <v>308455</v>
      </c>
      <c r="M73" t="s">
        <v>145</v>
      </c>
      <c r="N73" s="1"/>
      <c r="O73" s="1" t="str">
        <f>_xlfn.CONCAT(Table1[[#This Row],[City]],", ",Table1[[#This Row],[State_Abbreviation]])</f>
        <v>San Antonio, TX</v>
      </c>
    </row>
    <row r="74" spans="1:15" x14ac:dyDescent="0.2">
      <c r="A74" s="9">
        <v>201707</v>
      </c>
      <c r="B74" s="7">
        <v>7</v>
      </c>
      <c r="C74" t="s">
        <v>120</v>
      </c>
      <c r="D74" s="1" t="s">
        <v>6</v>
      </c>
      <c r="E74" s="1" t="s">
        <v>9</v>
      </c>
      <c r="F74" s="3">
        <v>42736</v>
      </c>
      <c r="G74" s="2">
        <v>186086</v>
      </c>
      <c r="H74" s="2">
        <v>84204.5</v>
      </c>
      <c r="I74" s="2">
        <v>115564.5</v>
      </c>
      <c r="J74" s="2">
        <v>166854</v>
      </c>
      <c r="K74" s="2">
        <v>235842</v>
      </c>
      <c r="L74" s="2">
        <v>315867.5</v>
      </c>
      <c r="M74" t="s">
        <v>145</v>
      </c>
      <c r="N74" s="1"/>
      <c r="O74" s="1" t="str">
        <f>_xlfn.CONCAT(Table1[[#This Row],[City]],", ",Table1[[#This Row],[State_Abbreviation]])</f>
        <v>San Antonio, TX</v>
      </c>
    </row>
    <row r="75" spans="1:15" x14ac:dyDescent="0.2">
      <c r="A75" s="9">
        <v>201807</v>
      </c>
      <c r="B75" s="7">
        <v>7</v>
      </c>
      <c r="C75" t="s">
        <v>120</v>
      </c>
      <c r="D75" s="1" t="s">
        <v>6</v>
      </c>
      <c r="E75" s="1" t="s">
        <v>9</v>
      </c>
      <c r="F75" s="3">
        <v>43101</v>
      </c>
      <c r="G75" s="2">
        <v>196600</v>
      </c>
      <c r="H75" s="2">
        <v>91444.5</v>
      </c>
      <c r="I75" s="2">
        <v>126302.5</v>
      </c>
      <c r="J75" s="2">
        <v>177087</v>
      </c>
      <c r="K75" s="2">
        <v>245043.5</v>
      </c>
      <c r="L75" s="2">
        <v>324627</v>
      </c>
      <c r="M75" t="s">
        <v>145</v>
      </c>
      <c r="N75" s="1"/>
      <c r="O75" s="1" t="str">
        <f>_xlfn.CONCAT(Table1[[#This Row],[City]],", ",Table1[[#This Row],[State_Abbreviation]])</f>
        <v>San Antonio, TX</v>
      </c>
    </row>
    <row r="76" spans="1:15" x14ac:dyDescent="0.2">
      <c r="A76" s="9">
        <v>201907</v>
      </c>
      <c r="B76" s="7">
        <v>7</v>
      </c>
      <c r="C76" t="s">
        <v>120</v>
      </c>
      <c r="D76" s="1" t="s">
        <v>6</v>
      </c>
      <c r="E76" s="1" t="s">
        <v>9</v>
      </c>
      <c r="F76" s="3">
        <v>43466</v>
      </c>
      <c r="G76" s="2">
        <v>207037.5</v>
      </c>
      <c r="H76" s="2">
        <v>99983.5</v>
      </c>
      <c r="I76" s="2">
        <v>138144</v>
      </c>
      <c r="J76" s="2">
        <v>186959.5</v>
      </c>
      <c r="K76" s="2">
        <v>253636.5</v>
      </c>
      <c r="L76" s="2">
        <v>332524</v>
      </c>
      <c r="M76" t="s">
        <v>145</v>
      </c>
      <c r="N76" s="1"/>
      <c r="O76" s="1" t="str">
        <f>_xlfn.CONCAT(Table1[[#This Row],[City]],", ",Table1[[#This Row],[State_Abbreviation]])</f>
        <v>San Antonio, TX</v>
      </c>
    </row>
    <row r="77" spans="1:15" x14ac:dyDescent="0.2">
      <c r="A77" s="9">
        <v>202007</v>
      </c>
      <c r="B77" s="7">
        <v>7</v>
      </c>
      <c r="C77" t="s">
        <v>120</v>
      </c>
      <c r="D77" s="1" t="s">
        <v>6</v>
      </c>
      <c r="E77" s="1" t="s">
        <v>9</v>
      </c>
      <c r="F77" s="3">
        <v>43831</v>
      </c>
      <c r="G77" s="2">
        <v>212575</v>
      </c>
      <c r="H77" s="2">
        <v>103865</v>
      </c>
      <c r="I77" s="2">
        <v>141787.5</v>
      </c>
      <c r="J77" s="2">
        <v>192123.5</v>
      </c>
      <c r="K77" s="2">
        <v>258988</v>
      </c>
      <c r="L77" s="2">
        <v>337715</v>
      </c>
      <c r="M77" t="s">
        <v>145</v>
      </c>
      <c r="N77" s="1"/>
      <c r="O77" s="1" t="str">
        <f>_xlfn.CONCAT(Table1[[#This Row],[City]],", ",Table1[[#This Row],[State_Abbreviation]])</f>
        <v>San Antonio, TX</v>
      </c>
    </row>
    <row r="78" spans="1:15" x14ac:dyDescent="0.2">
      <c r="A78" s="9">
        <v>202107</v>
      </c>
      <c r="B78" s="7">
        <v>7</v>
      </c>
      <c r="C78" t="s">
        <v>120</v>
      </c>
      <c r="D78" s="1" t="s">
        <v>6</v>
      </c>
      <c r="E78" s="1" t="s">
        <v>9</v>
      </c>
      <c r="F78" s="3">
        <v>44197</v>
      </c>
      <c r="G78" s="2">
        <v>246945</v>
      </c>
      <c r="H78" s="2">
        <v>118909</v>
      </c>
      <c r="I78" s="2">
        <v>164473</v>
      </c>
      <c r="J78" s="2">
        <v>222745</v>
      </c>
      <c r="K78" s="2">
        <v>299352.5</v>
      </c>
      <c r="L78" s="2">
        <v>390022</v>
      </c>
      <c r="M78" t="s">
        <v>145</v>
      </c>
      <c r="N78" s="1"/>
      <c r="O78" s="1" t="str">
        <f>_xlfn.CONCAT(Table1[[#This Row],[City]],", ",Table1[[#This Row],[State_Abbreviation]])</f>
        <v>San Antonio, TX</v>
      </c>
    </row>
    <row r="79" spans="1:15" x14ac:dyDescent="0.2">
      <c r="A79" s="9">
        <v>201108</v>
      </c>
      <c r="B79" s="7">
        <v>8</v>
      </c>
      <c r="C79" t="s">
        <v>112</v>
      </c>
      <c r="D79" s="1" t="s">
        <v>4</v>
      </c>
      <c r="E79" s="1" t="s">
        <v>16</v>
      </c>
      <c r="F79" s="3">
        <v>40544</v>
      </c>
      <c r="G79" s="2">
        <v>433018.5</v>
      </c>
      <c r="H79" s="2">
        <v>185957.5</v>
      </c>
      <c r="I79" s="2">
        <v>301590.5</v>
      </c>
      <c r="J79" s="2">
        <v>385353</v>
      </c>
      <c r="K79" s="2">
        <v>512782.5</v>
      </c>
      <c r="L79" s="2">
        <v>784528.5</v>
      </c>
      <c r="M79" t="s">
        <v>145</v>
      </c>
      <c r="N79" s="1"/>
      <c r="O79" s="1" t="str">
        <f>_xlfn.CONCAT(Table1[[#This Row],[City]],", ",Table1[[#This Row],[State_Abbreviation]])</f>
        <v>San Diego, CA</v>
      </c>
    </row>
    <row r="80" spans="1:15" x14ac:dyDescent="0.2">
      <c r="A80" s="9">
        <v>201208</v>
      </c>
      <c r="B80" s="7">
        <v>8</v>
      </c>
      <c r="C80" t="s">
        <v>112</v>
      </c>
      <c r="D80" s="1" t="s">
        <v>4</v>
      </c>
      <c r="E80" s="1" t="s">
        <v>16</v>
      </c>
      <c r="F80" s="3">
        <v>40909</v>
      </c>
      <c r="G80" s="2">
        <v>428818</v>
      </c>
      <c r="H80" s="2">
        <v>179719</v>
      </c>
      <c r="I80" s="2">
        <v>291397</v>
      </c>
      <c r="J80" s="2">
        <v>380750</v>
      </c>
      <c r="K80" s="2">
        <v>510532</v>
      </c>
      <c r="L80" s="2">
        <v>779663.5</v>
      </c>
      <c r="M80" t="s">
        <v>145</v>
      </c>
      <c r="N80" s="1"/>
      <c r="O80" s="1" t="str">
        <f>_xlfn.CONCAT(Table1[[#This Row],[City]],", ",Table1[[#This Row],[State_Abbreviation]])</f>
        <v>San Diego, CA</v>
      </c>
    </row>
    <row r="81" spans="1:15" x14ac:dyDescent="0.2">
      <c r="A81" s="9">
        <v>201308</v>
      </c>
      <c r="B81" s="7">
        <v>8</v>
      </c>
      <c r="C81" t="s">
        <v>112</v>
      </c>
      <c r="D81" s="1" t="s">
        <v>4</v>
      </c>
      <c r="E81" s="1" t="s">
        <v>16</v>
      </c>
      <c r="F81" s="3">
        <v>41275</v>
      </c>
      <c r="G81" s="2">
        <v>507243</v>
      </c>
      <c r="H81" s="2">
        <v>222795</v>
      </c>
      <c r="I81" s="2">
        <v>349140</v>
      </c>
      <c r="J81" s="2">
        <v>452690</v>
      </c>
      <c r="K81" s="2">
        <v>597013.5</v>
      </c>
      <c r="L81" s="2">
        <v>899666.5</v>
      </c>
      <c r="M81" t="s">
        <v>145</v>
      </c>
      <c r="N81" s="1"/>
      <c r="O81" s="1" t="str">
        <f>_xlfn.CONCAT(Table1[[#This Row],[City]],", ",Table1[[#This Row],[State_Abbreviation]])</f>
        <v>San Diego, CA</v>
      </c>
    </row>
    <row r="82" spans="1:15" x14ac:dyDescent="0.2">
      <c r="A82" s="9">
        <v>201408</v>
      </c>
      <c r="B82" s="7">
        <v>8</v>
      </c>
      <c r="C82" t="s">
        <v>112</v>
      </c>
      <c r="D82" s="1" t="s">
        <v>4</v>
      </c>
      <c r="E82" s="1" t="s">
        <v>16</v>
      </c>
      <c r="F82" s="3">
        <v>41640</v>
      </c>
      <c r="G82" s="2">
        <v>541555.5</v>
      </c>
      <c r="H82" s="2">
        <v>251752.5</v>
      </c>
      <c r="I82" s="2">
        <v>381095.5</v>
      </c>
      <c r="J82" s="2">
        <v>484065</v>
      </c>
      <c r="K82" s="2">
        <v>636104.5</v>
      </c>
      <c r="L82" s="2">
        <v>947489.5</v>
      </c>
      <c r="M82" t="s">
        <v>145</v>
      </c>
      <c r="N82" s="1"/>
      <c r="O82" s="1" t="str">
        <f>_xlfn.CONCAT(Table1[[#This Row],[City]],", ",Table1[[#This Row],[State_Abbreviation]])</f>
        <v>San Diego, CA</v>
      </c>
    </row>
    <row r="83" spans="1:15" x14ac:dyDescent="0.2">
      <c r="A83" s="9">
        <v>201508</v>
      </c>
      <c r="B83" s="7">
        <v>8</v>
      </c>
      <c r="C83" t="s">
        <v>112</v>
      </c>
      <c r="D83" s="1" t="s">
        <v>4</v>
      </c>
      <c r="E83" s="1" t="s">
        <v>16</v>
      </c>
      <c r="F83" s="3">
        <v>42005</v>
      </c>
      <c r="G83" s="2">
        <v>557815.5</v>
      </c>
      <c r="H83" s="2">
        <v>261116</v>
      </c>
      <c r="I83" s="2">
        <v>392881</v>
      </c>
      <c r="J83" s="2">
        <v>500726</v>
      </c>
      <c r="K83" s="2">
        <v>652681</v>
      </c>
      <c r="L83" s="2">
        <v>966788</v>
      </c>
      <c r="M83" t="s">
        <v>145</v>
      </c>
      <c r="N83" s="1"/>
      <c r="O83" s="1" t="str">
        <f>_xlfn.CONCAT(Table1[[#This Row],[City]],", ",Table1[[#This Row],[State_Abbreviation]])</f>
        <v>San Diego, CA</v>
      </c>
    </row>
    <row r="84" spans="1:15" x14ac:dyDescent="0.2">
      <c r="A84" s="9">
        <v>201608</v>
      </c>
      <c r="B84" s="7">
        <v>8</v>
      </c>
      <c r="C84" t="s">
        <v>112</v>
      </c>
      <c r="D84" s="1" t="s">
        <v>4</v>
      </c>
      <c r="E84" s="1" t="s">
        <v>16</v>
      </c>
      <c r="F84" s="3">
        <v>42370</v>
      </c>
      <c r="G84" s="2">
        <v>590133</v>
      </c>
      <c r="H84" s="2">
        <v>279902.5</v>
      </c>
      <c r="I84" s="2">
        <v>418351.5</v>
      </c>
      <c r="J84" s="2">
        <v>531355</v>
      </c>
      <c r="K84" s="2">
        <v>686424.5</v>
      </c>
      <c r="L84" s="2">
        <v>1011260</v>
      </c>
      <c r="M84" t="s">
        <v>145</v>
      </c>
      <c r="N84" s="1"/>
      <c r="O84" s="1" t="str">
        <f>_xlfn.CONCAT(Table1[[#This Row],[City]],", ",Table1[[#This Row],[State_Abbreviation]])</f>
        <v>San Diego, CA</v>
      </c>
    </row>
    <row r="85" spans="1:15" x14ac:dyDescent="0.2">
      <c r="A85" s="9">
        <v>201708</v>
      </c>
      <c r="B85" s="7">
        <v>8</v>
      </c>
      <c r="C85" t="s">
        <v>112</v>
      </c>
      <c r="D85" s="1" t="s">
        <v>4</v>
      </c>
      <c r="E85" s="1" t="s">
        <v>16</v>
      </c>
      <c r="F85" s="3">
        <v>42736</v>
      </c>
      <c r="G85" s="2">
        <v>634886</v>
      </c>
      <c r="H85" s="2">
        <v>308936</v>
      </c>
      <c r="I85" s="2">
        <v>455895</v>
      </c>
      <c r="J85" s="2">
        <v>574267</v>
      </c>
      <c r="K85" s="2">
        <v>734387</v>
      </c>
      <c r="L85" s="2">
        <v>1074555.5</v>
      </c>
      <c r="M85" t="s">
        <v>145</v>
      </c>
      <c r="N85" s="1"/>
      <c r="O85" s="1" t="str">
        <f>_xlfn.CONCAT(Table1[[#This Row],[City]],", ",Table1[[#This Row],[State_Abbreviation]])</f>
        <v>San Diego, CA</v>
      </c>
    </row>
    <row r="86" spans="1:15" x14ac:dyDescent="0.2">
      <c r="A86" s="9">
        <v>201808</v>
      </c>
      <c r="B86" s="7">
        <v>8</v>
      </c>
      <c r="C86" t="s">
        <v>112</v>
      </c>
      <c r="D86" s="1" t="s">
        <v>4</v>
      </c>
      <c r="E86" s="1" t="s">
        <v>16</v>
      </c>
      <c r="F86" s="3">
        <v>43101</v>
      </c>
      <c r="G86" s="2">
        <v>676508</v>
      </c>
      <c r="H86" s="2">
        <v>335205</v>
      </c>
      <c r="I86" s="2">
        <v>490876.5</v>
      </c>
      <c r="J86" s="2">
        <v>616134.5</v>
      </c>
      <c r="K86" s="2">
        <v>781275.5</v>
      </c>
      <c r="L86" s="2">
        <v>1145974</v>
      </c>
      <c r="M86" t="s">
        <v>145</v>
      </c>
      <c r="N86" s="1"/>
      <c r="O86" s="1" t="str">
        <f>_xlfn.CONCAT(Table1[[#This Row],[City]],", ",Table1[[#This Row],[State_Abbreviation]])</f>
        <v>San Diego, CA</v>
      </c>
    </row>
    <row r="87" spans="1:15" x14ac:dyDescent="0.2">
      <c r="A87" s="9">
        <v>201908</v>
      </c>
      <c r="B87" s="7">
        <v>8</v>
      </c>
      <c r="C87" t="s">
        <v>112</v>
      </c>
      <c r="D87" s="1" t="s">
        <v>4</v>
      </c>
      <c r="E87" s="1" t="s">
        <v>16</v>
      </c>
      <c r="F87" s="3">
        <v>43466</v>
      </c>
      <c r="G87" s="2">
        <v>689258</v>
      </c>
      <c r="H87" s="2">
        <v>342028</v>
      </c>
      <c r="I87" s="2">
        <v>499251</v>
      </c>
      <c r="J87" s="2">
        <v>629507.5</v>
      </c>
      <c r="K87" s="2">
        <v>793796</v>
      </c>
      <c r="L87" s="2">
        <v>1160969.5</v>
      </c>
      <c r="M87" t="s">
        <v>145</v>
      </c>
      <c r="N87" s="1"/>
      <c r="O87" s="1" t="str">
        <f>_xlfn.CONCAT(Table1[[#This Row],[City]],", ",Table1[[#This Row],[State_Abbreviation]])</f>
        <v>San Diego, CA</v>
      </c>
    </row>
    <row r="88" spans="1:15" x14ac:dyDescent="0.2">
      <c r="A88" s="9">
        <v>202008</v>
      </c>
      <c r="B88" s="7">
        <v>8</v>
      </c>
      <c r="C88" t="s">
        <v>112</v>
      </c>
      <c r="D88" s="1" t="s">
        <v>4</v>
      </c>
      <c r="E88" s="1" t="s">
        <v>16</v>
      </c>
      <c r="F88" s="3">
        <v>43831</v>
      </c>
      <c r="G88" s="2">
        <v>726759.5</v>
      </c>
      <c r="H88" s="2">
        <v>355203.5</v>
      </c>
      <c r="I88" s="2">
        <v>518756</v>
      </c>
      <c r="J88" s="2">
        <v>664131.5</v>
      </c>
      <c r="K88" s="2">
        <v>834402.5</v>
      </c>
      <c r="L88" s="2">
        <v>1221636.5</v>
      </c>
      <c r="M88" t="s">
        <v>145</v>
      </c>
      <c r="N88" s="1"/>
      <c r="O88" s="1" t="str">
        <f>_xlfn.CONCAT(Table1[[#This Row],[City]],", ",Table1[[#This Row],[State_Abbreviation]])</f>
        <v>San Diego, CA</v>
      </c>
    </row>
    <row r="89" spans="1:15" x14ac:dyDescent="0.2">
      <c r="A89" s="9">
        <v>202108</v>
      </c>
      <c r="B89" s="7">
        <v>8</v>
      </c>
      <c r="C89" t="s">
        <v>112</v>
      </c>
      <c r="D89" s="1" t="s">
        <v>4</v>
      </c>
      <c r="E89" s="1" t="s">
        <v>16</v>
      </c>
      <c r="F89" s="3">
        <v>44197</v>
      </c>
      <c r="G89" s="2">
        <v>909939.5</v>
      </c>
      <c r="H89" s="2">
        <v>412284.5</v>
      </c>
      <c r="I89" s="2">
        <v>621327</v>
      </c>
      <c r="J89" s="2">
        <v>830288.5</v>
      </c>
      <c r="K89" s="2">
        <v>1048461.5</v>
      </c>
      <c r="L89" s="2">
        <v>1524823</v>
      </c>
      <c r="M89" t="s">
        <v>145</v>
      </c>
      <c r="N89" s="1"/>
      <c r="O89" s="1" t="str">
        <f>_xlfn.CONCAT(Table1[[#This Row],[City]],", ",Table1[[#This Row],[State_Abbreviation]])</f>
        <v>San Diego, CA</v>
      </c>
    </row>
    <row r="90" spans="1:15" x14ac:dyDescent="0.2">
      <c r="A90" s="9">
        <v>201109</v>
      </c>
      <c r="B90" s="7">
        <v>9</v>
      </c>
      <c r="C90" t="s">
        <v>120</v>
      </c>
      <c r="D90" s="1" t="s">
        <v>6</v>
      </c>
      <c r="E90" s="1" t="s">
        <v>17</v>
      </c>
      <c r="F90" s="3">
        <v>40544</v>
      </c>
      <c r="G90" s="2">
        <v>130076.5</v>
      </c>
      <c r="H90" s="2">
        <v>71267.5</v>
      </c>
      <c r="I90" s="2">
        <v>95742</v>
      </c>
      <c r="J90" s="2">
        <v>118491</v>
      </c>
      <c r="K90" s="2">
        <v>251898.5</v>
      </c>
      <c r="L90" s="2">
        <v>593003</v>
      </c>
      <c r="M90" t="s">
        <v>145</v>
      </c>
      <c r="N90" s="1"/>
      <c r="O90" s="1" t="str">
        <f>_xlfn.CONCAT(Table1[[#This Row],[City]],", ",Table1[[#This Row],[State_Abbreviation]])</f>
        <v>Dallas, TX</v>
      </c>
    </row>
    <row r="91" spans="1:15" x14ac:dyDescent="0.2">
      <c r="A91" s="9">
        <v>201209</v>
      </c>
      <c r="B91" s="7">
        <v>9</v>
      </c>
      <c r="C91" t="s">
        <v>120</v>
      </c>
      <c r="D91" s="1" t="s">
        <v>6</v>
      </c>
      <c r="E91" s="1" t="s">
        <v>17</v>
      </c>
      <c r="F91" s="3">
        <v>40909</v>
      </c>
      <c r="G91" s="2">
        <v>128011.5</v>
      </c>
      <c r="H91" s="2">
        <v>71186.5</v>
      </c>
      <c r="I91" s="2">
        <v>93626.5</v>
      </c>
      <c r="J91" s="2">
        <v>116196</v>
      </c>
      <c r="K91" s="2">
        <v>255461.5</v>
      </c>
      <c r="L91" s="2">
        <v>595072.5</v>
      </c>
      <c r="M91" t="s">
        <v>145</v>
      </c>
      <c r="N91" s="1"/>
      <c r="O91" s="1" t="str">
        <f>_xlfn.CONCAT(Table1[[#This Row],[City]],", ",Table1[[#This Row],[State_Abbreviation]])</f>
        <v>Dallas, TX</v>
      </c>
    </row>
    <row r="92" spans="1:15" x14ac:dyDescent="0.2">
      <c r="A92" s="9">
        <v>201309</v>
      </c>
      <c r="B92" s="7">
        <v>9</v>
      </c>
      <c r="C92" t="s">
        <v>120</v>
      </c>
      <c r="D92" s="1" t="s">
        <v>6</v>
      </c>
      <c r="E92" s="1" t="s">
        <v>17</v>
      </c>
      <c r="F92" s="3">
        <v>41275</v>
      </c>
      <c r="G92" s="2">
        <v>134944</v>
      </c>
      <c r="H92" s="2">
        <v>76882.5</v>
      </c>
      <c r="I92" s="2">
        <v>98580.5</v>
      </c>
      <c r="J92" s="2">
        <v>121612.5</v>
      </c>
      <c r="K92" s="2">
        <v>274148.5</v>
      </c>
      <c r="L92" s="2">
        <v>636796.5</v>
      </c>
      <c r="M92" t="s">
        <v>145</v>
      </c>
      <c r="N92" s="1"/>
      <c r="O92" s="1" t="str">
        <f>_xlfn.CONCAT(Table1[[#This Row],[City]],", ",Table1[[#This Row],[State_Abbreviation]])</f>
        <v>Dallas, TX</v>
      </c>
    </row>
    <row r="93" spans="1:15" x14ac:dyDescent="0.2">
      <c r="A93" s="9">
        <v>201409</v>
      </c>
      <c r="B93" s="7">
        <v>9</v>
      </c>
      <c r="C93" t="s">
        <v>120</v>
      </c>
      <c r="D93" s="1" t="s">
        <v>6</v>
      </c>
      <c r="E93" s="1" t="s">
        <v>17</v>
      </c>
      <c r="F93" s="3">
        <v>41640</v>
      </c>
      <c r="G93" s="2">
        <v>145377.5</v>
      </c>
      <c r="H93" s="2">
        <v>82939</v>
      </c>
      <c r="I93" s="2">
        <v>106969</v>
      </c>
      <c r="J93" s="2">
        <v>130452</v>
      </c>
      <c r="K93" s="2">
        <v>300230</v>
      </c>
      <c r="L93" s="2">
        <v>680173</v>
      </c>
      <c r="M93" t="s">
        <v>145</v>
      </c>
      <c r="N93" s="1"/>
      <c r="O93" s="1" t="str">
        <f>_xlfn.CONCAT(Table1[[#This Row],[City]],", ",Table1[[#This Row],[State_Abbreviation]])</f>
        <v>Dallas, TX</v>
      </c>
    </row>
    <row r="94" spans="1:15" x14ac:dyDescent="0.2">
      <c r="A94" s="9">
        <v>201509</v>
      </c>
      <c r="B94" s="7">
        <v>9</v>
      </c>
      <c r="C94" t="s">
        <v>120</v>
      </c>
      <c r="D94" s="1" t="s">
        <v>6</v>
      </c>
      <c r="E94" s="1" t="s">
        <v>17</v>
      </c>
      <c r="F94" s="3">
        <v>42005</v>
      </c>
      <c r="G94" s="2">
        <v>159655.5</v>
      </c>
      <c r="H94" s="2">
        <v>91241.5</v>
      </c>
      <c r="I94" s="2">
        <v>119227.5</v>
      </c>
      <c r="J94" s="2">
        <v>142456.5</v>
      </c>
      <c r="K94" s="2">
        <v>331359</v>
      </c>
      <c r="L94" s="2">
        <v>739105</v>
      </c>
      <c r="M94" t="s">
        <v>145</v>
      </c>
      <c r="N94" s="1"/>
      <c r="O94" s="1" t="str">
        <f>_xlfn.CONCAT(Table1[[#This Row],[City]],", ",Table1[[#This Row],[State_Abbreviation]])</f>
        <v>Dallas, TX</v>
      </c>
    </row>
    <row r="95" spans="1:15" x14ac:dyDescent="0.2">
      <c r="A95" s="9">
        <v>201609</v>
      </c>
      <c r="B95" s="7">
        <v>9</v>
      </c>
      <c r="C95" t="s">
        <v>120</v>
      </c>
      <c r="D95" s="1" t="s">
        <v>6</v>
      </c>
      <c r="E95" s="1" t="s">
        <v>17</v>
      </c>
      <c r="F95" s="3">
        <v>42370</v>
      </c>
      <c r="G95" s="2">
        <v>176023.5</v>
      </c>
      <c r="H95" s="2">
        <v>102599</v>
      </c>
      <c r="I95" s="2">
        <v>132498</v>
      </c>
      <c r="J95" s="2">
        <v>156542</v>
      </c>
      <c r="K95" s="2">
        <v>358669</v>
      </c>
      <c r="L95" s="2">
        <v>782869</v>
      </c>
      <c r="M95" t="s">
        <v>145</v>
      </c>
      <c r="N95" s="1"/>
      <c r="O95" s="1" t="str">
        <f>_xlfn.CONCAT(Table1[[#This Row],[City]],", ",Table1[[#This Row],[State_Abbreviation]])</f>
        <v>Dallas, TX</v>
      </c>
    </row>
    <row r="96" spans="1:15" x14ac:dyDescent="0.2">
      <c r="A96" s="9">
        <v>201709</v>
      </c>
      <c r="B96" s="7">
        <v>9</v>
      </c>
      <c r="C96" t="s">
        <v>120</v>
      </c>
      <c r="D96" s="1" t="s">
        <v>6</v>
      </c>
      <c r="E96" s="1" t="s">
        <v>17</v>
      </c>
      <c r="F96" s="3">
        <v>42736</v>
      </c>
      <c r="G96" s="2">
        <v>195097.5</v>
      </c>
      <c r="H96" s="2">
        <v>119518.5</v>
      </c>
      <c r="I96" s="2">
        <v>149018</v>
      </c>
      <c r="J96" s="2">
        <v>174798.5</v>
      </c>
      <c r="K96" s="2">
        <v>383381.5</v>
      </c>
      <c r="L96" s="2">
        <v>814964.5</v>
      </c>
      <c r="M96" t="s">
        <v>145</v>
      </c>
      <c r="N96" s="1"/>
      <c r="O96" s="1" t="str">
        <f>_xlfn.CONCAT(Table1[[#This Row],[City]],", ",Table1[[#This Row],[State_Abbreviation]])</f>
        <v>Dallas, TX</v>
      </c>
    </row>
    <row r="97" spans="1:15" x14ac:dyDescent="0.2">
      <c r="A97" s="9">
        <v>201809</v>
      </c>
      <c r="B97" s="7">
        <v>9</v>
      </c>
      <c r="C97" t="s">
        <v>120</v>
      </c>
      <c r="D97" s="1" t="s">
        <v>6</v>
      </c>
      <c r="E97" s="1" t="s">
        <v>17</v>
      </c>
      <c r="F97" s="3">
        <v>43101</v>
      </c>
      <c r="G97" s="2">
        <v>218016</v>
      </c>
      <c r="H97" s="2">
        <v>134030.5</v>
      </c>
      <c r="I97" s="2">
        <v>168350</v>
      </c>
      <c r="J97" s="2">
        <v>196507</v>
      </c>
      <c r="K97" s="2">
        <v>408388</v>
      </c>
      <c r="L97" s="2">
        <v>849989.5</v>
      </c>
      <c r="M97" t="s">
        <v>145</v>
      </c>
      <c r="N97" s="1"/>
      <c r="O97" s="1" t="str">
        <f>_xlfn.CONCAT(Table1[[#This Row],[City]],", ",Table1[[#This Row],[State_Abbreviation]])</f>
        <v>Dallas, TX</v>
      </c>
    </row>
    <row r="98" spans="1:15" x14ac:dyDescent="0.2">
      <c r="A98" s="9">
        <v>201909</v>
      </c>
      <c r="B98" s="7">
        <v>9</v>
      </c>
      <c r="C98" t="s">
        <v>120</v>
      </c>
      <c r="D98" s="1" t="s">
        <v>6</v>
      </c>
      <c r="E98" s="1" t="s">
        <v>17</v>
      </c>
      <c r="F98" s="3">
        <v>43466</v>
      </c>
      <c r="G98" s="2">
        <v>234389.5</v>
      </c>
      <c r="H98" s="2">
        <v>141233</v>
      </c>
      <c r="I98" s="2">
        <v>184874.5</v>
      </c>
      <c r="J98" s="2">
        <v>213383.5</v>
      </c>
      <c r="K98" s="2">
        <v>423867</v>
      </c>
      <c r="L98" s="2">
        <v>863445</v>
      </c>
      <c r="M98" t="s">
        <v>145</v>
      </c>
      <c r="N98" s="1"/>
      <c r="O98" s="1" t="str">
        <f>_xlfn.CONCAT(Table1[[#This Row],[City]],", ",Table1[[#This Row],[State_Abbreviation]])</f>
        <v>Dallas, TX</v>
      </c>
    </row>
    <row r="99" spans="1:15" x14ac:dyDescent="0.2">
      <c r="A99" s="9">
        <v>202009</v>
      </c>
      <c r="B99" s="7">
        <v>9</v>
      </c>
      <c r="C99" t="s">
        <v>120</v>
      </c>
      <c r="D99" s="1" t="s">
        <v>6</v>
      </c>
      <c r="E99" s="1" t="s">
        <v>17</v>
      </c>
      <c r="F99" s="3">
        <v>43831</v>
      </c>
      <c r="G99" s="2">
        <v>240299</v>
      </c>
      <c r="H99" s="2">
        <v>142293.5</v>
      </c>
      <c r="I99" s="2">
        <v>189918.5</v>
      </c>
      <c r="J99" s="2">
        <v>219814.5</v>
      </c>
      <c r="K99" s="2">
        <v>433499</v>
      </c>
      <c r="L99" s="2">
        <v>869495</v>
      </c>
      <c r="M99" t="s">
        <v>145</v>
      </c>
      <c r="N99" s="1"/>
      <c r="O99" s="1" t="str">
        <f>_xlfn.CONCAT(Table1[[#This Row],[City]],", ",Table1[[#This Row],[State_Abbreviation]])</f>
        <v>Dallas, TX</v>
      </c>
    </row>
    <row r="100" spans="1:15" x14ac:dyDescent="0.2">
      <c r="A100" s="9">
        <v>202109</v>
      </c>
      <c r="B100" s="7">
        <v>9</v>
      </c>
      <c r="C100" t="s">
        <v>120</v>
      </c>
      <c r="D100" s="1" t="s">
        <v>6</v>
      </c>
      <c r="E100" s="1" t="s">
        <v>17</v>
      </c>
      <c r="F100" s="3">
        <v>44197</v>
      </c>
      <c r="G100" s="2">
        <v>277199.5</v>
      </c>
      <c r="H100" s="2">
        <v>153968.5</v>
      </c>
      <c r="I100" s="2">
        <v>214874</v>
      </c>
      <c r="J100" s="2">
        <v>253656</v>
      </c>
      <c r="K100" s="2">
        <v>496882.5</v>
      </c>
      <c r="L100" s="2">
        <v>993572.5</v>
      </c>
      <c r="M100" t="s">
        <v>145</v>
      </c>
      <c r="N100" s="1"/>
      <c r="O100" s="1" t="str">
        <f>_xlfn.CONCAT(Table1[[#This Row],[City]],", ",Table1[[#This Row],[State_Abbreviation]])</f>
        <v>Dallas, TX</v>
      </c>
    </row>
    <row r="101" spans="1:15" x14ac:dyDescent="0.2">
      <c r="A101" s="9">
        <v>201110</v>
      </c>
      <c r="B101" s="7">
        <v>10</v>
      </c>
      <c r="C101" t="s">
        <v>112</v>
      </c>
      <c r="D101" s="1" t="s">
        <v>4</v>
      </c>
      <c r="E101" s="1" t="s">
        <v>19</v>
      </c>
      <c r="F101" s="3">
        <v>40544</v>
      </c>
      <c r="G101" s="2">
        <v>527956.5</v>
      </c>
      <c r="H101" s="2">
        <v>230025</v>
      </c>
      <c r="I101" s="2">
        <v>314753.5</v>
      </c>
      <c r="J101" s="2">
        <v>472595</v>
      </c>
      <c r="K101" s="2">
        <v>579560</v>
      </c>
      <c r="L101" s="2">
        <v>767867</v>
      </c>
      <c r="M101" t="s">
        <v>145</v>
      </c>
      <c r="N101" s="1"/>
      <c r="O101" s="1" t="str">
        <f>_xlfn.CONCAT(Table1[[#This Row],[City]],", ",Table1[[#This Row],[State_Abbreviation]])</f>
        <v>San Jose, CA</v>
      </c>
    </row>
    <row r="102" spans="1:15" x14ac:dyDescent="0.2">
      <c r="A102" s="9">
        <v>201210</v>
      </c>
      <c r="B102" s="7">
        <v>10</v>
      </c>
      <c r="C102" t="s">
        <v>112</v>
      </c>
      <c r="D102" s="1" t="s">
        <v>4</v>
      </c>
      <c r="E102" s="1" t="s">
        <v>19</v>
      </c>
      <c r="F102" s="3">
        <v>40909</v>
      </c>
      <c r="G102" s="2">
        <v>552563.5</v>
      </c>
      <c r="H102" s="2">
        <v>237825</v>
      </c>
      <c r="I102" s="2">
        <v>325729.5</v>
      </c>
      <c r="J102" s="2">
        <v>494706</v>
      </c>
      <c r="K102" s="2">
        <v>605679.5</v>
      </c>
      <c r="L102" s="2">
        <v>802815</v>
      </c>
      <c r="M102" t="s">
        <v>145</v>
      </c>
      <c r="N102" s="1"/>
      <c r="O102" s="1" t="str">
        <f>_xlfn.CONCAT(Table1[[#This Row],[City]],", ",Table1[[#This Row],[State_Abbreviation]])</f>
        <v>San Jose, CA</v>
      </c>
    </row>
    <row r="103" spans="1:15" x14ac:dyDescent="0.2">
      <c r="A103" s="9">
        <v>201310</v>
      </c>
      <c r="B103" s="7">
        <v>10</v>
      </c>
      <c r="C103" t="s">
        <v>112</v>
      </c>
      <c r="D103" s="1" t="s">
        <v>4</v>
      </c>
      <c r="E103" s="1" t="s">
        <v>19</v>
      </c>
      <c r="F103" s="3">
        <v>41275</v>
      </c>
      <c r="G103" s="2">
        <v>677070</v>
      </c>
      <c r="H103" s="2">
        <v>316021.5</v>
      </c>
      <c r="I103" s="2">
        <v>417905</v>
      </c>
      <c r="J103" s="2">
        <v>614402</v>
      </c>
      <c r="K103" s="2">
        <v>732413</v>
      </c>
      <c r="L103" s="2">
        <v>944364</v>
      </c>
      <c r="M103" t="s">
        <v>145</v>
      </c>
      <c r="N103" s="1"/>
      <c r="O103" s="1" t="str">
        <f>_xlfn.CONCAT(Table1[[#This Row],[City]],", ",Table1[[#This Row],[State_Abbreviation]])</f>
        <v>San Jose, CA</v>
      </c>
    </row>
    <row r="104" spans="1:15" x14ac:dyDescent="0.2">
      <c r="A104" s="9">
        <v>201410</v>
      </c>
      <c r="B104" s="7">
        <v>10</v>
      </c>
      <c r="C104" t="s">
        <v>112</v>
      </c>
      <c r="D104" s="1" t="s">
        <v>4</v>
      </c>
      <c r="E104" s="1" t="s">
        <v>19</v>
      </c>
      <c r="F104" s="3">
        <v>41640</v>
      </c>
      <c r="G104" s="2">
        <v>739466.5</v>
      </c>
      <c r="H104" s="2">
        <v>358783</v>
      </c>
      <c r="I104" s="2">
        <v>470275</v>
      </c>
      <c r="J104" s="2">
        <v>673911.5</v>
      </c>
      <c r="K104" s="2">
        <v>796902.5</v>
      </c>
      <c r="L104" s="2">
        <v>1021859</v>
      </c>
      <c r="M104" t="s">
        <v>145</v>
      </c>
      <c r="N104" s="1"/>
      <c r="O104" s="1" t="str">
        <f>_xlfn.CONCAT(Table1[[#This Row],[City]],", ",Table1[[#This Row],[State_Abbreviation]])</f>
        <v>San Jose, CA</v>
      </c>
    </row>
    <row r="105" spans="1:15" x14ac:dyDescent="0.2">
      <c r="A105" s="9">
        <v>201510</v>
      </c>
      <c r="B105" s="7">
        <v>10</v>
      </c>
      <c r="C105" t="s">
        <v>112</v>
      </c>
      <c r="D105" s="1" t="s">
        <v>4</v>
      </c>
      <c r="E105" s="1" t="s">
        <v>19</v>
      </c>
      <c r="F105" s="3">
        <v>42005</v>
      </c>
      <c r="G105" s="2">
        <v>822023.5</v>
      </c>
      <c r="H105" s="2">
        <v>400764.5</v>
      </c>
      <c r="I105" s="2">
        <v>526133</v>
      </c>
      <c r="J105" s="2">
        <v>750570.5</v>
      </c>
      <c r="K105" s="2">
        <v>882510</v>
      </c>
      <c r="L105" s="2">
        <v>1141121</v>
      </c>
      <c r="M105" t="s">
        <v>145</v>
      </c>
      <c r="N105" s="1"/>
      <c r="O105" s="1" t="str">
        <f>_xlfn.CONCAT(Table1[[#This Row],[City]],", ",Table1[[#This Row],[State_Abbreviation]])</f>
        <v>San Jose, CA</v>
      </c>
    </row>
    <row r="106" spans="1:15" x14ac:dyDescent="0.2">
      <c r="A106" s="9">
        <v>201610</v>
      </c>
      <c r="B106" s="7">
        <v>10</v>
      </c>
      <c r="C106" t="s">
        <v>112</v>
      </c>
      <c r="D106" s="1" t="s">
        <v>4</v>
      </c>
      <c r="E106" s="1" t="s">
        <v>19</v>
      </c>
      <c r="F106" s="3">
        <v>42370</v>
      </c>
      <c r="G106" s="2">
        <v>880424</v>
      </c>
      <c r="H106" s="2">
        <v>445194.5</v>
      </c>
      <c r="I106" s="2">
        <v>577531</v>
      </c>
      <c r="J106" s="2">
        <v>806240</v>
      </c>
      <c r="K106" s="2">
        <v>944690.5</v>
      </c>
      <c r="L106" s="2">
        <v>1214219</v>
      </c>
      <c r="M106" t="s">
        <v>145</v>
      </c>
      <c r="N106" s="1"/>
      <c r="O106" s="1" t="str">
        <f>_xlfn.CONCAT(Table1[[#This Row],[City]],", ",Table1[[#This Row],[State_Abbreviation]])</f>
        <v>San Jose, CA</v>
      </c>
    </row>
    <row r="107" spans="1:15" x14ac:dyDescent="0.2">
      <c r="A107" s="9">
        <v>201710</v>
      </c>
      <c r="B107" s="7">
        <v>10</v>
      </c>
      <c r="C107" t="s">
        <v>112</v>
      </c>
      <c r="D107" s="1" t="s">
        <v>4</v>
      </c>
      <c r="E107" s="1" t="s">
        <v>19</v>
      </c>
      <c r="F107" s="3">
        <v>42736</v>
      </c>
      <c r="G107" s="2">
        <v>937162.5</v>
      </c>
      <c r="H107" s="2">
        <v>469121</v>
      </c>
      <c r="I107" s="2">
        <v>614439</v>
      </c>
      <c r="J107" s="2">
        <v>859703.5</v>
      </c>
      <c r="K107" s="2">
        <v>1006492.5</v>
      </c>
      <c r="L107" s="2">
        <v>1283651</v>
      </c>
      <c r="M107" t="s">
        <v>145</v>
      </c>
      <c r="N107" s="1"/>
      <c r="O107" s="1" t="str">
        <f>_xlfn.CONCAT(Table1[[#This Row],[City]],", ",Table1[[#This Row],[State_Abbreviation]])</f>
        <v>San Jose, CA</v>
      </c>
    </row>
    <row r="108" spans="1:15" x14ac:dyDescent="0.2">
      <c r="A108" s="9">
        <v>201810</v>
      </c>
      <c r="B108" s="7">
        <v>10</v>
      </c>
      <c r="C108" t="s">
        <v>112</v>
      </c>
      <c r="D108" s="1" t="s">
        <v>4</v>
      </c>
      <c r="E108" s="1" t="s">
        <v>19</v>
      </c>
      <c r="F108" s="3">
        <v>43101</v>
      </c>
      <c r="G108" s="2">
        <v>1157092</v>
      </c>
      <c r="H108" s="2">
        <v>583161.5</v>
      </c>
      <c r="I108" s="2">
        <v>756971</v>
      </c>
      <c r="J108" s="2">
        <v>1067095</v>
      </c>
      <c r="K108" s="2">
        <v>1233724.5</v>
      </c>
      <c r="L108" s="2">
        <v>1534261</v>
      </c>
      <c r="M108" t="s">
        <v>145</v>
      </c>
      <c r="N108" s="1"/>
      <c r="O108" s="1" t="str">
        <f>_xlfn.CONCAT(Table1[[#This Row],[City]],", ",Table1[[#This Row],[State_Abbreviation]])</f>
        <v>San Jose, CA</v>
      </c>
    </row>
    <row r="109" spans="1:15" x14ac:dyDescent="0.2">
      <c r="A109" s="9">
        <v>201910</v>
      </c>
      <c r="B109" s="7">
        <v>10</v>
      </c>
      <c r="C109" t="s">
        <v>112</v>
      </c>
      <c r="D109" s="1" t="s">
        <v>4</v>
      </c>
      <c r="E109" s="1" t="s">
        <v>19</v>
      </c>
      <c r="F109" s="3">
        <v>43466</v>
      </c>
      <c r="G109" s="2">
        <v>1066964</v>
      </c>
      <c r="H109" s="2">
        <v>548891</v>
      </c>
      <c r="I109" s="2">
        <v>703766</v>
      </c>
      <c r="J109" s="2">
        <v>980450</v>
      </c>
      <c r="K109" s="2">
        <v>1143895</v>
      </c>
      <c r="L109" s="2">
        <v>1444830.5</v>
      </c>
      <c r="M109" t="s">
        <v>145</v>
      </c>
      <c r="N109" s="1"/>
      <c r="O109" s="1" t="str">
        <f>_xlfn.CONCAT(Table1[[#This Row],[City]],", ",Table1[[#This Row],[State_Abbreviation]])</f>
        <v>San Jose, CA</v>
      </c>
    </row>
    <row r="110" spans="1:15" x14ac:dyDescent="0.2">
      <c r="A110" s="9">
        <v>202010</v>
      </c>
      <c r="B110" s="7">
        <v>10</v>
      </c>
      <c r="C110" t="s">
        <v>112</v>
      </c>
      <c r="D110" s="1" t="s">
        <v>4</v>
      </c>
      <c r="E110" s="1" t="s">
        <v>19</v>
      </c>
      <c r="F110" s="3">
        <v>43831</v>
      </c>
      <c r="G110" s="2">
        <v>1109449.5</v>
      </c>
      <c r="H110" s="2">
        <v>547057.5</v>
      </c>
      <c r="I110" s="2">
        <v>716989</v>
      </c>
      <c r="J110" s="2">
        <v>1013292</v>
      </c>
      <c r="K110" s="2">
        <v>1191256.5</v>
      </c>
      <c r="L110" s="2">
        <v>1505316</v>
      </c>
      <c r="M110" t="s">
        <v>145</v>
      </c>
      <c r="N110" s="1"/>
      <c r="O110" s="1" t="str">
        <f>_xlfn.CONCAT(Table1[[#This Row],[City]],", ",Table1[[#This Row],[State_Abbreviation]])</f>
        <v>San Jose, CA</v>
      </c>
    </row>
    <row r="111" spans="1:15" x14ac:dyDescent="0.2">
      <c r="A111" s="9">
        <v>202110</v>
      </c>
      <c r="B111" s="7">
        <v>10</v>
      </c>
      <c r="C111" t="s">
        <v>112</v>
      </c>
      <c r="D111" s="1" t="s">
        <v>4</v>
      </c>
      <c r="E111" s="1" t="s">
        <v>19</v>
      </c>
      <c r="F111" s="3">
        <v>44197</v>
      </c>
      <c r="G111" s="2">
        <v>1311137.5</v>
      </c>
      <c r="H111" s="2">
        <v>574695.5</v>
      </c>
      <c r="I111" s="2">
        <v>784850</v>
      </c>
      <c r="J111" s="2">
        <v>1194539</v>
      </c>
      <c r="K111" s="2">
        <v>1414270.5</v>
      </c>
      <c r="L111" s="2">
        <v>1778559</v>
      </c>
      <c r="M111" t="s">
        <v>145</v>
      </c>
      <c r="N111" s="1"/>
      <c r="O111" s="1" t="str">
        <f>_xlfn.CONCAT(Table1[[#This Row],[City]],", ",Table1[[#This Row],[State_Abbreviation]])</f>
        <v>San Jose, CA</v>
      </c>
    </row>
    <row r="112" spans="1:15" x14ac:dyDescent="0.2">
      <c r="A112" s="9">
        <v>201111</v>
      </c>
      <c r="B112" s="7">
        <v>11</v>
      </c>
      <c r="C112" t="s">
        <v>120</v>
      </c>
      <c r="D112" s="1" t="s">
        <v>6</v>
      </c>
      <c r="E112" s="1" t="s">
        <v>18</v>
      </c>
      <c r="F112" s="3">
        <v>40544</v>
      </c>
      <c r="G112" s="2">
        <v>226502</v>
      </c>
      <c r="H112" s="2">
        <v>158934</v>
      </c>
      <c r="I112" s="2">
        <v>200943.5</v>
      </c>
      <c r="J112" s="2">
        <v>199288.5</v>
      </c>
      <c r="K112" s="2">
        <v>279670.5</v>
      </c>
      <c r="L112" s="2">
        <v>437702</v>
      </c>
      <c r="M112" t="s">
        <v>145</v>
      </c>
      <c r="N112" s="1"/>
      <c r="O112" s="1" t="str">
        <f>_xlfn.CONCAT(Table1[[#This Row],[City]],", ",Table1[[#This Row],[State_Abbreviation]])</f>
        <v>Austin, TX</v>
      </c>
    </row>
    <row r="113" spans="1:15" x14ac:dyDescent="0.2">
      <c r="A113" s="9">
        <v>201211</v>
      </c>
      <c r="B113" s="7">
        <v>11</v>
      </c>
      <c r="C113" t="s">
        <v>120</v>
      </c>
      <c r="D113" s="1" t="s">
        <v>6</v>
      </c>
      <c r="E113" s="1" t="s">
        <v>18</v>
      </c>
      <c r="F113" s="3">
        <v>40909</v>
      </c>
      <c r="G113" s="2">
        <v>235254</v>
      </c>
      <c r="H113" s="2">
        <v>164869</v>
      </c>
      <c r="I113" s="2">
        <v>209283</v>
      </c>
      <c r="J113" s="2">
        <v>205937.5</v>
      </c>
      <c r="K113" s="2">
        <v>291546.5</v>
      </c>
      <c r="L113" s="2">
        <v>458066.5</v>
      </c>
      <c r="M113" t="s">
        <v>145</v>
      </c>
      <c r="N113" s="1"/>
      <c r="O113" s="1" t="str">
        <f>_xlfn.CONCAT(Table1[[#This Row],[City]],", ",Table1[[#This Row],[State_Abbreviation]])</f>
        <v>Austin, TX</v>
      </c>
    </row>
    <row r="114" spans="1:15" x14ac:dyDescent="0.2">
      <c r="A114" s="9">
        <v>201311</v>
      </c>
      <c r="B114" s="7">
        <v>11</v>
      </c>
      <c r="C114" t="s">
        <v>120</v>
      </c>
      <c r="D114" s="1" t="s">
        <v>6</v>
      </c>
      <c r="E114" s="1" t="s">
        <v>18</v>
      </c>
      <c r="F114" s="3">
        <v>41275</v>
      </c>
      <c r="G114" s="2">
        <v>259171</v>
      </c>
      <c r="H114" s="2">
        <v>181019.5</v>
      </c>
      <c r="I114" s="2">
        <v>230124</v>
      </c>
      <c r="J114" s="2">
        <v>226825.5</v>
      </c>
      <c r="K114" s="2">
        <v>319929.5</v>
      </c>
      <c r="L114" s="2">
        <v>493202.5</v>
      </c>
      <c r="M114" t="s">
        <v>145</v>
      </c>
      <c r="N114" s="1"/>
      <c r="O114" s="1" t="str">
        <f>_xlfn.CONCAT(Table1[[#This Row],[City]],", ",Table1[[#This Row],[State_Abbreviation]])</f>
        <v>Austin, TX</v>
      </c>
    </row>
    <row r="115" spans="1:15" x14ac:dyDescent="0.2">
      <c r="A115" s="9">
        <v>201411</v>
      </c>
      <c r="B115" s="7">
        <v>11</v>
      </c>
      <c r="C115" t="s">
        <v>120</v>
      </c>
      <c r="D115" s="1" t="s">
        <v>6</v>
      </c>
      <c r="E115" s="1" t="s">
        <v>18</v>
      </c>
      <c r="F115" s="3">
        <v>41640</v>
      </c>
      <c r="G115" s="2">
        <v>289027</v>
      </c>
      <c r="H115" s="2">
        <v>199733</v>
      </c>
      <c r="I115" s="2">
        <v>256660.5</v>
      </c>
      <c r="J115" s="2">
        <v>253059.5</v>
      </c>
      <c r="K115" s="2">
        <v>352088.5</v>
      </c>
      <c r="L115" s="2">
        <v>533268</v>
      </c>
      <c r="M115" t="s">
        <v>145</v>
      </c>
      <c r="N115" s="1"/>
      <c r="O115" s="1" t="str">
        <f>_xlfn.CONCAT(Table1[[#This Row],[City]],", ",Table1[[#This Row],[State_Abbreviation]])</f>
        <v>Austin, TX</v>
      </c>
    </row>
    <row r="116" spans="1:15" x14ac:dyDescent="0.2">
      <c r="A116" s="9">
        <v>201511</v>
      </c>
      <c r="B116" s="7">
        <v>11</v>
      </c>
      <c r="C116" t="s">
        <v>120</v>
      </c>
      <c r="D116" s="1" t="s">
        <v>6</v>
      </c>
      <c r="E116" s="1" t="s">
        <v>18</v>
      </c>
      <c r="F116" s="3">
        <v>42005</v>
      </c>
      <c r="G116" s="2">
        <v>312608</v>
      </c>
      <c r="H116" s="2">
        <v>216447.5</v>
      </c>
      <c r="I116" s="2">
        <v>280171</v>
      </c>
      <c r="J116" s="2">
        <v>275501.5</v>
      </c>
      <c r="K116" s="2">
        <v>375071.5</v>
      </c>
      <c r="L116" s="2">
        <v>565887.5</v>
      </c>
      <c r="M116" t="s">
        <v>145</v>
      </c>
      <c r="N116" s="1"/>
      <c r="O116" s="1" t="str">
        <f>_xlfn.CONCAT(Table1[[#This Row],[City]],", ",Table1[[#This Row],[State_Abbreviation]])</f>
        <v>Austin, TX</v>
      </c>
    </row>
    <row r="117" spans="1:15" x14ac:dyDescent="0.2">
      <c r="A117" s="9">
        <v>201611</v>
      </c>
      <c r="B117" s="7">
        <v>11</v>
      </c>
      <c r="C117" t="s">
        <v>120</v>
      </c>
      <c r="D117" s="1" t="s">
        <v>6</v>
      </c>
      <c r="E117" s="1" t="s">
        <v>18</v>
      </c>
      <c r="F117" s="3">
        <v>42370</v>
      </c>
      <c r="G117" s="2">
        <v>338906</v>
      </c>
      <c r="H117" s="2">
        <v>235137.5</v>
      </c>
      <c r="I117" s="2">
        <v>302589.5</v>
      </c>
      <c r="J117" s="2">
        <v>299802.5</v>
      </c>
      <c r="K117" s="2">
        <v>399864.5</v>
      </c>
      <c r="L117" s="2">
        <v>591912.5</v>
      </c>
      <c r="M117" t="s">
        <v>145</v>
      </c>
      <c r="N117" s="1"/>
      <c r="O117" s="1" t="str">
        <f>_xlfn.CONCAT(Table1[[#This Row],[City]],", ",Table1[[#This Row],[State_Abbreviation]])</f>
        <v>Austin, TX</v>
      </c>
    </row>
    <row r="118" spans="1:15" x14ac:dyDescent="0.2">
      <c r="A118" s="9">
        <v>201711</v>
      </c>
      <c r="B118" s="7">
        <v>11</v>
      </c>
      <c r="C118" t="s">
        <v>120</v>
      </c>
      <c r="D118" s="1" t="s">
        <v>6</v>
      </c>
      <c r="E118" s="1" t="s">
        <v>18</v>
      </c>
      <c r="F118" s="3">
        <v>42736</v>
      </c>
      <c r="G118" s="2">
        <v>354855</v>
      </c>
      <c r="H118" s="2">
        <v>248442</v>
      </c>
      <c r="I118" s="2">
        <v>318738</v>
      </c>
      <c r="J118" s="2">
        <v>315372</v>
      </c>
      <c r="K118" s="2">
        <v>414776.5</v>
      </c>
      <c r="L118" s="2">
        <v>606420.5</v>
      </c>
      <c r="M118" t="s">
        <v>145</v>
      </c>
      <c r="N118" s="1"/>
      <c r="O118" s="1" t="str">
        <f>_xlfn.CONCAT(Table1[[#This Row],[City]],", ",Table1[[#This Row],[State_Abbreviation]])</f>
        <v>Austin, TX</v>
      </c>
    </row>
    <row r="119" spans="1:15" x14ac:dyDescent="0.2">
      <c r="A119" s="9">
        <v>201811</v>
      </c>
      <c r="B119" s="7">
        <v>11</v>
      </c>
      <c r="C119" t="s">
        <v>120</v>
      </c>
      <c r="D119" s="1" t="s">
        <v>6</v>
      </c>
      <c r="E119" s="1" t="s">
        <v>18</v>
      </c>
      <c r="F119" s="3">
        <v>43101</v>
      </c>
      <c r="G119" s="2">
        <v>369228.5</v>
      </c>
      <c r="H119" s="2">
        <v>258793.5</v>
      </c>
      <c r="I119" s="2">
        <v>331910.5</v>
      </c>
      <c r="J119" s="2">
        <v>328992</v>
      </c>
      <c r="K119" s="2">
        <v>427760.5</v>
      </c>
      <c r="L119" s="2">
        <v>624443.5</v>
      </c>
      <c r="M119" t="s">
        <v>145</v>
      </c>
      <c r="N119" s="1"/>
      <c r="O119" s="1" t="str">
        <f>_xlfn.CONCAT(Table1[[#This Row],[City]],", ",Table1[[#This Row],[State_Abbreviation]])</f>
        <v>Austin, TX</v>
      </c>
    </row>
    <row r="120" spans="1:15" x14ac:dyDescent="0.2">
      <c r="A120" s="9">
        <v>201911</v>
      </c>
      <c r="B120" s="7">
        <v>11</v>
      </c>
      <c r="C120" t="s">
        <v>120</v>
      </c>
      <c r="D120" s="1" t="s">
        <v>6</v>
      </c>
      <c r="E120" s="1" t="s">
        <v>18</v>
      </c>
      <c r="F120" s="3">
        <v>43466</v>
      </c>
      <c r="G120" s="2">
        <v>386678.5</v>
      </c>
      <c r="H120" s="2">
        <v>271815</v>
      </c>
      <c r="I120" s="2">
        <v>347987</v>
      </c>
      <c r="J120" s="2">
        <v>343763.5</v>
      </c>
      <c r="K120" s="2">
        <v>446165</v>
      </c>
      <c r="L120" s="2">
        <v>651665</v>
      </c>
      <c r="M120" t="s">
        <v>145</v>
      </c>
      <c r="N120" s="1"/>
      <c r="O120" s="1" t="str">
        <f>_xlfn.CONCAT(Table1[[#This Row],[City]],", ",Table1[[#This Row],[State_Abbreviation]])</f>
        <v>Austin, TX</v>
      </c>
    </row>
    <row r="121" spans="1:15" x14ac:dyDescent="0.2">
      <c r="A121" s="9">
        <v>202011</v>
      </c>
      <c r="B121" s="7">
        <v>11</v>
      </c>
      <c r="C121" t="s">
        <v>120</v>
      </c>
      <c r="D121" s="1" t="s">
        <v>6</v>
      </c>
      <c r="E121" s="1" t="s">
        <v>18</v>
      </c>
      <c r="F121" s="3">
        <v>43831</v>
      </c>
      <c r="G121" s="2">
        <v>416094.5</v>
      </c>
      <c r="H121" s="2">
        <v>286518</v>
      </c>
      <c r="I121" s="2">
        <v>369414</v>
      </c>
      <c r="J121" s="2">
        <v>370329.5</v>
      </c>
      <c r="K121" s="2">
        <v>478950</v>
      </c>
      <c r="L121" s="2">
        <v>693039</v>
      </c>
      <c r="M121" t="s">
        <v>145</v>
      </c>
      <c r="N121" s="1"/>
      <c r="O121" s="1" t="str">
        <f>_xlfn.CONCAT(Table1[[#This Row],[City]],", ",Table1[[#This Row],[State_Abbreviation]])</f>
        <v>Austin, TX</v>
      </c>
    </row>
    <row r="122" spans="1:15" x14ac:dyDescent="0.2">
      <c r="A122" s="9">
        <v>202111</v>
      </c>
      <c r="B122" s="7">
        <v>11</v>
      </c>
      <c r="C122" t="s">
        <v>120</v>
      </c>
      <c r="D122" s="1" t="s">
        <v>6</v>
      </c>
      <c r="E122" s="1" t="s">
        <v>18</v>
      </c>
      <c r="F122" s="3">
        <v>44197</v>
      </c>
      <c r="G122" s="2">
        <v>590289</v>
      </c>
      <c r="H122" s="2">
        <v>351939</v>
      </c>
      <c r="I122" s="2">
        <v>492504</v>
      </c>
      <c r="J122" s="2">
        <v>521582</v>
      </c>
      <c r="K122" s="2">
        <v>686331</v>
      </c>
      <c r="L122" s="2">
        <v>994011</v>
      </c>
      <c r="M122" t="s">
        <v>145</v>
      </c>
      <c r="N122" s="1"/>
      <c r="O122" s="1" t="str">
        <f>_xlfn.CONCAT(Table1[[#This Row],[City]],", ",Table1[[#This Row],[State_Abbreviation]])</f>
        <v>Austin, TX</v>
      </c>
    </row>
    <row r="123" spans="1:15" x14ac:dyDescent="0.2">
      <c r="A123" s="9">
        <v>201112</v>
      </c>
      <c r="B123" s="7">
        <v>12</v>
      </c>
      <c r="C123" t="s">
        <v>115</v>
      </c>
      <c r="D123" s="1" t="s">
        <v>21</v>
      </c>
      <c r="E123" s="1" t="s">
        <v>20</v>
      </c>
      <c r="F123" s="3">
        <v>40544</v>
      </c>
      <c r="G123" s="2">
        <v>123201</v>
      </c>
      <c r="H123" s="2">
        <v>50617</v>
      </c>
      <c r="I123" s="2">
        <v>65512.5</v>
      </c>
      <c r="J123" s="2">
        <v>110058.5</v>
      </c>
      <c r="K123" s="2">
        <v>173148</v>
      </c>
      <c r="L123" s="2">
        <v>265635.5</v>
      </c>
      <c r="M123" t="s">
        <v>145</v>
      </c>
      <c r="N123" s="1"/>
      <c r="O123" s="1" t="str">
        <f>_xlfn.CONCAT(Table1[[#This Row],[City]],", ",Table1[[#This Row],[State_Abbreviation]])</f>
        <v>Jacksonville, FL</v>
      </c>
    </row>
    <row r="124" spans="1:15" x14ac:dyDescent="0.2">
      <c r="A124" s="9">
        <v>201212</v>
      </c>
      <c r="B124" s="7">
        <v>12</v>
      </c>
      <c r="C124" t="s">
        <v>115</v>
      </c>
      <c r="D124" s="1" t="s">
        <v>21</v>
      </c>
      <c r="E124" s="1" t="s">
        <v>20</v>
      </c>
      <c r="F124" s="3">
        <v>40909</v>
      </c>
      <c r="G124" s="2">
        <v>115980</v>
      </c>
      <c r="H124" s="2">
        <v>51454</v>
      </c>
      <c r="I124" s="2">
        <v>62477</v>
      </c>
      <c r="J124" s="2">
        <v>103337</v>
      </c>
      <c r="K124" s="2">
        <v>167947.5</v>
      </c>
      <c r="L124" s="2">
        <v>259414.5</v>
      </c>
      <c r="M124" t="s">
        <v>145</v>
      </c>
      <c r="N124" s="1"/>
      <c r="O124" s="1" t="str">
        <f>_xlfn.CONCAT(Table1[[#This Row],[City]],", ",Table1[[#This Row],[State_Abbreviation]])</f>
        <v>Jacksonville, FL</v>
      </c>
    </row>
    <row r="125" spans="1:15" x14ac:dyDescent="0.2">
      <c r="A125" s="9">
        <v>201312</v>
      </c>
      <c r="B125" s="7">
        <v>12</v>
      </c>
      <c r="C125" t="s">
        <v>115</v>
      </c>
      <c r="D125" s="1" t="s">
        <v>21</v>
      </c>
      <c r="E125" s="1" t="s">
        <v>20</v>
      </c>
      <c r="F125" s="3">
        <v>41275</v>
      </c>
      <c r="G125" s="2">
        <v>127215.5</v>
      </c>
      <c r="H125" s="2">
        <v>61174.5</v>
      </c>
      <c r="I125" s="2">
        <v>68089</v>
      </c>
      <c r="J125" s="2">
        <v>113168</v>
      </c>
      <c r="K125" s="2">
        <v>184552</v>
      </c>
      <c r="L125" s="2">
        <v>282407.5</v>
      </c>
      <c r="M125" t="s">
        <v>145</v>
      </c>
      <c r="N125" s="1"/>
      <c r="O125" s="1" t="str">
        <f>_xlfn.CONCAT(Table1[[#This Row],[City]],", ",Table1[[#This Row],[State_Abbreviation]])</f>
        <v>Jacksonville, FL</v>
      </c>
    </row>
    <row r="126" spans="1:15" x14ac:dyDescent="0.2">
      <c r="A126" s="9">
        <v>201412</v>
      </c>
      <c r="B126" s="7">
        <v>12</v>
      </c>
      <c r="C126" t="s">
        <v>115</v>
      </c>
      <c r="D126" s="1" t="s">
        <v>21</v>
      </c>
      <c r="E126" s="1" t="s">
        <v>20</v>
      </c>
      <c r="F126" s="3">
        <v>41640</v>
      </c>
      <c r="G126" s="2">
        <v>139686</v>
      </c>
      <c r="H126" s="2">
        <v>69197.5</v>
      </c>
      <c r="I126" s="2">
        <v>75768.5</v>
      </c>
      <c r="J126" s="2">
        <v>125023</v>
      </c>
      <c r="K126" s="2">
        <v>198773</v>
      </c>
      <c r="L126" s="2">
        <v>299352</v>
      </c>
      <c r="M126" t="s">
        <v>145</v>
      </c>
      <c r="N126" s="1"/>
      <c r="O126" s="1" t="str">
        <f>_xlfn.CONCAT(Table1[[#This Row],[City]],", ",Table1[[#This Row],[State_Abbreviation]])</f>
        <v>Jacksonville, FL</v>
      </c>
    </row>
    <row r="127" spans="1:15" x14ac:dyDescent="0.2">
      <c r="A127" s="9">
        <v>201512</v>
      </c>
      <c r="B127" s="7">
        <v>12</v>
      </c>
      <c r="C127" t="s">
        <v>115</v>
      </c>
      <c r="D127" s="1" t="s">
        <v>21</v>
      </c>
      <c r="E127" s="1" t="s">
        <v>20</v>
      </c>
      <c r="F127" s="3">
        <v>42005</v>
      </c>
      <c r="G127" s="2">
        <v>146252.5</v>
      </c>
      <c r="H127" s="2">
        <v>71541.5</v>
      </c>
      <c r="I127" s="2">
        <v>79423.5</v>
      </c>
      <c r="J127" s="2">
        <v>131342.5</v>
      </c>
      <c r="K127" s="2">
        <v>206577</v>
      </c>
      <c r="L127" s="2">
        <v>310239</v>
      </c>
      <c r="M127" t="s">
        <v>145</v>
      </c>
      <c r="N127" s="1"/>
      <c r="O127" s="1" t="str">
        <f>_xlfn.CONCAT(Table1[[#This Row],[City]],", ",Table1[[#This Row],[State_Abbreviation]])</f>
        <v>Jacksonville, FL</v>
      </c>
    </row>
    <row r="128" spans="1:15" x14ac:dyDescent="0.2">
      <c r="A128" s="9">
        <v>201612</v>
      </c>
      <c r="B128" s="7">
        <v>12</v>
      </c>
      <c r="C128" t="s">
        <v>115</v>
      </c>
      <c r="D128" s="1" t="s">
        <v>21</v>
      </c>
      <c r="E128" s="1" t="s">
        <v>20</v>
      </c>
      <c r="F128" s="3">
        <v>42370</v>
      </c>
      <c r="G128" s="2">
        <v>156798</v>
      </c>
      <c r="H128" s="2">
        <v>78843.5</v>
      </c>
      <c r="I128" s="2">
        <v>86732</v>
      </c>
      <c r="J128" s="2">
        <v>141912.5</v>
      </c>
      <c r="K128" s="2">
        <v>218174.5</v>
      </c>
      <c r="L128" s="2">
        <v>323194.5</v>
      </c>
      <c r="M128" t="s">
        <v>145</v>
      </c>
      <c r="N128" s="1"/>
      <c r="O128" s="1" t="str">
        <f>_xlfn.CONCAT(Table1[[#This Row],[City]],", ",Table1[[#This Row],[State_Abbreviation]])</f>
        <v>Jacksonville, FL</v>
      </c>
    </row>
    <row r="129" spans="1:15" x14ac:dyDescent="0.2">
      <c r="A129" s="9">
        <v>201712</v>
      </c>
      <c r="B129" s="7">
        <v>12</v>
      </c>
      <c r="C129" t="s">
        <v>115</v>
      </c>
      <c r="D129" s="1" t="s">
        <v>21</v>
      </c>
      <c r="E129" s="1" t="s">
        <v>20</v>
      </c>
      <c r="F129" s="3">
        <v>42736</v>
      </c>
      <c r="G129" s="2">
        <v>169940.5</v>
      </c>
      <c r="H129" s="2">
        <v>89066</v>
      </c>
      <c r="I129" s="2">
        <v>99082</v>
      </c>
      <c r="J129" s="2">
        <v>154602</v>
      </c>
      <c r="K129" s="2">
        <v>232058</v>
      </c>
      <c r="L129" s="2">
        <v>336650</v>
      </c>
      <c r="M129" t="s">
        <v>145</v>
      </c>
      <c r="N129" s="1"/>
      <c r="O129" s="1" t="str">
        <f>_xlfn.CONCAT(Table1[[#This Row],[City]],", ",Table1[[#This Row],[State_Abbreviation]])</f>
        <v>Jacksonville, FL</v>
      </c>
    </row>
    <row r="130" spans="1:15" x14ac:dyDescent="0.2">
      <c r="A130" s="9">
        <v>201812</v>
      </c>
      <c r="B130" s="7">
        <v>12</v>
      </c>
      <c r="C130" t="s">
        <v>115</v>
      </c>
      <c r="D130" s="1" t="s">
        <v>21</v>
      </c>
      <c r="E130" s="1" t="s">
        <v>20</v>
      </c>
      <c r="F130" s="3">
        <v>43101</v>
      </c>
      <c r="G130" s="2">
        <v>186007.5</v>
      </c>
      <c r="H130" s="2">
        <v>101744.5</v>
      </c>
      <c r="I130" s="2">
        <v>112890</v>
      </c>
      <c r="J130" s="2">
        <v>169576</v>
      </c>
      <c r="K130" s="2">
        <v>249548</v>
      </c>
      <c r="L130" s="2">
        <v>355100</v>
      </c>
      <c r="M130" t="s">
        <v>145</v>
      </c>
      <c r="N130" s="1"/>
      <c r="O130" s="1" t="str">
        <f>_xlfn.CONCAT(Table1[[#This Row],[City]],", ",Table1[[#This Row],[State_Abbreviation]])</f>
        <v>Jacksonville, FL</v>
      </c>
    </row>
    <row r="131" spans="1:15" x14ac:dyDescent="0.2">
      <c r="A131" s="9">
        <v>201912</v>
      </c>
      <c r="B131" s="7">
        <v>12</v>
      </c>
      <c r="C131" t="s">
        <v>115</v>
      </c>
      <c r="D131" s="1" t="s">
        <v>21</v>
      </c>
      <c r="E131" s="1" t="s">
        <v>20</v>
      </c>
      <c r="F131" s="3">
        <v>43466</v>
      </c>
      <c r="G131" s="2">
        <v>196951</v>
      </c>
      <c r="H131" s="2">
        <v>108311.5</v>
      </c>
      <c r="I131" s="2">
        <v>122937.5</v>
      </c>
      <c r="J131" s="2">
        <v>180839.5</v>
      </c>
      <c r="K131" s="2">
        <v>257475</v>
      </c>
      <c r="L131" s="2">
        <v>361662.5</v>
      </c>
      <c r="M131" t="s">
        <v>145</v>
      </c>
      <c r="N131" s="1"/>
      <c r="O131" s="1" t="str">
        <f>_xlfn.CONCAT(Table1[[#This Row],[City]],", ",Table1[[#This Row],[State_Abbreviation]])</f>
        <v>Jacksonville, FL</v>
      </c>
    </row>
    <row r="132" spans="1:15" x14ac:dyDescent="0.2">
      <c r="A132" s="9">
        <v>202012</v>
      </c>
      <c r="B132" s="7">
        <v>12</v>
      </c>
      <c r="C132" t="s">
        <v>115</v>
      </c>
      <c r="D132" s="1" t="s">
        <v>21</v>
      </c>
      <c r="E132" s="1" t="s">
        <v>20</v>
      </c>
      <c r="F132" s="3">
        <v>43831</v>
      </c>
      <c r="G132" s="2">
        <v>207243</v>
      </c>
      <c r="H132" s="2">
        <v>112765</v>
      </c>
      <c r="I132" s="2">
        <v>131204.5</v>
      </c>
      <c r="J132" s="2">
        <v>190912</v>
      </c>
      <c r="K132" s="2">
        <v>268179.5</v>
      </c>
      <c r="L132" s="2">
        <v>371654</v>
      </c>
      <c r="M132" t="s">
        <v>145</v>
      </c>
      <c r="N132" s="1"/>
      <c r="O132" s="1" t="str">
        <f>_xlfn.CONCAT(Table1[[#This Row],[City]],", ",Table1[[#This Row],[State_Abbreviation]])</f>
        <v>Jacksonville, FL</v>
      </c>
    </row>
    <row r="133" spans="1:15" x14ac:dyDescent="0.2">
      <c r="A133" s="9">
        <v>202112</v>
      </c>
      <c r="B133" s="7">
        <v>12</v>
      </c>
      <c r="C133" t="s">
        <v>115</v>
      </c>
      <c r="D133" s="1" t="s">
        <v>21</v>
      </c>
      <c r="E133" s="1" t="s">
        <v>20</v>
      </c>
      <c r="F133" s="3">
        <v>44197</v>
      </c>
      <c r="G133" s="2">
        <v>245425</v>
      </c>
      <c r="H133" s="2">
        <v>131292.5</v>
      </c>
      <c r="I133" s="2">
        <v>156033</v>
      </c>
      <c r="J133" s="2">
        <v>226079.5</v>
      </c>
      <c r="K133" s="2">
        <v>315895.5</v>
      </c>
      <c r="L133" s="2">
        <v>435503</v>
      </c>
      <c r="M133" t="s">
        <v>145</v>
      </c>
      <c r="N133" s="1"/>
      <c r="O133" s="1" t="str">
        <f>_xlfn.CONCAT(Table1[[#This Row],[City]],", ",Table1[[#This Row],[State_Abbreviation]])</f>
        <v>Jacksonville, FL</v>
      </c>
    </row>
    <row r="134" spans="1:15" x14ac:dyDescent="0.2">
      <c r="A134" s="9">
        <v>201113</v>
      </c>
      <c r="B134" s="7">
        <v>13</v>
      </c>
      <c r="C134" t="s">
        <v>120</v>
      </c>
      <c r="D134" s="1" t="s">
        <v>6</v>
      </c>
      <c r="E134" s="1" t="s">
        <v>27</v>
      </c>
      <c r="F134" s="3">
        <v>40544</v>
      </c>
      <c r="G134" s="2">
        <v>117898</v>
      </c>
      <c r="H134" s="2">
        <v>84586.5</v>
      </c>
      <c r="I134" s="2">
        <v>72334.5</v>
      </c>
      <c r="J134" s="2">
        <v>100983</v>
      </c>
      <c r="K134" s="2">
        <v>161790.5</v>
      </c>
      <c r="L134" s="2">
        <v>211913.5</v>
      </c>
      <c r="M134" t="s">
        <v>145</v>
      </c>
      <c r="N134" s="1"/>
      <c r="O134" s="1" t="str">
        <f>_xlfn.CONCAT(Table1[[#This Row],[City]],", ",Table1[[#This Row],[State_Abbreviation]])</f>
        <v>Fort Worth, TX</v>
      </c>
    </row>
    <row r="135" spans="1:15" x14ac:dyDescent="0.2">
      <c r="A135" s="9">
        <v>201213</v>
      </c>
      <c r="B135" s="7">
        <v>13</v>
      </c>
      <c r="C135" t="s">
        <v>120</v>
      </c>
      <c r="D135" s="1" t="s">
        <v>6</v>
      </c>
      <c r="E135" s="1" t="s">
        <v>27</v>
      </c>
      <c r="F135" s="3">
        <v>40909</v>
      </c>
      <c r="G135" s="2">
        <v>119160.5</v>
      </c>
      <c r="H135" s="2">
        <v>82946</v>
      </c>
      <c r="I135" s="2">
        <v>72410.5</v>
      </c>
      <c r="J135" s="2">
        <v>101862</v>
      </c>
      <c r="K135" s="2">
        <v>164433</v>
      </c>
      <c r="L135" s="2">
        <v>215400.5</v>
      </c>
      <c r="M135" t="s">
        <v>145</v>
      </c>
      <c r="N135" s="1"/>
      <c r="O135" s="1" t="str">
        <f>_xlfn.CONCAT(Table1[[#This Row],[City]],", ",Table1[[#This Row],[State_Abbreviation]])</f>
        <v>Fort Worth, TX</v>
      </c>
    </row>
    <row r="136" spans="1:15" x14ac:dyDescent="0.2">
      <c r="A136" s="9">
        <v>201313</v>
      </c>
      <c r="B136" s="7">
        <v>13</v>
      </c>
      <c r="C136" t="s">
        <v>120</v>
      </c>
      <c r="D136" s="1" t="s">
        <v>6</v>
      </c>
      <c r="E136" s="1" t="s">
        <v>27</v>
      </c>
      <c r="F136" s="3">
        <v>41275</v>
      </c>
      <c r="G136" s="2">
        <v>125279.5</v>
      </c>
      <c r="H136" s="2">
        <v>85012</v>
      </c>
      <c r="I136" s="2">
        <v>74717.5</v>
      </c>
      <c r="J136" s="2">
        <v>106943</v>
      </c>
      <c r="K136" s="2">
        <v>172194.5</v>
      </c>
      <c r="L136" s="2">
        <v>226140.5</v>
      </c>
      <c r="M136" t="s">
        <v>145</v>
      </c>
      <c r="N136" s="1"/>
      <c r="O136" s="1" t="str">
        <f>_xlfn.CONCAT(Table1[[#This Row],[City]],", ",Table1[[#This Row],[State_Abbreviation]])</f>
        <v>Fort Worth, TX</v>
      </c>
    </row>
    <row r="137" spans="1:15" x14ac:dyDescent="0.2">
      <c r="A137" s="9">
        <v>201413</v>
      </c>
      <c r="B137" s="7">
        <v>13</v>
      </c>
      <c r="C137" t="s">
        <v>120</v>
      </c>
      <c r="D137" s="1" t="s">
        <v>6</v>
      </c>
      <c r="E137" s="1" t="s">
        <v>27</v>
      </c>
      <c r="F137" s="3">
        <v>41640</v>
      </c>
      <c r="G137" s="2">
        <v>135146.5</v>
      </c>
      <c r="H137" s="2">
        <v>93866</v>
      </c>
      <c r="I137" s="2">
        <v>80299</v>
      </c>
      <c r="J137" s="2">
        <v>115862.5</v>
      </c>
      <c r="K137" s="2">
        <v>184253</v>
      </c>
      <c r="L137" s="2">
        <v>242720.5</v>
      </c>
      <c r="M137" t="s">
        <v>145</v>
      </c>
      <c r="N137" s="1"/>
      <c r="O137" s="1" t="str">
        <f>_xlfn.CONCAT(Table1[[#This Row],[City]],", ",Table1[[#This Row],[State_Abbreviation]])</f>
        <v>Fort Worth, TX</v>
      </c>
    </row>
    <row r="138" spans="1:15" x14ac:dyDescent="0.2">
      <c r="A138" s="9">
        <v>201513</v>
      </c>
      <c r="B138" s="7">
        <v>13</v>
      </c>
      <c r="C138" t="s">
        <v>120</v>
      </c>
      <c r="D138" s="1" t="s">
        <v>6</v>
      </c>
      <c r="E138" s="1" t="s">
        <v>27</v>
      </c>
      <c r="F138" s="3">
        <v>42005</v>
      </c>
      <c r="G138" s="2">
        <v>147109</v>
      </c>
      <c r="H138" s="2">
        <v>104559</v>
      </c>
      <c r="I138" s="2">
        <v>87536</v>
      </c>
      <c r="J138" s="2">
        <v>126692</v>
      </c>
      <c r="K138" s="2">
        <v>199420</v>
      </c>
      <c r="L138" s="2">
        <v>259453</v>
      </c>
      <c r="M138" t="s">
        <v>145</v>
      </c>
      <c r="N138" s="1"/>
      <c r="O138" s="1" t="str">
        <f>_xlfn.CONCAT(Table1[[#This Row],[City]],", ",Table1[[#This Row],[State_Abbreviation]])</f>
        <v>Fort Worth, TX</v>
      </c>
    </row>
    <row r="139" spans="1:15" x14ac:dyDescent="0.2">
      <c r="A139" s="9">
        <v>201613</v>
      </c>
      <c r="B139" s="7">
        <v>13</v>
      </c>
      <c r="C139" t="s">
        <v>120</v>
      </c>
      <c r="D139" s="1" t="s">
        <v>6</v>
      </c>
      <c r="E139" s="1" t="s">
        <v>27</v>
      </c>
      <c r="F139" s="3">
        <v>42370</v>
      </c>
      <c r="G139" s="2">
        <v>162457.5</v>
      </c>
      <c r="H139" s="2">
        <v>111964</v>
      </c>
      <c r="I139" s="2">
        <v>97511.5</v>
      </c>
      <c r="J139" s="2">
        <v>140682.5</v>
      </c>
      <c r="K139" s="2">
        <v>218624.5</v>
      </c>
      <c r="L139" s="2">
        <v>280394</v>
      </c>
      <c r="M139" t="s">
        <v>145</v>
      </c>
      <c r="N139" s="1"/>
      <c r="O139" s="1" t="str">
        <f>_xlfn.CONCAT(Table1[[#This Row],[City]],", ",Table1[[#This Row],[State_Abbreviation]])</f>
        <v>Fort Worth, TX</v>
      </c>
    </row>
    <row r="140" spans="1:15" x14ac:dyDescent="0.2">
      <c r="A140" s="9">
        <v>201713</v>
      </c>
      <c r="B140" s="7">
        <v>13</v>
      </c>
      <c r="C140" t="s">
        <v>120</v>
      </c>
      <c r="D140" s="1" t="s">
        <v>6</v>
      </c>
      <c r="E140" s="1" t="s">
        <v>27</v>
      </c>
      <c r="F140" s="3">
        <v>42736</v>
      </c>
      <c r="G140" s="2">
        <v>180216</v>
      </c>
      <c r="H140" s="2">
        <v>123226</v>
      </c>
      <c r="I140" s="2">
        <v>111088</v>
      </c>
      <c r="J140" s="2">
        <v>157478</v>
      </c>
      <c r="K140" s="2">
        <v>236970</v>
      </c>
      <c r="L140" s="2">
        <v>297904.5</v>
      </c>
      <c r="M140" t="s">
        <v>145</v>
      </c>
      <c r="N140" s="1"/>
      <c r="O140" s="1" t="str">
        <f>_xlfn.CONCAT(Table1[[#This Row],[City]],", ",Table1[[#This Row],[State_Abbreviation]])</f>
        <v>Fort Worth, TX</v>
      </c>
    </row>
    <row r="141" spans="1:15" x14ac:dyDescent="0.2">
      <c r="A141" s="9">
        <v>201813</v>
      </c>
      <c r="B141" s="7">
        <v>13</v>
      </c>
      <c r="C141" t="s">
        <v>120</v>
      </c>
      <c r="D141" s="1" t="s">
        <v>6</v>
      </c>
      <c r="E141" s="1" t="s">
        <v>27</v>
      </c>
      <c r="F141" s="3">
        <v>43101</v>
      </c>
      <c r="G141" s="2">
        <v>198376</v>
      </c>
      <c r="H141" s="2">
        <v>135272</v>
      </c>
      <c r="I141" s="2">
        <v>126854.5</v>
      </c>
      <c r="J141" s="2">
        <v>174997</v>
      </c>
      <c r="K141" s="2">
        <v>254159</v>
      </c>
      <c r="L141" s="2">
        <v>313919</v>
      </c>
      <c r="M141" t="s">
        <v>145</v>
      </c>
      <c r="N141" s="1"/>
      <c r="O141" s="1" t="str">
        <f>_xlfn.CONCAT(Table1[[#This Row],[City]],", ",Table1[[#This Row],[State_Abbreviation]])</f>
        <v>Fort Worth, TX</v>
      </c>
    </row>
    <row r="142" spans="1:15" x14ac:dyDescent="0.2">
      <c r="A142" s="9">
        <v>201913</v>
      </c>
      <c r="B142" s="7">
        <v>13</v>
      </c>
      <c r="C142" t="s">
        <v>120</v>
      </c>
      <c r="D142" s="1" t="s">
        <v>6</v>
      </c>
      <c r="E142" s="1" t="s">
        <v>27</v>
      </c>
      <c r="F142" s="3">
        <v>43466</v>
      </c>
      <c r="G142" s="2">
        <v>208476</v>
      </c>
      <c r="H142" s="2">
        <v>142962.5</v>
      </c>
      <c r="I142" s="2">
        <v>139477</v>
      </c>
      <c r="J142" s="2">
        <v>186071.5</v>
      </c>
      <c r="K142" s="2">
        <v>260861</v>
      </c>
      <c r="L142" s="2">
        <v>319172.5</v>
      </c>
      <c r="M142" t="s">
        <v>145</v>
      </c>
      <c r="N142" s="1"/>
      <c r="O142" s="1" t="str">
        <f>_xlfn.CONCAT(Table1[[#This Row],[City]],", ",Table1[[#This Row],[State_Abbreviation]])</f>
        <v>Fort Worth, TX</v>
      </c>
    </row>
    <row r="143" spans="1:15" x14ac:dyDescent="0.2">
      <c r="A143" s="9">
        <v>202013</v>
      </c>
      <c r="B143" s="7">
        <v>13</v>
      </c>
      <c r="C143" t="s">
        <v>120</v>
      </c>
      <c r="D143" s="1" t="s">
        <v>6</v>
      </c>
      <c r="E143" s="1" t="s">
        <v>27</v>
      </c>
      <c r="F143" s="3">
        <v>43831</v>
      </c>
      <c r="G143" s="2">
        <v>217147.5</v>
      </c>
      <c r="H143" s="2">
        <v>157436.5</v>
      </c>
      <c r="I143" s="2">
        <v>148876</v>
      </c>
      <c r="J143" s="2">
        <v>195441</v>
      </c>
      <c r="K143" s="2">
        <v>267839</v>
      </c>
      <c r="L143" s="2">
        <v>328030</v>
      </c>
      <c r="M143" t="s">
        <v>145</v>
      </c>
      <c r="N143" s="1"/>
      <c r="O143" s="1" t="str">
        <f>_xlfn.CONCAT(Table1[[#This Row],[City]],", ",Table1[[#This Row],[State_Abbreviation]])</f>
        <v>Fort Worth, TX</v>
      </c>
    </row>
    <row r="144" spans="1:15" x14ac:dyDescent="0.2">
      <c r="A144" s="9">
        <v>202113</v>
      </c>
      <c r="B144" s="7">
        <v>13</v>
      </c>
      <c r="C144" t="s">
        <v>120</v>
      </c>
      <c r="D144" s="1" t="s">
        <v>6</v>
      </c>
      <c r="E144" s="1" t="s">
        <v>27</v>
      </c>
      <c r="F144" s="3">
        <v>44197</v>
      </c>
      <c r="G144" s="2">
        <v>258910</v>
      </c>
      <c r="H144" s="2">
        <v>187770</v>
      </c>
      <c r="I144" s="2">
        <v>178024</v>
      </c>
      <c r="J144" s="2">
        <v>233873.5</v>
      </c>
      <c r="K144" s="2">
        <v>317881</v>
      </c>
      <c r="L144" s="2">
        <v>387202.5</v>
      </c>
      <c r="M144" t="s">
        <v>145</v>
      </c>
      <c r="N144" s="1"/>
      <c r="O144" s="1" t="str">
        <f>_xlfn.CONCAT(Table1[[#This Row],[City]],", ",Table1[[#This Row],[State_Abbreviation]])</f>
        <v>Fort Worth, TX</v>
      </c>
    </row>
    <row r="145" spans="1:15" x14ac:dyDescent="0.2">
      <c r="A145" s="9">
        <v>201114</v>
      </c>
      <c r="B145" s="7">
        <v>14</v>
      </c>
      <c r="C145" t="s">
        <v>123</v>
      </c>
      <c r="D145" s="1" t="s">
        <v>30</v>
      </c>
      <c r="E145" s="1" t="s">
        <v>29</v>
      </c>
      <c r="F145" s="3">
        <v>40544</v>
      </c>
      <c r="G145" s="2">
        <v>113589.5</v>
      </c>
      <c r="H145" s="2">
        <v>69790</v>
      </c>
      <c r="I145" s="2">
        <v>84797</v>
      </c>
      <c r="J145" s="2">
        <v>109099</v>
      </c>
      <c r="K145" s="2">
        <v>157415.5</v>
      </c>
      <c r="L145" s="2">
        <v>176057</v>
      </c>
      <c r="M145" t="s">
        <v>145</v>
      </c>
      <c r="N145" s="1"/>
      <c r="O145" s="1" t="str">
        <f>_xlfn.CONCAT(Table1[[#This Row],[City]],", ",Table1[[#This Row],[State_Abbreviation]])</f>
        <v>Columbus, OH</v>
      </c>
    </row>
    <row r="146" spans="1:15" x14ac:dyDescent="0.2">
      <c r="A146" s="9">
        <v>201214</v>
      </c>
      <c r="B146" s="7">
        <v>14</v>
      </c>
      <c r="C146" t="s">
        <v>123</v>
      </c>
      <c r="D146" s="1" t="s">
        <v>30</v>
      </c>
      <c r="E146" s="1" t="s">
        <v>29</v>
      </c>
      <c r="F146" s="3">
        <v>40909</v>
      </c>
      <c r="G146" s="2">
        <v>106262.5</v>
      </c>
      <c r="H146" s="2">
        <v>62799.5</v>
      </c>
      <c r="I146" s="2">
        <v>74165.5</v>
      </c>
      <c r="J146" s="2">
        <v>101982.5</v>
      </c>
      <c r="K146" s="2">
        <v>151474</v>
      </c>
      <c r="L146" s="2">
        <v>171082.5</v>
      </c>
      <c r="M146" t="s">
        <v>145</v>
      </c>
      <c r="N146" s="1"/>
      <c r="O146" s="1" t="str">
        <f>_xlfn.CONCAT(Table1[[#This Row],[City]],", ",Table1[[#This Row],[State_Abbreviation]])</f>
        <v>Columbus, OH</v>
      </c>
    </row>
    <row r="147" spans="1:15" x14ac:dyDescent="0.2">
      <c r="A147" s="9">
        <v>201314</v>
      </c>
      <c r="B147" s="7">
        <v>14</v>
      </c>
      <c r="C147" t="s">
        <v>123</v>
      </c>
      <c r="D147" s="1" t="s">
        <v>30</v>
      </c>
      <c r="E147" s="1" t="s">
        <v>29</v>
      </c>
      <c r="F147" s="3">
        <v>41275</v>
      </c>
      <c r="G147" s="2">
        <v>108055</v>
      </c>
      <c r="H147" s="2">
        <v>66918.5</v>
      </c>
      <c r="I147" s="2">
        <v>75382.5</v>
      </c>
      <c r="J147" s="2">
        <v>103210.5</v>
      </c>
      <c r="K147" s="2">
        <v>157413.5</v>
      </c>
      <c r="L147" s="2">
        <v>177723</v>
      </c>
      <c r="M147" t="s">
        <v>145</v>
      </c>
      <c r="N147" s="1"/>
      <c r="O147" s="1" t="str">
        <f>_xlfn.CONCAT(Table1[[#This Row],[City]],", ",Table1[[#This Row],[State_Abbreviation]])</f>
        <v>Columbus, OH</v>
      </c>
    </row>
    <row r="148" spans="1:15" x14ac:dyDescent="0.2">
      <c r="A148" s="9">
        <v>201414</v>
      </c>
      <c r="B148" s="7">
        <v>14</v>
      </c>
      <c r="C148" t="s">
        <v>123</v>
      </c>
      <c r="D148" s="1" t="s">
        <v>30</v>
      </c>
      <c r="E148" s="1" t="s">
        <v>29</v>
      </c>
      <c r="F148" s="3">
        <v>41640</v>
      </c>
      <c r="G148" s="2">
        <v>114738</v>
      </c>
      <c r="H148" s="2">
        <v>73862.5</v>
      </c>
      <c r="I148" s="2">
        <v>81361</v>
      </c>
      <c r="J148" s="2">
        <v>109809.5</v>
      </c>
      <c r="K148" s="2">
        <v>164630</v>
      </c>
      <c r="L148" s="2">
        <v>187913.5</v>
      </c>
      <c r="M148" t="s">
        <v>145</v>
      </c>
      <c r="N148" s="1"/>
      <c r="O148" s="1" t="str">
        <f>_xlfn.CONCAT(Table1[[#This Row],[City]],", ",Table1[[#This Row],[State_Abbreviation]])</f>
        <v>Columbus, OH</v>
      </c>
    </row>
    <row r="149" spans="1:15" x14ac:dyDescent="0.2">
      <c r="A149" s="9">
        <v>201514</v>
      </c>
      <c r="B149" s="7">
        <v>14</v>
      </c>
      <c r="C149" t="s">
        <v>123</v>
      </c>
      <c r="D149" s="1" t="s">
        <v>30</v>
      </c>
      <c r="E149" s="1" t="s">
        <v>29</v>
      </c>
      <c r="F149" s="3">
        <v>42005</v>
      </c>
      <c r="G149" s="2">
        <v>122822</v>
      </c>
      <c r="H149" s="2">
        <v>78145.5</v>
      </c>
      <c r="I149" s="2">
        <v>86071</v>
      </c>
      <c r="J149" s="2">
        <v>117578.5</v>
      </c>
      <c r="K149" s="2">
        <v>175501.5</v>
      </c>
      <c r="L149" s="2">
        <v>201608.5</v>
      </c>
      <c r="M149" t="s">
        <v>145</v>
      </c>
      <c r="N149" s="1"/>
      <c r="O149" s="1" t="str">
        <f>_xlfn.CONCAT(Table1[[#This Row],[City]],", ",Table1[[#This Row],[State_Abbreviation]])</f>
        <v>Columbus, OH</v>
      </c>
    </row>
    <row r="150" spans="1:15" x14ac:dyDescent="0.2">
      <c r="A150" s="9">
        <v>201614</v>
      </c>
      <c r="B150" s="7">
        <v>14</v>
      </c>
      <c r="C150" t="s">
        <v>123</v>
      </c>
      <c r="D150" s="1" t="s">
        <v>30</v>
      </c>
      <c r="E150" s="1" t="s">
        <v>29</v>
      </c>
      <c r="F150" s="3">
        <v>42370</v>
      </c>
      <c r="G150" s="2">
        <v>131862</v>
      </c>
      <c r="H150" s="2">
        <v>83218</v>
      </c>
      <c r="I150" s="2">
        <v>91901</v>
      </c>
      <c r="J150" s="2">
        <v>126137</v>
      </c>
      <c r="K150" s="2">
        <v>186814.5</v>
      </c>
      <c r="L150" s="2">
        <v>216110</v>
      </c>
      <c r="M150" t="s">
        <v>145</v>
      </c>
      <c r="N150" s="1"/>
      <c r="O150" s="1" t="str">
        <f>_xlfn.CONCAT(Table1[[#This Row],[City]],", ",Table1[[#This Row],[State_Abbreviation]])</f>
        <v>Columbus, OH</v>
      </c>
    </row>
    <row r="151" spans="1:15" x14ac:dyDescent="0.2">
      <c r="A151" s="9">
        <v>201714</v>
      </c>
      <c r="B151" s="7">
        <v>14</v>
      </c>
      <c r="C151" t="s">
        <v>123</v>
      </c>
      <c r="D151" s="1" t="s">
        <v>30</v>
      </c>
      <c r="E151" s="1" t="s">
        <v>29</v>
      </c>
      <c r="F151" s="3">
        <v>42736</v>
      </c>
      <c r="G151" s="2">
        <v>145376.5</v>
      </c>
      <c r="H151" s="2">
        <v>93063</v>
      </c>
      <c r="I151" s="2">
        <v>102515</v>
      </c>
      <c r="J151" s="2">
        <v>138769.5</v>
      </c>
      <c r="K151" s="2">
        <v>203978.5</v>
      </c>
      <c r="L151" s="2">
        <v>239172</v>
      </c>
      <c r="M151" t="s">
        <v>145</v>
      </c>
      <c r="N151" s="1"/>
      <c r="O151" s="1" t="str">
        <f>_xlfn.CONCAT(Table1[[#This Row],[City]],", ",Table1[[#This Row],[State_Abbreviation]])</f>
        <v>Columbus, OH</v>
      </c>
    </row>
    <row r="152" spans="1:15" x14ac:dyDescent="0.2">
      <c r="A152" s="9">
        <v>201814</v>
      </c>
      <c r="B152" s="7">
        <v>14</v>
      </c>
      <c r="C152" t="s">
        <v>123</v>
      </c>
      <c r="D152" s="1" t="s">
        <v>30</v>
      </c>
      <c r="E152" s="1" t="s">
        <v>29</v>
      </c>
      <c r="F152" s="3">
        <v>43101</v>
      </c>
      <c r="G152" s="2">
        <v>158895.5</v>
      </c>
      <c r="H152" s="2">
        <v>100640.5</v>
      </c>
      <c r="I152" s="2">
        <v>113590.5</v>
      </c>
      <c r="J152" s="2">
        <v>151631</v>
      </c>
      <c r="K152" s="2">
        <v>221107</v>
      </c>
      <c r="L152" s="2">
        <v>262783</v>
      </c>
      <c r="M152" t="s">
        <v>145</v>
      </c>
      <c r="N152" s="1"/>
      <c r="O152" s="1" t="str">
        <f>_xlfn.CONCAT(Table1[[#This Row],[City]],", ",Table1[[#This Row],[State_Abbreviation]])</f>
        <v>Columbus, OH</v>
      </c>
    </row>
    <row r="153" spans="1:15" x14ac:dyDescent="0.2">
      <c r="A153" s="9">
        <v>201914</v>
      </c>
      <c r="B153" s="7">
        <v>14</v>
      </c>
      <c r="C153" t="s">
        <v>123</v>
      </c>
      <c r="D153" s="1" t="s">
        <v>30</v>
      </c>
      <c r="E153" s="1" t="s">
        <v>29</v>
      </c>
      <c r="F153" s="3">
        <v>43466</v>
      </c>
      <c r="G153" s="2">
        <v>173569</v>
      </c>
      <c r="H153" s="2">
        <v>109108</v>
      </c>
      <c r="I153" s="2">
        <v>125023.5</v>
      </c>
      <c r="J153" s="2">
        <v>165560</v>
      </c>
      <c r="K153" s="2">
        <v>236508</v>
      </c>
      <c r="L153" s="2">
        <v>281847</v>
      </c>
      <c r="M153" t="s">
        <v>145</v>
      </c>
      <c r="N153" s="1"/>
      <c r="O153" s="1" t="str">
        <f>_xlfn.CONCAT(Table1[[#This Row],[City]],", ",Table1[[#This Row],[State_Abbreviation]])</f>
        <v>Columbus, OH</v>
      </c>
    </row>
    <row r="154" spans="1:15" x14ac:dyDescent="0.2">
      <c r="A154" s="9">
        <v>202014</v>
      </c>
      <c r="B154" s="7">
        <v>14</v>
      </c>
      <c r="C154" t="s">
        <v>123</v>
      </c>
      <c r="D154" s="1" t="s">
        <v>30</v>
      </c>
      <c r="E154" s="1" t="s">
        <v>29</v>
      </c>
      <c r="F154" s="3">
        <v>43831</v>
      </c>
      <c r="G154" s="2">
        <v>187836</v>
      </c>
      <c r="H154" s="2">
        <v>117836</v>
      </c>
      <c r="I154" s="2">
        <v>135447.5</v>
      </c>
      <c r="J154" s="2">
        <v>179255</v>
      </c>
      <c r="K154" s="2">
        <v>251611</v>
      </c>
      <c r="L154" s="2">
        <v>297581</v>
      </c>
      <c r="M154" t="s">
        <v>145</v>
      </c>
      <c r="N154" s="1"/>
      <c r="O154" s="1" t="str">
        <f>_xlfn.CONCAT(Table1[[#This Row],[City]],", ",Table1[[#This Row],[State_Abbreviation]])</f>
        <v>Columbus, OH</v>
      </c>
    </row>
    <row r="155" spans="1:15" x14ac:dyDescent="0.2">
      <c r="A155" s="9">
        <v>202114</v>
      </c>
      <c r="B155" s="7">
        <v>14</v>
      </c>
      <c r="C155" t="s">
        <v>123</v>
      </c>
      <c r="D155" s="1" t="s">
        <v>30</v>
      </c>
      <c r="E155" s="1" t="s">
        <v>29</v>
      </c>
      <c r="F155" s="3">
        <v>44197</v>
      </c>
      <c r="G155" s="2">
        <v>222232.5</v>
      </c>
      <c r="H155" s="2">
        <v>135243.5</v>
      </c>
      <c r="I155" s="2">
        <v>157139</v>
      </c>
      <c r="J155" s="2">
        <v>212292.5</v>
      </c>
      <c r="K155" s="2">
        <v>293580</v>
      </c>
      <c r="L155" s="2">
        <v>345018</v>
      </c>
      <c r="M155" t="s">
        <v>145</v>
      </c>
      <c r="N155" s="1"/>
      <c r="O155" s="1" t="str">
        <f>_xlfn.CONCAT(Table1[[#This Row],[City]],", ",Table1[[#This Row],[State_Abbreviation]])</f>
        <v>Columbus, OH</v>
      </c>
    </row>
    <row r="156" spans="1:15" x14ac:dyDescent="0.2">
      <c r="A156" s="9">
        <v>201115</v>
      </c>
      <c r="B156" s="7">
        <v>15</v>
      </c>
      <c r="C156" t="s">
        <v>110</v>
      </c>
      <c r="D156" s="1" t="s">
        <v>26</v>
      </c>
      <c r="E156" s="1" t="s">
        <v>25</v>
      </c>
      <c r="F156" s="3">
        <v>40544</v>
      </c>
      <c r="G156" s="2">
        <v>98012</v>
      </c>
      <c r="H156" s="2">
        <v>56331.5</v>
      </c>
      <c r="I156" s="2">
        <v>64646.5</v>
      </c>
      <c r="J156" s="2">
        <v>94764.5</v>
      </c>
      <c r="K156" s="2">
        <v>141834</v>
      </c>
      <c r="L156" s="2">
        <v>229408.5</v>
      </c>
      <c r="M156" t="s">
        <v>145</v>
      </c>
      <c r="N156" s="1"/>
      <c r="O156" s="1" t="str">
        <f>_xlfn.CONCAT(Table1[[#This Row],[City]],", ",Table1[[#This Row],[State_Abbreviation]])</f>
        <v>Indianapolis, IN</v>
      </c>
    </row>
    <row r="157" spans="1:15" x14ac:dyDescent="0.2">
      <c r="A157" s="9">
        <v>201215</v>
      </c>
      <c r="B157" s="7">
        <v>15</v>
      </c>
      <c r="C157" t="s">
        <v>110</v>
      </c>
      <c r="D157" s="1" t="s">
        <v>26</v>
      </c>
      <c r="E157" s="1" t="s">
        <v>25</v>
      </c>
      <c r="F157" s="3">
        <v>40909</v>
      </c>
      <c r="G157" s="2">
        <v>98261.5</v>
      </c>
      <c r="H157" s="2">
        <v>52534</v>
      </c>
      <c r="I157" s="2">
        <v>61785.5</v>
      </c>
      <c r="J157" s="2">
        <v>94886.5</v>
      </c>
      <c r="K157" s="2">
        <v>142848</v>
      </c>
      <c r="L157" s="2">
        <v>235421</v>
      </c>
      <c r="M157" t="s">
        <v>145</v>
      </c>
      <c r="N157" s="1"/>
      <c r="O157" s="1" t="str">
        <f>_xlfn.CONCAT(Table1[[#This Row],[City]],", ",Table1[[#This Row],[State_Abbreviation]])</f>
        <v>Indianapolis, IN</v>
      </c>
    </row>
    <row r="158" spans="1:15" x14ac:dyDescent="0.2">
      <c r="A158" s="9">
        <v>201315</v>
      </c>
      <c r="B158" s="7">
        <v>15</v>
      </c>
      <c r="C158" t="s">
        <v>110</v>
      </c>
      <c r="D158" s="1" t="s">
        <v>26</v>
      </c>
      <c r="E158" s="1" t="s">
        <v>25</v>
      </c>
      <c r="F158" s="3">
        <v>41275</v>
      </c>
      <c r="G158" s="2">
        <v>101841.5</v>
      </c>
      <c r="H158" s="2">
        <v>52878</v>
      </c>
      <c r="I158" s="2">
        <v>62396.5</v>
      </c>
      <c r="J158" s="2">
        <v>98373</v>
      </c>
      <c r="K158" s="2">
        <v>149370.5</v>
      </c>
      <c r="L158" s="2">
        <v>244526</v>
      </c>
      <c r="M158" t="s">
        <v>145</v>
      </c>
      <c r="N158" s="1"/>
      <c r="O158" s="1" t="str">
        <f>_xlfn.CONCAT(Table1[[#This Row],[City]],", ",Table1[[#This Row],[State_Abbreviation]])</f>
        <v>Indianapolis, IN</v>
      </c>
    </row>
    <row r="159" spans="1:15" x14ac:dyDescent="0.2">
      <c r="A159" s="9">
        <v>201415</v>
      </c>
      <c r="B159" s="7">
        <v>15</v>
      </c>
      <c r="C159" t="s">
        <v>110</v>
      </c>
      <c r="D159" s="1" t="s">
        <v>26</v>
      </c>
      <c r="E159" s="1" t="s">
        <v>25</v>
      </c>
      <c r="F159" s="3">
        <v>41640</v>
      </c>
      <c r="G159" s="2">
        <v>112446.5</v>
      </c>
      <c r="H159" s="2">
        <v>58228</v>
      </c>
      <c r="I159" s="2">
        <v>69644</v>
      </c>
      <c r="J159" s="2">
        <v>108769.5</v>
      </c>
      <c r="K159" s="2">
        <v>161785.5</v>
      </c>
      <c r="L159" s="2">
        <v>268645.5</v>
      </c>
      <c r="M159" t="s">
        <v>145</v>
      </c>
      <c r="N159" s="1"/>
      <c r="O159" s="1" t="str">
        <f>_xlfn.CONCAT(Table1[[#This Row],[City]],", ",Table1[[#This Row],[State_Abbreviation]])</f>
        <v>Indianapolis, IN</v>
      </c>
    </row>
    <row r="160" spans="1:15" x14ac:dyDescent="0.2">
      <c r="A160" s="9">
        <v>201515</v>
      </c>
      <c r="B160" s="7">
        <v>15</v>
      </c>
      <c r="C160" t="s">
        <v>110</v>
      </c>
      <c r="D160" s="1" t="s">
        <v>26</v>
      </c>
      <c r="E160" s="1" t="s">
        <v>25</v>
      </c>
      <c r="F160" s="3">
        <v>42005</v>
      </c>
      <c r="G160" s="2">
        <v>112882</v>
      </c>
      <c r="H160" s="2">
        <v>62284.5</v>
      </c>
      <c r="I160" s="2">
        <v>71492</v>
      </c>
      <c r="J160" s="2">
        <v>109186.5</v>
      </c>
      <c r="K160" s="2">
        <v>160719</v>
      </c>
      <c r="L160" s="2">
        <v>267488.5</v>
      </c>
      <c r="M160" t="s">
        <v>145</v>
      </c>
      <c r="N160" s="1"/>
      <c r="O160" s="1" t="str">
        <f>_xlfn.CONCAT(Table1[[#This Row],[City]],", ",Table1[[#This Row],[State_Abbreviation]])</f>
        <v>Indianapolis, IN</v>
      </c>
    </row>
    <row r="161" spans="1:15" x14ac:dyDescent="0.2">
      <c r="A161" s="9">
        <v>201615</v>
      </c>
      <c r="B161" s="7">
        <v>15</v>
      </c>
      <c r="C161" t="s">
        <v>110</v>
      </c>
      <c r="D161" s="1" t="s">
        <v>26</v>
      </c>
      <c r="E161" s="1" t="s">
        <v>25</v>
      </c>
      <c r="F161" s="3">
        <v>42370</v>
      </c>
      <c r="G161" s="2">
        <v>117379.5</v>
      </c>
      <c r="H161" s="2">
        <v>63188</v>
      </c>
      <c r="I161" s="2">
        <v>73043</v>
      </c>
      <c r="J161" s="2">
        <v>113877.5</v>
      </c>
      <c r="K161" s="2">
        <v>166154</v>
      </c>
      <c r="L161" s="2">
        <v>274124</v>
      </c>
      <c r="M161" t="s">
        <v>145</v>
      </c>
      <c r="N161" s="1"/>
      <c r="O161" s="1" t="str">
        <f>_xlfn.CONCAT(Table1[[#This Row],[City]],", ",Table1[[#This Row],[State_Abbreviation]])</f>
        <v>Indianapolis, IN</v>
      </c>
    </row>
    <row r="162" spans="1:15" x14ac:dyDescent="0.2">
      <c r="A162" s="9">
        <v>201715</v>
      </c>
      <c r="B162" s="7">
        <v>15</v>
      </c>
      <c r="C162" t="s">
        <v>110</v>
      </c>
      <c r="D162" s="1" t="s">
        <v>26</v>
      </c>
      <c r="E162" s="1" t="s">
        <v>25</v>
      </c>
      <c r="F162" s="3">
        <v>42736</v>
      </c>
      <c r="G162" s="2">
        <v>127929.5</v>
      </c>
      <c r="H162" s="2">
        <v>69233.5</v>
      </c>
      <c r="I162" s="2">
        <v>80767</v>
      </c>
      <c r="J162" s="2">
        <v>124031</v>
      </c>
      <c r="K162" s="2">
        <v>178960.5</v>
      </c>
      <c r="L162" s="2">
        <v>292002</v>
      </c>
      <c r="M162" t="s">
        <v>145</v>
      </c>
      <c r="N162" s="1"/>
      <c r="O162" s="1" t="str">
        <f>_xlfn.CONCAT(Table1[[#This Row],[City]],", ",Table1[[#This Row],[State_Abbreviation]])</f>
        <v>Indianapolis, IN</v>
      </c>
    </row>
    <row r="163" spans="1:15" x14ac:dyDescent="0.2">
      <c r="A163" s="9">
        <v>201815</v>
      </c>
      <c r="B163" s="7">
        <v>15</v>
      </c>
      <c r="C163" t="s">
        <v>110</v>
      </c>
      <c r="D163" s="1" t="s">
        <v>26</v>
      </c>
      <c r="E163" s="1" t="s">
        <v>25</v>
      </c>
      <c r="F163" s="3">
        <v>43101</v>
      </c>
      <c r="G163" s="2">
        <v>140086.5</v>
      </c>
      <c r="H163" s="2">
        <v>76859</v>
      </c>
      <c r="I163" s="2">
        <v>89553</v>
      </c>
      <c r="J163" s="2">
        <v>135932</v>
      </c>
      <c r="K163" s="2">
        <v>192914</v>
      </c>
      <c r="L163" s="2">
        <v>308501.5</v>
      </c>
      <c r="M163" t="s">
        <v>145</v>
      </c>
      <c r="N163" s="1"/>
      <c r="O163" s="1" t="str">
        <f>_xlfn.CONCAT(Table1[[#This Row],[City]],", ",Table1[[#This Row],[State_Abbreviation]])</f>
        <v>Indianapolis, IN</v>
      </c>
    </row>
    <row r="164" spans="1:15" x14ac:dyDescent="0.2">
      <c r="A164" s="9">
        <v>201915</v>
      </c>
      <c r="B164" s="7">
        <v>15</v>
      </c>
      <c r="C164" t="s">
        <v>110</v>
      </c>
      <c r="D164" s="1" t="s">
        <v>26</v>
      </c>
      <c r="E164" s="1" t="s">
        <v>25</v>
      </c>
      <c r="F164" s="3">
        <v>43466</v>
      </c>
      <c r="G164" s="2">
        <v>150651</v>
      </c>
      <c r="H164" s="2">
        <v>87264</v>
      </c>
      <c r="I164" s="2">
        <v>99951.5</v>
      </c>
      <c r="J164" s="2">
        <v>146403.5</v>
      </c>
      <c r="K164" s="2">
        <v>203867.5</v>
      </c>
      <c r="L164" s="2">
        <v>321908.5</v>
      </c>
      <c r="M164" t="s">
        <v>145</v>
      </c>
      <c r="N164" s="1"/>
      <c r="O164" s="1" t="str">
        <f>_xlfn.CONCAT(Table1[[#This Row],[City]],", ",Table1[[#This Row],[State_Abbreviation]])</f>
        <v>Indianapolis, IN</v>
      </c>
    </row>
    <row r="165" spans="1:15" x14ac:dyDescent="0.2">
      <c r="A165" s="9">
        <v>202015</v>
      </c>
      <c r="B165" s="7">
        <v>15</v>
      </c>
      <c r="C165" t="s">
        <v>110</v>
      </c>
      <c r="D165" s="1" t="s">
        <v>26</v>
      </c>
      <c r="E165" s="1" t="s">
        <v>25</v>
      </c>
      <c r="F165" s="3">
        <v>43831</v>
      </c>
      <c r="G165" s="2">
        <v>162216</v>
      </c>
      <c r="H165" s="2">
        <v>92484.5</v>
      </c>
      <c r="I165" s="2">
        <v>109195.5</v>
      </c>
      <c r="J165" s="2">
        <v>158210</v>
      </c>
      <c r="K165" s="2">
        <v>216672</v>
      </c>
      <c r="L165" s="2">
        <v>335203.5</v>
      </c>
      <c r="M165" t="s">
        <v>145</v>
      </c>
      <c r="N165" s="1"/>
      <c r="O165" s="1" t="str">
        <f>_xlfn.CONCAT(Table1[[#This Row],[City]],", ",Table1[[#This Row],[State_Abbreviation]])</f>
        <v>Indianapolis, IN</v>
      </c>
    </row>
    <row r="166" spans="1:15" x14ac:dyDescent="0.2">
      <c r="A166" s="9">
        <v>202115</v>
      </c>
      <c r="B166" s="7">
        <v>15</v>
      </c>
      <c r="C166" t="s">
        <v>110</v>
      </c>
      <c r="D166" s="1" t="s">
        <v>26</v>
      </c>
      <c r="E166" s="1" t="s">
        <v>25</v>
      </c>
      <c r="F166" s="3">
        <v>44197</v>
      </c>
      <c r="G166" s="2">
        <v>190764</v>
      </c>
      <c r="H166" s="2">
        <v>110595.5</v>
      </c>
      <c r="I166" s="2">
        <v>130187</v>
      </c>
      <c r="J166" s="2">
        <v>185834.5</v>
      </c>
      <c r="K166" s="2">
        <v>254281.5</v>
      </c>
      <c r="L166" s="2">
        <v>384195</v>
      </c>
      <c r="M166" t="s">
        <v>145</v>
      </c>
      <c r="N166" s="1"/>
      <c r="O166" s="1" t="str">
        <f>_xlfn.CONCAT(Table1[[#This Row],[City]],", ",Table1[[#This Row],[State_Abbreviation]])</f>
        <v>Indianapolis, IN</v>
      </c>
    </row>
    <row r="167" spans="1:15" x14ac:dyDescent="0.2">
      <c r="A167" s="9">
        <v>201116</v>
      </c>
      <c r="B167" s="7">
        <v>16</v>
      </c>
      <c r="C167" t="s">
        <v>124</v>
      </c>
      <c r="D167" s="1" t="s">
        <v>23</v>
      </c>
      <c r="E167" s="1" t="s">
        <v>22</v>
      </c>
      <c r="F167" s="3">
        <v>40544</v>
      </c>
      <c r="G167" s="2">
        <v>157550.5</v>
      </c>
      <c r="H167" s="2">
        <v>116262</v>
      </c>
      <c r="I167" s="2">
        <v>109340.5</v>
      </c>
      <c r="J167" s="2">
        <v>132403</v>
      </c>
      <c r="K167" s="2">
        <v>213114.5</v>
      </c>
      <c r="L167" s="2">
        <v>349566.5</v>
      </c>
      <c r="M167" t="s">
        <v>145</v>
      </c>
      <c r="N167" s="1"/>
      <c r="O167" s="1" t="str">
        <f>_xlfn.CONCAT(Table1[[#This Row],[City]],", ",Table1[[#This Row],[State_Abbreviation]])</f>
        <v>Charlotte, NC</v>
      </c>
    </row>
    <row r="168" spans="1:15" x14ac:dyDescent="0.2">
      <c r="A168" s="9">
        <v>201216</v>
      </c>
      <c r="B168" s="7">
        <v>16</v>
      </c>
      <c r="C168" t="s">
        <v>124</v>
      </c>
      <c r="D168" s="1" t="s">
        <v>23</v>
      </c>
      <c r="E168" s="1" t="s">
        <v>22</v>
      </c>
      <c r="F168" s="3">
        <v>40909</v>
      </c>
      <c r="G168" s="2">
        <v>153282.5</v>
      </c>
      <c r="H168" s="2">
        <v>112788</v>
      </c>
      <c r="I168" s="2">
        <v>104464.5</v>
      </c>
      <c r="J168" s="2">
        <v>127857</v>
      </c>
      <c r="K168" s="2">
        <v>211897</v>
      </c>
      <c r="L168" s="2">
        <v>351042.5</v>
      </c>
      <c r="M168" t="s">
        <v>145</v>
      </c>
      <c r="N168" s="1"/>
      <c r="O168" s="1" t="str">
        <f>_xlfn.CONCAT(Table1[[#This Row],[City]],", ",Table1[[#This Row],[State_Abbreviation]])</f>
        <v>Charlotte, NC</v>
      </c>
    </row>
    <row r="169" spans="1:15" x14ac:dyDescent="0.2">
      <c r="A169" s="9">
        <v>201316</v>
      </c>
      <c r="B169" s="7">
        <v>16</v>
      </c>
      <c r="C169" t="s">
        <v>124</v>
      </c>
      <c r="D169" s="1" t="s">
        <v>23</v>
      </c>
      <c r="E169" s="1" t="s">
        <v>22</v>
      </c>
      <c r="F169" s="3">
        <v>41275</v>
      </c>
      <c r="G169" s="2">
        <v>163528.5</v>
      </c>
      <c r="H169" s="2">
        <v>122954</v>
      </c>
      <c r="I169" s="2">
        <v>110969.5</v>
      </c>
      <c r="J169" s="2">
        <v>137002.5</v>
      </c>
      <c r="K169" s="2">
        <v>226419</v>
      </c>
      <c r="L169" s="2">
        <v>372872.5</v>
      </c>
      <c r="M169" t="s">
        <v>145</v>
      </c>
      <c r="N169" s="1"/>
      <c r="O169" s="1" t="str">
        <f>_xlfn.CONCAT(Table1[[#This Row],[City]],", ",Table1[[#This Row],[State_Abbreviation]])</f>
        <v>Charlotte, NC</v>
      </c>
    </row>
    <row r="170" spans="1:15" x14ac:dyDescent="0.2">
      <c r="A170" s="9">
        <v>201416</v>
      </c>
      <c r="B170" s="7">
        <v>16</v>
      </c>
      <c r="C170" t="s">
        <v>124</v>
      </c>
      <c r="D170" s="1" t="s">
        <v>23</v>
      </c>
      <c r="E170" s="1" t="s">
        <v>22</v>
      </c>
      <c r="F170" s="3">
        <v>41640</v>
      </c>
      <c r="G170" s="2">
        <v>175227.5</v>
      </c>
      <c r="H170" s="2">
        <v>131194.5</v>
      </c>
      <c r="I170" s="2">
        <v>118804.5</v>
      </c>
      <c r="J170" s="2">
        <v>146717.5</v>
      </c>
      <c r="K170" s="2">
        <v>240643</v>
      </c>
      <c r="L170" s="2">
        <v>393802</v>
      </c>
      <c r="M170" t="s">
        <v>145</v>
      </c>
      <c r="N170" s="1"/>
      <c r="O170" s="1" t="str">
        <f>_xlfn.CONCAT(Table1[[#This Row],[City]],", ",Table1[[#This Row],[State_Abbreviation]])</f>
        <v>Charlotte, NC</v>
      </c>
    </row>
    <row r="171" spans="1:15" x14ac:dyDescent="0.2">
      <c r="A171" s="9">
        <v>201516</v>
      </c>
      <c r="B171" s="7">
        <v>16</v>
      </c>
      <c r="C171" t="s">
        <v>124</v>
      </c>
      <c r="D171" s="1" t="s">
        <v>23</v>
      </c>
      <c r="E171" s="1" t="s">
        <v>22</v>
      </c>
      <c r="F171" s="3">
        <v>42005</v>
      </c>
      <c r="G171" s="2">
        <v>182745</v>
      </c>
      <c r="H171" s="2">
        <v>135144.5</v>
      </c>
      <c r="I171" s="2">
        <v>123368.5</v>
      </c>
      <c r="J171" s="2">
        <v>153467</v>
      </c>
      <c r="K171" s="2">
        <v>250076.5</v>
      </c>
      <c r="L171" s="2">
        <v>405790</v>
      </c>
      <c r="M171" t="s">
        <v>145</v>
      </c>
      <c r="N171" s="1"/>
      <c r="O171" s="1" t="str">
        <f>_xlfn.CONCAT(Table1[[#This Row],[City]],", ",Table1[[#This Row],[State_Abbreviation]])</f>
        <v>Charlotte, NC</v>
      </c>
    </row>
    <row r="172" spans="1:15" x14ac:dyDescent="0.2">
      <c r="A172" s="9">
        <v>201616</v>
      </c>
      <c r="B172" s="7">
        <v>16</v>
      </c>
      <c r="C172" t="s">
        <v>124</v>
      </c>
      <c r="D172" s="1" t="s">
        <v>23</v>
      </c>
      <c r="E172" s="1" t="s">
        <v>22</v>
      </c>
      <c r="F172" s="3">
        <v>42370</v>
      </c>
      <c r="G172" s="2">
        <v>197891</v>
      </c>
      <c r="H172" s="2">
        <v>144685.5</v>
      </c>
      <c r="I172" s="2">
        <v>135097.5</v>
      </c>
      <c r="J172" s="2">
        <v>167139</v>
      </c>
      <c r="K172" s="2">
        <v>266767</v>
      </c>
      <c r="L172" s="2">
        <v>425430.5</v>
      </c>
      <c r="M172" t="s">
        <v>145</v>
      </c>
      <c r="N172" s="1"/>
      <c r="O172" s="1" t="str">
        <f>_xlfn.CONCAT(Table1[[#This Row],[City]],", ",Table1[[#This Row],[State_Abbreviation]])</f>
        <v>Charlotte, NC</v>
      </c>
    </row>
    <row r="173" spans="1:15" x14ac:dyDescent="0.2">
      <c r="A173" s="9">
        <v>201716</v>
      </c>
      <c r="B173" s="7">
        <v>16</v>
      </c>
      <c r="C173" t="s">
        <v>124</v>
      </c>
      <c r="D173" s="1" t="s">
        <v>23</v>
      </c>
      <c r="E173" s="1" t="s">
        <v>22</v>
      </c>
      <c r="F173" s="3">
        <v>42736</v>
      </c>
      <c r="G173" s="2">
        <v>215533</v>
      </c>
      <c r="H173" s="2">
        <v>156415.5</v>
      </c>
      <c r="I173" s="2">
        <v>149073</v>
      </c>
      <c r="J173" s="2">
        <v>183885.5</v>
      </c>
      <c r="K173" s="2">
        <v>285667.5</v>
      </c>
      <c r="L173" s="2">
        <v>444766</v>
      </c>
      <c r="M173" t="s">
        <v>145</v>
      </c>
      <c r="N173" s="1"/>
      <c r="O173" s="1" t="str">
        <f>_xlfn.CONCAT(Table1[[#This Row],[City]],", ",Table1[[#This Row],[State_Abbreviation]])</f>
        <v>Charlotte, NC</v>
      </c>
    </row>
    <row r="174" spans="1:15" x14ac:dyDescent="0.2">
      <c r="A174" s="9">
        <v>201816</v>
      </c>
      <c r="B174" s="7">
        <v>16</v>
      </c>
      <c r="C174" t="s">
        <v>124</v>
      </c>
      <c r="D174" s="1" t="s">
        <v>23</v>
      </c>
      <c r="E174" s="1" t="s">
        <v>22</v>
      </c>
      <c r="F174" s="3">
        <v>43101</v>
      </c>
      <c r="G174" s="2">
        <v>236953</v>
      </c>
      <c r="H174" s="2">
        <v>168998.5</v>
      </c>
      <c r="I174" s="2">
        <v>166951</v>
      </c>
      <c r="J174" s="2">
        <v>205044</v>
      </c>
      <c r="K174" s="2">
        <v>305143</v>
      </c>
      <c r="L174" s="2">
        <v>465981.5</v>
      </c>
      <c r="M174" t="s">
        <v>145</v>
      </c>
      <c r="N174" s="1"/>
      <c r="O174" s="1" t="str">
        <f>_xlfn.CONCAT(Table1[[#This Row],[City]],", ",Table1[[#This Row],[State_Abbreviation]])</f>
        <v>Charlotte, NC</v>
      </c>
    </row>
    <row r="175" spans="1:15" x14ac:dyDescent="0.2">
      <c r="A175" s="9">
        <v>201916</v>
      </c>
      <c r="B175" s="7">
        <v>16</v>
      </c>
      <c r="C175" t="s">
        <v>124</v>
      </c>
      <c r="D175" s="1" t="s">
        <v>23</v>
      </c>
      <c r="E175" s="1" t="s">
        <v>22</v>
      </c>
      <c r="F175" s="3">
        <v>43466</v>
      </c>
      <c r="G175" s="2">
        <v>250490</v>
      </c>
      <c r="H175" s="2">
        <v>179558</v>
      </c>
      <c r="I175" s="2">
        <v>178789</v>
      </c>
      <c r="J175" s="2">
        <v>219190</v>
      </c>
      <c r="K175" s="2">
        <v>317525</v>
      </c>
      <c r="L175" s="2">
        <v>478532</v>
      </c>
      <c r="M175" t="s">
        <v>145</v>
      </c>
      <c r="N175" s="1"/>
      <c r="O175" s="1" t="str">
        <f>_xlfn.CONCAT(Table1[[#This Row],[City]],", ",Table1[[#This Row],[State_Abbreviation]])</f>
        <v>Charlotte, NC</v>
      </c>
    </row>
    <row r="176" spans="1:15" x14ac:dyDescent="0.2">
      <c r="A176" s="9">
        <v>202016</v>
      </c>
      <c r="B176" s="7">
        <v>16</v>
      </c>
      <c r="C176" t="s">
        <v>124</v>
      </c>
      <c r="D176" s="1" t="s">
        <v>23</v>
      </c>
      <c r="E176" s="1" t="s">
        <v>22</v>
      </c>
      <c r="F176" s="3">
        <v>43831</v>
      </c>
      <c r="G176" s="2">
        <v>267463.5</v>
      </c>
      <c r="H176" s="2">
        <v>188227</v>
      </c>
      <c r="I176" s="2">
        <v>195274</v>
      </c>
      <c r="J176" s="2">
        <v>236610.5</v>
      </c>
      <c r="K176" s="2">
        <v>335146.5</v>
      </c>
      <c r="L176" s="2">
        <v>502538</v>
      </c>
      <c r="M176" t="s">
        <v>145</v>
      </c>
      <c r="N176" s="1"/>
      <c r="O176" s="1" t="str">
        <f>_xlfn.CONCAT(Table1[[#This Row],[City]],", ",Table1[[#This Row],[State_Abbreviation]])</f>
        <v>Charlotte, NC</v>
      </c>
    </row>
    <row r="177" spans="1:15" x14ac:dyDescent="0.2">
      <c r="A177" s="9">
        <v>202116</v>
      </c>
      <c r="B177" s="7">
        <v>16</v>
      </c>
      <c r="C177" t="s">
        <v>124</v>
      </c>
      <c r="D177" s="1" t="s">
        <v>23</v>
      </c>
      <c r="E177" s="1" t="s">
        <v>22</v>
      </c>
      <c r="F177" s="3">
        <v>44197</v>
      </c>
      <c r="G177" s="2">
        <v>319755</v>
      </c>
      <c r="H177" s="2">
        <v>212561</v>
      </c>
      <c r="I177" s="2">
        <v>230120.5</v>
      </c>
      <c r="J177" s="2">
        <v>284407.5</v>
      </c>
      <c r="K177" s="2">
        <v>398512</v>
      </c>
      <c r="L177" s="2">
        <v>592072.5</v>
      </c>
      <c r="M177" t="s">
        <v>145</v>
      </c>
      <c r="N177" s="1"/>
      <c r="O177" s="1" t="str">
        <f>_xlfn.CONCAT(Table1[[#This Row],[City]],", ",Table1[[#This Row],[State_Abbreviation]])</f>
        <v>Charlotte, NC</v>
      </c>
    </row>
    <row r="178" spans="1:15" x14ac:dyDescent="0.2">
      <c r="A178" s="9">
        <v>201117</v>
      </c>
      <c r="B178" s="7">
        <v>17</v>
      </c>
      <c r="C178" t="s">
        <v>112</v>
      </c>
      <c r="D178" s="1" t="s">
        <v>4</v>
      </c>
      <c r="E178" s="1" t="s">
        <v>24</v>
      </c>
      <c r="F178" s="3">
        <v>40544</v>
      </c>
      <c r="G178" s="2">
        <v>711068</v>
      </c>
      <c r="H178" s="2">
        <v>497281.5</v>
      </c>
      <c r="I178" s="2">
        <v>669323.5</v>
      </c>
      <c r="J178" s="2">
        <v>785617.5</v>
      </c>
      <c r="K178" s="2">
        <v>969584</v>
      </c>
      <c r="L178" s="2">
        <v>1377356</v>
      </c>
      <c r="M178" t="s">
        <v>145</v>
      </c>
      <c r="N178" s="1"/>
      <c r="O178" s="1" t="str">
        <f>_xlfn.CONCAT(Table1[[#This Row],[City]],", ",Table1[[#This Row],[State_Abbreviation]])</f>
        <v>San Francisco, CA</v>
      </c>
    </row>
    <row r="179" spans="1:15" x14ac:dyDescent="0.2">
      <c r="A179" s="9">
        <v>201217</v>
      </c>
      <c r="B179" s="7">
        <v>17</v>
      </c>
      <c r="C179" t="s">
        <v>112</v>
      </c>
      <c r="D179" s="1" t="s">
        <v>4</v>
      </c>
      <c r="E179" s="1" t="s">
        <v>24</v>
      </c>
      <c r="F179" s="3">
        <v>40909</v>
      </c>
      <c r="G179" s="2">
        <v>733017.5</v>
      </c>
      <c r="H179" s="2">
        <v>522053</v>
      </c>
      <c r="I179" s="2">
        <v>695193</v>
      </c>
      <c r="J179" s="2">
        <v>813645.5</v>
      </c>
      <c r="K179" s="2">
        <v>1006108</v>
      </c>
      <c r="L179" s="2">
        <v>1460770</v>
      </c>
      <c r="M179" t="s">
        <v>145</v>
      </c>
      <c r="N179" s="1"/>
      <c r="O179" s="1" t="str">
        <f>_xlfn.CONCAT(Table1[[#This Row],[City]],", ",Table1[[#This Row],[State_Abbreviation]])</f>
        <v>San Francisco, CA</v>
      </c>
    </row>
    <row r="180" spans="1:15" x14ac:dyDescent="0.2">
      <c r="A180" s="9">
        <v>201317</v>
      </c>
      <c r="B180" s="7">
        <v>17</v>
      </c>
      <c r="C180" t="s">
        <v>112</v>
      </c>
      <c r="D180" s="1" t="s">
        <v>4</v>
      </c>
      <c r="E180" s="1" t="s">
        <v>24</v>
      </c>
      <c r="F180" s="3">
        <v>41275</v>
      </c>
      <c r="G180" s="2">
        <v>892435</v>
      </c>
      <c r="H180" s="2">
        <v>638767.5</v>
      </c>
      <c r="I180" s="2">
        <v>845219</v>
      </c>
      <c r="J180" s="2">
        <v>988725</v>
      </c>
      <c r="K180" s="2">
        <v>1219400</v>
      </c>
      <c r="L180" s="2">
        <v>1728004</v>
      </c>
      <c r="M180" t="s">
        <v>145</v>
      </c>
      <c r="N180" s="1"/>
      <c r="O180" s="1" t="str">
        <f>_xlfn.CONCAT(Table1[[#This Row],[City]],", ",Table1[[#This Row],[State_Abbreviation]])</f>
        <v>San Francisco, CA</v>
      </c>
    </row>
    <row r="181" spans="1:15" x14ac:dyDescent="0.2">
      <c r="A181" s="9">
        <v>201417</v>
      </c>
      <c r="B181" s="7">
        <v>17</v>
      </c>
      <c r="C181" t="s">
        <v>112</v>
      </c>
      <c r="D181" s="1" t="s">
        <v>4</v>
      </c>
      <c r="E181" s="1" t="s">
        <v>24</v>
      </c>
      <c r="F181" s="3">
        <v>41640</v>
      </c>
      <c r="G181" s="2">
        <v>1010879.5</v>
      </c>
      <c r="H181" s="2">
        <v>716696</v>
      </c>
      <c r="I181" s="2">
        <v>954029.5</v>
      </c>
      <c r="J181" s="2">
        <v>1135704.5</v>
      </c>
      <c r="K181" s="2">
        <v>1398884.5</v>
      </c>
      <c r="L181" s="2">
        <v>1945256</v>
      </c>
      <c r="M181" t="s">
        <v>145</v>
      </c>
      <c r="N181" s="1"/>
      <c r="O181" s="1" t="str">
        <f>_xlfn.CONCAT(Table1[[#This Row],[City]],", ",Table1[[#This Row],[State_Abbreviation]])</f>
        <v>San Francisco, CA</v>
      </c>
    </row>
    <row r="182" spans="1:15" x14ac:dyDescent="0.2">
      <c r="A182" s="9">
        <v>201517</v>
      </c>
      <c r="B182" s="7">
        <v>17</v>
      </c>
      <c r="C182" t="s">
        <v>112</v>
      </c>
      <c r="D182" s="1" t="s">
        <v>4</v>
      </c>
      <c r="E182" s="1" t="s">
        <v>24</v>
      </c>
      <c r="F182" s="3">
        <v>42005</v>
      </c>
      <c r="G182" s="2">
        <v>1122676.5</v>
      </c>
      <c r="H182" s="2">
        <v>777337.5</v>
      </c>
      <c r="I182" s="2">
        <v>1062146</v>
      </c>
      <c r="J182" s="2">
        <v>1264731.5</v>
      </c>
      <c r="K182" s="2">
        <v>1561384</v>
      </c>
      <c r="L182" s="2">
        <v>2225917</v>
      </c>
      <c r="M182" t="s">
        <v>145</v>
      </c>
      <c r="N182" s="1"/>
      <c r="O182" s="1" t="str">
        <f>_xlfn.CONCAT(Table1[[#This Row],[City]],", ",Table1[[#This Row],[State_Abbreviation]])</f>
        <v>San Francisco, CA</v>
      </c>
    </row>
    <row r="183" spans="1:15" x14ac:dyDescent="0.2">
      <c r="A183" s="9">
        <v>201617</v>
      </c>
      <c r="B183" s="7">
        <v>17</v>
      </c>
      <c r="C183" t="s">
        <v>112</v>
      </c>
      <c r="D183" s="1" t="s">
        <v>4</v>
      </c>
      <c r="E183" s="1" t="s">
        <v>24</v>
      </c>
      <c r="F183" s="3">
        <v>42370</v>
      </c>
      <c r="G183" s="2">
        <v>1230189</v>
      </c>
      <c r="H183" s="2">
        <v>820051</v>
      </c>
      <c r="I183" s="2">
        <v>1138847.5</v>
      </c>
      <c r="J183" s="2">
        <v>1369740</v>
      </c>
      <c r="K183" s="2">
        <v>1665764.5</v>
      </c>
      <c r="L183" s="2">
        <v>2300428</v>
      </c>
      <c r="M183" t="s">
        <v>145</v>
      </c>
      <c r="N183" s="1"/>
      <c r="O183" s="1" t="str">
        <f>_xlfn.CONCAT(Table1[[#This Row],[City]],", ",Table1[[#This Row],[State_Abbreviation]])</f>
        <v>San Francisco, CA</v>
      </c>
    </row>
    <row r="184" spans="1:15" x14ac:dyDescent="0.2">
      <c r="A184" s="9">
        <v>201717</v>
      </c>
      <c r="B184" s="7">
        <v>17</v>
      </c>
      <c r="C184" t="s">
        <v>112</v>
      </c>
      <c r="D184" s="1" t="s">
        <v>4</v>
      </c>
      <c r="E184" s="1" t="s">
        <v>24</v>
      </c>
      <c r="F184" s="3">
        <v>42736</v>
      </c>
      <c r="G184" s="2">
        <v>1282075</v>
      </c>
      <c r="H184" s="2">
        <v>810963.5</v>
      </c>
      <c r="I184" s="2">
        <v>1162809.5</v>
      </c>
      <c r="J184" s="2">
        <v>1406662</v>
      </c>
      <c r="K184" s="2">
        <v>1737992</v>
      </c>
      <c r="L184" s="2">
        <v>2358511.5</v>
      </c>
      <c r="M184" t="s">
        <v>145</v>
      </c>
      <c r="N184" s="1"/>
      <c r="O184" s="1" t="str">
        <f>_xlfn.CONCAT(Table1[[#This Row],[City]],", ",Table1[[#This Row],[State_Abbreviation]])</f>
        <v>San Francisco, CA</v>
      </c>
    </row>
    <row r="185" spans="1:15" x14ac:dyDescent="0.2">
      <c r="A185" s="9">
        <v>201817</v>
      </c>
      <c r="B185" s="7">
        <v>17</v>
      </c>
      <c r="C185" t="s">
        <v>112</v>
      </c>
      <c r="D185" s="1" t="s">
        <v>4</v>
      </c>
      <c r="E185" s="1" t="s">
        <v>24</v>
      </c>
      <c r="F185" s="3">
        <v>43101</v>
      </c>
      <c r="G185" s="2">
        <v>1461953</v>
      </c>
      <c r="H185" s="2">
        <v>865841.5</v>
      </c>
      <c r="I185" s="2">
        <v>1298969</v>
      </c>
      <c r="J185" s="2">
        <v>1582453</v>
      </c>
      <c r="K185" s="2">
        <v>1948270</v>
      </c>
      <c r="L185" s="2">
        <v>2580585.5</v>
      </c>
      <c r="M185" t="s">
        <v>145</v>
      </c>
      <c r="N185" s="1"/>
      <c r="O185" s="1" t="str">
        <f>_xlfn.CONCAT(Table1[[#This Row],[City]],", ",Table1[[#This Row],[State_Abbreviation]])</f>
        <v>San Francisco, CA</v>
      </c>
    </row>
    <row r="186" spans="1:15" x14ac:dyDescent="0.2">
      <c r="A186" s="9">
        <v>201917</v>
      </c>
      <c r="B186" s="7">
        <v>17</v>
      </c>
      <c r="C186" t="s">
        <v>112</v>
      </c>
      <c r="D186" s="1" t="s">
        <v>4</v>
      </c>
      <c r="E186" s="1" t="s">
        <v>24</v>
      </c>
      <c r="F186" s="3">
        <v>43466</v>
      </c>
      <c r="G186" s="2">
        <v>1459591</v>
      </c>
      <c r="H186" s="2">
        <v>871199.5</v>
      </c>
      <c r="I186" s="2">
        <v>1302193.5</v>
      </c>
      <c r="J186" s="2">
        <v>1578292.5</v>
      </c>
      <c r="K186" s="2">
        <v>1954933.5</v>
      </c>
      <c r="L186" s="2">
        <v>2586607</v>
      </c>
      <c r="M186" t="s">
        <v>145</v>
      </c>
      <c r="N186" s="1"/>
      <c r="O186" s="1" t="str">
        <f>_xlfn.CONCAT(Table1[[#This Row],[City]],", ",Table1[[#This Row],[State_Abbreviation]])</f>
        <v>San Francisco, CA</v>
      </c>
    </row>
    <row r="187" spans="1:15" x14ac:dyDescent="0.2">
      <c r="A187" s="9">
        <v>202017</v>
      </c>
      <c r="B187" s="7">
        <v>17</v>
      </c>
      <c r="C187" t="s">
        <v>112</v>
      </c>
      <c r="D187" s="1" t="s">
        <v>4</v>
      </c>
      <c r="E187" s="1" t="s">
        <v>24</v>
      </c>
      <c r="F187" s="3">
        <v>43831</v>
      </c>
      <c r="G187" s="2">
        <v>1477349.5</v>
      </c>
      <c r="H187" s="2">
        <v>885907</v>
      </c>
      <c r="I187" s="2">
        <v>1317934</v>
      </c>
      <c r="J187" s="2">
        <v>1598244</v>
      </c>
      <c r="K187" s="2">
        <v>1994261.5</v>
      </c>
      <c r="L187" s="2">
        <v>2618850</v>
      </c>
      <c r="M187" t="s">
        <v>145</v>
      </c>
      <c r="N187" s="1"/>
      <c r="O187" s="1" t="str">
        <f>_xlfn.CONCAT(Table1[[#This Row],[City]],", ",Table1[[#This Row],[State_Abbreviation]])</f>
        <v>San Francisco, CA</v>
      </c>
    </row>
    <row r="188" spans="1:15" x14ac:dyDescent="0.2">
      <c r="A188" s="9">
        <v>202117</v>
      </c>
      <c r="B188" s="7">
        <v>17</v>
      </c>
      <c r="C188" t="s">
        <v>112</v>
      </c>
      <c r="D188" s="1" t="s">
        <v>4</v>
      </c>
      <c r="E188" s="1" t="s">
        <v>24</v>
      </c>
      <c r="F188" s="3">
        <v>44197</v>
      </c>
      <c r="G188" s="2">
        <v>1561610</v>
      </c>
      <c r="H188" s="2">
        <v>854926.5</v>
      </c>
      <c r="I188" s="2">
        <v>1350482.5</v>
      </c>
      <c r="J188" s="2">
        <v>1665413</v>
      </c>
      <c r="K188" s="2">
        <v>2059453.5</v>
      </c>
      <c r="L188" s="2">
        <v>2652445.5</v>
      </c>
      <c r="M188" t="s">
        <v>145</v>
      </c>
      <c r="N188" s="1"/>
      <c r="O188" s="1" t="str">
        <f>_xlfn.CONCAT(Table1[[#This Row],[City]],", ",Table1[[#This Row],[State_Abbreviation]])</f>
        <v>San Francisco, CA</v>
      </c>
    </row>
    <row r="189" spans="1:15" x14ac:dyDescent="0.2">
      <c r="A189" s="9">
        <v>201118</v>
      </c>
      <c r="B189" s="7">
        <v>18</v>
      </c>
      <c r="C189" t="s">
        <v>41</v>
      </c>
      <c r="D189" s="1" t="s">
        <v>35</v>
      </c>
      <c r="E189" s="1" t="s">
        <v>34</v>
      </c>
      <c r="F189" s="3">
        <v>40544</v>
      </c>
      <c r="G189" s="2">
        <v>391745</v>
      </c>
      <c r="H189" s="2">
        <v>227426</v>
      </c>
      <c r="I189" s="2">
        <v>318366.5</v>
      </c>
      <c r="J189" s="2">
        <v>383792.5</v>
      </c>
      <c r="K189" s="2">
        <v>484252</v>
      </c>
      <c r="L189" s="2">
        <v>552129.5</v>
      </c>
      <c r="M189" t="s">
        <v>145</v>
      </c>
      <c r="N189" s="1"/>
      <c r="O189" s="1" t="str">
        <f>_xlfn.CONCAT(Table1[[#This Row],[City]],", ",Table1[[#This Row],[State_Abbreviation]])</f>
        <v>Seattle, WA</v>
      </c>
    </row>
    <row r="190" spans="1:15" x14ac:dyDescent="0.2">
      <c r="A190" s="9">
        <v>201218</v>
      </c>
      <c r="B190" s="7">
        <v>18</v>
      </c>
      <c r="C190" t="s">
        <v>41</v>
      </c>
      <c r="D190" s="1" t="s">
        <v>35</v>
      </c>
      <c r="E190" s="1" t="s">
        <v>34</v>
      </c>
      <c r="F190" s="3">
        <v>40909</v>
      </c>
      <c r="G190" s="2">
        <v>399671</v>
      </c>
      <c r="H190" s="2">
        <v>213134.5</v>
      </c>
      <c r="I190" s="2">
        <v>317669.5</v>
      </c>
      <c r="J190" s="2">
        <v>392048.5</v>
      </c>
      <c r="K190" s="2">
        <v>491237</v>
      </c>
      <c r="L190" s="2">
        <v>556643.5</v>
      </c>
      <c r="M190" t="s">
        <v>145</v>
      </c>
      <c r="N190" s="1"/>
      <c r="O190" s="1" t="str">
        <f>_xlfn.CONCAT(Table1[[#This Row],[City]],", ",Table1[[#This Row],[State_Abbreviation]])</f>
        <v>Seattle, WA</v>
      </c>
    </row>
    <row r="191" spans="1:15" x14ac:dyDescent="0.2">
      <c r="A191" s="9">
        <v>201318</v>
      </c>
      <c r="B191" s="7">
        <v>18</v>
      </c>
      <c r="C191" t="s">
        <v>41</v>
      </c>
      <c r="D191" s="1" t="s">
        <v>35</v>
      </c>
      <c r="E191" s="1" t="s">
        <v>34</v>
      </c>
      <c r="F191" s="3">
        <v>41275</v>
      </c>
      <c r="G191" s="2">
        <v>458092</v>
      </c>
      <c r="H191" s="2">
        <v>251220.5</v>
      </c>
      <c r="I191" s="2">
        <v>364837</v>
      </c>
      <c r="J191" s="2">
        <v>450031.5</v>
      </c>
      <c r="K191" s="2">
        <v>562597.5</v>
      </c>
      <c r="L191" s="2">
        <v>635488.5</v>
      </c>
      <c r="M191" t="s">
        <v>145</v>
      </c>
      <c r="N191" s="1"/>
      <c r="O191" s="1" t="str">
        <f>_xlfn.CONCAT(Table1[[#This Row],[City]],", ",Table1[[#This Row],[State_Abbreviation]])</f>
        <v>Seattle, WA</v>
      </c>
    </row>
    <row r="192" spans="1:15" x14ac:dyDescent="0.2">
      <c r="A192" s="9">
        <v>201418</v>
      </c>
      <c r="B192" s="7">
        <v>18</v>
      </c>
      <c r="C192" t="s">
        <v>41</v>
      </c>
      <c r="D192" s="1" t="s">
        <v>35</v>
      </c>
      <c r="E192" s="1" t="s">
        <v>34</v>
      </c>
      <c r="F192" s="3">
        <v>41640</v>
      </c>
      <c r="G192" s="2">
        <v>493790.5</v>
      </c>
      <c r="H192" s="2">
        <v>271772.5</v>
      </c>
      <c r="I192" s="2">
        <v>394607</v>
      </c>
      <c r="J192" s="2">
        <v>484512</v>
      </c>
      <c r="K192" s="2">
        <v>607578.5</v>
      </c>
      <c r="L192" s="2">
        <v>684945</v>
      </c>
      <c r="M192" t="s">
        <v>145</v>
      </c>
      <c r="N192" s="1"/>
      <c r="O192" s="1" t="str">
        <f>_xlfn.CONCAT(Table1[[#This Row],[City]],", ",Table1[[#This Row],[State_Abbreviation]])</f>
        <v>Seattle, WA</v>
      </c>
    </row>
    <row r="193" spans="1:15" x14ac:dyDescent="0.2">
      <c r="A193" s="9">
        <v>201518</v>
      </c>
      <c r="B193" s="7">
        <v>18</v>
      </c>
      <c r="C193" t="s">
        <v>41</v>
      </c>
      <c r="D193" s="1" t="s">
        <v>35</v>
      </c>
      <c r="E193" s="1" t="s">
        <v>34</v>
      </c>
      <c r="F193" s="3">
        <v>42005</v>
      </c>
      <c r="G193" s="2">
        <v>542547.5</v>
      </c>
      <c r="H193" s="2">
        <v>300577</v>
      </c>
      <c r="I193" s="2">
        <v>433232.5</v>
      </c>
      <c r="J193" s="2">
        <v>532546.5</v>
      </c>
      <c r="K193" s="2">
        <v>664544.5</v>
      </c>
      <c r="L193" s="2">
        <v>748826</v>
      </c>
      <c r="M193" t="s">
        <v>145</v>
      </c>
      <c r="N193" s="1"/>
      <c r="O193" s="1" t="str">
        <f>_xlfn.CONCAT(Table1[[#This Row],[City]],", ",Table1[[#This Row],[State_Abbreviation]])</f>
        <v>Seattle, WA</v>
      </c>
    </row>
    <row r="194" spans="1:15" x14ac:dyDescent="0.2">
      <c r="A194" s="9">
        <v>201618</v>
      </c>
      <c r="B194" s="7">
        <v>18</v>
      </c>
      <c r="C194" t="s">
        <v>41</v>
      </c>
      <c r="D194" s="1" t="s">
        <v>35</v>
      </c>
      <c r="E194" s="1" t="s">
        <v>34</v>
      </c>
      <c r="F194" s="3">
        <v>42370</v>
      </c>
      <c r="G194" s="2">
        <v>626880.5</v>
      </c>
      <c r="H194" s="2">
        <v>351245</v>
      </c>
      <c r="I194" s="2">
        <v>503050.5</v>
      </c>
      <c r="J194" s="2">
        <v>616272</v>
      </c>
      <c r="K194" s="2">
        <v>761646.5</v>
      </c>
      <c r="L194" s="2">
        <v>854720.5</v>
      </c>
      <c r="M194" t="s">
        <v>145</v>
      </c>
      <c r="N194" s="1"/>
      <c r="O194" s="1" t="str">
        <f>_xlfn.CONCAT(Table1[[#This Row],[City]],", ",Table1[[#This Row],[State_Abbreviation]])</f>
        <v>Seattle, WA</v>
      </c>
    </row>
    <row r="195" spans="1:15" x14ac:dyDescent="0.2">
      <c r="A195" s="9">
        <v>201718</v>
      </c>
      <c r="B195" s="7">
        <v>18</v>
      </c>
      <c r="C195" t="s">
        <v>41</v>
      </c>
      <c r="D195" s="1" t="s">
        <v>35</v>
      </c>
      <c r="E195" s="1" t="s">
        <v>34</v>
      </c>
      <c r="F195" s="3">
        <v>42736</v>
      </c>
      <c r="G195" s="2">
        <v>709651</v>
      </c>
      <c r="H195" s="2">
        <v>403134.5</v>
      </c>
      <c r="I195" s="2">
        <v>575800.5</v>
      </c>
      <c r="J195" s="2">
        <v>698612</v>
      </c>
      <c r="K195" s="2">
        <v>852549</v>
      </c>
      <c r="L195" s="2">
        <v>954717</v>
      </c>
      <c r="M195" t="s">
        <v>145</v>
      </c>
      <c r="N195" s="1"/>
      <c r="O195" s="1" t="str">
        <f>_xlfn.CONCAT(Table1[[#This Row],[City]],", ",Table1[[#This Row],[State_Abbreviation]])</f>
        <v>Seattle, WA</v>
      </c>
    </row>
    <row r="196" spans="1:15" x14ac:dyDescent="0.2">
      <c r="A196" s="9">
        <v>201818</v>
      </c>
      <c r="B196" s="7">
        <v>18</v>
      </c>
      <c r="C196" t="s">
        <v>41</v>
      </c>
      <c r="D196" s="1" t="s">
        <v>35</v>
      </c>
      <c r="E196" s="1" t="s">
        <v>34</v>
      </c>
      <c r="F196" s="3">
        <v>43101</v>
      </c>
      <c r="G196" s="2">
        <v>792132</v>
      </c>
      <c r="H196" s="2">
        <v>472046.5</v>
      </c>
      <c r="I196" s="2">
        <v>654476</v>
      </c>
      <c r="J196" s="2">
        <v>780165</v>
      </c>
      <c r="K196" s="2">
        <v>943968</v>
      </c>
      <c r="L196" s="2">
        <v>1063972.5</v>
      </c>
      <c r="M196" t="s">
        <v>145</v>
      </c>
      <c r="N196" s="1"/>
      <c r="O196" s="1" t="str">
        <f>_xlfn.CONCAT(Table1[[#This Row],[City]],", ",Table1[[#This Row],[State_Abbreviation]])</f>
        <v>Seattle, WA</v>
      </c>
    </row>
    <row r="197" spans="1:15" x14ac:dyDescent="0.2">
      <c r="A197" s="9">
        <v>201918</v>
      </c>
      <c r="B197" s="7">
        <v>18</v>
      </c>
      <c r="C197" t="s">
        <v>41</v>
      </c>
      <c r="D197" s="1" t="s">
        <v>35</v>
      </c>
      <c r="E197" s="1" t="s">
        <v>34</v>
      </c>
      <c r="F197" s="3">
        <v>43466</v>
      </c>
      <c r="G197" s="2">
        <v>762979</v>
      </c>
      <c r="H197" s="2">
        <v>441201.5</v>
      </c>
      <c r="I197" s="2">
        <v>624826.5</v>
      </c>
      <c r="J197" s="2">
        <v>749436.5</v>
      </c>
      <c r="K197" s="2">
        <v>915359.5</v>
      </c>
      <c r="L197" s="2">
        <v>1035312.5</v>
      </c>
      <c r="M197" t="s">
        <v>145</v>
      </c>
      <c r="N197" s="1"/>
      <c r="O197" s="1" t="str">
        <f>_xlfn.CONCAT(Table1[[#This Row],[City]],", ",Table1[[#This Row],[State_Abbreviation]])</f>
        <v>Seattle, WA</v>
      </c>
    </row>
    <row r="198" spans="1:15" x14ac:dyDescent="0.2">
      <c r="A198" s="9">
        <v>202018</v>
      </c>
      <c r="B198" s="7">
        <v>18</v>
      </c>
      <c r="C198" t="s">
        <v>41</v>
      </c>
      <c r="D198" s="1" t="s">
        <v>35</v>
      </c>
      <c r="E198" s="1" t="s">
        <v>34</v>
      </c>
      <c r="F198" s="3">
        <v>43831</v>
      </c>
      <c r="G198" s="2">
        <v>797407</v>
      </c>
      <c r="H198" s="2">
        <v>448356.5</v>
      </c>
      <c r="I198" s="2">
        <v>647939.5</v>
      </c>
      <c r="J198" s="2">
        <v>782498</v>
      </c>
      <c r="K198" s="2">
        <v>956464.5</v>
      </c>
      <c r="L198" s="2">
        <v>1083450.5</v>
      </c>
      <c r="M198" t="s">
        <v>145</v>
      </c>
      <c r="N198" s="1"/>
      <c r="O198" s="1" t="str">
        <f>_xlfn.CONCAT(Table1[[#This Row],[City]],", ",Table1[[#This Row],[State_Abbreviation]])</f>
        <v>Seattle, WA</v>
      </c>
    </row>
    <row r="199" spans="1:15" x14ac:dyDescent="0.2">
      <c r="A199" s="9">
        <v>202118</v>
      </c>
      <c r="B199" s="7">
        <v>18</v>
      </c>
      <c r="C199" t="s">
        <v>41</v>
      </c>
      <c r="D199" s="1" t="s">
        <v>35</v>
      </c>
      <c r="E199" s="1" t="s">
        <v>34</v>
      </c>
      <c r="F199" s="3">
        <v>44197</v>
      </c>
      <c r="G199" s="2">
        <v>912606.5</v>
      </c>
      <c r="H199" s="2">
        <v>464597.5</v>
      </c>
      <c r="I199" s="2">
        <v>720118.5</v>
      </c>
      <c r="J199" s="2">
        <v>894329.5</v>
      </c>
      <c r="K199" s="2">
        <v>1108445</v>
      </c>
      <c r="L199" s="2">
        <v>1252099</v>
      </c>
      <c r="M199" t="s">
        <v>145</v>
      </c>
      <c r="N199" s="1"/>
      <c r="O199" s="1" t="str">
        <f>_xlfn.CONCAT(Table1[[#This Row],[City]],", ",Table1[[#This Row],[State_Abbreviation]])</f>
        <v>Seattle, WA</v>
      </c>
    </row>
    <row r="200" spans="1:15" x14ac:dyDescent="0.2">
      <c r="A200" s="9">
        <v>201119</v>
      </c>
      <c r="B200" s="7">
        <v>19</v>
      </c>
      <c r="C200" t="s">
        <v>125</v>
      </c>
      <c r="D200" s="1" t="s">
        <v>39</v>
      </c>
      <c r="E200" s="1" t="s">
        <v>38</v>
      </c>
      <c r="F200" s="3">
        <v>40544</v>
      </c>
      <c r="G200" s="2">
        <v>250184.5</v>
      </c>
      <c r="H200" s="2">
        <v>142527.5</v>
      </c>
      <c r="I200" s="2">
        <v>198631.5</v>
      </c>
      <c r="J200" s="2">
        <v>243332</v>
      </c>
      <c r="K200" s="2">
        <v>323914.5</v>
      </c>
      <c r="L200" s="2">
        <v>446704</v>
      </c>
      <c r="M200" t="s">
        <v>145</v>
      </c>
      <c r="N200" s="1"/>
      <c r="O200" s="1" t="str">
        <f>_xlfn.CONCAT(Table1[[#This Row],[City]],", ",Table1[[#This Row],[State_Abbreviation]])</f>
        <v>Denver, CO</v>
      </c>
    </row>
    <row r="201" spans="1:15" x14ac:dyDescent="0.2">
      <c r="A201" s="9">
        <v>201219</v>
      </c>
      <c r="B201" s="7">
        <v>19</v>
      </c>
      <c r="C201" t="s">
        <v>125</v>
      </c>
      <c r="D201" s="1" t="s">
        <v>39</v>
      </c>
      <c r="E201" s="1" t="s">
        <v>38</v>
      </c>
      <c r="F201" s="3">
        <v>40909</v>
      </c>
      <c r="G201" s="2">
        <v>257608.5</v>
      </c>
      <c r="H201" s="2">
        <v>147667</v>
      </c>
      <c r="I201" s="2">
        <v>202737.5</v>
      </c>
      <c r="J201" s="2">
        <v>250598</v>
      </c>
      <c r="K201" s="2">
        <v>335331.5</v>
      </c>
      <c r="L201" s="2">
        <v>463029.5</v>
      </c>
      <c r="M201" t="s">
        <v>145</v>
      </c>
      <c r="N201" s="1"/>
      <c r="O201" s="1" t="str">
        <f>_xlfn.CONCAT(Table1[[#This Row],[City]],", ",Table1[[#This Row],[State_Abbreviation]])</f>
        <v>Denver, CO</v>
      </c>
    </row>
    <row r="202" spans="1:15" x14ac:dyDescent="0.2">
      <c r="A202" s="9">
        <v>201319</v>
      </c>
      <c r="B202" s="7">
        <v>19</v>
      </c>
      <c r="C202" t="s">
        <v>125</v>
      </c>
      <c r="D202" s="1" t="s">
        <v>39</v>
      </c>
      <c r="E202" s="1" t="s">
        <v>38</v>
      </c>
      <c r="F202" s="3">
        <v>41275</v>
      </c>
      <c r="G202" s="2">
        <v>287382.5</v>
      </c>
      <c r="H202" s="2">
        <v>161268.5</v>
      </c>
      <c r="I202" s="2">
        <v>224318.5</v>
      </c>
      <c r="J202" s="2">
        <v>279895.5</v>
      </c>
      <c r="K202" s="2">
        <v>372629</v>
      </c>
      <c r="L202" s="2">
        <v>512735</v>
      </c>
      <c r="M202" t="s">
        <v>145</v>
      </c>
      <c r="N202" s="1"/>
      <c r="O202" s="1" t="str">
        <f>_xlfn.CONCAT(Table1[[#This Row],[City]],", ",Table1[[#This Row],[State_Abbreviation]])</f>
        <v>Denver, CO</v>
      </c>
    </row>
    <row r="203" spans="1:15" x14ac:dyDescent="0.2">
      <c r="A203" s="9">
        <v>201419</v>
      </c>
      <c r="B203" s="7">
        <v>19</v>
      </c>
      <c r="C203" t="s">
        <v>125</v>
      </c>
      <c r="D203" s="1" t="s">
        <v>39</v>
      </c>
      <c r="E203" s="1" t="s">
        <v>38</v>
      </c>
      <c r="F203" s="3">
        <v>41640</v>
      </c>
      <c r="G203" s="2">
        <v>318815.5</v>
      </c>
      <c r="H203" s="2">
        <v>178358</v>
      </c>
      <c r="I203" s="2">
        <v>249867.5</v>
      </c>
      <c r="J203" s="2">
        <v>309829.5</v>
      </c>
      <c r="K203" s="2">
        <v>408209.5</v>
      </c>
      <c r="L203" s="2">
        <v>557703</v>
      </c>
      <c r="M203" t="s">
        <v>145</v>
      </c>
      <c r="N203" s="1"/>
      <c r="O203" s="1" t="str">
        <f>_xlfn.CONCAT(Table1[[#This Row],[City]],", ",Table1[[#This Row],[State_Abbreviation]])</f>
        <v>Denver, CO</v>
      </c>
    </row>
    <row r="204" spans="1:15" x14ac:dyDescent="0.2">
      <c r="A204" s="9">
        <v>201519</v>
      </c>
      <c r="B204" s="7">
        <v>19</v>
      </c>
      <c r="C204" t="s">
        <v>125</v>
      </c>
      <c r="D204" s="1" t="s">
        <v>39</v>
      </c>
      <c r="E204" s="1" t="s">
        <v>38</v>
      </c>
      <c r="F204" s="3">
        <v>42005</v>
      </c>
      <c r="G204" s="2">
        <v>355412.5</v>
      </c>
      <c r="H204" s="2">
        <v>203535</v>
      </c>
      <c r="I204" s="2">
        <v>281021</v>
      </c>
      <c r="J204" s="2">
        <v>345817.5</v>
      </c>
      <c r="K204" s="2">
        <v>449545.5</v>
      </c>
      <c r="L204" s="2">
        <v>610894</v>
      </c>
      <c r="M204" t="s">
        <v>145</v>
      </c>
      <c r="N204" s="1"/>
      <c r="O204" s="1" t="str">
        <f>_xlfn.CONCAT(Table1[[#This Row],[City]],", ",Table1[[#This Row],[State_Abbreviation]])</f>
        <v>Denver, CO</v>
      </c>
    </row>
    <row r="205" spans="1:15" x14ac:dyDescent="0.2">
      <c r="A205" s="9">
        <v>201619</v>
      </c>
      <c r="B205" s="7">
        <v>19</v>
      </c>
      <c r="C205" t="s">
        <v>125</v>
      </c>
      <c r="D205" s="1" t="s">
        <v>39</v>
      </c>
      <c r="E205" s="1" t="s">
        <v>38</v>
      </c>
      <c r="F205" s="3">
        <v>42370</v>
      </c>
      <c r="G205" s="2">
        <v>398738</v>
      </c>
      <c r="H205" s="2">
        <v>233623</v>
      </c>
      <c r="I205" s="2">
        <v>319595</v>
      </c>
      <c r="J205" s="2">
        <v>387823.5</v>
      </c>
      <c r="K205" s="2">
        <v>496625.5</v>
      </c>
      <c r="L205" s="2">
        <v>673460.5</v>
      </c>
      <c r="M205" t="s">
        <v>145</v>
      </c>
      <c r="N205" s="1"/>
      <c r="O205" s="1" t="str">
        <f>_xlfn.CONCAT(Table1[[#This Row],[City]],", ",Table1[[#This Row],[State_Abbreviation]])</f>
        <v>Denver, CO</v>
      </c>
    </row>
    <row r="206" spans="1:15" x14ac:dyDescent="0.2">
      <c r="A206" s="9">
        <v>201719</v>
      </c>
      <c r="B206" s="7">
        <v>19</v>
      </c>
      <c r="C206" t="s">
        <v>125</v>
      </c>
      <c r="D206" s="1" t="s">
        <v>39</v>
      </c>
      <c r="E206" s="1" t="s">
        <v>38</v>
      </c>
      <c r="F206" s="3">
        <v>42736</v>
      </c>
      <c r="G206" s="2">
        <v>436280</v>
      </c>
      <c r="H206" s="2">
        <v>262765.5</v>
      </c>
      <c r="I206" s="2">
        <v>353877</v>
      </c>
      <c r="J206" s="2">
        <v>425002</v>
      </c>
      <c r="K206" s="2">
        <v>533355</v>
      </c>
      <c r="L206" s="2">
        <v>712037</v>
      </c>
      <c r="M206" t="s">
        <v>145</v>
      </c>
      <c r="N206" s="1"/>
      <c r="O206" s="1" t="str">
        <f>_xlfn.CONCAT(Table1[[#This Row],[City]],", ",Table1[[#This Row],[State_Abbreviation]])</f>
        <v>Denver, CO</v>
      </c>
    </row>
    <row r="207" spans="1:15" x14ac:dyDescent="0.2">
      <c r="A207" s="9">
        <v>201819</v>
      </c>
      <c r="B207" s="7">
        <v>19</v>
      </c>
      <c r="C207" t="s">
        <v>125</v>
      </c>
      <c r="D207" s="1" t="s">
        <v>39</v>
      </c>
      <c r="E207" s="1" t="s">
        <v>38</v>
      </c>
      <c r="F207" s="3">
        <v>43101</v>
      </c>
      <c r="G207" s="2">
        <v>475024.5</v>
      </c>
      <c r="H207" s="2">
        <v>284718.5</v>
      </c>
      <c r="I207" s="2">
        <v>385580</v>
      </c>
      <c r="J207" s="2">
        <v>462672</v>
      </c>
      <c r="K207" s="2">
        <v>584718.5</v>
      </c>
      <c r="L207" s="2">
        <v>787426</v>
      </c>
      <c r="M207" t="s">
        <v>145</v>
      </c>
      <c r="N207" s="1"/>
      <c r="O207" s="1" t="str">
        <f>_xlfn.CONCAT(Table1[[#This Row],[City]],", ",Table1[[#This Row],[State_Abbreviation]])</f>
        <v>Denver, CO</v>
      </c>
    </row>
    <row r="208" spans="1:15" x14ac:dyDescent="0.2">
      <c r="A208" s="9">
        <v>201919</v>
      </c>
      <c r="B208" s="7">
        <v>19</v>
      </c>
      <c r="C208" t="s">
        <v>125</v>
      </c>
      <c r="D208" s="1" t="s">
        <v>39</v>
      </c>
      <c r="E208" s="1" t="s">
        <v>38</v>
      </c>
      <c r="F208" s="3">
        <v>43466</v>
      </c>
      <c r="G208" s="2">
        <v>488204</v>
      </c>
      <c r="H208" s="2">
        <v>290044.5</v>
      </c>
      <c r="I208" s="2">
        <v>395104</v>
      </c>
      <c r="J208" s="2">
        <v>474436.5</v>
      </c>
      <c r="K208" s="2">
        <v>599705</v>
      </c>
      <c r="L208" s="2">
        <v>809883</v>
      </c>
      <c r="M208" t="s">
        <v>145</v>
      </c>
      <c r="N208" s="1"/>
      <c r="O208" s="1" t="str">
        <f>_xlfn.CONCAT(Table1[[#This Row],[City]],", ",Table1[[#This Row],[State_Abbreviation]])</f>
        <v>Denver, CO</v>
      </c>
    </row>
    <row r="209" spans="1:15" x14ac:dyDescent="0.2">
      <c r="A209" s="9">
        <v>202019</v>
      </c>
      <c r="B209" s="7">
        <v>19</v>
      </c>
      <c r="C209" t="s">
        <v>125</v>
      </c>
      <c r="D209" s="1" t="s">
        <v>39</v>
      </c>
      <c r="E209" s="1" t="s">
        <v>38</v>
      </c>
      <c r="F209" s="3">
        <v>43831</v>
      </c>
      <c r="G209" s="2">
        <v>501642.5</v>
      </c>
      <c r="H209" s="2">
        <v>297467</v>
      </c>
      <c r="I209" s="2">
        <v>403703.5</v>
      </c>
      <c r="J209" s="2">
        <v>489074.5</v>
      </c>
      <c r="K209" s="2">
        <v>616021</v>
      </c>
      <c r="L209" s="2">
        <v>830369</v>
      </c>
      <c r="M209" t="s">
        <v>145</v>
      </c>
      <c r="N209" s="1"/>
      <c r="O209" s="1" t="str">
        <f>_xlfn.CONCAT(Table1[[#This Row],[City]],", ",Table1[[#This Row],[State_Abbreviation]])</f>
        <v>Denver, CO</v>
      </c>
    </row>
    <row r="210" spans="1:15" x14ac:dyDescent="0.2">
      <c r="A210" s="9">
        <v>202119</v>
      </c>
      <c r="B210" s="7">
        <v>19</v>
      </c>
      <c r="C210" t="s">
        <v>125</v>
      </c>
      <c r="D210" s="1" t="s">
        <v>39</v>
      </c>
      <c r="E210" s="1" t="s">
        <v>38</v>
      </c>
      <c r="F210" s="3">
        <v>44197</v>
      </c>
      <c r="G210" s="2">
        <v>578828</v>
      </c>
      <c r="H210" s="2">
        <v>324312</v>
      </c>
      <c r="I210" s="2">
        <v>460216.5</v>
      </c>
      <c r="J210" s="2">
        <v>564538.5</v>
      </c>
      <c r="K210" s="2">
        <v>701331.5</v>
      </c>
      <c r="L210" s="2">
        <v>936511</v>
      </c>
      <c r="M210" t="s">
        <v>145</v>
      </c>
      <c r="N210" s="1"/>
      <c r="O210" s="1" t="str">
        <f>_xlfn.CONCAT(Table1[[#This Row],[City]],", ",Table1[[#This Row],[State_Abbreviation]])</f>
        <v>Denver, CO</v>
      </c>
    </row>
    <row r="211" spans="1:15" x14ac:dyDescent="0.2">
      <c r="A211" s="9">
        <v>201120</v>
      </c>
      <c r="B211" s="7">
        <v>20</v>
      </c>
      <c r="C211" t="s">
        <v>126</v>
      </c>
      <c r="D211" s="1" t="s">
        <v>62</v>
      </c>
      <c r="E211" s="1" t="s">
        <v>61</v>
      </c>
      <c r="F211" s="3">
        <v>40544</v>
      </c>
      <c r="G211" s="2">
        <v>112144.5</v>
      </c>
      <c r="H211" s="2">
        <v>44657</v>
      </c>
      <c r="I211" s="2">
        <v>63777.5</v>
      </c>
      <c r="J211" s="2">
        <v>114269.5</v>
      </c>
      <c r="K211" s="2">
        <v>189452</v>
      </c>
      <c r="L211" s="2">
        <v>284071</v>
      </c>
      <c r="M211" t="s">
        <v>145</v>
      </c>
      <c r="N211" s="1"/>
      <c r="O211" s="1" t="str">
        <f>_xlfn.CONCAT(Table1[[#This Row],[City]],", ",Table1[[#This Row],[State_Abbreviation]])</f>
        <v>Oklahoma City, OK</v>
      </c>
    </row>
    <row r="212" spans="1:15" x14ac:dyDescent="0.2">
      <c r="A212" s="9">
        <v>201220</v>
      </c>
      <c r="B212" s="7">
        <v>20</v>
      </c>
      <c r="C212" t="s">
        <v>126</v>
      </c>
      <c r="D212" s="1" t="s">
        <v>62</v>
      </c>
      <c r="E212" s="1" t="s">
        <v>61</v>
      </c>
      <c r="F212" s="3">
        <v>40909</v>
      </c>
      <c r="G212" s="2">
        <v>112089.5</v>
      </c>
      <c r="H212" s="2">
        <v>42804</v>
      </c>
      <c r="I212" s="2">
        <v>60982</v>
      </c>
      <c r="J212" s="2">
        <v>114603</v>
      </c>
      <c r="K212" s="2">
        <v>190418</v>
      </c>
      <c r="L212" s="2">
        <v>285412.5</v>
      </c>
      <c r="M212" t="s">
        <v>145</v>
      </c>
      <c r="N212" s="1"/>
      <c r="O212" s="1" t="str">
        <f>_xlfn.CONCAT(Table1[[#This Row],[City]],", ",Table1[[#This Row],[State_Abbreviation]])</f>
        <v>Oklahoma City, OK</v>
      </c>
    </row>
    <row r="213" spans="1:15" x14ac:dyDescent="0.2">
      <c r="A213" s="9">
        <v>201320</v>
      </c>
      <c r="B213" s="7">
        <v>20</v>
      </c>
      <c r="C213" t="s">
        <v>126</v>
      </c>
      <c r="D213" s="1" t="s">
        <v>62</v>
      </c>
      <c r="E213" s="1" t="s">
        <v>61</v>
      </c>
      <c r="F213" s="3">
        <v>41275</v>
      </c>
      <c r="G213" s="2">
        <v>113710</v>
      </c>
      <c r="H213" s="2">
        <v>43739.5</v>
      </c>
      <c r="I213" s="2">
        <v>61430</v>
      </c>
      <c r="J213" s="2">
        <v>116417.5</v>
      </c>
      <c r="K213" s="2">
        <v>194810</v>
      </c>
      <c r="L213" s="2">
        <v>291223.5</v>
      </c>
      <c r="M213" t="s">
        <v>145</v>
      </c>
      <c r="N213" s="1"/>
      <c r="O213" s="1" t="str">
        <f>_xlfn.CONCAT(Table1[[#This Row],[City]],", ",Table1[[#This Row],[State_Abbreviation]])</f>
        <v>Oklahoma City, OK</v>
      </c>
    </row>
    <row r="214" spans="1:15" x14ac:dyDescent="0.2">
      <c r="A214" s="9">
        <v>201420</v>
      </c>
      <c r="B214" s="7">
        <v>20</v>
      </c>
      <c r="C214" t="s">
        <v>126</v>
      </c>
      <c r="D214" s="1" t="s">
        <v>62</v>
      </c>
      <c r="E214" s="1" t="s">
        <v>61</v>
      </c>
      <c r="F214" s="3">
        <v>41640</v>
      </c>
      <c r="G214" s="2">
        <v>118487.5</v>
      </c>
      <c r="H214" s="2">
        <v>45253</v>
      </c>
      <c r="I214" s="2">
        <v>64466.5</v>
      </c>
      <c r="J214" s="2">
        <v>121012</v>
      </c>
      <c r="K214" s="2">
        <v>201194</v>
      </c>
      <c r="L214" s="2">
        <v>302682</v>
      </c>
      <c r="M214" t="s">
        <v>145</v>
      </c>
      <c r="N214" s="1"/>
      <c r="O214" s="1" t="str">
        <f>_xlfn.CONCAT(Table1[[#This Row],[City]],", ",Table1[[#This Row],[State_Abbreviation]])</f>
        <v>Oklahoma City, OK</v>
      </c>
    </row>
    <row r="215" spans="1:15" x14ac:dyDescent="0.2">
      <c r="A215" s="9">
        <v>201520</v>
      </c>
      <c r="B215" s="7">
        <v>20</v>
      </c>
      <c r="C215" t="s">
        <v>126</v>
      </c>
      <c r="D215" s="1" t="s">
        <v>62</v>
      </c>
      <c r="E215" s="1" t="s">
        <v>61</v>
      </c>
      <c r="F215" s="3">
        <v>42005</v>
      </c>
      <c r="G215" s="2">
        <v>122418</v>
      </c>
      <c r="H215" s="2">
        <v>48371</v>
      </c>
      <c r="I215" s="2">
        <v>67316.5</v>
      </c>
      <c r="J215" s="2">
        <v>124974</v>
      </c>
      <c r="K215" s="2">
        <v>205422.5</v>
      </c>
      <c r="L215" s="2">
        <v>313084</v>
      </c>
      <c r="M215" t="s">
        <v>145</v>
      </c>
      <c r="N215" s="1"/>
      <c r="O215" s="1" t="str">
        <f>_xlfn.CONCAT(Table1[[#This Row],[City]],", ",Table1[[#This Row],[State_Abbreviation]])</f>
        <v>Oklahoma City, OK</v>
      </c>
    </row>
    <row r="216" spans="1:15" x14ac:dyDescent="0.2">
      <c r="A216" s="9">
        <v>201620</v>
      </c>
      <c r="B216" s="7">
        <v>20</v>
      </c>
      <c r="C216" t="s">
        <v>126</v>
      </c>
      <c r="D216" s="1" t="s">
        <v>62</v>
      </c>
      <c r="E216" s="1" t="s">
        <v>61</v>
      </c>
      <c r="F216" s="3">
        <v>42370</v>
      </c>
      <c r="G216" s="2">
        <v>125649.5</v>
      </c>
      <c r="H216" s="2">
        <v>52739</v>
      </c>
      <c r="I216" s="2">
        <v>70220.5</v>
      </c>
      <c r="J216" s="2">
        <v>127931</v>
      </c>
      <c r="K216" s="2">
        <v>208866.5</v>
      </c>
      <c r="L216" s="2">
        <v>317867.5</v>
      </c>
      <c r="M216" t="s">
        <v>145</v>
      </c>
      <c r="N216" s="1"/>
      <c r="O216" s="1" t="str">
        <f>_xlfn.CONCAT(Table1[[#This Row],[City]],", ",Table1[[#This Row],[State_Abbreviation]])</f>
        <v>Oklahoma City, OK</v>
      </c>
    </row>
    <row r="217" spans="1:15" x14ac:dyDescent="0.2">
      <c r="A217" s="9">
        <v>201720</v>
      </c>
      <c r="B217" s="7">
        <v>20</v>
      </c>
      <c r="C217" t="s">
        <v>126</v>
      </c>
      <c r="D217" s="1" t="s">
        <v>62</v>
      </c>
      <c r="E217" s="1" t="s">
        <v>61</v>
      </c>
      <c r="F217" s="3">
        <v>42736</v>
      </c>
      <c r="G217" s="2">
        <v>129587</v>
      </c>
      <c r="H217" s="2">
        <v>55450</v>
      </c>
      <c r="I217" s="2">
        <v>74025</v>
      </c>
      <c r="J217" s="2">
        <v>131713.5</v>
      </c>
      <c r="K217" s="2">
        <v>212580.5</v>
      </c>
      <c r="L217" s="2">
        <v>326377.5</v>
      </c>
      <c r="M217" t="s">
        <v>145</v>
      </c>
      <c r="N217" s="1"/>
      <c r="O217" s="1" t="str">
        <f>_xlfn.CONCAT(Table1[[#This Row],[City]],", ",Table1[[#This Row],[State_Abbreviation]])</f>
        <v>Oklahoma City, OK</v>
      </c>
    </row>
    <row r="218" spans="1:15" x14ac:dyDescent="0.2">
      <c r="A218" s="9">
        <v>201820</v>
      </c>
      <c r="B218" s="7">
        <v>20</v>
      </c>
      <c r="C218" t="s">
        <v>126</v>
      </c>
      <c r="D218" s="1" t="s">
        <v>62</v>
      </c>
      <c r="E218" s="1" t="s">
        <v>61</v>
      </c>
      <c r="F218" s="3">
        <v>43101</v>
      </c>
      <c r="G218" s="2">
        <v>133338</v>
      </c>
      <c r="H218" s="2">
        <v>59594</v>
      </c>
      <c r="I218" s="2">
        <v>77543</v>
      </c>
      <c r="J218" s="2">
        <v>135182.5</v>
      </c>
      <c r="K218" s="2">
        <v>215671</v>
      </c>
      <c r="L218" s="2">
        <v>332511.5</v>
      </c>
      <c r="M218" t="s">
        <v>145</v>
      </c>
      <c r="N218" s="1"/>
      <c r="O218" s="1" t="str">
        <f>_xlfn.CONCAT(Table1[[#This Row],[City]],", ",Table1[[#This Row],[State_Abbreviation]])</f>
        <v>Oklahoma City, OK</v>
      </c>
    </row>
    <row r="219" spans="1:15" x14ac:dyDescent="0.2">
      <c r="A219" s="9">
        <v>201920</v>
      </c>
      <c r="B219" s="7">
        <v>20</v>
      </c>
      <c r="C219" t="s">
        <v>126</v>
      </c>
      <c r="D219" s="1" t="s">
        <v>62</v>
      </c>
      <c r="E219" s="1" t="s">
        <v>61</v>
      </c>
      <c r="F219" s="3">
        <v>43466</v>
      </c>
      <c r="G219" s="2">
        <v>138410</v>
      </c>
      <c r="H219" s="2">
        <v>60596.5</v>
      </c>
      <c r="I219" s="2">
        <v>80415.5</v>
      </c>
      <c r="J219" s="2">
        <v>140278.5</v>
      </c>
      <c r="K219" s="2">
        <v>220874.5</v>
      </c>
      <c r="L219" s="2">
        <v>339024.5</v>
      </c>
      <c r="M219" t="s">
        <v>145</v>
      </c>
      <c r="N219" s="1"/>
      <c r="O219" s="1" t="str">
        <f>_xlfn.CONCAT(Table1[[#This Row],[City]],", ",Table1[[#This Row],[State_Abbreviation]])</f>
        <v>Oklahoma City, OK</v>
      </c>
    </row>
    <row r="220" spans="1:15" x14ac:dyDescent="0.2">
      <c r="A220" s="9">
        <v>202020</v>
      </c>
      <c r="B220" s="7">
        <v>20</v>
      </c>
      <c r="C220" t="s">
        <v>126</v>
      </c>
      <c r="D220" s="1" t="s">
        <v>62</v>
      </c>
      <c r="E220" s="1" t="s">
        <v>61</v>
      </c>
      <c r="F220" s="3">
        <v>43831</v>
      </c>
      <c r="G220" s="2">
        <v>148449</v>
      </c>
      <c r="H220" s="2">
        <v>66355.5</v>
      </c>
      <c r="I220" s="2">
        <v>89302</v>
      </c>
      <c r="J220" s="2">
        <v>150079</v>
      </c>
      <c r="K220" s="2">
        <v>231480</v>
      </c>
      <c r="L220" s="2">
        <v>349954</v>
      </c>
      <c r="M220" t="s">
        <v>145</v>
      </c>
      <c r="N220" s="1"/>
      <c r="O220" s="1" t="str">
        <f>_xlfn.CONCAT(Table1[[#This Row],[City]],", ",Table1[[#This Row],[State_Abbreviation]])</f>
        <v>Oklahoma City, OK</v>
      </c>
    </row>
    <row r="221" spans="1:15" x14ac:dyDescent="0.2">
      <c r="A221" s="9">
        <v>202120</v>
      </c>
      <c r="B221" s="7">
        <v>20</v>
      </c>
      <c r="C221" t="s">
        <v>126</v>
      </c>
      <c r="D221" s="1" t="s">
        <v>62</v>
      </c>
      <c r="E221" s="1" t="s">
        <v>61</v>
      </c>
      <c r="F221" s="3">
        <v>44197</v>
      </c>
      <c r="G221" s="2">
        <v>168685</v>
      </c>
      <c r="H221" s="2">
        <v>76781</v>
      </c>
      <c r="I221" s="2">
        <v>106456.5</v>
      </c>
      <c r="J221" s="2">
        <v>170110</v>
      </c>
      <c r="K221" s="2">
        <v>257716.5</v>
      </c>
      <c r="L221" s="2">
        <v>387977</v>
      </c>
      <c r="M221" t="s">
        <v>145</v>
      </c>
      <c r="N221" s="1"/>
      <c r="O221" s="1" t="str">
        <f>_xlfn.CONCAT(Table1[[#This Row],[City]],", ",Table1[[#This Row],[State_Abbreviation]])</f>
        <v>Oklahoma City, OK</v>
      </c>
    </row>
    <row r="222" spans="1:15" x14ac:dyDescent="0.2">
      <c r="A222" s="9">
        <v>201121</v>
      </c>
      <c r="B222" s="7">
        <v>21</v>
      </c>
      <c r="C222" t="s">
        <v>127</v>
      </c>
      <c r="D222" s="1" t="s">
        <v>49</v>
      </c>
      <c r="E222" s="1" t="s">
        <v>48</v>
      </c>
      <c r="F222" s="3">
        <v>40544</v>
      </c>
      <c r="G222" s="2">
        <v>165655.5</v>
      </c>
      <c r="H222" s="2">
        <v>139190</v>
      </c>
      <c r="I222" s="2">
        <v>123516.5</v>
      </c>
      <c r="J222" s="2">
        <v>159560</v>
      </c>
      <c r="K222" s="2">
        <v>251418</v>
      </c>
      <c r="L222" s="2">
        <v>452824.5</v>
      </c>
      <c r="M222" t="s">
        <v>145</v>
      </c>
      <c r="N222" s="1"/>
      <c r="O222" s="1" t="str">
        <f>_xlfn.CONCAT(Table1[[#This Row],[City]],", ",Table1[[#This Row],[State_Abbreviation]])</f>
        <v>Nashville, TN</v>
      </c>
    </row>
    <row r="223" spans="1:15" x14ac:dyDescent="0.2">
      <c r="A223" s="9">
        <v>201221</v>
      </c>
      <c r="B223" s="7">
        <v>21</v>
      </c>
      <c r="C223" t="s">
        <v>127</v>
      </c>
      <c r="D223" s="1" t="s">
        <v>49</v>
      </c>
      <c r="E223" s="1" t="s">
        <v>48</v>
      </c>
      <c r="F223" s="3">
        <v>40909</v>
      </c>
      <c r="G223" s="2">
        <v>163942.5</v>
      </c>
      <c r="H223" s="2">
        <v>139095</v>
      </c>
      <c r="I223" s="2">
        <v>120939.5</v>
      </c>
      <c r="J223" s="2">
        <v>157705.5</v>
      </c>
      <c r="K223" s="2">
        <v>250657</v>
      </c>
      <c r="L223" s="2">
        <v>453712.5</v>
      </c>
      <c r="M223" t="s">
        <v>145</v>
      </c>
      <c r="N223" s="1"/>
      <c r="O223" s="1" t="str">
        <f>_xlfn.CONCAT(Table1[[#This Row],[City]],", ",Table1[[#This Row],[State_Abbreviation]])</f>
        <v>Nashville, TN</v>
      </c>
    </row>
    <row r="224" spans="1:15" x14ac:dyDescent="0.2">
      <c r="A224" s="9">
        <v>201321</v>
      </c>
      <c r="B224" s="7">
        <v>21</v>
      </c>
      <c r="C224" t="s">
        <v>127</v>
      </c>
      <c r="D224" s="1" t="s">
        <v>49</v>
      </c>
      <c r="E224" s="1" t="s">
        <v>48</v>
      </c>
      <c r="F224" s="3">
        <v>41275</v>
      </c>
      <c r="G224" s="2">
        <v>172640.5</v>
      </c>
      <c r="H224" s="2">
        <v>147310</v>
      </c>
      <c r="I224" s="2">
        <v>126425</v>
      </c>
      <c r="J224" s="2">
        <v>165666.5</v>
      </c>
      <c r="K224" s="2">
        <v>265477</v>
      </c>
      <c r="L224" s="2">
        <v>479907.5</v>
      </c>
      <c r="M224" t="s">
        <v>145</v>
      </c>
      <c r="N224" s="1"/>
      <c r="O224" s="1" t="str">
        <f>_xlfn.CONCAT(Table1[[#This Row],[City]],", ",Table1[[#This Row],[State_Abbreviation]])</f>
        <v>Nashville, TN</v>
      </c>
    </row>
    <row r="225" spans="1:15" x14ac:dyDescent="0.2">
      <c r="A225" s="9">
        <v>201421</v>
      </c>
      <c r="B225" s="7">
        <v>21</v>
      </c>
      <c r="C225" t="s">
        <v>127</v>
      </c>
      <c r="D225" s="1" t="s">
        <v>49</v>
      </c>
      <c r="E225" s="1" t="s">
        <v>48</v>
      </c>
      <c r="F225" s="3">
        <v>41640</v>
      </c>
      <c r="G225" s="2">
        <v>185574</v>
      </c>
      <c r="H225" s="2">
        <v>162074</v>
      </c>
      <c r="I225" s="2">
        <v>137562.5</v>
      </c>
      <c r="J225" s="2">
        <v>177309.5</v>
      </c>
      <c r="K225" s="2">
        <v>283450</v>
      </c>
      <c r="L225" s="2">
        <v>511432</v>
      </c>
      <c r="M225" t="s">
        <v>145</v>
      </c>
      <c r="N225" s="1"/>
      <c r="O225" s="1" t="str">
        <f>_xlfn.CONCAT(Table1[[#This Row],[City]],", ",Table1[[#This Row],[State_Abbreviation]])</f>
        <v>Nashville, TN</v>
      </c>
    </row>
    <row r="226" spans="1:15" x14ac:dyDescent="0.2">
      <c r="A226" s="9">
        <v>201521</v>
      </c>
      <c r="B226" s="7">
        <v>21</v>
      </c>
      <c r="C226" t="s">
        <v>127</v>
      </c>
      <c r="D226" s="1" t="s">
        <v>49</v>
      </c>
      <c r="E226" s="1" t="s">
        <v>48</v>
      </c>
      <c r="F226" s="3">
        <v>42005</v>
      </c>
      <c r="G226" s="2">
        <v>201001.5</v>
      </c>
      <c r="H226" s="2">
        <v>178929.5</v>
      </c>
      <c r="I226" s="2">
        <v>150755</v>
      </c>
      <c r="J226" s="2">
        <v>191281.5</v>
      </c>
      <c r="K226" s="2">
        <v>301780.5</v>
      </c>
      <c r="L226" s="2">
        <v>544369</v>
      </c>
      <c r="M226" t="s">
        <v>145</v>
      </c>
      <c r="N226" s="1"/>
      <c r="O226" s="1" t="str">
        <f>_xlfn.CONCAT(Table1[[#This Row],[City]],", ",Table1[[#This Row],[State_Abbreviation]])</f>
        <v>Nashville, TN</v>
      </c>
    </row>
    <row r="227" spans="1:15" x14ac:dyDescent="0.2">
      <c r="A227" s="9">
        <v>201621</v>
      </c>
      <c r="B227" s="7">
        <v>21</v>
      </c>
      <c r="C227" t="s">
        <v>127</v>
      </c>
      <c r="D227" s="1" t="s">
        <v>49</v>
      </c>
      <c r="E227" s="1" t="s">
        <v>48</v>
      </c>
      <c r="F227" s="3">
        <v>42370</v>
      </c>
      <c r="G227" s="2">
        <v>227862.5</v>
      </c>
      <c r="H227" s="2">
        <v>200988.5</v>
      </c>
      <c r="I227" s="2">
        <v>172599</v>
      </c>
      <c r="J227" s="2">
        <v>216626</v>
      </c>
      <c r="K227" s="2">
        <v>335260.5</v>
      </c>
      <c r="L227" s="2">
        <v>602488.5</v>
      </c>
      <c r="M227" t="s">
        <v>145</v>
      </c>
      <c r="N227" s="1"/>
      <c r="O227" s="1" t="str">
        <f>_xlfn.CONCAT(Table1[[#This Row],[City]],", ",Table1[[#This Row],[State_Abbreviation]])</f>
        <v>Nashville, TN</v>
      </c>
    </row>
    <row r="228" spans="1:15" x14ac:dyDescent="0.2">
      <c r="A228" s="9">
        <v>201721</v>
      </c>
      <c r="B228" s="7">
        <v>21</v>
      </c>
      <c r="C228" t="s">
        <v>127</v>
      </c>
      <c r="D228" s="1" t="s">
        <v>49</v>
      </c>
      <c r="E228" s="1" t="s">
        <v>48</v>
      </c>
      <c r="F228" s="3">
        <v>42736</v>
      </c>
      <c r="G228" s="2">
        <v>256457.5</v>
      </c>
      <c r="H228" s="2">
        <v>224831.5</v>
      </c>
      <c r="I228" s="2">
        <v>197134.5</v>
      </c>
      <c r="J228" s="2">
        <v>244106</v>
      </c>
      <c r="K228" s="2">
        <v>367353</v>
      </c>
      <c r="L228" s="2">
        <v>653922.5</v>
      </c>
      <c r="M228" t="s">
        <v>145</v>
      </c>
      <c r="N228" s="1"/>
      <c r="O228" s="1" t="str">
        <f>_xlfn.CONCAT(Table1[[#This Row],[City]],", ",Table1[[#This Row],[State_Abbreviation]])</f>
        <v>Nashville, TN</v>
      </c>
    </row>
    <row r="229" spans="1:15" x14ac:dyDescent="0.2">
      <c r="A229" s="9">
        <v>201821</v>
      </c>
      <c r="B229" s="7">
        <v>21</v>
      </c>
      <c r="C229" t="s">
        <v>127</v>
      </c>
      <c r="D229" s="1" t="s">
        <v>49</v>
      </c>
      <c r="E229" s="1" t="s">
        <v>48</v>
      </c>
      <c r="F229" s="3">
        <v>43101</v>
      </c>
      <c r="G229" s="2">
        <v>278166</v>
      </c>
      <c r="H229" s="2">
        <v>237241</v>
      </c>
      <c r="I229" s="2">
        <v>217672</v>
      </c>
      <c r="J229" s="2">
        <v>265861.5</v>
      </c>
      <c r="K229" s="2">
        <v>387699</v>
      </c>
      <c r="L229" s="2">
        <v>681710</v>
      </c>
      <c r="M229" t="s">
        <v>145</v>
      </c>
      <c r="N229" s="1"/>
      <c r="O229" s="1" t="str">
        <f>_xlfn.CONCAT(Table1[[#This Row],[City]],", ",Table1[[#This Row],[State_Abbreviation]])</f>
        <v>Nashville, TN</v>
      </c>
    </row>
    <row r="230" spans="1:15" x14ac:dyDescent="0.2">
      <c r="A230" s="9">
        <v>201921</v>
      </c>
      <c r="B230" s="7">
        <v>21</v>
      </c>
      <c r="C230" t="s">
        <v>127</v>
      </c>
      <c r="D230" s="1" t="s">
        <v>49</v>
      </c>
      <c r="E230" s="1" t="s">
        <v>48</v>
      </c>
      <c r="F230" s="3">
        <v>43466</v>
      </c>
      <c r="G230" s="2">
        <v>288852</v>
      </c>
      <c r="H230" s="2">
        <v>240379</v>
      </c>
      <c r="I230" s="2">
        <v>225589</v>
      </c>
      <c r="J230" s="2">
        <v>276975.5</v>
      </c>
      <c r="K230" s="2">
        <v>398659.5</v>
      </c>
      <c r="L230" s="2">
        <v>706895</v>
      </c>
      <c r="M230" t="s">
        <v>145</v>
      </c>
      <c r="N230" s="1"/>
      <c r="O230" s="1" t="str">
        <f>_xlfn.CONCAT(Table1[[#This Row],[City]],", ",Table1[[#This Row],[State_Abbreviation]])</f>
        <v>Nashville, TN</v>
      </c>
    </row>
    <row r="231" spans="1:15" x14ac:dyDescent="0.2">
      <c r="A231" s="9">
        <v>202021</v>
      </c>
      <c r="B231" s="7">
        <v>21</v>
      </c>
      <c r="C231" t="s">
        <v>127</v>
      </c>
      <c r="D231" s="1" t="s">
        <v>49</v>
      </c>
      <c r="E231" s="1" t="s">
        <v>48</v>
      </c>
      <c r="F231" s="3">
        <v>43831</v>
      </c>
      <c r="G231" s="2">
        <v>308220.5</v>
      </c>
      <c r="H231" s="2">
        <v>257478.5</v>
      </c>
      <c r="I231" s="2">
        <v>242509</v>
      </c>
      <c r="J231" s="2">
        <v>294857</v>
      </c>
      <c r="K231" s="2">
        <v>422400</v>
      </c>
      <c r="L231" s="2">
        <v>752023.5</v>
      </c>
      <c r="M231" t="s">
        <v>145</v>
      </c>
      <c r="N231" s="1"/>
      <c r="O231" s="1" t="str">
        <f>_xlfn.CONCAT(Table1[[#This Row],[City]],", ",Table1[[#This Row],[State_Abbreviation]])</f>
        <v>Nashville, TN</v>
      </c>
    </row>
    <row r="232" spans="1:15" x14ac:dyDescent="0.2">
      <c r="A232" s="9">
        <v>202121</v>
      </c>
      <c r="B232" s="7">
        <v>21</v>
      </c>
      <c r="C232" t="s">
        <v>127</v>
      </c>
      <c r="D232" s="1" t="s">
        <v>49</v>
      </c>
      <c r="E232" s="1" t="s">
        <v>48</v>
      </c>
      <c r="F232" s="3">
        <v>44197</v>
      </c>
      <c r="G232" s="2">
        <v>356685.5</v>
      </c>
      <c r="H232" s="2">
        <v>274162.5</v>
      </c>
      <c r="I232" s="2">
        <v>277765</v>
      </c>
      <c r="J232" s="2">
        <v>340746</v>
      </c>
      <c r="K232" s="2">
        <v>498052</v>
      </c>
      <c r="L232" s="2">
        <v>886156</v>
      </c>
      <c r="M232" t="s">
        <v>145</v>
      </c>
      <c r="N232" s="1"/>
      <c r="O232" s="1" t="str">
        <f>_xlfn.CONCAT(Table1[[#This Row],[City]],", ",Table1[[#This Row],[State_Abbreviation]])</f>
        <v>Nashville, TN</v>
      </c>
    </row>
    <row r="233" spans="1:15" x14ac:dyDescent="0.2">
      <c r="A233" s="9">
        <v>201122</v>
      </c>
      <c r="B233" s="7">
        <v>22</v>
      </c>
      <c r="C233" t="s">
        <v>120</v>
      </c>
      <c r="D233" s="1" t="s">
        <v>6</v>
      </c>
      <c r="E233" s="1" t="s">
        <v>40</v>
      </c>
      <c r="F233" s="3">
        <v>40544</v>
      </c>
      <c r="G233" s="2">
        <v>127252.5</v>
      </c>
      <c r="H233" s="2">
        <v>93080.5</v>
      </c>
      <c r="I233" s="2">
        <v>90771.5</v>
      </c>
      <c r="J233" s="2">
        <v>123935.5</v>
      </c>
      <c r="K233" s="2">
        <v>180375</v>
      </c>
      <c r="L233" s="2">
        <v>267509</v>
      </c>
      <c r="M233" t="s">
        <v>145</v>
      </c>
      <c r="N233" s="1"/>
      <c r="O233" s="1" t="str">
        <f>_xlfn.CONCAT(Table1[[#This Row],[City]],", ",Table1[[#This Row],[State_Abbreviation]])</f>
        <v>El Paso, TX</v>
      </c>
    </row>
    <row r="234" spans="1:15" x14ac:dyDescent="0.2">
      <c r="A234" s="9">
        <v>201222</v>
      </c>
      <c r="B234" s="7">
        <v>22</v>
      </c>
      <c r="C234" t="s">
        <v>120</v>
      </c>
      <c r="D234" s="1" t="s">
        <v>6</v>
      </c>
      <c r="E234" s="1" t="s">
        <v>40</v>
      </c>
      <c r="F234" s="3">
        <v>40909</v>
      </c>
      <c r="G234" s="2">
        <v>124843</v>
      </c>
      <c r="H234" s="2">
        <v>88871.5</v>
      </c>
      <c r="I234" s="2">
        <v>88185</v>
      </c>
      <c r="J234" s="2">
        <v>121466.5</v>
      </c>
      <c r="K234" s="2">
        <v>177230</v>
      </c>
      <c r="L234" s="2">
        <v>260788</v>
      </c>
      <c r="M234" t="s">
        <v>145</v>
      </c>
      <c r="N234" s="1"/>
      <c r="O234" s="1" t="str">
        <f>_xlfn.CONCAT(Table1[[#This Row],[City]],", ",Table1[[#This Row],[State_Abbreviation]])</f>
        <v>El Paso, TX</v>
      </c>
    </row>
    <row r="235" spans="1:15" x14ac:dyDescent="0.2">
      <c r="A235" s="9">
        <v>201322</v>
      </c>
      <c r="B235" s="7">
        <v>22</v>
      </c>
      <c r="C235" t="s">
        <v>120</v>
      </c>
      <c r="D235" s="1" t="s">
        <v>6</v>
      </c>
      <c r="E235" s="1" t="s">
        <v>40</v>
      </c>
      <c r="F235" s="3">
        <v>41275</v>
      </c>
      <c r="G235" s="2">
        <v>125589.5</v>
      </c>
      <c r="H235" s="2">
        <v>87521.5</v>
      </c>
      <c r="I235" s="2">
        <v>88387.5</v>
      </c>
      <c r="J235" s="2">
        <v>122162</v>
      </c>
      <c r="K235" s="2">
        <v>177409</v>
      </c>
      <c r="L235" s="2">
        <v>261462</v>
      </c>
      <c r="M235" t="s">
        <v>145</v>
      </c>
      <c r="N235" s="1"/>
      <c r="O235" s="1" t="str">
        <f>_xlfn.CONCAT(Table1[[#This Row],[City]],", ",Table1[[#This Row],[State_Abbreviation]])</f>
        <v>El Paso, TX</v>
      </c>
    </row>
    <row r="236" spans="1:15" x14ac:dyDescent="0.2">
      <c r="A236" s="9">
        <v>201422</v>
      </c>
      <c r="B236" s="7">
        <v>22</v>
      </c>
      <c r="C236" t="s">
        <v>120</v>
      </c>
      <c r="D236" s="1" t="s">
        <v>6</v>
      </c>
      <c r="E236" s="1" t="s">
        <v>40</v>
      </c>
      <c r="F236" s="3">
        <v>41640</v>
      </c>
      <c r="G236" s="2">
        <v>125633</v>
      </c>
      <c r="H236" s="2">
        <v>83207.5</v>
      </c>
      <c r="I236" s="2">
        <v>86982.5</v>
      </c>
      <c r="J236" s="2">
        <v>122204.5</v>
      </c>
      <c r="K236" s="2">
        <v>176247.5</v>
      </c>
      <c r="L236" s="2">
        <v>260843</v>
      </c>
      <c r="M236" t="s">
        <v>145</v>
      </c>
      <c r="N236" s="1"/>
      <c r="O236" s="1" t="str">
        <f>_xlfn.CONCAT(Table1[[#This Row],[City]],", ",Table1[[#This Row],[State_Abbreviation]])</f>
        <v>El Paso, TX</v>
      </c>
    </row>
    <row r="237" spans="1:15" x14ac:dyDescent="0.2">
      <c r="A237" s="9">
        <v>201522</v>
      </c>
      <c r="B237" s="7">
        <v>22</v>
      </c>
      <c r="C237" t="s">
        <v>120</v>
      </c>
      <c r="D237" s="1" t="s">
        <v>6</v>
      </c>
      <c r="E237" s="1" t="s">
        <v>40</v>
      </c>
      <c r="F237" s="3">
        <v>42005</v>
      </c>
      <c r="G237" s="2">
        <v>125087</v>
      </c>
      <c r="H237" s="2">
        <v>82729</v>
      </c>
      <c r="I237" s="2">
        <v>86917.5</v>
      </c>
      <c r="J237" s="2">
        <v>121835</v>
      </c>
      <c r="K237" s="2">
        <v>175618.5</v>
      </c>
      <c r="L237" s="2">
        <v>259789.5</v>
      </c>
      <c r="M237" t="s">
        <v>145</v>
      </c>
      <c r="N237" s="1"/>
      <c r="O237" s="1" t="str">
        <f>_xlfn.CONCAT(Table1[[#This Row],[City]],", ",Table1[[#This Row],[State_Abbreviation]])</f>
        <v>El Paso, TX</v>
      </c>
    </row>
    <row r="238" spans="1:15" x14ac:dyDescent="0.2">
      <c r="A238" s="9">
        <v>201622</v>
      </c>
      <c r="B238" s="7">
        <v>22</v>
      </c>
      <c r="C238" t="s">
        <v>120</v>
      </c>
      <c r="D238" s="1" t="s">
        <v>6</v>
      </c>
      <c r="E238" s="1" t="s">
        <v>40</v>
      </c>
      <c r="F238" s="3">
        <v>42370</v>
      </c>
      <c r="G238" s="2">
        <v>126011.5</v>
      </c>
      <c r="H238" s="2">
        <v>81804</v>
      </c>
      <c r="I238" s="2">
        <v>87430</v>
      </c>
      <c r="J238" s="2">
        <v>122729</v>
      </c>
      <c r="K238" s="2">
        <v>176625.5</v>
      </c>
      <c r="L238" s="2">
        <v>259482</v>
      </c>
      <c r="M238" t="s">
        <v>145</v>
      </c>
      <c r="N238" s="1"/>
      <c r="O238" s="1" t="str">
        <f>_xlfn.CONCAT(Table1[[#This Row],[City]],", ",Table1[[#This Row],[State_Abbreviation]])</f>
        <v>El Paso, TX</v>
      </c>
    </row>
    <row r="239" spans="1:15" x14ac:dyDescent="0.2">
      <c r="A239" s="9">
        <v>201722</v>
      </c>
      <c r="B239" s="7">
        <v>22</v>
      </c>
      <c r="C239" t="s">
        <v>120</v>
      </c>
      <c r="D239" s="1" t="s">
        <v>6</v>
      </c>
      <c r="E239" s="1" t="s">
        <v>40</v>
      </c>
      <c r="F239" s="3">
        <v>42736</v>
      </c>
      <c r="G239" s="2">
        <v>131395</v>
      </c>
      <c r="H239" s="2">
        <v>84604</v>
      </c>
      <c r="I239" s="2">
        <v>91844</v>
      </c>
      <c r="J239" s="2">
        <v>127725.5</v>
      </c>
      <c r="K239" s="2">
        <v>182572</v>
      </c>
      <c r="L239" s="2">
        <v>269731.5</v>
      </c>
      <c r="M239" t="s">
        <v>145</v>
      </c>
      <c r="N239" s="1"/>
      <c r="O239" s="1" t="str">
        <f>_xlfn.CONCAT(Table1[[#This Row],[City]],", ",Table1[[#This Row],[State_Abbreviation]])</f>
        <v>El Paso, TX</v>
      </c>
    </row>
    <row r="240" spans="1:15" x14ac:dyDescent="0.2">
      <c r="A240" s="9">
        <v>201822</v>
      </c>
      <c r="B240" s="7">
        <v>22</v>
      </c>
      <c r="C240" t="s">
        <v>120</v>
      </c>
      <c r="D240" s="1" t="s">
        <v>6</v>
      </c>
      <c r="E240" s="1" t="s">
        <v>40</v>
      </c>
      <c r="F240" s="3">
        <v>43101</v>
      </c>
      <c r="G240" s="2">
        <v>132041</v>
      </c>
      <c r="H240" s="2">
        <v>86383.5</v>
      </c>
      <c r="I240" s="2">
        <v>93613</v>
      </c>
      <c r="J240" s="2">
        <v>128411.5</v>
      </c>
      <c r="K240" s="2">
        <v>182195</v>
      </c>
      <c r="L240" s="2">
        <v>268896.5</v>
      </c>
      <c r="M240" t="s">
        <v>145</v>
      </c>
      <c r="N240" s="1"/>
      <c r="O240" s="1" t="str">
        <f>_xlfn.CONCAT(Table1[[#This Row],[City]],", ",Table1[[#This Row],[State_Abbreviation]])</f>
        <v>El Paso, TX</v>
      </c>
    </row>
    <row r="241" spans="1:15" x14ac:dyDescent="0.2">
      <c r="A241" s="9">
        <v>201922</v>
      </c>
      <c r="B241" s="7">
        <v>22</v>
      </c>
      <c r="C241" t="s">
        <v>120</v>
      </c>
      <c r="D241" s="1" t="s">
        <v>6</v>
      </c>
      <c r="E241" s="1" t="s">
        <v>40</v>
      </c>
      <c r="F241" s="3">
        <v>43466</v>
      </c>
      <c r="G241" s="2">
        <v>139505.5</v>
      </c>
      <c r="H241" s="2">
        <v>93027.5</v>
      </c>
      <c r="I241" s="2">
        <v>98494.5</v>
      </c>
      <c r="J241" s="2">
        <v>136158.5</v>
      </c>
      <c r="K241" s="2">
        <v>190802</v>
      </c>
      <c r="L241" s="2">
        <v>282878.5</v>
      </c>
      <c r="M241" t="s">
        <v>145</v>
      </c>
      <c r="N241" s="1"/>
      <c r="O241" s="1" t="str">
        <f>_xlfn.CONCAT(Table1[[#This Row],[City]],", ",Table1[[#This Row],[State_Abbreviation]])</f>
        <v>El Paso, TX</v>
      </c>
    </row>
    <row r="242" spans="1:15" x14ac:dyDescent="0.2">
      <c r="A242" s="9">
        <v>202022</v>
      </c>
      <c r="B242" s="7">
        <v>22</v>
      </c>
      <c r="C242" t="s">
        <v>120</v>
      </c>
      <c r="D242" s="1" t="s">
        <v>6</v>
      </c>
      <c r="E242" s="1" t="s">
        <v>40</v>
      </c>
      <c r="F242" s="3">
        <v>43831</v>
      </c>
      <c r="G242" s="2">
        <v>143517.5</v>
      </c>
      <c r="H242" s="2">
        <v>94828.5</v>
      </c>
      <c r="I242" s="2">
        <v>101265</v>
      </c>
      <c r="J242" s="2">
        <v>139905</v>
      </c>
      <c r="K242" s="2">
        <v>194652</v>
      </c>
      <c r="L242" s="2">
        <v>287215</v>
      </c>
      <c r="M242" t="s">
        <v>145</v>
      </c>
      <c r="N242" s="1"/>
      <c r="O242" s="1" t="str">
        <f>_xlfn.CONCAT(Table1[[#This Row],[City]],", ",Table1[[#This Row],[State_Abbreviation]])</f>
        <v>El Paso, TX</v>
      </c>
    </row>
    <row r="243" spans="1:15" x14ac:dyDescent="0.2">
      <c r="A243" s="9">
        <v>202122</v>
      </c>
      <c r="B243" s="7">
        <v>22</v>
      </c>
      <c r="C243" t="s">
        <v>120</v>
      </c>
      <c r="D243" s="1" t="s">
        <v>6</v>
      </c>
      <c r="E243" s="1" t="s">
        <v>40</v>
      </c>
      <c r="F243" s="3">
        <v>44197</v>
      </c>
      <c r="G243" s="2">
        <v>168171</v>
      </c>
      <c r="H243" s="2">
        <v>108477</v>
      </c>
      <c r="I243" s="2">
        <v>120016.5</v>
      </c>
      <c r="J243" s="2">
        <v>163865</v>
      </c>
      <c r="K243" s="2">
        <v>224434.5</v>
      </c>
      <c r="L243" s="2">
        <v>330222.5</v>
      </c>
      <c r="M243" t="s">
        <v>145</v>
      </c>
      <c r="N243" s="1"/>
      <c r="O243" s="1" t="str">
        <f>_xlfn.CONCAT(Table1[[#This Row],[City]],", ",Table1[[#This Row],[State_Abbreviation]])</f>
        <v>El Paso, TX</v>
      </c>
    </row>
    <row r="244" spans="1:15" x14ac:dyDescent="0.2">
      <c r="A244" s="9">
        <v>201123</v>
      </c>
      <c r="B244" s="7">
        <v>23</v>
      </c>
      <c r="C244" t="s">
        <v>43</v>
      </c>
      <c r="D244" s="1" t="s">
        <v>42</v>
      </c>
      <c r="E244" s="1" t="s">
        <v>41</v>
      </c>
      <c r="F244" s="3">
        <v>40544</v>
      </c>
      <c r="G244" s="2">
        <v>441241</v>
      </c>
      <c r="H244" s="2">
        <v>321204</v>
      </c>
      <c r="I244" s="2">
        <v>404417</v>
      </c>
      <c r="J244" s="2">
        <v>402321.5</v>
      </c>
      <c r="K244" s="2">
        <v>594370</v>
      </c>
      <c r="L244" s="2">
        <v>1052189.5</v>
      </c>
      <c r="M244" t="s">
        <v>145</v>
      </c>
      <c r="N244" s="1"/>
      <c r="O244" s="1" t="str">
        <f>_xlfn.CONCAT(Table1[[#This Row],[City]],", ",Table1[[#This Row],[State_Abbreviation]])</f>
        <v>Washington, DC</v>
      </c>
    </row>
    <row r="245" spans="1:15" x14ac:dyDescent="0.2">
      <c r="A245" s="9">
        <v>201223</v>
      </c>
      <c r="B245" s="7">
        <v>23</v>
      </c>
      <c r="C245" t="s">
        <v>43</v>
      </c>
      <c r="D245" s="1" t="s">
        <v>42</v>
      </c>
      <c r="E245" s="1" t="s">
        <v>41</v>
      </c>
      <c r="F245" s="3">
        <v>40909</v>
      </c>
      <c r="G245" s="2">
        <v>450616</v>
      </c>
      <c r="H245" s="2">
        <v>321878</v>
      </c>
      <c r="I245" s="2">
        <v>407294</v>
      </c>
      <c r="J245" s="2">
        <v>409407.5</v>
      </c>
      <c r="K245" s="2">
        <v>611071.5</v>
      </c>
      <c r="L245" s="2">
        <v>1069500</v>
      </c>
      <c r="M245" t="s">
        <v>145</v>
      </c>
      <c r="N245" s="1"/>
      <c r="O245" s="1" t="str">
        <f>_xlfn.CONCAT(Table1[[#This Row],[City]],", ",Table1[[#This Row],[State_Abbreviation]])</f>
        <v>Washington, DC</v>
      </c>
    </row>
    <row r="246" spans="1:15" x14ac:dyDescent="0.2">
      <c r="A246" s="9">
        <v>201323</v>
      </c>
      <c r="B246" s="7">
        <v>23</v>
      </c>
      <c r="C246" t="s">
        <v>43</v>
      </c>
      <c r="D246" s="1" t="s">
        <v>42</v>
      </c>
      <c r="E246" s="1" t="s">
        <v>41</v>
      </c>
      <c r="F246" s="3">
        <v>41275</v>
      </c>
      <c r="G246" s="2">
        <v>512987</v>
      </c>
      <c r="H246" s="2">
        <v>346269.5</v>
      </c>
      <c r="I246" s="2">
        <v>453421</v>
      </c>
      <c r="J246" s="2">
        <v>470909.5</v>
      </c>
      <c r="K246" s="2">
        <v>684294</v>
      </c>
      <c r="L246" s="2">
        <v>1182158.5</v>
      </c>
      <c r="M246" t="s">
        <v>145</v>
      </c>
      <c r="N246" s="1"/>
      <c r="O246" s="1" t="str">
        <f>_xlfn.CONCAT(Table1[[#This Row],[City]],", ",Table1[[#This Row],[State_Abbreviation]])</f>
        <v>Washington, DC</v>
      </c>
    </row>
    <row r="247" spans="1:15" x14ac:dyDescent="0.2">
      <c r="A247" s="9">
        <v>201423</v>
      </c>
      <c r="B247" s="7">
        <v>23</v>
      </c>
      <c r="C247" t="s">
        <v>43</v>
      </c>
      <c r="D247" s="1" t="s">
        <v>42</v>
      </c>
      <c r="E247" s="1" t="s">
        <v>41</v>
      </c>
      <c r="F247" s="3">
        <v>41640</v>
      </c>
      <c r="G247" s="2">
        <v>583238</v>
      </c>
      <c r="H247" s="2">
        <v>359390</v>
      </c>
      <c r="I247" s="2">
        <v>486810</v>
      </c>
      <c r="J247" s="2">
        <v>547096.5</v>
      </c>
      <c r="K247" s="2">
        <v>753438</v>
      </c>
      <c r="L247" s="2">
        <v>1240266</v>
      </c>
      <c r="M247" t="s">
        <v>145</v>
      </c>
      <c r="N247" s="1"/>
      <c r="O247" s="1" t="str">
        <f>_xlfn.CONCAT(Table1[[#This Row],[City]],", ",Table1[[#This Row],[State_Abbreviation]])</f>
        <v>Washington, DC</v>
      </c>
    </row>
    <row r="248" spans="1:15" x14ac:dyDescent="0.2">
      <c r="A248" s="9">
        <v>201523</v>
      </c>
      <c r="B248" s="7">
        <v>23</v>
      </c>
      <c r="C248" t="s">
        <v>43</v>
      </c>
      <c r="D248" s="1" t="s">
        <v>42</v>
      </c>
      <c r="E248" s="1" t="s">
        <v>41</v>
      </c>
      <c r="F248" s="3">
        <v>42005</v>
      </c>
      <c r="G248" s="2">
        <v>580347.5</v>
      </c>
      <c r="H248" s="2">
        <v>360678.5</v>
      </c>
      <c r="I248" s="2">
        <v>497697.5</v>
      </c>
      <c r="J248" s="2">
        <v>542896</v>
      </c>
      <c r="K248" s="2">
        <v>757445</v>
      </c>
      <c r="L248" s="2">
        <v>1267891.5</v>
      </c>
      <c r="M248" t="s">
        <v>145</v>
      </c>
      <c r="N248" s="1"/>
      <c r="O248" s="1" t="str">
        <f>_xlfn.CONCAT(Table1[[#This Row],[City]],", ",Table1[[#This Row],[State_Abbreviation]])</f>
        <v>Washington, DC</v>
      </c>
    </row>
    <row r="249" spans="1:15" x14ac:dyDescent="0.2">
      <c r="A249" s="9">
        <v>201623</v>
      </c>
      <c r="B249" s="7">
        <v>23</v>
      </c>
      <c r="C249" t="s">
        <v>43</v>
      </c>
      <c r="D249" s="1" t="s">
        <v>42</v>
      </c>
      <c r="E249" s="1" t="s">
        <v>41</v>
      </c>
      <c r="F249" s="3">
        <v>42370</v>
      </c>
      <c r="G249" s="2">
        <v>612070</v>
      </c>
      <c r="H249" s="2">
        <v>369051.5</v>
      </c>
      <c r="I249" s="2">
        <v>518481</v>
      </c>
      <c r="J249" s="2">
        <v>575668.5</v>
      </c>
      <c r="K249" s="2">
        <v>802492</v>
      </c>
      <c r="L249" s="2">
        <v>1313673.5</v>
      </c>
      <c r="M249" t="s">
        <v>145</v>
      </c>
      <c r="N249" s="1"/>
      <c r="O249" s="1" t="str">
        <f>_xlfn.CONCAT(Table1[[#This Row],[City]],", ",Table1[[#This Row],[State_Abbreviation]])</f>
        <v>Washington, DC</v>
      </c>
    </row>
    <row r="250" spans="1:15" x14ac:dyDescent="0.2">
      <c r="A250" s="9">
        <v>201723</v>
      </c>
      <c r="B250" s="7">
        <v>23</v>
      </c>
      <c r="C250" t="s">
        <v>43</v>
      </c>
      <c r="D250" s="1" t="s">
        <v>42</v>
      </c>
      <c r="E250" s="1" t="s">
        <v>41</v>
      </c>
      <c r="F250" s="3">
        <v>42736</v>
      </c>
      <c r="G250" s="2">
        <v>640452</v>
      </c>
      <c r="H250" s="2">
        <v>380368.5</v>
      </c>
      <c r="I250" s="2">
        <v>541620.5</v>
      </c>
      <c r="J250" s="2">
        <v>606160.5</v>
      </c>
      <c r="K250" s="2">
        <v>831287</v>
      </c>
      <c r="L250" s="2">
        <v>1374688.5</v>
      </c>
      <c r="M250" t="s">
        <v>145</v>
      </c>
      <c r="N250" s="1"/>
      <c r="O250" s="1" t="str">
        <f>_xlfn.CONCAT(Table1[[#This Row],[City]],", ",Table1[[#This Row],[State_Abbreviation]])</f>
        <v>Washington, DC</v>
      </c>
    </row>
    <row r="251" spans="1:15" x14ac:dyDescent="0.2">
      <c r="A251" s="9">
        <v>201823</v>
      </c>
      <c r="B251" s="7">
        <v>23</v>
      </c>
      <c r="C251" t="s">
        <v>43</v>
      </c>
      <c r="D251" s="1" t="s">
        <v>42</v>
      </c>
      <c r="E251" s="1" t="s">
        <v>41</v>
      </c>
      <c r="F251" s="3">
        <v>43101</v>
      </c>
      <c r="G251" s="2">
        <v>670384</v>
      </c>
      <c r="H251" s="2">
        <v>387287</v>
      </c>
      <c r="I251" s="2">
        <v>558438.5</v>
      </c>
      <c r="J251" s="2">
        <v>640272</v>
      </c>
      <c r="K251" s="2">
        <v>856536.5</v>
      </c>
      <c r="L251" s="2">
        <v>1385527.5</v>
      </c>
      <c r="M251" t="s">
        <v>145</v>
      </c>
      <c r="N251" s="1"/>
      <c r="O251" s="1" t="str">
        <f>_xlfn.CONCAT(Table1[[#This Row],[City]],", ",Table1[[#This Row],[State_Abbreviation]])</f>
        <v>Washington, DC</v>
      </c>
    </row>
    <row r="252" spans="1:15" x14ac:dyDescent="0.2">
      <c r="A252" s="9">
        <v>201923</v>
      </c>
      <c r="B252" s="7">
        <v>23</v>
      </c>
      <c r="C252" t="s">
        <v>43</v>
      </c>
      <c r="D252" s="1" t="s">
        <v>42</v>
      </c>
      <c r="E252" s="1" t="s">
        <v>41</v>
      </c>
      <c r="F252" s="3">
        <v>43466</v>
      </c>
      <c r="G252" s="2">
        <v>711088.5</v>
      </c>
      <c r="H252" s="2">
        <v>393961</v>
      </c>
      <c r="I252" s="2">
        <v>577434</v>
      </c>
      <c r="J252" s="2">
        <v>680961</v>
      </c>
      <c r="K252" s="2">
        <v>910518.5</v>
      </c>
      <c r="L252" s="2">
        <v>1448381.5</v>
      </c>
      <c r="M252" t="s">
        <v>145</v>
      </c>
      <c r="N252" s="1"/>
      <c r="O252" s="1" t="str">
        <f>_xlfn.CONCAT(Table1[[#This Row],[City]],", ",Table1[[#This Row],[State_Abbreviation]])</f>
        <v>Washington, DC</v>
      </c>
    </row>
    <row r="253" spans="1:15" x14ac:dyDescent="0.2">
      <c r="A253" s="9">
        <v>202023</v>
      </c>
      <c r="B253" s="7">
        <v>23</v>
      </c>
      <c r="C253" t="s">
        <v>43</v>
      </c>
      <c r="D253" s="1" t="s">
        <v>42</v>
      </c>
      <c r="E253" s="1" t="s">
        <v>41</v>
      </c>
      <c r="F253" s="3">
        <v>43831</v>
      </c>
      <c r="G253" s="2">
        <v>727580.5</v>
      </c>
      <c r="H253" s="2">
        <v>404412</v>
      </c>
      <c r="I253" s="2">
        <v>588050.5</v>
      </c>
      <c r="J253" s="2">
        <v>698302</v>
      </c>
      <c r="K253" s="2">
        <v>929938.5</v>
      </c>
      <c r="L253" s="2">
        <v>1474740.5</v>
      </c>
      <c r="M253" t="s">
        <v>145</v>
      </c>
      <c r="N253" s="1"/>
      <c r="O253" s="1" t="str">
        <f>_xlfn.CONCAT(Table1[[#This Row],[City]],", ",Table1[[#This Row],[State_Abbreviation]])</f>
        <v>Washington, DC</v>
      </c>
    </row>
    <row r="254" spans="1:15" x14ac:dyDescent="0.2">
      <c r="A254" s="9">
        <v>202123</v>
      </c>
      <c r="B254" s="7">
        <v>23</v>
      </c>
      <c r="C254" t="s">
        <v>43</v>
      </c>
      <c r="D254" s="1" t="s">
        <v>42</v>
      </c>
      <c r="E254" s="1" t="s">
        <v>41</v>
      </c>
      <c r="F254" s="3">
        <v>44197</v>
      </c>
      <c r="G254" s="2">
        <v>785795.5</v>
      </c>
      <c r="H254" s="2">
        <v>410295.5</v>
      </c>
      <c r="I254" s="2">
        <v>615767</v>
      </c>
      <c r="J254" s="2">
        <v>763016.5</v>
      </c>
      <c r="K254" s="2">
        <v>1011158.5</v>
      </c>
      <c r="L254" s="2">
        <v>1584145</v>
      </c>
      <c r="M254" t="s">
        <v>145</v>
      </c>
      <c r="N254" s="1"/>
      <c r="O254" s="1" t="str">
        <f>_xlfn.CONCAT(Table1[[#This Row],[City]],", ",Table1[[#This Row],[State_Abbreviation]])</f>
        <v>Washington, DC</v>
      </c>
    </row>
    <row r="255" spans="1:15" x14ac:dyDescent="0.2">
      <c r="A255" s="9">
        <v>201124</v>
      </c>
      <c r="B255" s="7">
        <v>24</v>
      </c>
      <c r="C255" t="s">
        <v>128</v>
      </c>
      <c r="D255" s="1" t="s">
        <v>45</v>
      </c>
      <c r="E255" s="1" t="s">
        <v>44</v>
      </c>
      <c r="F255" s="3">
        <v>40544</v>
      </c>
      <c r="G255" s="2">
        <v>363006.5</v>
      </c>
      <c r="H255" s="2">
        <v>321367.5</v>
      </c>
      <c r="I255" s="2">
        <v>373243</v>
      </c>
      <c r="J255" s="2">
        <v>364955.5</v>
      </c>
      <c r="K255" s="2">
        <v>400037.5</v>
      </c>
      <c r="L255" s="2">
        <v>431926.5</v>
      </c>
      <c r="M255" t="s">
        <v>145</v>
      </c>
      <c r="N255" s="1"/>
      <c r="O255" s="1" t="str">
        <f>_xlfn.CONCAT(Table1[[#This Row],[City]],", ",Table1[[#This Row],[State_Abbreviation]])</f>
        <v>Boston, MA</v>
      </c>
    </row>
    <row r="256" spans="1:15" x14ac:dyDescent="0.2">
      <c r="A256" s="9">
        <v>201224</v>
      </c>
      <c r="B256" s="7">
        <v>24</v>
      </c>
      <c r="C256" t="s">
        <v>128</v>
      </c>
      <c r="D256" s="1" t="s">
        <v>45</v>
      </c>
      <c r="E256" s="1" t="s">
        <v>44</v>
      </c>
      <c r="F256" s="3">
        <v>40909</v>
      </c>
      <c r="G256" s="2">
        <v>367203.5</v>
      </c>
      <c r="H256" s="2">
        <v>327892.5</v>
      </c>
      <c r="I256" s="2">
        <v>379420.5</v>
      </c>
      <c r="J256" s="2">
        <v>368727</v>
      </c>
      <c r="K256" s="2">
        <v>407195</v>
      </c>
      <c r="L256" s="2">
        <v>441381.5</v>
      </c>
      <c r="M256" t="s">
        <v>145</v>
      </c>
      <c r="N256" s="1"/>
      <c r="O256" s="1" t="str">
        <f>_xlfn.CONCAT(Table1[[#This Row],[City]],", ",Table1[[#This Row],[State_Abbreviation]])</f>
        <v>Boston, MA</v>
      </c>
    </row>
    <row r="257" spans="1:15" x14ac:dyDescent="0.2">
      <c r="A257" s="9">
        <v>201324</v>
      </c>
      <c r="B257" s="7">
        <v>24</v>
      </c>
      <c r="C257" t="s">
        <v>128</v>
      </c>
      <c r="D257" s="1" t="s">
        <v>45</v>
      </c>
      <c r="E257" s="1" t="s">
        <v>44</v>
      </c>
      <c r="F257" s="3">
        <v>41275</v>
      </c>
      <c r="G257" s="2">
        <v>402936</v>
      </c>
      <c r="H257" s="2">
        <v>365405.5</v>
      </c>
      <c r="I257" s="2">
        <v>421195.5</v>
      </c>
      <c r="J257" s="2">
        <v>404828.5</v>
      </c>
      <c r="K257" s="2">
        <v>445965.5</v>
      </c>
      <c r="L257" s="2">
        <v>489099.5</v>
      </c>
      <c r="M257" t="s">
        <v>145</v>
      </c>
      <c r="N257" s="1"/>
      <c r="O257" s="1" t="str">
        <f>_xlfn.CONCAT(Table1[[#This Row],[City]],", ",Table1[[#This Row],[State_Abbreviation]])</f>
        <v>Boston, MA</v>
      </c>
    </row>
    <row r="258" spans="1:15" x14ac:dyDescent="0.2">
      <c r="A258" s="9">
        <v>201424</v>
      </c>
      <c r="B258" s="7">
        <v>24</v>
      </c>
      <c r="C258" t="s">
        <v>128</v>
      </c>
      <c r="D258" s="1" t="s">
        <v>45</v>
      </c>
      <c r="E258" s="1" t="s">
        <v>44</v>
      </c>
      <c r="F258" s="3">
        <v>41640</v>
      </c>
      <c r="G258" s="2">
        <v>442052</v>
      </c>
      <c r="H258" s="2">
        <v>404275</v>
      </c>
      <c r="I258" s="2">
        <v>467443</v>
      </c>
      <c r="J258" s="2">
        <v>443857</v>
      </c>
      <c r="K258" s="2">
        <v>491763.5</v>
      </c>
      <c r="L258" s="2">
        <v>548698.5</v>
      </c>
      <c r="M258" t="s">
        <v>145</v>
      </c>
      <c r="N258" s="1"/>
      <c r="O258" s="1" t="str">
        <f>_xlfn.CONCAT(Table1[[#This Row],[City]],", ",Table1[[#This Row],[State_Abbreviation]])</f>
        <v>Boston, MA</v>
      </c>
    </row>
    <row r="259" spans="1:15" x14ac:dyDescent="0.2">
      <c r="A259" s="9">
        <v>201524</v>
      </c>
      <c r="B259" s="7">
        <v>24</v>
      </c>
      <c r="C259" t="s">
        <v>128</v>
      </c>
      <c r="D259" s="1" t="s">
        <v>45</v>
      </c>
      <c r="E259" s="1" t="s">
        <v>44</v>
      </c>
      <c r="F259" s="3">
        <v>42005</v>
      </c>
      <c r="G259" s="2">
        <v>471728</v>
      </c>
      <c r="H259" s="2">
        <v>435956.5</v>
      </c>
      <c r="I259" s="2">
        <v>499662.5</v>
      </c>
      <c r="J259" s="2">
        <v>473388.5</v>
      </c>
      <c r="K259" s="2">
        <v>524424</v>
      </c>
      <c r="L259" s="2">
        <v>588738.5</v>
      </c>
      <c r="M259" t="s">
        <v>145</v>
      </c>
      <c r="N259" s="1"/>
      <c r="O259" s="1" t="str">
        <f>_xlfn.CONCAT(Table1[[#This Row],[City]],", ",Table1[[#This Row],[State_Abbreviation]])</f>
        <v>Boston, MA</v>
      </c>
    </row>
    <row r="260" spans="1:15" x14ac:dyDescent="0.2">
      <c r="A260" s="9">
        <v>201624</v>
      </c>
      <c r="B260" s="7">
        <v>24</v>
      </c>
      <c r="C260" t="s">
        <v>128</v>
      </c>
      <c r="D260" s="1" t="s">
        <v>45</v>
      </c>
      <c r="E260" s="1" t="s">
        <v>44</v>
      </c>
      <c r="F260" s="3">
        <v>42370</v>
      </c>
      <c r="G260" s="2">
        <v>521015.5</v>
      </c>
      <c r="H260" s="2">
        <v>475995.5</v>
      </c>
      <c r="I260" s="2">
        <v>548959.5</v>
      </c>
      <c r="J260" s="2">
        <v>522246.5</v>
      </c>
      <c r="K260" s="2">
        <v>579700.5</v>
      </c>
      <c r="L260" s="2">
        <v>648196.5</v>
      </c>
      <c r="M260" t="s">
        <v>145</v>
      </c>
      <c r="N260" s="1"/>
      <c r="O260" s="1" t="str">
        <f>_xlfn.CONCAT(Table1[[#This Row],[City]],", ",Table1[[#This Row],[State_Abbreviation]])</f>
        <v>Boston, MA</v>
      </c>
    </row>
    <row r="261" spans="1:15" x14ac:dyDescent="0.2">
      <c r="A261" s="9">
        <v>201724</v>
      </c>
      <c r="B261" s="7">
        <v>24</v>
      </c>
      <c r="C261" t="s">
        <v>128</v>
      </c>
      <c r="D261" s="1" t="s">
        <v>45</v>
      </c>
      <c r="E261" s="1" t="s">
        <v>44</v>
      </c>
      <c r="F261" s="3">
        <v>42736</v>
      </c>
      <c r="G261" s="2">
        <v>565071.5</v>
      </c>
      <c r="H261" s="2">
        <v>515335</v>
      </c>
      <c r="I261" s="2">
        <v>596820</v>
      </c>
      <c r="J261" s="2">
        <v>565262.5</v>
      </c>
      <c r="K261" s="2">
        <v>623676</v>
      </c>
      <c r="L261" s="2">
        <v>701131</v>
      </c>
      <c r="M261" t="s">
        <v>145</v>
      </c>
      <c r="N261" s="1"/>
      <c r="O261" s="1" t="str">
        <f>_xlfn.CONCAT(Table1[[#This Row],[City]],", ",Table1[[#This Row],[State_Abbreviation]])</f>
        <v>Boston, MA</v>
      </c>
    </row>
    <row r="262" spans="1:15" x14ac:dyDescent="0.2">
      <c r="A262" s="9">
        <v>201824</v>
      </c>
      <c r="B262" s="7">
        <v>24</v>
      </c>
      <c r="C262" t="s">
        <v>128</v>
      </c>
      <c r="D262" s="1" t="s">
        <v>45</v>
      </c>
      <c r="E262" s="1" t="s">
        <v>44</v>
      </c>
      <c r="F262" s="3">
        <v>43101</v>
      </c>
      <c r="G262" s="2">
        <v>602747.5</v>
      </c>
      <c r="H262" s="2">
        <v>543258</v>
      </c>
      <c r="I262" s="2">
        <v>632462.5</v>
      </c>
      <c r="J262" s="2">
        <v>601494.5</v>
      </c>
      <c r="K262" s="2">
        <v>666976.5</v>
      </c>
      <c r="L262" s="2">
        <v>763222</v>
      </c>
      <c r="M262" t="s">
        <v>145</v>
      </c>
      <c r="N262" s="1"/>
      <c r="O262" s="1" t="str">
        <f>_xlfn.CONCAT(Table1[[#This Row],[City]],", ",Table1[[#This Row],[State_Abbreviation]])</f>
        <v>Boston, MA</v>
      </c>
    </row>
    <row r="263" spans="1:15" x14ac:dyDescent="0.2">
      <c r="A263" s="9">
        <v>201924</v>
      </c>
      <c r="B263" s="7">
        <v>24</v>
      </c>
      <c r="C263" t="s">
        <v>128</v>
      </c>
      <c r="D263" s="1" t="s">
        <v>45</v>
      </c>
      <c r="E263" s="1" t="s">
        <v>44</v>
      </c>
      <c r="F263" s="3">
        <v>43466</v>
      </c>
      <c r="G263" s="2">
        <v>624970.5</v>
      </c>
      <c r="H263" s="2">
        <v>548303</v>
      </c>
      <c r="I263" s="2">
        <v>644120.5</v>
      </c>
      <c r="J263" s="2">
        <v>621514.5</v>
      </c>
      <c r="K263" s="2">
        <v>689953</v>
      </c>
      <c r="L263" s="2">
        <v>785616.5</v>
      </c>
      <c r="M263" t="s">
        <v>145</v>
      </c>
      <c r="N263" s="1"/>
      <c r="O263" s="1" t="str">
        <f>_xlfn.CONCAT(Table1[[#This Row],[City]],", ",Table1[[#This Row],[State_Abbreviation]])</f>
        <v>Boston, MA</v>
      </c>
    </row>
    <row r="264" spans="1:15" x14ac:dyDescent="0.2">
      <c r="A264" s="9">
        <v>202024</v>
      </c>
      <c r="B264" s="7">
        <v>24</v>
      </c>
      <c r="C264" t="s">
        <v>128</v>
      </c>
      <c r="D264" s="1" t="s">
        <v>45</v>
      </c>
      <c r="E264" s="1" t="s">
        <v>44</v>
      </c>
      <c r="F264" s="3">
        <v>43831</v>
      </c>
      <c r="G264" s="2">
        <v>636921.5</v>
      </c>
      <c r="H264" s="2">
        <v>551631.5</v>
      </c>
      <c r="I264" s="2">
        <v>652239.5</v>
      </c>
      <c r="J264" s="2">
        <v>631529.5</v>
      </c>
      <c r="K264" s="2">
        <v>703587.5</v>
      </c>
      <c r="L264" s="2">
        <v>802527</v>
      </c>
      <c r="M264" t="s">
        <v>145</v>
      </c>
      <c r="N264" s="1"/>
      <c r="O264" s="1" t="str">
        <f>_xlfn.CONCAT(Table1[[#This Row],[City]],", ",Table1[[#This Row],[State_Abbreviation]])</f>
        <v>Boston, MA</v>
      </c>
    </row>
    <row r="265" spans="1:15" x14ac:dyDescent="0.2">
      <c r="A265" s="9">
        <v>202124</v>
      </c>
      <c r="B265" s="7">
        <v>24</v>
      </c>
      <c r="C265" t="s">
        <v>128</v>
      </c>
      <c r="D265" s="1" t="s">
        <v>45</v>
      </c>
      <c r="E265" s="1" t="s">
        <v>44</v>
      </c>
      <c r="F265" s="3">
        <v>44197</v>
      </c>
      <c r="G265" s="2">
        <v>701742</v>
      </c>
      <c r="H265" s="2">
        <v>566714.5</v>
      </c>
      <c r="I265" s="2">
        <v>683604.5</v>
      </c>
      <c r="J265" s="2">
        <v>689777.5</v>
      </c>
      <c r="K265" s="2">
        <v>772975</v>
      </c>
      <c r="L265" s="2">
        <v>875208</v>
      </c>
      <c r="M265" t="s">
        <v>145</v>
      </c>
      <c r="N265" s="1"/>
      <c r="O265" s="1" t="str">
        <f>_xlfn.CONCAT(Table1[[#This Row],[City]],", ",Table1[[#This Row],[State_Abbreviation]])</f>
        <v>Boston, MA</v>
      </c>
    </row>
    <row r="266" spans="1:15" x14ac:dyDescent="0.2">
      <c r="A266" s="9">
        <v>201125</v>
      </c>
      <c r="B266" s="7">
        <v>25</v>
      </c>
      <c r="C266" t="s">
        <v>113</v>
      </c>
      <c r="D266" s="1" t="s">
        <v>15</v>
      </c>
      <c r="E266" s="1" t="s">
        <v>14</v>
      </c>
      <c r="F266" s="3">
        <v>40544</v>
      </c>
      <c r="G266" s="2">
        <v>138601</v>
      </c>
      <c r="H266" s="2">
        <v>57363</v>
      </c>
      <c r="I266" s="2">
        <v>81483.5</v>
      </c>
      <c r="J266" s="2">
        <v>120908</v>
      </c>
      <c r="K266" s="2">
        <v>167266</v>
      </c>
      <c r="L266" s="2">
        <v>247967.5</v>
      </c>
      <c r="M266" t="s">
        <v>145</v>
      </c>
      <c r="N266" s="1"/>
      <c r="O266" s="1" t="str">
        <f>_xlfn.CONCAT(Table1[[#This Row],[City]],", ",Table1[[#This Row],[State_Abbreviation]])</f>
        <v>Las Vegas, NV</v>
      </c>
    </row>
    <row r="267" spans="1:15" x14ac:dyDescent="0.2">
      <c r="A267" s="9">
        <v>201225</v>
      </c>
      <c r="B267" s="7">
        <v>25</v>
      </c>
      <c r="C267" t="s">
        <v>113</v>
      </c>
      <c r="D267" s="1" t="s">
        <v>15</v>
      </c>
      <c r="E267" s="1" t="s">
        <v>14</v>
      </c>
      <c r="F267" s="3">
        <v>40909</v>
      </c>
      <c r="G267" s="2">
        <v>135262.5</v>
      </c>
      <c r="H267" s="2">
        <v>59939.5</v>
      </c>
      <c r="I267" s="2">
        <v>78999.5</v>
      </c>
      <c r="J267" s="2">
        <v>117508.5</v>
      </c>
      <c r="K267" s="2">
        <v>164007.5</v>
      </c>
      <c r="L267" s="2">
        <v>243453.5</v>
      </c>
      <c r="M267" t="s">
        <v>145</v>
      </c>
      <c r="N267" s="1"/>
      <c r="O267" s="1" t="str">
        <f>_xlfn.CONCAT(Table1[[#This Row],[City]],", ",Table1[[#This Row],[State_Abbreviation]])</f>
        <v>Las Vegas, NV</v>
      </c>
    </row>
    <row r="268" spans="1:15" x14ac:dyDescent="0.2">
      <c r="A268" s="9">
        <v>201325</v>
      </c>
      <c r="B268" s="7">
        <v>25</v>
      </c>
      <c r="C268" t="s">
        <v>113</v>
      </c>
      <c r="D268" s="1" t="s">
        <v>15</v>
      </c>
      <c r="E268" s="1" t="s">
        <v>14</v>
      </c>
      <c r="F268" s="3">
        <v>41275</v>
      </c>
      <c r="G268" s="2">
        <v>171396</v>
      </c>
      <c r="H268" s="2">
        <v>75183</v>
      </c>
      <c r="I268" s="2">
        <v>103162.5</v>
      </c>
      <c r="J268" s="2">
        <v>151592</v>
      </c>
      <c r="K268" s="2">
        <v>204861</v>
      </c>
      <c r="L268" s="2">
        <v>295962</v>
      </c>
      <c r="M268" t="s">
        <v>145</v>
      </c>
      <c r="N268" s="1"/>
      <c r="O268" s="1" t="str">
        <f>_xlfn.CONCAT(Table1[[#This Row],[City]],", ",Table1[[#This Row],[State_Abbreviation]])</f>
        <v>Las Vegas, NV</v>
      </c>
    </row>
    <row r="269" spans="1:15" x14ac:dyDescent="0.2">
      <c r="A269" s="9">
        <v>201425</v>
      </c>
      <c r="B269" s="7">
        <v>25</v>
      </c>
      <c r="C269" t="s">
        <v>113</v>
      </c>
      <c r="D269" s="1" t="s">
        <v>15</v>
      </c>
      <c r="E269" s="1" t="s">
        <v>14</v>
      </c>
      <c r="F269" s="3">
        <v>41640</v>
      </c>
      <c r="G269" s="2">
        <v>199594.5</v>
      </c>
      <c r="H269" s="2">
        <v>83996.5</v>
      </c>
      <c r="I269" s="2">
        <v>120080</v>
      </c>
      <c r="J269" s="2">
        <v>177367.5</v>
      </c>
      <c r="K269" s="2">
        <v>238757.5</v>
      </c>
      <c r="L269" s="2">
        <v>337404.5</v>
      </c>
      <c r="M269" t="s">
        <v>145</v>
      </c>
      <c r="N269" s="1"/>
      <c r="O269" s="1" t="str">
        <f>_xlfn.CONCAT(Table1[[#This Row],[City]],", ",Table1[[#This Row],[State_Abbreviation]])</f>
        <v>Las Vegas, NV</v>
      </c>
    </row>
    <row r="270" spans="1:15" x14ac:dyDescent="0.2">
      <c r="A270" s="9">
        <v>201525</v>
      </c>
      <c r="B270" s="7">
        <v>25</v>
      </c>
      <c r="C270" t="s">
        <v>113</v>
      </c>
      <c r="D270" s="1" t="s">
        <v>15</v>
      </c>
      <c r="E270" s="1" t="s">
        <v>14</v>
      </c>
      <c r="F270" s="3">
        <v>42005</v>
      </c>
      <c r="G270" s="2">
        <v>212247</v>
      </c>
      <c r="H270" s="2">
        <v>85725</v>
      </c>
      <c r="I270" s="2">
        <v>126983.5</v>
      </c>
      <c r="J270" s="2">
        <v>189128.5</v>
      </c>
      <c r="K270" s="2">
        <v>253095.5</v>
      </c>
      <c r="L270" s="2">
        <v>352963</v>
      </c>
      <c r="M270" t="s">
        <v>145</v>
      </c>
      <c r="N270" s="1"/>
      <c r="O270" s="1" t="str">
        <f>_xlfn.CONCAT(Table1[[#This Row],[City]],", ",Table1[[#This Row],[State_Abbreviation]])</f>
        <v>Las Vegas, NV</v>
      </c>
    </row>
    <row r="271" spans="1:15" x14ac:dyDescent="0.2">
      <c r="A271" s="9">
        <v>201625</v>
      </c>
      <c r="B271" s="7">
        <v>25</v>
      </c>
      <c r="C271" t="s">
        <v>113</v>
      </c>
      <c r="D271" s="1" t="s">
        <v>15</v>
      </c>
      <c r="E271" s="1" t="s">
        <v>14</v>
      </c>
      <c r="F271" s="3">
        <v>42370</v>
      </c>
      <c r="G271" s="2">
        <v>226930</v>
      </c>
      <c r="H271" s="2">
        <v>89244</v>
      </c>
      <c r="I271" s="2">
        <v>135329.5</v>
      </c>
      <c r="J271" s="2">
        <v>203472.5</v>
      </c>
      <c r="K271" s="2">
        <v>268277</v>
      </c>
      <c r="L271" s="2">
        <v>367705.5</v>
      </c>
      <c r="M271" t="s">
        <v>145</v>
      </c>
      <c r="N271" s="1"/>
      <c r="O271" s="1" t="str">
        <f>_xlfn.CONCAT(Table1[[#This Row],[City]],", ",Table1[[#This Row],[State_Abbreviation]])</f>
        <v>Las Vegas, NV</v>
      </c>
    </row>
    <row r="272" spans="1:15" x14ac:dyDescent="0.2">
      <c r="A272" s="9">
        <v>201725</v>
      </c>
      <c r="B272" s="7">
        <v>25</v>
      </c>
      <c r="C272" t="s">
        <v>113</v>
      </c>
      <c r="D272" s="1" t="s">
        <v>15</v>
      </c>
      <c r="E272" s="1" t="s">
        <v>14</v>
      </c>
      <c r="F272" s="3">
        <v>42736</v>
      </c>
      <c r="G272" s="2">
        <v>242796.5</v>
      </c>
      <c r="H272" s="2">
        <v>96414.5</v>
      </c>
      <c r="I272" s="2">
        <v>146542.5</v>
      </c>
      <c r="J272" s="2">
        <v>218946</v>
      </c>
      <c r="K272" s="2">
        <v>284497.5</v>
      </c>
      <c r="L272" s="2">
        <v>384869.5</v>
      </c>
      <c r="M272" t="s">
        <v>145</v>
      </c>
      <c r="N272" s="1"/>
      <c r="O272" s="1" t="str">
        <f>_xlfn.CONCAT(Table1[[#This Row],[City]],", ",Table1[[#This Row],[State_Abbreviation]])</f>
        <v>Las Vegas, NV</v>
      </c>
    </row>
    <row r="273" spans="1:15" x14ac:dyDescent="0.2">
      <c r="A273" s="9">
        <v>201825</v>
      </c>
      <c r="B273" s="7">
        <v>25</v>
      </c>
      <c r="C273" t="s">
        <v>113</v>
      </c>
      <c r="D273" s="1" t="s">
        <v>15</v>
      </c>
      <c r="E273" s="1" t="s">
        <v>14</v>
      </c>
      <c r="F273" s="3">
        <v>43101</v>
      </c>
      <c r="G273" s="2">
        <v>282068.5</v>
      </c>
      <c r="H273" s="2">
        <v>119006</v>
      </c>
      <c r="I273" s="2">
        <v>178366</v>
      </c>
      <c r="J273" s="2">
        <v>257593</v>
      </c>
      <c r="K273" s="2">
        <v>325146.5</v>
      </c>
      <c r="L273" s="2">
        <v>429681.5</v>
      </c>
      <c r="M273" t="s">
        <v>145</v>
      </c>
      <c r="N273" s="1"/>
      <c r="O273" s="1" t="str">
        <f>_xlfn.CONCAT(Table1[[#This Row],[City]],", ",Table1[[#This Row],[State_Abbreviation]])</f>
        <v>Las Vegas, NV</v>
      </c>
    </row>
    <row r="274" spans="1:15" x14ac:dyDescent="0.2">
      <c r="A274" s="9">
        <v>201925</v>
      </c>
      <c r="B274" s="7">
        <v>25</v>
      </c>
      <c r="C274" t="s">
        <v>113</v>
      </c>
      <c r="D274" s="1" t="s">
        <v>15</v>
      </c>
      <c r="E274" s="1" t="s">
        <v>14</v>
      </c>
      <c r="F274" s="3">
        <v>43466</v>
      </c>
      <c r="G274" s="2">
        <v>298345</v>
      </c>
      <c r="H274" s="2">
        <v>128314.5</v>
      </c>
      <c r="I274" s="2">
        <v>193778.5</v>
      </c>
      <c r="J274" s="2">
        <v>274073</v>
      </c>
      <c r="K274" s="2">
        <v>341250.5</v>
      </c>
      <c r="L274" s="2">
        <v>448175.5</v>
      </c>
      <c r="M274" t="s">
        <v>145</v>
      </c>
      <c r="N274" s="1"/>
      <c r="O274" s="1" t="str">
        <f>_xlfn.CONCAT(Table1[[#This Row],[City]],", ",Table1[[#This Row],[State_Abbreviation]])</f>
        <v>Las Vegas, NV</v>
      </c>
    </row>
    <row r="275" spans="1:15" x14ac:dyDescent="0.2">
      <c r="A275" s="9">
        <v>202025</v>
      </c>
      <c r="B275" s="7">
        <v>25</v>
      </c>
      <c r="C275" t="s">
        <v>113</v>
      </c>
      <c r="D275" s="1" t="s">
        <v>15</v>
      </c>
      <c r="E275" s="1" t="s">
        <v>14</v>
      </c>
      <c r="F275" s="3">
        <v>43831</v>
      </c>
      <c r="G275" s="2">
        <v>306297</v>
      </c>
      <c r="H275" s="2">
        <v>130142</v>
      </c>
      <c r="I275" s="2">
        <v>199353</v>
      </c>
      <c r="J275" s="2">
        <v>281599.5</v>
      </c>
      <c r="K275" s="2">
        <v>349689</v>
      </c>
      <c r="L275" s="2">
        <v>458764</v>
      </c>
      <c r="M275" t="s">
        <v>145</v>
      </c>
      <c r="N275" s="1"/>
      <c r="O275" s="1" t="str">
        <f>_xlfn.CONCAT(Table1[[#This Row],[City]],", ",Table1[[#This Row],[State_Abbreviation]])</f>
        <v>Las Vegas, NV</v>
      </c>
    </row>
    <row r="276" spans="1:15" x14ac:dyDescent="0.2">
      <c r="A276" s="9">
        <v>202125</v>
      </c>
      <c r="B276" s="7">
        <v>25</v>
      </c>
      <c r="C276" t="s">
        <v>113</v>
      </c>
      <c r="D276" s="1" t="s">
        <v>15</v>
      </c>
      <c r="E276" s="1" t="s">
        <v>14</v>
      </c>
      <c r="F276" s="3">
        <v>44197</v>
      </c>
      <c r="G276" s="2">
        <v>363213</v>
      </c>
      <c r="H276" s="2">
        <v>147942</v>
      </c>
      <c r="I276" s="2">
        <v>233623</v>
      </c>
      <c r="J276" s="2">
        <v>333388.5</v>
      </c>
      <c r="K276" s="2">
        <v>414984.5</v>
      </c>
      <c r="L276" s="2">
        <v>547479.5</v>
      </c>
      <c r="M276" t="s">
        <v>145</v>
      </c>
      <c r="N276" s="1"/>
      <c r="O276" s="1" t="str">
        <f>_xlfn.CONCAT(Table1[[#This Row],[City]],", ",Table1[[#This Row],[State_Abbreviation]])</f>
        <v>Las Vegas, NV</v>
      </c>
    </row>
    <row r="277" spans="1:15" x14ac:dyDescent="0.2">
      <c r="A277" s="9">
        <v>201126</v>
      </c>
      <c r="B277" s="7">
        <v>26</v>
      </c>
      <c r="C277" t="s">
        <v>111</v>
      </c>
      <c r="D277" s="1" t="s">
        <v>37</v>
      </c>
      <c r="E277" s="1" t="s">
        <v>36</v>
      </c>
      <c r="F277" s="3">
        <v>40544</v>
      </c>
      <c r="G277" s="2">
        <v>262861.5</v>
      </c>
      <c r="H277" s="2">
        <v>192174</v>
      </c>
      <c r="I277" s="2">
        <v>215707.5</v>
      </c>
      <c r="J277" s="2">
        <v>243907</v>
      </c>
      <c r="K277" s="2">
        <v>342913.5</v>
      </c>
      <c r="L277" s="2">
        <v>426194</v>
      </c>
      <c r="M277" t="s">
        <v>145</v>
      </c>
      <c r="N277" s="1"/>
      <c r="O277" s="1" t="str">
        <f>_xlfn.CONCAT(Table1[[#This Row],[City]],", ",Table1[[#This Row],[State_Abbreviation]])</f>
        <v>Portland, OR</v>
      </c>
    </row>
    <row r="278" spans="1:15" x14ac:dyDescent="0.2">
      <c r="A278" s="9">
        <v>201226</v>
      </c>
      <c r="B278" s="7">
        <v>26</v>
      </c>
      <c r="C278" t="s">
        <v>111</v>
      </c>
      <c r="D278" s="1" t="s">
        <v>37</v>
      </c>
      <c r="E278" s="1" t="s">
        <v>36</v>
      </c>
      <c r="F278" s="3">
        <v>40909</v>
      </c>
      <c r="G278" s="2">
        <v>269522.5</v>
      </c>
      <c r="H278" s="2">
        <v>197641</v>
      </c>
      <c r="I278" s="2">
        <v>221350.5</v>
      </c>
      <c r="J278" s="2">
        <v>249028.5</v>
      </c>
      <c r="K278" s="2">
        <v>352463.5</v>
      </c>
      <c r="L278" s="2">
        <v>436169.5</v>
      </c>
      <c r="M278" t="s">
        <v>145</v>
      </c>
      <c r="N278" s="1"/>
      <c r="O278" s="1" t="str">
        <f>_xlfn.CONCAT(Table1[[#This Row],[City]],", ",Table1[[#This Row],[State_Abbreviation]])</f>
        <v>Portland, OR</v>
      </c>
    </row>
    <row r="279" spans="1:15" x14ac:dyDescent="0.2">
      <c r="A279" s="9">
        <v>201326</v>
      </c>
      <c r="B279" s="7">
        <v>26</v>
      </c>
      <c r="C279" t="s">
        <v>111</v>
      </c>
      <c r="D279" s="1" t="s">
        <v>37</v>
      </c>
      <c r="E279" s="1" t="s">
        <v>36</v>
      </c>
      <c r="F279" s="3">
        <v>41275</v>
      </c>
      <c r="G279" s="2">
        <v>302519</v>
      </c>
      <c r="H279" s="2">
        <v>222794.5</v>
      </c>
      <c r="I279" s="2">
        <v>249729</v>
      </c>
      <c r="J279" s="2">
        <v>280022</v>
      </c>
      <c r="K279" s="2">
        <v>393624</v>
      </c>
      <c r="L279" s="2">
        <v>483939</v>
      </c>
      <c r="M279" t="s">
        <v>145</v>
      </c>
      <c r="N279" s="1"/>
      <c r="O279" s="1" t="str">
        <f>_xlfn.CONCAT(Table1[[#This Row],[City]],", ",Table1[[#This Row],[State_Abbreviation]])</f>
        <v>Portland, OR</v>
      </c>
    </row>
    <row r="280" spans="1:15" x14ac:dyDescent="0.2">
      <c r="A280" s="9">
        <v>201426</v>
      </c>
      <c r="B280" s="7">
        <v>26</v>
      </c>
      <c r="C280" t="s">
        <v>111</v>
      </c>
      <c r="D280" s="1" t="s">
        <v>37</v>
      </c>
      <c r="E280" s="1" t="s">
        <v>36</v>
      </c>
      <c r="F280" s="3">
        <v>41640</v>
      </c>
      <c r="G280" s="2">
        <v>326179.5</v>
      </c>
      <c r="H280" s="2">
        <v>241304.5</v>
      </c>
      <c r="I280" s="2">
        <v>269688</v>
      </c>
      <c r="J280" s="2">
        <v>302780.5</v>
      </c>
      <c r="K280" s="2">
        <v>423463.5</v>
      </c>
      <c r="L280" s="2">
        <v>519117.5</v>
      </c>
      <c r="M280" t="s">
        <v>145</v>
      </c>
      <c r="N280" s="1"/>
      <c r="O280" s="1" t="str">
        <f>_xlfn.CONCAT(Table1[[#This Row],[City]],", ",Table1[[#This Row],[State_Abbreviation]])</f>
        <v>Portland, OR</v>
      </c>
    </row>
    <row r="281" spans="1:15" x14ac:dyDescent="0.2">
      <c r="A281" s="9">
        <v>201526</v>
      </c>
      <c r="B281" s="7">
        <v>26</v>
      </c>
      <c r="C281" t="s">
        <v>111</v>
      </c>
      <c r="D281" s="1" t="s">
        <v>37</v>
      </c>
      <c r="E281" s="1" t="s">
        <v>36</v>
      </c>
      <c r="F281" s="3">
        <v>42005</v>
      </c>
      <c r="G281" s="2">
        <v>363501.5</v>
      </c>
      <c r="H281" s="2">
        <v>268951.5</v>
      </c>
      <c r="I281" s="2">
        <v>303663</v>
      </c>
      <c r="J281" s="2">
        <v>336883.5</v>
      </c>
      <c r="K281" s="2">
        <v>465130</v>
      </c>
      <c r="L281" s="2">
        <v>565657</v>
      </c>
      <c r="M281" t="s">
        <v>145</v>
      </c>
      <c r="N281" s="1"/>
      <c r="O281" s="1" t="str">
        <f>_xlfn.CONCAT(Table1[[#This Row],[City]],", ",Table1[[#This Row],[State_Abbreviation]])</f>
        <v>Portland, OR</v>
      </c>
    </row>
    <row r="282" spans="1:15" x14ac:dyDescent="0.2">
      <c r="A282" s="9">
        <v>201626</v>
      </c>
      <c r="B282" s="7">
        <v>26</v>
      </c>
      <c r="C282" t="s">
        <v>111</v>
      </c>
      <c r="D282" s="1" t="s">
        <v>37</v>
      </c>
      <c r="E282" s="1" t="s">
        <v>36</v>
      </c>
      <c r="F282" s="3">
        <v>42370</v>
      </c>
      <c r="G282" s="2">
        <v>420149</v>
      </c>
      <c r="H282" s="2">
        <v>312060</v>
      </c>
      <c r="I282" s="2">
        <v>355720.5</v>
      </c>
      <c r="J282" s="2">
        <v>391052</v>
      </c>
      <c r="K282" s="2">
        <v>525464.5</v>
      </c>
      <c r="L282" s="2">
        <v>635785.5</v>
      </c>
      <c r="M282" t="s">
        <v>145</v>
      </c>
      <c r="N282" s="1"/>
      <c r="O282" s="1" t="str">
        <f>_xlfn.CONCAT(Table1[[#This Row],[City]],", ",Table1[[#This Row],[State_Abbreviation]])</f>
        <v>Portland, OR</v>
      </c>
    </row>
    <row r="283" spans="1:15" x14ac:dyDescent="0.2">
      <c r="A283" s="9">
        <v>201726</v>
      </c>
      <c r="B283" s="7">
        <v>26</v>
      </c>
      <c r="C283" t="s">
        <v>111</v>
      </c>
      <c r="D283" s="1" t="s">
        <v>37</v>
      </c>
      <c r="E283" s="1" t="s">
        <v>36</v>
      </c>
      <c r="F283" s="3">
        <v>42736</v>
      </c>
      <c r="G283" s="2">
        <v>450167.5</v>
      </c>
      <c r="H283" s="2">
        <v>334121.5</v>
      </c>
      <c r="I283" s="2">
        <v>382908.5</v>
      </c>
      <c r="J283" s="2">
        <v>420929</v>
      </c>
      <c r="K283" s="2">
        <v>557486.5</v>
      </c>
      <c r="L283" s="2">
        <v>672957.5</v>
      </c>
      <c r="M283" t="s">
        <v>145</v>
      </c>
      <c r="N283" s="1"/>
      <c r="O283" s="1" t="str">
        <f>_xlfn.CONCAT(Table1[[#This Row],[City]],", ",Table1[[#This Row],[State_Abbreviation]])</f>
        <v>Portland, OR</v>
      </c>
    </row>
    <row r="284" spans="1:15" x14ac:dyDescent="0.2">
      <c r="A284" s="9">
        <v>201826</v>
      </c>
      <c r="B284" s="7">
        <v>26</v>
      </c>
      <c r="C284" t="s">
        <v>111</v>
      </c>
      <c r="D284" s="1" t="s">
        <v>37</v>
      </c>
      <c r="E284" s="1" t="s">
        <v>36</v>
      </c>
      <c r="F284" s="3">
        <v>43101</v>
      </c>
      <c r="G284" s="2">
        <v>460307.5</v>
      </c>
      <c r="H284" s="2">
        <v>338048.5</v>
      </c>
      <c r="I284" s="2">
        <v>389946</v>
      </c>
      <c r="J284" s="2">
        <v>432475</v>
      </c>
      <c r="K284" s="2">
        <v>568413</v>
      </c>
      <c r="L284" s="2">
        <v>685835</v>
      </c>
      <c r="M284" t="s">
        <v>145</v>
      </c>
      <c r="N284" s="1"/>
      <c r="O284" s="1" t="str">
        <f>_xlfn.CONCAT(Table1[[#This Row],[City]],", ",Table1[[#This Row],[State_Abbreviation]])</f>
        <v>Portland, OR</v>
      </c>
    </row>
    <row r="285" spans="1:15" x14ac:dyDescent="0.2">
      <c r="A285" s="9">
        <v>201926</v>
      </c>
      <c r="B285" s="7">
        <v>26</v>
      </c>
      <c r="C285" t="s">
        <v>111</v>
      </c>
      <c r="D285" s="1" t="s">
        <v>37</v>
      </c>
      <c r="E285" s="1" t="s">
        <v>36</v>
      </c>
      <c r="F285" s="3">
        <v>43466</v>
      </c>
      <c r="G285" s="2">
        <v>462246</v>
      </c>
      <c r="H285" s="2">
        <v>332269</v>
      </c>
      <c r="I285" s="2">
        <v>391470.5</v>
      </c>
      <c r="J285" s="2">
        <v>434760</v>
      </c>
      <c r="K285" s="2">
        <v>569796.5</v>
      </c>
      <c r="L285" s="2">
        <v>687310</v>
      </c>
      <c r="M285" t="s">
        <v>145</v>
      </c>
      <c r="N285" s="1"/>
      <c r="O285" s="1" t="str">
        <f>_xlfn.CONCAT(Table1[[#This Row],[City]],", ",Table1[[#This Row],[State_Abbreviation]])</f>
        <v>Portland, OR</v>
      </c>
    </row>
    <row r="286" spans="1:15" x14ac:dyDescent="0.2">
      <c r="A286" s="9">
        <v>202026</v>
      </c>
      <c r="B286" s="7">
        <v>26</v>
      </c>
      <c r="C286" t="s">
        <v>111</v>
      </c>
      <c r="D286" s="1" t="s">
        <v>37</v>
      </c>
      <c r="E286" s="1" t="s">
        <v>36</v>
      </c>
      <c r="F286" s="3">
        <v>43831</v>
      </c>
      <c r="G286" s="2">
        <v>474131</v>
      </c>
      <c r="H286" s="2">
        <v>335827.5</v>
      </c>
      <c r="I286" s="2">
        <v>402267.5</v>
      </c>
      <c r="J286" s="2">
        <v>446150</v>
      </c>
      <c r="K286" s="2">
        <v>581547.5</v>
      </c>
      <c r="L286" s="2">
        <v>699357.5</v>
      </c>
      <c r="M286" t="s">
        <v>145</v>
      </c>
      <c r="N286" s="1"/>
      <c r="O286" s="1" t="str">
        <f>_xlfn.CONCAT(Table1[[#This Row],[City]],", ",Table1[[#This Row],[State_Abbreviation]])</f>
        <v>Portland, OR</v>
      </c>
    </row>
    <row r="287" spans="1:15" x14ac:dyDescent="0.2">
      <c r="A287" s="9">
        <v>202126</v>
      </c>
      <c r="B287" s="7">
        <v>26</v>
      </c>
      <c r="C287" t="s">
        <v>111</v>
      </c>
      <c r="D287" s="1" t="s">
        <v>37</v>
      </c>
      <c r="E287" s="1" t="s">
        <v>36</v>
      </c>
      <c r="F287" s="3">
        <v>44197</v>
      </c>
      <c r="G287" s="2">
        <v>552571</v>
      </c>
      <c r="H287" s="2">
        <v>368329</v>
      </c>
      <c r="I287" s="2">
        <v>465731.5</v>
      </c>
      <c r="J287" s="2">
        <v>521927</v>
      </c>
      <c r="K287" s="2">
        <v>671636</v>
      </c>
      <c r="L287" s="2">
        <v>802219.5</v>
      </c>
      <c r="M287" t="s">
        <v>145</v>
      </c>
      <c r="N287" s="1"/>
      <c r="O287" s="1" t="str">
        <f>_xlfn.CONCAT(Table1[[#This Row],[City]],", ",Table1[[#This Row],[State_Abbreviation]])</f>
        <v>Portland, OR</v>
      </c>
    </row>
    <row r="288" spans="1:15" x14ac:dyDescent="0.2">
      <c r="A288" s="9">
        <v>201127</v>
      </c>
      <c r="B288" s="7">
        <v>27</v>
      </c>
      <c r="C288" t="s">
        <v>129</v>
      </c>
      <c r="D288" s="1" t="s">
        <v>47</v>
      </c>
      <c r="E288" s="1" t="s">
        <v>46</v>
      </c>
      <c r="F288" s="3">
        <v>40544</v>
      </c>
      <c r="G288" s="2">
        <v>17125</v>
      </c>
      <c r="H288" s="2">
        <v>78940.5</v>
      </c>
      <c r="I288" s="2">
        <v>16670.5</v>
      </c>
      <c r="J288" s="2">
        <v>18190</v>
      </c>
      <c r="K288" s="2">
        <v>20821</v>
      </c>
      <c r="L288" s="2">
        <v>30259</v>
      </c>
      <c r="M288" t="s">
        <v>145</v>
      </c>
      <c r="N288" s="1"/>
      <c r="O288" s="1" t="str">
        <f>_xlfn.CONCAT(Table1[[#This Row],[City]],", ",Table1[[#This Row],[State_Abbreviation]])</f>
        <v>Detroit, MI</v>
      </c>
    </row>
    <row r="289" spans="1:15" x14ac:dyDescent="0.2">
      <c r="A289" s="9">
        <v>201227</v>
      </c>
      <c r="B289" s="7">
        <v>27</v>
      </c>
      <c r="C289" t="s">
        <v>129</v>
      </c>
      <c r="D289" s="1" t="s">
        <v>47</v>
      </c>
      <c r="E289" s="1" t="s">
        <v>46</v>
      </c>
      <c r="F289" s="3">
        <v>40909</v>
      </c>
      <c r="G289" s="2">
        <v>16502.5</v>
      </c>
      <c r="H289" s="2">
        <v>83263</v>
      </c>
      <c r="I289" s="2">
        <v>15741.5</v>
      </c>
      <c r="J289" s="2">
        <v>18092</v>
      </c>
      <c r="K289" s="2">
        <v>21608.5</v>
      </c>
      <c r="L289" s="2">
        <v>33887</v>
      </c>
      <c r="M289" t="s">
        <v>145</v>
      </c>
      <c r="N289" s="1"/>
      <c r="O289" s="1" t="str">
        <f>_xlfn.CONCAT(Table1[[#This Row],[City]],", ",Table1[[#This Row],[State_Abbreviation]])</f>
        <v>Detroit, MI</v>
      </c>
    </row>
    <row r="290" spans="1:15" x14ac:dyDescent="0.2">
      <c r="A290" s="9">
        <v>201327</v>
      </c>
      <c r="B290" s="7">
        <v>27</v>
      </c>
      <c r="C290" t="s">
        <v>129</v>
      </c>
      <c r="D290" s="1" t="s">
        <v>47</v>
      </c>
      <c r="E290" s="1" t="s">
        <v>46</v>
      </c>
      <c r="F290" s="3">
        <v>41275</v>
      </c>
      <c r="G290" s="2">
        <v>17582.5</v>
      </c>
      <c r="H290" s="2">
        <v>90572</v>
      </c>
      <c r="I290" s="2">
        <v>17044</v>
      </c>
      <c r="J290" s="2">
        <v>19437.5</v>
      </c>
      <c r="K290" s="2">
        <v>21783.5</v>
      </c>
      <c r="L290" s="2">
        <v>33704</v>
      </c>
      <c r="M290" t="s">
        <v>145</v>
      </c>
      <c r="N290" s="1"/>
      <c r="O290" s="1" t="str">
        <f>_xlfn.CONCAT(Table1[[#This Row],[City]],", ",Table1[[#This Row],[State_Abbreviation]])</f>
        <v>Detroit, MI</v>
      </c>
    </row>
    <row r="291" spans="1:15" x14ac:dyDescent="0.2">
      <c r="A291" s="9">
        <v>201427</v>
      </c>
      <c r="B291" s="7">
        <v>27</v>
      </c>
      <c r="C291" t="s">
        <v>129</v>
      </c>
      <c r="D291" s="1" t="s">
        <v>47</v>
      </c>
      <c r="E291" s="1" t="s">
        <v>46</v>
      </c>
      <c r="F291" s="3">
        <v>41640</v>
      </c>
      <c r="G291" s="2">
        <v>20716.5</v>
      </c>
      <c r="H291" s="2">
        <v>109579</v>
      </c>
      <c r="I291" s="2">
        <v>21487</v>
      </c>
      <c r="J291" s="2">
        <v>23557.5</v>
      </c>
      <c r="K291" s="2">
        <v>26218</v>
      </c>
      <c r="L291" s="2">
        <v>39466.5</v>
      </c>
      <c r="M291" t="s">
        <v>145</v>
      </c>
      <c r="N291" s="1"/>
      <c r="O291" s="1" t="str">
        <f>_xlfn.CONCAT(Table1[[#This Row],[City]],", ",Table1[[#This Row],[State_Abbreviation]])</f>
        <v>Detroit, MI</v>
      </c>
    </row>
    <row r="292" spans="1:15" x14ac:dyDescent="0.2">
      <c r="A292" s="9">
        <v>201527</v>
      </c>
      <c r="B292" s="7">
        <v>27</v>
      </c>
      <c r="C292" t="s">
        <v>129</v>
      </c>
      <c r="D292" s="1" t="s">
        <v>47</v>
      </c>
      <c r="E292" s="1" t="s">
        <v>46</v>
      </c>
      <c r="F292" s="3">
        <v>42005</v>
      </c>
      <c r="G292" s="2">
        <v>23832</v>
      </c>
      <c r="H292" s="2">
        <v>129265.5</v>
      </c>
      <c r="I292" s="2">
        <v>23179</v>
      </c>
      <c r="J292" s="2">
        <v>27015</v>
      </c>
      <c r="K292" s="2">
        <v>30554</v>
      </c>
      <c r="L292" s="2">
        <v>43773.5</v>
      </c>
      <c r="M292" t="s">
        <v>145</v>
      </c>
      <c r="N292" s="1"/>
      <c r="O292" s="1" t="str">
        <f>_xlfn.CONCAT(Table1[[#This Row],[City]],", ",Table1[[#This Row],[State_Abbreviation]])</f>
        <v>Detroit, MI</v>
      </c>
    </row>
    <row r="293" spans="1:15" x14ac:dyDescent="0.2">
      <c r="A293" s="9">
        <v>201627</v>
      </c>
      <c r="B293" s="7">
        <v>27</v>
      </c>
      <c r="C293" t="s">
        <v>129</v>
      </c>
      <c r="D293" s="1" t="s">
        <v>47</v>
      </c>
      <c r="E293" s="1" t="s">
        <v>46</v>
      </c>
      <c r="F293" s="3">
        <v>42370</v>
      </c>
      <c r="G293" s="2">
        <v>27219.5</v>
      </c>
      <c r="H293" s="2">
        <v>124392</v>
      </c>
      <c r="I293" s="2">
        <v>25324</v>
      </c>
      <c r="J293" s="2">
        <v>31341.5</v>
      </c>
      <c r="K293" s="2">
        <v>35469.5</v>
      </c>
      <c r="L293" s="2">
        <v>55344</v>
      </c>
      <c r="M293" t="s">
        <v>145</v>
      </c>
      <c r="N293" s="1"/>
      <c r="O293" s="1" t="str">
        <f>_xlfn.CONCAT(Table1[[#This Row],[City]],", ",Table1[[#This Row],[State_Abbreviation]])</f>
        <v>Detroit, MI</v>
      </c>
    </row>
    <row r="294" spans="1:15" x14ac:dyDescent="0.2">
      <c r="A294" s="9">
        <v>201727</v>
      </c>
      <c r="B294" s="7">
        <v>27</v>
      </c>
      <c r="C294" t="s">
        <v>129</v>
      </c>
      <c r="D294" s="1" t="s">
        <v>47</v>
      </c>
      <c r="E294" s="1" t="s">
        <v>46</v>
      </c>
      <c r="F294" s="3">
        <v>42736</v>
      </c>
      <c r="G294" s="2">
        <v>31439</v>
      </c>
      <c r="H294" s="2">
        <v>139676</v>
      </c>
      <c r="I294" s="2">
        <v>28711</v>
      </c>
      <c r="J294" s="2">
        <v>33239.5</v>
      </c>
      <c r="K294" s="2">
        <v>40108</v>
      </c>
      <c r="L294" s="2">
        <v>67430.5</v>
      </c>
      <c r="M294" t="s">
        <v>145</v>
      </c>
      <c r="N294" s="1"/>
      <c r="O294" s="1" t="str">
        <f>_xlfn.CONCAT(Table1[[#This Row],[City]],", ",Table1[[#This Row],[State_Abbreviation]])</f>
        <v>Detroit, MI</v>
      </c>
    </row>
    <row r="295" spans="1:15" x14ac:dyDescent="0.2">
      <c r="A295" s="9">
        <v>201827</v>
      </c>
      <c r="B295" s="7">
        <v>27</v>
      </c>
      <c r="C295" t="s">
        <v>129</v>
      </c>
      <c r="D295" s="1" t="s">
        <v>47</v>
      </c>
      <c r="E295" s="1" t="s">
        <v>46</v>
      </c>
      <c r="F295" s="3">
        <v>43101</v>
      </c>
      <c r="G295" s="2">
        <v>35258</v>
      </c>
      <c r="H295" s="2">
        <v>125577</v>
      </c>
      <c r="I295" s="2">
        <v>32137.5</v>
      </c>
      <c r="J295" s="2">
        <v>37945</v>
      </c>
      <c r="K295" s="2">
        <v>45772.5</v>
      </c>
      <c r="L295" s="2">
        <v>81913</v>
      </c>
      <c r="M295" t="s">
        <v>145</v>
      </c>
      <c r="N295" s="1"/>
      <c r="O295" s="1" t="str">
        <f>_xlfn.CONCAT(Table1[[#This Row],[City]],", ",Table1[[#This Row],[State_Abbreviation]])</f>
        <v>Detroit, MI</v>
      </c>
    </row>
    <row r="296" spans="1:15" x14ac:dyDescent="0.2">
      <c r="A296" s="9">
        <v>201927</v>
      </c>
      <c r="B296" s="7">
        <v>27</v>
      </c>
      <c r="C296" t="s">
        <v>129</v>
      </c>
      <c r="D296" s="1" t="s">
        <v>47</v>
      </c>
      <c r="E296" s="1" t="s">
        <v>46</v>
      </c>
      <c r="F296" s="3">
        <v>43466</v>
      </c>
      <c r="G296" s="2">
        <v>40096</v>
      </c>
      <c r="H296" s="2">
        <v>117775.5</v>
      </c>
      <c r="I296" s="2">
        <v>35090.5</v>
      </c>
      <c r="J296" s="2">
        <v>43281</v>
      </c>
      <c r="K296" s="2">
        <v>53199.5</v>
      </c>
      <c r="L296" s="2">
        <v>93050.5</v>
      </c>
      <c r="M296" t="s">
        <v>145</v>
      </c>
      <c r="N296" s="1"/>
      <c r="O296" s="1" t="str">
        <f>_xlfn.CONCAT(Table1[[#This Row],[City]],", ",Table1[[#This Row],[State_Abbreviation]])</f>
        <v>Detroit, MI</v>
      </c>
    </row>
    <row r="297" spans="1:15" x14ac:dyDescent="0.2">
      <c r="A297" s="9">
        <v>202027</v>
      </c>
      <c r="B297" s="7">
        <v>27</v>
      </c>
      <c r="C297" t="s">
        <v>129</v>
      </c>
      <c r="D297" s="1" t="s">
        <v>47</v>
      </c>
      <c r="E297" s="1" t="s">
        <v>46</v>
      </c>
      <c r="F297" s="3">
        <v>43831</v>
      </c>
      <c r="G297" s="2">
        <v>41632.5</v>
      </c>
      <c r="H297" s="2">
        <v>130759</v>
      </c>
      <c r="I297" s="2">
        <v>36377.5</v>
      </c>
      <c r="J297" s="2">
        <v>44574</v>
      </c>
      <c r="K297" s="2">
        <v>56217</v>
      </c>
      <c r="L297" s="2">
        <v>99944.5</v>
      </c>
      <c r="M297" t="s">
        <v>145</v>
      </c>
      <c r="N297" s="1"/>
      <c r="O297" s="1" t="str">
        <f>_xlfn.CONCAT(Table1[[#This Row],[City]],", ",Table1[[#This Row],[State_Abbreviation]])</f>
        <v>Detroit, MI</v>
      </c>
    </row>
    <row r="298" spans="1:15" x14ac:dyDescent="0.2">
      <c r="A298" s="9">
        <v>202127</v>
      </c>
      <c r="B298" s="7">
        <v>27</v>
      </c>
      <c r="C298" t="s">
        <v>129</v>
      </c>
      <c r="D298" s="1" t="s">
        <v>47</v>
      </c>
      <c r="E298" s="1" t="s">
        <v>46</v>
      </c>
      <c r="F298" s="3">
        <v>44197</v>
      </c>
      <c r="G298" s="2">
        <v>54653</v>
      </c>
      <c r="H298" s="2">
        <v>156599</v>
      </c>
      <c r="I298" s="2">
        <v>47362</v>
      </c>
      <c r="J298" s="2">
        <v>58958</v>
      </c>
      <c r="K298" s="2">
        <v>74711.5</v>
      </c>
      <c r="L298" s="2">
        <v>130628.5</v>
      </c>
      <c r="M298" t="s">
        <v>145</v>
      </c>
      <c r="N298" s="1"/>
      <c r="O298" s="1" t="str">
        <f>_xlfn.CONCAT(Table1[[#This Row],[City]],", ",Table1[[#This Row],[State_Abbreviation]])</f>
        <v>Detroit, MI</v>
      </c>
    </row>
    <row r="299" spans="1:15" x14ac:dyDescent="0.2">
      <c r="A299" s="9">
        <v>201128</v>
      </c>
      <c r="B299" s="7">
        <v>28</v>
      </c>
      <c r="C299" t="s">
        <v>130</v>
      </c>
      <c r="D299" s="1" t="s">
        <v>32</v>
      </c>
      <c r="E299" s="1" t="s">
        <v>31</v>
      </c>
      <c r="F299" s="3">
        <v>40544</v>
      </c>
      <c r="G299" s="2">
        <v>133799</v>
      </c>
      <c r="H299" s="2">
        <v>72933.5</v>
      </c>
      <c r="I299" s="2">
        <v>112958</v>
      </c>
      <c r="J299" s="2">
        <v>136960.5</v>
      </c>
      <c r="K299" s="2">
        <v>213727.5</v>
      </c>
      <c r="L299" s="2">
        <v>334741</v>
      </c>
      <c r="M299" t="s">
        <v>145</v>
      </c>
      <c r="N299" s="1"/>
      <c r="O299" s="1" t="str">
        <f>_xlfn.CONCAT(Table1[[#This Row],[City]],", ",Table1[[#This Row],[State_Abbreviation]])</f>
        <v>Louisville, KY</v>
      </c>
    </row>
    <row r="300" spans="1:15" x14ac:dyDescent="0.2">
      <c r="A300" s="9">
        <v>201228</v>
      </c>
      <c r="B300" s="7">
        <v>28</v>
      </c>
      <c r="C300" t="s">
        <v>130</v>
      </c>
      <c r="D300" s="1" t="s">
        <v>32</v>
      </c>
      <c r="E300" s="1" t="s">
        <v>31</v>
      </c>
      <c r="F300" s="3">
        <v>40909</v>
      </c>
      <c r="G300" s="2">
        <v>131931.5</v>
      </c>
      <c r="H300" s="2">
        <v>71496</v>
      </c>
      <c r="I300" s="2">
        <v>111628.5</v>
      </c>
      <c r="J300" s="2">
        <v>135218</v>
      </c>
      <c r="K300" s="2">
        <v>212132.5</v>
      </c>
      <c r="L300" s="2">
        <v>329021</v>
      </c>
      <c r="M300" t="s">
        <v>145</v>
      </c>
      <c r="N300" s="1"/>
      <c r="O300" s="1" t="str">
        <f>_xlfn.CONCAT(Table1[[#This Row],[City]],", ",Table1[[#This Row],[State_Abbreviation]])</f>
        <v>Louisville, KY</v>
      </c>
    </row>
    <row r="301" spans="1:15" x14ac:dyDescent="0.2">
      <c r="A301" s="9">
        <v>201328</v>
      </c>
      <c r="B301" s="7">
        <v>28</v>
      </c>
      <c r="C301" t="s">
        <v>130</v>
      </c>
      <c r="D301" s="1" t="s">
        <v>32</v>
      </c>
      <c r="E301" s="1" t="s">
        <v>31</v>
      </c>
      <c r="F301" s="3">
        <v>41275</v>
      </c>
      <c r="G301" s="2">
        <v>134290.5</v>
      </c>
      <c r="H301" s="2">
        <v>70948</v>
      </c>
      <c r="I301" s="2">
        <v>113584</v>
      </c>
      <c r="J301" s="2">
        <v>138090</v>
      </c>
      <c r="K301" s="2">
        <v>218138.5</v>
      </c>
      <c r="L301" s="2">
        <v>338989.5</v>
      </c>
      <c r="M301" t="s">
        <v>145</v>
      </c>
      <c r="N301" s="1"/>
      <c r="O301" s="1" t="str">
        <f>_xlfn.CONCAT(Table1[[#This Row],[City]],", ",Table1[[#This Row],[State_Abbreviation]])</f>
        <v>Louisville, KY</v>
      </c>
    </row>
    <row r="302" spans="1:15" x14ac:dyDescent="0.2">
      <c r="A302" s="9">
        <v>201428</v>
      </c>
      <c r="B302" s="7">
        <v>28</v>
      </c>
      <c r="C302" t="s">
        <v>130</v>
      </c>
      <c r="D302" s="1" t="s">
        <v>32</v>
      </c>
      <c r="E302" s="1" t="s">
        <v>31</v>
      </c>
      <c r="F302" s="3">
        <v>41640</v>
      </c>
      <c r="G302" s="2">
        <v>140479</v>
      </c>
      <c r="H302" s="2">
        <v>75955.5</v>
      </c>
      <c r="I302" s="2">
        <v>119073.5</v>
      </c>
      <c r="J302" s="2">
        <v>144038</v>
      </c>
      <c r="K302" s="2">
        <v>228090</v>
      </c>
      <c r="L302" s="2">
        <v>353790</v>
      </c>
      <c r="M302" t="s">
        <v>145</v>
      </c>
      <c r="N302" s="1"/>
      <c r="O302" s="1" t="str">
        <f>_xlfn.CONCAT(Table1[[#This Row],[City]],", ",Table1[[#This Row],[State_Abbreviation]])</f>
        <v>Louisville, KY</v>
      </c>
    </row>
    <row r="303" spans="1:15" x14ac:dyDescent="0.2">
      <c r="A303" s="9">
        <v>201528</v>
      </c>
      <c r="B303" s="7">
        <v>28</v>
      </c>
      <c r="C303" t="s">
        <v>130</v>
      </c>
      <c r="D303" s="1" t="s">
        <v>32</v>
      </c>
      <c r="E303" s="1" t="s">
        <v>31</v>
      </c>
      <c r="F303" s="3">
        <v>42005</v>
      </c>
      <c r="G303" s="2">
        <v>143835</v>
      </c>
      <c r="H303" s="2">
        <v>78243</v>
      </c>
      <c r="I303" s="2">
        <v>121803.5</v>
      </c>
      <c r="J303" s="2">
        <v>147084</v>
      </c>
      <c r="K303" s="2">
        <v>233001</v>
      </c>
      <c r="L303" s="2">
        <v>362541</v>
      </c>
      <c r="M303" t="s">
        <v>145</v>
      </c>
      <c r="N303" s="1"/>
      <c r="O303" s="1" t="str">
        <f>_xlfn.CONCAT(Table1[[#This Row],[City]],", ",Table1[[#This Row],[State_Abbreviation]])</f>
        <v>Louisville, KY</v>
      </c>
    </row>
    <row r="304" spans="1:15" x14ac:dyDescent="0.2">
      <c r="A304" s="9">
        <v>201628</v>
      </c>
      <c r="B304" s="7">
        <v>28</v>
      </c>
      <c r="C304" t="s">
        <v>130</v>
      </c>
      <c r="D304" s="1" t="s">
        <v>32</v>
      </c>
      <c r="E304" s="1" t="s">
        <v>31</v>
      </c>
      <c r="F304" s="3">
        <v>42370</v>
      </c>
      <c r="G304" s="2">
        <v>150858.5</v>
      </c>
      <c r="H304" s="2">
        <v>82607.5</v>
      </c>
      <c r="I304" s="2">
        <v>127489.5</v>
      </c>
      <c r="J304" s="2">
        <v>153869</v>
      </c>
      <c r="K304" s="2">
        <v>243418</v>
      </c>
      <c r="L304" s="2">
        <v>372902.5</v>
      </c>
      <c r="M304" t="s">
        <v>145</v>
      </c>
      <c r="N304" s="1"/>
      <c r="O304" s="1" t="str">
        <f>_xlfn.CONCAT(Table1[[#This Row],[City]],", ",Table1[[#This Row],[State_Abbreviation]])</f>
        <v>Louisville, KY</v>
      </c>
    </row>
    <row r="305" spans="1:15" x14ac:dyDescent="0.2">
      <c r="A305" s="9">
        <v>201728</v>
      </c>
      <c r="B305" s="7">
        <v>28</v>
      </c>
      <c r="C305" t="s">
        <v>130</v>
      </c>
      <c r="D305" s="1" t="s">
        <v>32</v>
      </c>
      <c r="E305" s="1" t="s">
        <v>31</v>
      </c>
      <c r="F305" s="3">
        <v>42736</v>
      </c>
      <c r="G305" s="2">
        <v>161390</v>
      </c>
      <c r="H305" s="2">
        <v>90602</v>
      </c>
      <c r="I305" s="2">
        <v>136813.5</v>
      </c>
      <c r="J305" s="2">
        <v>164023</v>
      </c>
      <c r="K305" s="2">
        <v>256452</v>
      </c>
      <c r="L305" s="2">
        <v>386983.5</v>
      </c>
      <c r="M305" t="s">
        <v>145</v>
      </c>
      <c r="N305" s="1"/>
      <c r="O305" s="1" t="str">
        <f>_xlfn.CONCAT(Table1[[#This Row],[City]],", ",Table1[[#This Row],[State_Abbreviation]])</f>
        <v>Louisville, KY</v>
      </c>
    </row>
    <row r="306" spans="1:15" x14ac:dyDescent="0.2">
      <c r="A306" s="9">
        <v>201828</v>
      </c>
      <c r="B306" s="7">
        <v>28</v>
      </c>
      <c r="C306" t="s">
        <v>130</v>
      </c>
      <c r="D306" s="1" t="s">
        <v>32</v>
      </c>
      <c r="E306" s="1" t="s">
        <v>31</v>
      </c>
      <c r="F306" s="3">
        <v>43101</v>
      </c>
      <c r="G306" s="2">
        <v>171162</v>
      </c>
      <c r="H306" s="2">
        <v>96283.5</v>
      </c>
      <c r="I306" s="2">
        <v>143828.5</v>
      </c>
      <c r="J306" s="2">
        <v>173566</v>
      </c>
      <c r="K306" s="2">
        <v>266904.5</v>
      </c>
      <c r="L306" s="2">
        <v>399577</v>
      </c>
      <c r="M306" t="s">
        <v>145</v>
      </c>
      <c r="N306" s="1"/>
      <c r="O306" s="1" t="str">
        <f>_xlfn.CONCAT(Table1[[#This Row],[City]],", ",Table1[[#This Row],[State_Abbreviation]])</f>
        <v>Louisville, KY</v>
      </c>
    </row>
    <row r="307" spans="1:15" x14ac:dyDescent="0.2">
      <c r="A307" s="9">
        <v>201928</v>
      </c>
      <c r="B307" s="7">
        <v>28</v>
      </c>
      <c r="C307" t="s">
        <v>130</v>
      </c>
      <c r="D307" s="1" t="s">
        <v>32</v>
      </c>
      <c r="E307" s="1" t="s">
        <v>31</v>
      </c>
      <c r="F307" s="3">
        <v>43466</v>
      </c>
      <c r="G307" s="2">
        <v>176751</v>
      </c>
      <c r="H307" s="2">
        <v>101630.5</v>
      </c>
      <c r="I307" s="2">
        <v>147791</v>
      </c>
      <c r="J307" s="2">
        <v>179054.5</v>
      </c>
      <c r="K307" s="2">
        <v>271583.5</v>
      </c>
      <c r="L307" s="2">
        <v>402504</v>
      </c>
      <c r="M307" t="s">
        <v>145</v>
      </c>
      <c r="N307" s="1"/>
      <c r="O307" s="1" t="str">
        <f>_xlfn.CONCAT(Table1[[#This Row],[City]],", ",Table1[[#This Row],[State_Abbreviation]])</f>
        <v>Louisville, KY</v>
      </c>
    </row>
    <row r="308" spans="1:15" x14ac:dyDescent="0.2">
      <c r="A308" s="9">
        <v>202028</v>
      </c>
      <c r="B308" s="7">
        <v>28</v>
      </c>
      <c r="C308" t="s">
        <v>130</v>
      </c>
      <c r="D308" s="1" t="s">
        <v>32</v>
      </c>
      <c r="E308" s="1" t="s">
        <v>31</v>
      </c>
      <c r="F308" s="3">
        <v>43831</v>
      </c>
      <c r="G308" s="2">
        <v>186700</v>
      </c>
      <c r="H308" s="2">
        <v>112436</v>
      </c>
      <c r="I308" s="2">
        <v>155187.5</v>
      </c>
      <c r="J308" s="2">
        <v>188169.5</v>
      </c>
      <c r="K308" s="2">
        <v>283201</v>
      </c>
      <c r="L308" s="2">
        <v>415258.5</v>
      </c>
      <c r="M308" t="s">
        <v>145</v>
      </c>
      <c r="N308" s="1"/>
      <c r="O308" s="1" t="str">
        <f>_xlfn.CONCAT(Table1[[#This Row],[City]],", ",Table1[[#This Row],[State_Abbreviation]])</f>
        <v>Louisville, KY</v>
      </c>
    </row>
    <row r="309" spans="1:15" x14ac:dyDescent="0.2">
      <c r="A309" s="9">
        <v>202128</v>
      </c>
      <c r="B309" s="7">
        <v>28</v>
      </c>
      <c r="C309" t="s">
        <v>130</v>
      </c>
      <c r="D309" s="1" t="s">
        <v>32</v>
      </c>
      <c r="E309" s="1" t="s">
        <v>31</v>
      </c>
      <c r="F309" s="3">
        <v>44197</v>
      </c>
      <c r="G309" s="2">
        <v>211835.5</v>
      </c>
      <c r="H309" s="2">
        <v>130317</v>
      </c>
      <c r="I309" s="2">
        <v>174313</v>
      </c>
      <c r="J309" s="2">
        <v>213299</v>
      </c>
      <c r="K309" s="2">
        <v>317794</v>
      </c>
      <c r="L309" s="2">
        <v>465230</v>
      </c>
      <c r="M309" t="s">
        <v>145</v>
      </c>
      <c r="N309" s="1"/>
      <c r="O309" s="1" t="str">
        <f>_xlfn.CONCAT(Table1[[#This Row],[City]],", ",Table1[[#This Row],[State_Abbreviation]])</f>
        <v>Louisville, KY</v>
      </c>
    </row>
    <row r="310" spans="1:15" x14ac:dyDescent="0.2">
      <c r="A310" s="9">
        <v>201129</v>
      </c>
      <c r="B310" s="7">
        <v>29</v>
      </c>
      <c r="C310" t="s">
        <v>127</v>
      </c>
      <c r="D310" s="1" t="s">
        <v>49</v>
      </c>
      <c r="E310" s="1" t="s">
        <v>52</v>
      </c>
      <c r="F310" s="3">
        <v>40544</v>
      </c>
      <c r="G310" s="2">
        <v>69824.5</v>
      </c>
      <c r="H310" s="2">
        <v>66768</v>
      </c>
      <c r="I310" s="2">
        <v>43183.5</v>
      </c>
      <c r="J310" s="2">
        <v>67895.5</v>
      </c>
      <c r="K310" s="2">
        <v>114752.5</v>
      </c>
      <c r="L310" s="2">
        <v>211132</v>
      </c>
      <c r="M310" t="s">
        <v>145</v>
      </c>
      <c r="N310" s="1"/>
      <c r="O310" s="1" t="str">
        <f>_xlfn.CONCAT(Table1[[#This Row],[City]],", ",Table1[[#This Row],[State_Abbreviation]])</f>
        <v>Memphis, TN</v>
      </c>
    </row>
    <row r="311" spans="1:15" x14ac:dyDescent="0.2">
      <c r="A311" s="9">
        <v>201229</v>
      </c>
      <c r="B311" s="7">
        <v>29</v>
      </c>
      <c r="C311" t="s">
        <v>127</v>
      </c>
      <c r="D311" s="1" t="s">
        <v>49</v>
      </c>
      <c r="E311" s="1" t="s">
        <v>52</v>
      </c>
      <c r="F311" s="3">
        <v>40909</v>
      </c>
      <c r="G311" s="2">
        <v>67048</v>
      </c>
      <c r="H311" s="2">
        <v>63724</v>
      </c>
      <c r="I311" s="2">
        <v>39421</v>
      </c>
      <c r="J311" s="2">
        <v>65119</v>
      </c>
      <c r="K311" s="2">
        <v>110989</v>
      </c>
      <c r="L311" s="2">
        <v>210072.5</v>
      </c>
      <c r="M311" t="s">
        <v>145</v>
      </c>
      <c r="N311" s="1"/>
      <c r="O311" s="1" t="str">
        <f>_xlfn.CONCAT(Table1[[#This Row],[City]],", ",Table1[[#This Row],[State_Abbreviation]])</f>
        <v>Memphis, TN</v>
      </c>
    </row>
    <row r="312" spans="1:15" x14ac:dyDescent="0.2">
      <c r="A312" s="9">
        <v>201329</v>
      </c>
      <c r="B312" s="7">
        <v>29</v>
      </c>
      <c r="C312" t="s">
        <v>127</v>
      </c>
      <c r="D312" s="1" t="s">
        <v>49</v>
      </c>
      <c r="E312" s="1" t="s">
        <v>52</v>
      </c>
      <c r="F312" s="3">
        <v>41275</v>
      </c>
      <c r="G312" s="2">
        <v>66843</v>
      </c>
      <c r="H312" s="2">
        <v>64618.5</v>
      </c>
      <c r="I312" s="2">
        <v>38712</v>
      </c>
      <c r="J312" s="2">
        <v>65004.5</v>
      </c>
      <c r="K312" s="2">
        <v>111757</v>
      </c>
      <c r="L312" s="2">
        <v>209918</v>
      </c>
      <c r="M312" t="s">
        <v>145</v>
      </c>
      <c r="N312" s="1"/>
      <c r="O312" s="1" t="str">
        <f>_xlfn.CONCAT(Table1[[#This Row],[City]],", ",Table1[[#This Row],[State_Abbreviation]])</f>
        <v>Memphis, TN</v>
      </c>
    </row>
    <row r="313" spans="1:15" x14ac:dyDescent="0.2">
      <c r="A313" s="9">
        <v>201429</v>
      </c>
      <c r="B313" s="7">
        <v>29</v>
      </c>
      <c r="C313" t="s">
        <v>127</v>
      </c>
      <c r="D313" s="1" t="s">
        <v>49</v>
      </c>
      <c r="E313" s="1" t="s">
        <v>52</v>
      </c>
      <c r="F313" s="3">
        <v>41640</v>
      </c>
      <c r="G313" s="2">
        <v>71353</v>
      </c>
      <c r="H313" s="2">
        <v>66191</v>
      </c>
      <c r="I313" s="2">
        <v>40537</v>
      </c>
      <c r="J313" s="2">
        <v>69556.5</v>
      </c>
      <c r="K313" s="2">
        <v>117823</v>
      </c>
      <c r="L313" s="2">
        <v>220855.5</v>
      </c>
      <c r="M313" t="s">
        <v>145</v>
      </c>
      <c r="N313" s="1"/>
      <c r="O313" s="1" t="str">
        <f>_xlfn.CONCAT(Table1[[#This Row],[City]],", ",Table1[[#This Row],[State_Abbreviation]])</f>
        <v>Memphis, TN</v>
      </c>
    </row>
    <row r="314" spans="1:15" x14ac:dyDescent="0.2">
      <c r="A314" s="9">
        <v>201529</v>
      </c>
      <c r="B314" s="7">
        <v>29</v>
      </c>
      <c r="C314" t="s">
        <v>127</v>
      </c>
      <c r="D314" s="1" t="s">
        <v>49</v>
      </c>
      <c r="E314" s="1" t="s">
        <v>52</v>
      </c>
      <c r="F314" s="3">
        <v>42005</v>
      </c>
      <c r="G314" s="2">
        <v>72332</v>
      </c>
      <c r="H314" s="2">
        <v>68763.5</v>
      </c>
      <c r="I314" s="2">
        <v>39767</v>
      </c>
      <c r="J314" s="2">
        <v>70672.5</v>
      </c>
      <c r="K314" s="2">
        <v>121075</v>
      </c>
      <c r="L314" s="2">
        <v>224118</v>
      </c>
      <c r="M314" t="s">
        <v>145</v>
      </c>
      <c r="N314" s="1"/>
      <c r="O314" s="1" t="str">
        <f>_xlfn.CONCAT(Table1[[#This Row],[City]],", ",Table1[[#This Row],[State_Abbreviation]])</f>
        <v>Memphis, TN</v>
      </c>
    </row>
    <row r="315" spans="1:15" x14ac:dyDescent="0.2">
      <c r="A315" s="9">
        <v>201629</v>
      </c>
      <c r="B315" s="7">
        <v>29</v>
      </c>
      <c r="C315" t="s">
        <v>127</v>
      </c>
      <c r="D315" s="1" t="s">
        <v>49</v>
      </c>
      <c r="E315" s="1" t="s">
        <v>52</v>
      </c>
      <c r="F315" s="3">
        <v>42370</v>
      </c>
      <c r="G315" s="2">
        <v>74260.5</v>
      </c>
      <c r="H315" s="2">
        <v>72198.5</v>
      </c>
      <c r="I315" s="2">
        <v>39947</v>
      </c>
      <c r="J315" s="2">
        <v>72764.5</v>
      </c>
      <c r="K315" s="2">
        <v>125351.5</v>
      </c>
      <c r="L315" s="2">
        <v>235016.5</v>
      </c>
      <c r="M315" t="s">
        <v>145</v>
      </c>
      <c r="N315" s="1"/>
      <c r="O315" s="1" t="str">
        <f>_xlfn.CONCAT(Table1[[#This Row],[City]],", ",Table1[[#This Row],[State_Abbreviation]])</f>
        <v>Memphis, TN</v>
      </c>
    </row>
    <row r="316" spans="1:15" x14ac:dyDescent="0.2">
      <c r="A316" s="9">
        <v>201729</v>
      </c>
      <c r="B316" s="7">
        <v>29</v>
      </c>
      <c r="C316" t="s">
        <v>127</v>
      </c>
      <c r="D316" s="1" t="s">
        <v>49</v>
      </c>
      <c r="E316" s="1" t="s">
        <v>52</v>
      </c>
      <c r="F316" s="3">
        <v>42736</v>
      </c>
      <c r="G316" s="2">
        <v>80176</v>
      </c>
      <c r="H316" s="2">
        <v>78016.5</v>
      </c>
      <c r="I316" s="2">
        <v>45192.5</v>
      </c>
      <c r="J316" s="2">
        <v>77956</v>
      </c>
      <c r="K316" s="2">
        <v>135223</v>
      </c>
      <c r="L316" s="2">
        <v>247710</v>
      </c>
      <c r="M316" t="s">
        <v>145</v>
      </c>
      <c r="N316" s="1"/>
      <c r="O316" s="1" t="str">
        <f>_xlfn.CONCAT(Table1[[#This Row],[City]],", ",Table1[[#This Row],[State_Abbreviation]])</f>
        <v>Memphis, TN</v>
      </c>
    </row>
    <row r="317" spans="1:15" x14ac:dyDescent="0.2">
      <c r="A317" s="9">
        <v>201829</v>
      </c>
      <c r="B317" s="7">
        <v>29</v>
      </c>
      <c r="C317" t="s">
        <v>127</v>
      </c>
      <c r="D317" s="1" t="s">
        <v>49</v>
      </c>
      <c r="E317" s="1" t="s">
        <v>52</v>
      </c>
      <c r="F317" s="3">
        <v>43101</v>
      </c>
      <c r="G317" s="2">
        <v>87922.5</v>
      </c>
      <c r="H317" s="2">
        <v>81875.5</v>
      </c>
      <c r="I317" s="2">
        <v>48151.5</v>
      </c>
      <c r="J317" s="2">
        <v>85818</v>
      </c>
      <c r="K317" s="2">
        <v>147255</v>
      </c>
      <c r="L317" s="2">
        <v>263160</v>
      </c>
      <c r="M317" t="s">
        <v>145</v>
      </c>
      <c r="N317" s="1"/>
      <c r="O317" s="1" t="str">
        <f>_xlfn.CONCAT(Table1[[#This Row],[City]],", ",Table1[[#This Row],[State_Abbreviation]])</f>
        <v>Memphis, TN</v>
      </c>
    </row>
    <row r="318" spans="1:15" x14ac:dyDescent="0.2">
      <c r="A318" s="9">
        <v>201929</v>
      </c>
      <c r="B318" s="7">
        <v>29</v>
      </c>
      <c r="C318" t="s">
        <v>127</v>
      </c>
      <c r="D318" s="1" t="s">
        <v>49</v>
      </c>
      <c r="E318" s="1" t="s">
        <v>52</v>
      </c>
      <c r="F318" s="3">
        <v>43466</v>
      </c>
      <c r="G318" s="2">
        <v>96674</v>
      </c>
      <c r="H318" s="2">
        <v>88453</v>
      </c>
      <c r="I318" s="2">
        <v>56143</v>
      </c>
      <c r="J318" s="2">
        <v>94126</v>
      </c>
      <c r="K318" s="2">
        <v>160775</v>
      </c>
      <c r="L318" s="2">
        <v>279661</v>
      </c>
      <c r="M318" t="s">
        <v>145</v>
      </c>
      <c r="N318" s="1"/>
      <c r="O318" s="1" t="str">
        <f>_xlfn.CONCAT(Table1[[#This Row],[City]],", ",Table1[[#This Row],[State_Abbreviation]])</f>
        <v>Memphis, TN</v>
      </c>
    </row>
    <row r="319" spans="1:15" x14ac:dyDescent="0.2">
      <c r="A319" s="9">
        <v>202029</v>
      </c>
      <c r="B319" s="7">
        <v>29</v>
      </c>
      <c r="C319" t="s">
        <v>127</v>
      </c>
      <c r="D319" s="1" t="s">
        <v>49</v>
      </c>
      <c r="E319" s="1" t="s">
        <v>52</v>
      </c>
      <c r="F319" s="3">
        <v>43831</v>
      </c>
      <c r="G319" s="2">
        <v>106181</v>
      </c>
      <c r="H319" s="2">
        <v>97049</v>
      </c>
      <c r="I319" s="2">
        <v>62087.5</v>
      </c>
      <c r="J319" s="2">
        <v>103495</v>
      </c>
      <c r="K319" s="2">
        <v>174808</v>
      </c>
      <c r="L319" s="2">
        <v>299725.5</v>
      </c>
      <c r="M319" t="s">
        <v>145</v>
      </c>
      <c r="N319" s="1"/>
      <c r="O319" s="1" t="str">
        <f>_xlfn.CONCAT(Table1[[#This Row],[City]],", ",Table1[[#This Row],[State_Abbreviation]])</f>
        <v>Memphis, TN</v>
      </c>
    </row>
    <row r="320" spans="1:15" x14ac:dyDescent="0.2">
      <c r="A320" s="9">
        <v>202129</v>
      </c>
      <c r="B320" s="7">
        <v>29</v>
      </c>
      <c r="C320" t="s">
        <v>127</v>
      </c>
      <c r="D320" s="1" t="s">
        <v>49</v>
      </c>
      <c r="E320" s="1" t="s">
        <v>52</v>
      </c>
      <c r="F320" s="3">
        <v>44197</v>
      </c>
      <c r="G320" s="2">
        <v>126594</v>
      </c>
      <c r="H320" s="2">
        <v>111356.5</v>
      </c>
      <c r="I320" s="2">
        <v>75560.5</v>
      </c>
      <c r="J320" s="2">
        <v>123171.5</v>
      </c>
      <c r="K320" s="2">
        <v>207034.5</v>
      </c>
      <c r="L320" s="2">
        <v>345741</v>
      </c>
      <c r="M320" t="s">
        <v>145</v>
      </c>
      <c r="N320" s="1"/>
      <c r="O320" s="1" t="str">
        <f>_xlfn.CONCAT(Table1[[#This Row],[City]],", ",Table1[[#This Row],[State_Abbreviation]])</f>
        <v>Memphis, TN</v>
      </c>
    </row>
    <row r="321" spans="1:15" x14ac:dyDescent="0.2">
      <c r="A321" s="9">
        <v>201130</v>
      </c>
      <c r="B321" s="7">
        <v>30</v>
      </c>
      <c r="C321" t="s">
        <v>131</v>
      </c>
      <c r="D321" s="1" t="s">
        <v>54</v>
      </c>
      <c r="E321" s="1" t="s">
        <v>53</v>
      </c>
      <c r="F321" s="3">
        <v>40544</v>
      </c>
      <c r="G321" s="2">
        <v>129614.5</v>
      </c>
      <c r="H321" s="2">
        <v>132484</v>
      </c>
      <c r="I321" s="2">
        <v>136005</v>
      </c>
      <c r="J321" s="2">
        <v>126633</v>
      </c>
      <c r="K321" s="2">
        <v>157762.5</v>
      </c>
      <c r="L321" s="2">
        <v>230573</v>
      </c>
      <c r="M321" t="s">
        <v>145</v>
      </c>
      <c r="N321" s="1"/>
      <c r="O321" s="1" t="str">
        <f>_xlfn.CONCAT(Table1[[#This Row],[City]],", ",Table1[[#This Row],[State_Abbreviation]])</f>
        <v>Baltimore, MD</v>
      </c>
    </row>
    <row r="322" spans="1:15" x14ac:dyDescent="0.2">
      <c r="A322" s="9">
        <v>201230</v>
      </c>
      <c r="B322" s="7">
        <v>30</v>
      </c>
      <c r="C322" t="s">
        <v>131</v>
      </c>
      <c r="D322" s="1" t="s">
        <v>54</v>
      </c>
      <c r="E322" s="1" t="s">
        <v>53</v>
      </c>
      <c r="F322" s="3">
        <v>40909</v>
      </c>
      <c r="G322" s="2">
        <v>121196</v>
      </c>
      <c r="H322" s="2">
        <v>123823</v>
      </c>
      <c r="I322" s="2">
        <v>128838.5</v>
      </c>
      <c r="J322" s="2">
        <v>117088</v>
      </c>
      <c r="K322" s="2">
        <v>151581.5</v>
      </c>
      <c r="L322" s="2">
        <v>226860.5</v>
      </c>
      <c r="M322" t="s">
        <v>145</v>
      </c>
      <c r="N322" s="1"/>
      <c r="O322" s="1" t="str">
        <f>_xlfn.CONCAT(Table1[[#This Row],[City]],", ",Table1[[#This Row],[State_Abbreviation]])</f>
        <v>Baltimore, MD</v>
      </c>
    </row>
    <row r="323" spans="1:15" x14ac:dyDescent="0.2">
      <c r="A323" s="9">
        <v>201330</v>
      </c>
      <c r="B323" s="7">
        <v>30</v>
      </c>
      <c r="C323" t="s">
        <v>131</v>
      </c>
      <c r="D323" s="1" t="s">
        <v>54</v>
      </c>
      <c r="E323" s="1" t="s">
        <v>53</v>
      </c>
      <c r="F323" s="3">
        <v>41275</v>
      </c>
      <c r="G323" s="2">
        <v>124549</v>
      </c>
      <c r="H323" s="2">
        <v>133836.5</v>
      </c>
      <c r="I323" s="2">
        <v>138165</v>
      </c>
      <c r="J323" s="2">
        <v>119319</v>
      </c>
      <c r="K323" s="2">
        <v>158404</v>
      </c>
      <c r="L323" s="2">
        <v>238105.5</v>
      </c>
      <c r="M323" t="s">
        <v>145</v>
      </c>
      <c r="N323" s="1"/>
      <c r="O323" s="1" t="str">
        <f>_xlfn.CONCAT(Table1[[#This Row],[City]],", ",Table1[[#This Row],[State_Abbreviation]])</f>
        <v>Baltimore, MD</v>
      </c>
    </row>
    <row r="324" spans="1:15" x14ac:dyDescent="0.2">
      <c r="A324" s="9">
        <v>201430</v>
      </c>
      <c r="B324" s="7">
        <v>30</v>
      </c>
      <c r="C324" t="s">
        <v>131</v>
      </c>
      <c r="D324" s="1" t="s">
        <v>54</v>
      </c>
      <c r="E324" s="1" t="s">
        <v>53</v>
      </c>
      <c r="F324" s="3">
        <v>41640</v>
      </c>
      <c r="G324" s="2">
        <v>131986</v>
      </c>
      <c r="H324" s="2">
        <v>141276.5</v>
      </c>
      <c r="I324" s="2">
        <v>147299</v>
      </c>
      <c r="J324" s="2">
        <v>125863</v>
      </c>
      <c r="K324" s="2">
        <v>168505</v>
      </c>
      <c r="L324" s="2">
        <v>248832</v>
      </c>
      <c r="M324" t="s">
        <v>145</v>
      </c>
      <c r="N324" s="1"/>
      <c r="O324" s="1" t="str">
        <f>_xlfn.CONCAT(Table1[[#This Row],[City]],", ",Table1[[#This Row],[State_Abbreviation]])</f>
        <v>Baltimore, MD</v>
      </c>
    </row>
    <row r="325" spans="1:15" x14ac:dyDescent="0.2">
      <c r="A325" s="9">
        <v>201530</v>
      </c>
      <c r="B325" s="7">
        <v>30</v>
      </c>
      <c r="C325" t="s">
        <v>131</v>
      </c>
      <c r="D325" s="1" t="s">
        <v>54</v>
      </c>
      <c r="E325" s="1" t="s">
        <v>53</v>
      </c>
      <c r="F325" s="3">
        <v>42005</v>
      </c>
      <c r="G325" s="2">
        <v>133606.5</v>
      </c>
      <c r="H325" s="2">
        <v>138988.5</v>
      </c>
      <c r="I325" s="2">
        <v>147992</v>
      </c>
      <c r="J325" s="2">
        <v>127026</v>
      </c>
      <c r="K325" s="2">
        <v>168163.5</v>
      </c>
      <c r="L325" s="2">
        <v>245932</v>
      </c>
      <c r="M325" t="s">
        <v>145</v>
      </c>
      <c r="N325" s="1"/>
      <c r="O325" s="1" t="str">
        <f>_xlfn.CONCAT(Table1[[#This Row],[City]],", ",Table1[[#This Row],[State_Abbreviation]])</f>
        <v>Baltimore, MD</v>
      </c>
    </row>
    <row r="326" spans="1:15" x14ac:dyDescent="0.2">
      <c r="A326" s="9">
        <v>201630</v>
      </c>
      <c r="B326" s="7">
        <v>30</v>
      </c>
      <c r="C326" t="s">
        <v>131</v>
      </c>
      <c r="D326" s="1" t="s">
        <v>54</v>
      </c>
      <c r="E326" s="1" t="s">
        <v>53</v>
      </c>
      <c r="F326" s="3">
        <v>42370</v>
      </c>
      <c r="G326" s="2">
        <v>137352</v>
      </c>
      <c r="H326" s="2">
        <v>139775.5</v>
      </c>
      <c r="I326" s="2">
        <v>151069</v>
      </c>
      <c r="J326" s="2">
        <v>131349.5</v>
      </c>
      <c r="K326" s="2">
        <v>176439.5</v>
      </c>
      <c r="L326" s="2">
        <v>253218.5</v>
      </c>
      <c r="M326" t="s">
        <v>145</v>
      </c>
      <c r="N326" s="1"/>
      <c r="O326" s="1" t="str">
        <f>_xlfn.CONCAT(Table1[[#This Row],[City]],", ",Table1[[#This Row],[State_Abbreviation]])</f>
        <v>Baltimore, MD</v>
      </c>
    </row>
    <row r="327" spans="1:15" x14ac:dyDescent="0.2">
      <c r="A327" s="9">
        <v>201730</v>
      </c>
      <c r="B327" s="7">
        <v>30</v>
      </c>
      <c r="C327" t="s">
        <v>131</v>
      </c>
      <c r="D327" s="1" t="s">
        <v>54</v>
      </c>
      <c r="E327" s="1" t="s">
        <v>53</v>
      </c>
      <c r="F327" s="3">
        <v>42736</v>
      </c>
      <c r="G327" s="2">
        <v>142805</v>
      </c>
      <c r="H327" s="2">
        <v>143431.5</v>
      </c>
      <c r="I327" s="2">
        <v>156884</v>
      </c>
      <c r="J327" s="2">
        <v>135997</v>
      </c>
      <c r="K327" s="2">
        <v>175233</v>
      </c>
      <c r="L327" s="2">
        <v>252175</v>
      </c>
      <c r="M327" t="s">
        <v>145</v>
      </c>
      <c r="N327" s="1"/>
      <c r="O327" s="1" t="str">
        <f>_xlfn.CONCAT(Table1[[#This Row],[City]],", ",Table1[[#This Row],[State_Abbreviation]])</f>
        <v>Baltimore, MD</v>
      </c>
    </row>
    <row r="328" spans="1:15" x14ac:dyDescent="0.2">
      <c r="A328" s="9">
        <v>201830</v>
      </c>
      <c r="B328" s="7">
        <v>30</v>
      </c>
      <c r="C328" t="s">
        <v>131</v>
      </c>
      <c r="D328" s="1" t="s">
        <v>54</v>
      </c>
      <c r="E328" s="1" t="s">
        <v>53</v>
      </c>
      <c r="F328" s="3">
        <v>43101</v>
      </c>
      <c r="G328" s="2">
        <v>150225</v>
      </c>
      <c r="H328" s="2">
        <v>143140.5</v>
      </c>
      <c r="I328" s="2">
        <v>160132.5</v>
      </c>
      <c r="J328" s="2">
        <v>141911.5</v>
      </c>
      <c r="K328" s="2">
        <v>187887.5</v>
      </c>
      <c r="L328" s="2">
        <v>266115</v>
      </c>
      <c r="M328" t="s">
        <v>145</v>
      </c>
      <c r="N328" s="1"/>
      <c r="O328" s="1" t="str">
        <f>_xlfn.CONCAT(Table1[[#This Row],[City]],", ",Table1[[#This Row],[State_Abbreviation]])</f>
        <v>Baltimore, MD</v>
      </c>
    </row>
    <row r="329" spans="1:15" x14ac:dyDescent="0.2">
      <c r="A329" s="9">
        <v>201930</v>
      </c>
      <c r="B329" s="7">
        <v>30</v>
      </c>
      <c r="C329" t="s">
        <v>131</v>
      </c>
      <c r="D329" s="1" t="s">
        <v>54</v>
      </c>
      <c r="E329" s="1" t="s">
        <v>53</v>
      </c>
      <c r="F329" s="3">
        <v>43466</v>
      </c>
      <c r="G329" s="2">
        <v>154566</v>
      </c>
      <c r="H329" s="2">
        <v>141790</v>
      </c>
      <c r="I329" s="2">
        <v>160284</v>
      </c>
      <c r="J329" s="2">
        <v>147194</v>
      </c>
      <c r="K329" s="2">
        <v>198607.5</v>
      </c>
      <c r="L329" s="2">
        <v>279113</v>
      </c>
      <c r="M329" t="s">
        <v>145</v>
      </c>
      <c r="N329" s="1"/>
      <c r="O329" s="1" t="str">
        <f>_xlfn.CONCAT(Table1[[#This Row],[City]],", ",Table1[[#This Row],[State_Abbreviation]])</f>
        <v>Baltimore, MD</v>
      </c>
    </row>
    <row r="330" spans="1:15" x14ac:dyDescent="0.2">
      <c r="A330" s="9">
        <v>202030</v>
      </c>
      <c r="B330" s="7">
        <v>30</v>
      </c>
      <c r="C330" t="s">
        <v>131</v>
      </c>
      <c r="D330" s="1" t="s">
        <v>54</v>
      </c>
      <c r="E330" s="1" t="s">
        <v>53</v>
      </c>
      <c r="F330" s="3">
        <v>43831</v>
      </c>
      <c r="G330" s="2">
        <v>157069</v>
      </c>
      <c r="H330" s="2">
        <v>139639</v>
      </c>
      <c r="I330" s="2">
        <v>157923.5</v>
      </c>
      <c r="J330" s="2">
        <v>148910</v>
      </c>
      <c r="K330" s="2">
        <v>201323.5</v>
      </c>
      <c r="L330" s="2">
        <v>279665.5</v>
      </c>
      <c r="M330" t="s">
        <v>145</v>
      </c>
      <c r="N330" s="1"/>
      <c r="O330" s="1" t="str">
        <f>_xlfn.CONCAT(Table1[[#This Row],[City]],", ",Table1[[#This Row],[State_Abbreviation]])</f>
        <v>Baltimore, MD</v>
      </c>
    </row>
    <row r="331" spans="1:15" x14ac:dyDescent="0.2">
      <c r="A331" s="9">
        <v>202130</v>
      </c>
      <c r="B331" s="7">
        <v>30</v>
      </c>
      <c r="C331" t="s">
        <v>131</v>
      </c>
      <c r="D331" s="1" t="s">
        <v>54</v>
      </c>
      <c r="E331" s="1" t="s">
        <v>53</v>
      </c>
      <c r="F331" s="3">
        <v>44197</v>
      </c>
      <c r="G331" s="2">
        <v>182879.5</v>
      </c>
      <c r="H331" s="2">
        <v>156479.5</v>
      </c>
      <c r="I331" s="2">
        <v>180872.5</v>
      </c>
      <c r="J331" s="2">
        <v>174990</v>
      </c>
      <c r="K331" s="2">
        <v>232127</v>
      </c>
      <c r="L331" s="2">
        <v>319817</v>
      </c>
      <c r="M331" t="s">
        <v>145</v>
      </c>
      <c r="N331" s="1"/>
      <c r="O331" s="1" t="str">
        <f>_xlfn.CONCAT(Table1[[#This Row],[City]],", ",Table1[[#This Row],[State_Abbreviation]])</f>
        <v>Baltimore, MD</v>
      </c>
    </row>
    <row r="332" spans="1:15" x14ac:dyDescent="0.2">
      <c r="A332" s="9">
        <v>201131</v>
      </c>
      <c r="B332" s="7">
        <v>31</v>
      </c>
      <c r="C332" t="s">
        <v>132</v>
      </c>
      <c r="D332" s="1" t="s">
        <v>58</v>
      </c>
      <c r="E332" s="1" t="s">
        <v>57</v>
      </c>
      <c r="F332" s="3">
        <v>40544</v>
      </c>
      <c r="G332" s="2">
        <v>94258.5</v>
      </c>
      <c r="H332" s="2">
        <v>117210.5</v>
      </c>
      <c r="I332" s="2">
        <v>83165.5</v>
      </c>
      <c r="J332" s="2">
        <v>98712</v>
      </c>
      <c r="K332" s="2">
        <v>95168.5</v>
      </c>
      <c r="L332" s="2">
        <v>91592.5</v>
      </c>
      <c r="M332" t="s">
        <v>145</v>
      </c>
      <c r="N332" s="1"/>
      <c r="O332" s="1" t="str">
        <f>_xlfn.CONCAT(Table1[[#This Row],[City]],", ",Table1[[#This Row],[State_Abbreviation]])</f>
        <v>Milwaukee, WI</v>
      </c>
    </row>
    <row r="333" spans="1:15" x14ac:dyDescent="0.2">
      <c r="A333" s="9">
        <v>201231</v>
      </c>
      <c r="B333" s="7">
        <v>31</v>
      </c>
      <c r="C333" t="s">
        <v>132</v>
      </c>
      <c r="D333" s="1" t="s">
        <v>58</v>
      </c>
      <c r="E333" s="1" t="s">
        <v>57</v>
      </c>
      <c r="F333" s="3">
        <v>40909</v>
      </c>
      <c r="G333" s="2">
        <v>86602</v>
      </c>
      <c r="H333" s="2">
        <v>109963.5</v>
      </c>
      <c r="I333" s="2">
        <v>75301.5</v>
      </c>
      <c r="J333" s="2">
        <v>91006</v>
      </c>
      <c r="K333" s="2">
        <v>87296</v>
      </c>
      <c r="L333" s="2">
        <v>82960.5</v>
      </c>
      <c r="M333" t="s">
        <v>145</v>
      </c>
      <c r="N333" s="1"/>
      <c r="O333" s="1" t="str">
        <f>_xlfn.CONCAT(Table1[[#This Row],[City]],", ",Table1[[#This Row],[State_Abbreviation]])</f>
        <v>Milwaukee, WI</v>
      </c>
    </row>
    <row r="334" spans="1:15" x14ac:dyDescent="0.2">
      <c r="A334" s="9">
        <v>201331</v>
      </c>
      <c r="B334" s="7">
        <v>31</v>
      </c>
      <c r="C334" t="s">
        <v>132</v>
      </c>
      <c r="D334" s="1" t="s">
        <v>58</v>
      </c>
      <c r="E334" s="1" t="s">
        <v>57</v>
      </c>
      <c r="F334" s="3">
        <v>41275</v>
      </c>
      <c r="G334" s="2">
        <v>86425.5</v>
      </c>
      <c r="H334" s="2">
        <v>109009.5</v>
      </c>
      <c r="I334" s="2">
        <v>74597.5</v>
      </c>
      <c r="J334" s="2">
        <v>91153.5</v>
      </c>
      <c r="K334" s="2">
        <v>86536.5</v>
      </c>
      <c r="L334" s="2">
        <v>82187.5</v>
      </c>
      <c r="M334" t="s">
        <v>145</v>
      </c>
      <c r="N334" s="1"/>
      <c r="O334" s="1" t="str">
        <f>_xlfn.CONCAT(Table1[[#This Row],[City]],", ",Table1[[#This Row],[State_Abbreviation]])</f>
        <v>Milwaukee, WI</v>
      </c>
    </row>
    <row r="335" spans="1:15" x14ac:dyDescent="0.2">
      <c r="A335" s="9">
        <v>201431</v>
      </c>
      <c r="B335" s="7">
        <v>31</v>
      </c>
      <c r="C335" t="s">
        <v>132</v>
      </c>
      <c r="D335" s="1" t="s">
        <v>58</v>
      </c>
      <c r="E335" s="1" t="s">
        <v>57</v>
      </c>
      <c r="F335" s="3">
        <v>41640</v>
      </c>
      <c r="G335" s="2">
        <v>91677.5</v>
      </c>
      <c r="H335" s="2">
        <v>115003.5</v>
      </c>
      <c r="I335" s="2">
        <v>79113.5</v>
      </c>
      <c r="J335" s="2">
        <v>96451</v>
      </c>
      <c r="K335" s="2">
        <v>91626.5</v>
      </c>
      <c r="L335" s="2">
        <v>87618</v>
      </c>
      <c r="M335" t="s">
        <v>145</v>
      </c>
      <c r="N335" s="1"/>
      <c r="O335" s="1" t="str">
        <f>_xlfn.CONCAT(Table1[[#This Row],[City]],", ",Table1[[#This Row],[State_Abbreviation]])</f>
        <v>Milwaukee, WI</v>
      </c>
    </row>
    <row r="336" spans="1:15" x14ac:dyDescent="0.2">
      <c r="A336" s="9">
        <v>201531</v>
      </c>
      <c r="B336" s="7">
        <v>31</v>
      </c>
      <c r="C336" t="s">
        <v>132</v>
      </c>
      <c r="D336" s="1" t="s">
        <v>58</v>
      </c>
      <c r="E336" s="1" t="s">
        <v>57</v>
      </c>
      <c r="F336" s="3">
        <v>42005</v>
      </c>
      <c r="G336" s="2">
        <v>94235.5</v>
      </c>
      <c r="H336" s="2">
        <v>117961</v>
      </c>
      <c r="I336" s="2">
        <v>80507</v>
      </c>
      <c r="J336" s="2">
        <v>99292</v>
      </c>
      <c r="K336" s="2">
        <v>94286.5</v>
      </c>
      <c r="L336" s="2">
        <v>89143.5</v>
      </c>
      <c r="M336" t="s">
        <v>145</v>
      </c>
      <c r="N336" s="1"/>
      <c r="O336" s="1" t="str">
        <f>_xlfn.CONCAT(Table1[[#This Row],[City]],", ",Table1[[#This Row],[State_Abbreviation]])</f>
        <v>Milwaukee, WI</v>
      </c>
    </row>
    <row r="337" spans="1:15" x14ac:dyDescent="0.2">
      <c r="A337" s="9">
        <v>201631</v>
      </c>
      <c r="B337" s="7">
        <v>31</v>
      </c>
      <c r="C337" t="s">
        <v>132</v>
      </c>
      <c r="D337" s="1" t="s">
        <v>58</v>
      </c>
      <c r="E337" s="1" t="s">
        <v>57</v>
      </c>
      <c r="F337" s="3">
        <v>42370</v>
      </c>
      <c r="G337" s="2">
        <v>99340</v>
      </c>
      <c r="H337" s="2">
        <v>123828</v>
      </c>
      <c r="I337" s="2">
        <v>85030.5</v>
      </c>
      <c r="J337" s="2">
        <v>104649.5</v>
      </c>
      <c r="K337" s="2">
        <v>99233.5</v>
      </c>
      <c r="L337" s="2">
        <v>93803.5</v>
      </c>
      <c r="M337" t="s">
        <v>145</v>
      </c>
      <c r="N337" s="1"/>
      <c r="O337" s="1" t="str">
        <f>_xlfn.CONCAT(Table1[[#This Row],[City]],", ",Table1[[#This Row],[State_Abbreviation]])</f>
        <v>Milwaukee, WI</v>
      </c>
    </row>
    <row r="338" spans="1:15" x14ac:dyDescent="0.2">
      <c r="A338" s="9">
        <v>201731</v>
      </c>
      <c r="B338" s="7">
        <v>31</v>
      </c>
      <c r="C338" t="s">
        <v>132</v>
      </c>
      <c r="D338" s="1" t="s">
        <v>58</v>
      </c>
      <c r="E338" s="1" t="s">
        <v>57</v>
      </c>
      <c r="F338" s="3">
        <v>42736</v>
      </c>
      <c r="G338" s="2">
        <v>105203.5</v>
      </c>
      <c r="H338" s="2">
        <v>130019</v>
      </c>
      <c r="I338" s="2">
        <v>90791</v>
      </c>
      <c r="J338" s="2">
        <v>110546</v>
      </c>
      <c r="K338" s="2">
        <v>104548.5</v>
      </c>
      <c r="L338" s="2">
        <v>98285.5</v>
      </c>
      <c r="M338" t="s">
        <v>145</v>
      </c>
      <c r="N338" s="1"/>
      <c r="O338" s="1" t="str">
        <f>_xlfn.CONCAT(Table1[[#This Row],[City]],", ",Table1[[#This Row],[State_Abbreviation]])</f>
        <v>Milwaukee, WI</v>
      </c>
    </row>
    <row r="339" spans="1:15" x14ac:dyDescent="0.2">
      <c r="A339" s="9">
        <v>201831</v>
      </c>
      <c r="B339" s="7">
        <v>31</v>
      </c>
      <c r="C339" t="s">
        <v>132</v>
      </c>
      <c r="D339" s="1" t="s">
        <v>58</v>
      </c>
      <c r="E339" s="1" t="s">
        <v>57</v>
      </c>
      <c r="F339" s="3">
        <v>43101</v>
      </c>
      <c r="G339" s="2">
        <v>116683.5</v>
      </c>
      <c r="H339" s="2">
        <v>138953.5</v>
      </c>
      <c r="I339" s="2">
        <v>100282.5</v>
      </c>
      <c r="J339" s="2">
        <v>122133</v>
      </c>
      <c r="K339" s="2">
        <v>116372.5</v>
      </c>
      <c r="L339" s="2">
        <v>109715.5</v>
      </c>
      <c r="M339" t="s">
        <v>145</v>
      </c>
      <c r="N339" s="1"/>
      <c r="O339" s="1" t="str">
        <f>_xlfn.CONCAT(Table1[[#This Row],[City]],", ",Table1[[#This Row],[State_Abbreviation]])</f>
        <v>Milwaukee, WI</v>
      </c>
    </row>
    <row r="340" spans="1:15" x14ac:dyDescent="0.2">
      <c r="A340" s="9">
        <v>201931</v>
      </c>
      <c r="B340" s="7">
        <v>31</v>
      </c>
      <c r="C340" t="s">
        <v>132</v>
      </c>
      <c r="D340" s="1" t="s">
        <v>58</v>
      </c>
      <c r="E340" s="1" t="s">
        <v>57</v>
      </c>
      <c r="F340" s="3">
        <v>43466</v>
      </c>
      <c r="G340" s="2">
        <v>125907.5</v>
      </c>
      <c r="H340" s="2">
        <v>145415.5</v>
      </c>
      <c r="I340" s="2">
        <v>109708</v>
      </c>
      <c r="J340" s="2">
        <v>131170.5</v>
      </c>
      <c r="K340" s="2">
        <v>124736</v>
      </c>
      <c r="L340" s="2">
        <v>117755.5</v>
      </c>
      <c r="M340" t="s">
        <v>145</v>
      </c>
      <c r="N340" s="1"/>
      <c r="O340" s="1" t="str">
        <f>_xlfn.CONCAT(Table1[[#This Row],[City]],", ",Table1[[#This Row],[State_Abbreviation]])</f>
        <v>Milwaukee, WI</v>
      </c>
    </row>
    <row r="341" spans="1:15" x14ac:dyDescent="0.2">
      <c r="A341" s="9">
        <v>202031</v>
      </c>
      <c r="B341" s="7">
        <v>31</v>
      </c>
      <c r="C341" t="s">
        <v>132</v>
      </c>
      <c r="D341" s="1" t="s">
        <v>58</v>
      </c>
      <c r="E341" s="1" t="s">
        <v>57</v>
      </c>
      <c r="F341" s="3">
        <v>43831</v>
      </c>
      <c r="G341" s="2">
        <v>135165</v>
      </c>
      <c r="H341" s="2">
        <v>153013</v>
      </c>
      <c r="I341" s="2">
        <v>118761</v>
      </c>
      <c r="J341" s="2">
        <v>140710</v>
      </c>
      <c r="K341" s="2">
        <v>132911</v>
      </c>
      <c r="L341" s="2">
        <v>124625</v>
      </c>
      <c r="M341" t="s">
        <v>145</v>
      </c>
      <c r="N341" s="1"/>
      <c r="O341" s="1" t="str">
        <f>_xlfn.CONCAT(Table1[[#This Row],[City]],", ",Table1[[#This Row],[State_Abbreviation]])</f>
        <v>Milwaukee, WI</v>
      </c>
    </row>
    <row r="342" spans="1:15" x14ac:dyDescent="0.2">
      <c r="A342" s="9">
        <v>202131</v>
      </c>
      <c r="B342" s="7">
        <v>31</v>
      </c>
      <c r="C342" t="s">
        <v>132</v>
      </c>
      <c r="D342" s="1" t="s">
        <v>58</v>
      </c>
      <c r="E342" s="1" t="s">
        <v>57</v>
      </c>
      <c r="F342" s="3">
        <v>44197</v>
      </c>
      <c r="G342" s="2">
        <v>163062</v>
      </c>
      <c r="H342" s="2">
        <v>171169.5</v>
      </c>
      <c r="I342" s="2">
        <v>142074.5</v>
      </c>
      <c r="J342" s="2">
        <v>169943</v>
      </c>
      <c r="K342" s="2">
        <v>159782</v>
      </c>
      <c r="L342" s="2">
        <v>147736.5</v>
      </c>
      <c r="M342" t="s">
        <v>145</v>
      </c>
      <c r="N342" s="1"/>
      <c r="O342" s="1" t="str">
        <f>_xlfn.CONCAT(Table1[[#This Row],[City]],", ",Table1[[#This Row],[State_Abbreviation]])</f>
        <v>Milwaukee, WI</v>
      </c>
    </row>
    <row r="343" spans="1:15" x14ac:dyDescent="0.2">
      <c r="A343" s="9">
        <v>201132</v>
      </c>
      <c r="B343" s="7">
        <v>32</v>
      </c>
      <c r="C343" t="s">
        <v>133</v>
      </c>
      <c r="D343" s="1" t="s">
        <v>64</v>
      </c>
      <c r="E343" s="1" t="s">
        <v>63</v>
      </c>
      <c r="F343" s="3">
        <v>40544</v>
      </c>
      <c r="G343" s="2">
        <v>177824.5</v>
      </c>
      <c r="H343" s="2">
        <v>114714</v>
      </c>
      <c r="I343" s="2">
        <v>137432</v>
      </c>
      <c r="J343" s="2">
        <v>169741</v>
      </c>
      <c r="K343" s="2">
        <v>236264</v>
      </c>
      <c r="L343" s="2">
        <v>313733</v>
      </c>
      <c r="M343" t="s">
        <v>145</v>
      </c>
      <c r="N343" s="1"/>
      <c r="O343" s="1" t="str">
        <f>_xlfn.CONCAT(Table1[[#This Row],[City]],", ",Table1[[#This Row],[State_Abbreviation]])</f>
        <v>Albuquerque, NM</v>
      </c>
    </row>
    <row r="344" spans="1:15" x14ac:dyDescent="0.2">
      <c r="A344" s="9">
        <v>201232</v>
      </c>
      <c r="B344" s="7">
        <v>32</v>
      </c>
      <c r="C344" t="s">
        <v>133</v>
      </c>
      <c r="D344" s="1" t="s">
        <v>64</v>
      </c>
      <c r="E344" s="1" t="s">
        <v>63</v>
      </c>
      <c r="F344" s="3">
        <v>40909</v>
      </c>
      <c r="G344" s="2">
        <v>173554</v>
      </c>
      <c r="H344" s="2">
        <v>110606</v>
      </c>
      <c r="I344" s="2">
        <v>133162</v>
      </c>
      <c r="J344" s="2">
        <v>165796</v>
      </c>
      <c r="K344" s="2">
        <v>230908.5</v>
      </c>
      <c r="L344" s="2">
        <v>311576</v>
      </c>
      <c r="M344" t="s">
        <v>145</v>
      </c>
      <c r="N344" s="1"/>
      <c r="O344" s="1" t="str">
        <f>_xlfn.CONCAT(Table1[[#This Row],[City]],", ",Table1[[#This Row],[State_Abbreviation]])</f>
        <v>Albuquerque, NM</v>
      </c>
    </row>
    <row r="345" spans="1:15" x14ac:dyDescent="0.2">
      <c r="A345" s="9">
        <v>201332</v>
      </c>
      <c r="B345" s="7">
        <v>32</v>
      </c>
      <c r="C345" t="s">
        <v>133</v>
      </c>
      <c r="D345" s="1" t="s">
        <v>64</v>
      </c>
      <c r="E345" s="1" t="s">
        <v>63</v>
      </c>
      <c r="F345" s="3">
        <v>41275</v>
      </c>
      <c r="G345" s="2">
        <v>178615</v>
      </c>
      <c r="H345" s="2">
        <v>116864.5</v>
      </c>
      <c r="I345" s="2">
        <v>136738.5</v>
      </c>
      <c r="J345" s="2">
        <v>170576.5</v>
      </c>
      <c r="K345" s="2">
        <v>237657.5</v>
      </c>
      <c r="L345" s="2">
        <v>317963.5</v>
      </c>
      <c r="M345" t="s">
        <v>145</v>
      </c>
      <c r="N345" s="1"/>
      <c r="O345" s="1" t="str">
        <f>_xlfn.CONCAT(Table1[[#This Row],[City]],", ",Table1[[#This Row],[State_Abbreviation]])</f>
        <v>Albuquerque, NM</v>
      </c>
    </row>
    <row r="346" spans="1:15" x14ac:dyDescent="0.2">
      <c r="A346" s="9">
        <v>201432</v>
      </c>
      <c r="B346" s="7">
        <v>32</v>
      </c>
      <c r="C346" t="s">
        <v>133</v>
      </c>
      <c r="D346" s="1" t="s">
        <v>64</v>
      </c>
      <c r="E346" s="1" t="s">
        <v>63</v>
      </c>
      <c r="F346" s="3">
        <v>41640</v>
      </c>
      <c r="G346" s="2">
        <v>182963.5</v>
      </c>
      <c r="H346" s="2">
        <v>113126</v>
      </c>
      <c r="I346" s="2">
        <v>138288.5</v>
      </c>
      <c r="J346" s="2">
        <v>173822.5</v>
      </c>
      <c r="K346" s="2">
        <v>245388</v>
      </c>
      <c r="L346" s="2">
        <v>327535.5</v>
      </c>
      <c r="M346" t="s">
        <v>145</v>
      </c>
      <c r="N346" s="1"/>
      <c r="O346" s="1" t="str">
        <f>_xlfn.CONCAT(Table1[[#This Row],[City]],", ",Table1[[#This Row],[State_Abbreviation]])</f>
        <v>Albuquerque, NM</v>
      </c>
    </row>
    <row r="347" spans="1:15" x14ac:dyDescent="0.2">
      <c r="A347" s="9">
        <v>201532</v>
      </c>
      <c r="B347" s="7">
        <v>32</v>
      </c>
      <c r="C347" t="s">
        <v>133</v>
      </c>
      <c r="D347" s="1" t="s">
        <v>64</v>
      </c>
      <c r="E347" s="1" t="s">
        <v>63</v>
      </c>
      <c r="F347" s="3">
        <v>42005</v>
      </c>
      <c r="G347" s="2">
        <v>184081</v>
      </c>
      <c r="H347" s="2">
        <v>116142.5</v>
      </c>
      <c r="I347" s="2">
        <v>138944.5</v>
      </c>
      <c r="J347" s="2">
        <v>174878</v>
      </c>
      <c r="K347" s="2">
        <v>245727</v>
      </c>
      <c r="L347" s="2">
        <v>324077</v>
      </c>
      <c r="M347" t="s">
        <v>145</v>
      </c>
      <c r="N347" s="1"/>
      <c r="O347" s="1" t="str">
        <f>_xlfn.CONCAT(Table1[[#This Row],[City]],", ",Table1[[#This Row],[State_Abbreviation]])</f>
        <v>Albuquerque, NM</v>
      </c>
    </row>
    <row r="348" spans="1:15" x14ac:dyDescent="0.2">
      <c r="A348" s="9">
        <v>201632</v>
      </c>
      <c r="B348" s="7">
        <v>32</v>
      </c>
      <c r="C348" t="s">
        <v>133</v>
      </c>
      <c r="D348" s="1" t="s">
        <v>64</v>
      </c>
      <c r="E348" s="1" t="s">
        <v>63</v>
      </c>
      <c r="F348" s="3">
        <v>42370</v>
      </c>
      <c r="G348" s="2">
        <v>189185</v>
      </c>
      <c r="H348" s="2">
        <v>116226</v>
      </c>
      <c r="I348" s="2">
        <v>141462</v>
      </c>
      <c r="J348" s="2">
        <v>179869.5</v>
      </c>
      <c r="K348" s="2">
        <v>251439.5</v>
      </c>
      <c r="L348" s="2">
        <v>332860</v>
      </c>
      <c r="M348" t="s">
        <v>145</v>
      </c>
      <c r="N348" s="1"/>
      <c r="O348" s="1" t="str">
        <f>_xlfn.CONCAT(Table1[[#This Row],[City]],", ",Table1[[#This Row],[State_Abbreviation]])</f>
        <v>Albuquerque, NM</v>
      </c>
    </row>
    <row r="349" spans="1:15" x14ac:dyDescent="0.2">
      <c r="A349" s="9">
        <v>201732</v>
      </c>
      <c r="B349" s="7">
        <v>32</v>
      </c>
      <c r="C349" t="s">
        <v>133</v>
      </c>
      <c r="D349" s="1" t="s">
        <v>64</v>
      </c>
      <c r="E349" s="1" t="s">
        <v>63</v>
      </c>
      <c r="F349" s="3">
        <v>42736</v>
      </c>
      <c r="G349" s="2">
        <v>194309</v>
      </c>
      <c r="H349" s="2">
        <v>120593</v>
      </c>
      <c r="I349" s="2">
        <v>145302.5</v>
      </c>
      <c r="J349" s="2">
        <v>185106.5</v>
      </c>
      <c r="K349" s="2">
        <v>256645.5</v>
      </c>
      <c r="L349" s="2">
        <v>337527</v>
      </c>
      <c r="M349" t="s">
        <v>145</v>
      </c>
      <c r="N349" s="1"/>
      <c r="O349" s="1" t="str">
        <f>_xlfn.CONCAT(Table1[[#This Row],[City]],", ",Table1[[#This Row],[State_Abbreviation]])</f>
        <v>Albuquerque, NM</v>
      </c>
    </row>
    <row r="350" spans="1:15" x14ac:dyDescent="0.2">
      <c r="A350" s="9">
        <v>201832</v>
      </c>
      <c r="B350" s="7">
        <v>32</v>
      </c>
      <c r="C350" t="s">
        <v>133</v>
      </c>
      <c r="D350" s="1" t="s">
        <v>64</v>
      </c>
      <c r="E350" s="1" t="s">
        <v>63</v>
      </c>
      <c r="F350" s="3">
        <v>43101</v>
      </c>
      <c r="G350" s="2">
        <v>200410.5</v>
      </c>
      <c r="H350" s="2">
        <v>122984.5</v>
      </c>
      <c r="I350" s="2">
        <v>150961.5</v>
      </c>
      <c r="J350" s="2">
        <v>191345.5</v>
      </c>
      <c r="K350" s="2">
        <v>263291</v>
      </c>
      <c r="L350" s="2">
        <v>342799.5</v>
      </c>
      <c r="M350" t="s">
        <v>145</v>
      </c>
      <c r="N350" s="1"/>
      <c r="O350" s="1" t="str">
        <f>_xlfn.CONCAT(Table1[[#This Row],[City]],", ",Table1[[#This Row],[State_Abbreviation]])</f>
        <v>Albuquerque, NM</v>
      </c>
    </row>
    <row r="351" spans="1:15" x14ac:dyDescent="0.2">
      <c r="A351" s="9">
        <v>201932</v>
      </c>
      <c r="B351" s="7">
        <v>32</v>
      </c>
      <c r="C351" t="s">
        <v>133</v>
      </c>
      <c r="D351" s="1" t="s">
        <v>64</v>
      </c>
      <c r="E351" s="1" t="s">
        <v>63</v>
      </c>
      <c r="F351" s="3">
        <v>43466</v>
      </c>
      <c r="G351" s="2">
        <v>210580.5</v>
      </c>
      <c r="H351" s="2">
        <v>132418</v>
      </c>
      <c r="I351" s="2">
        <v>159835.5</v>
      </c>
      <c r="J351" s="2">
        <v>201242</v>
      </c>
      <c r="K351" s="2">
        <v>275038</v>
      </c>
      <c r="L351" s="2">
        <v>353879.5</v>
      </c>
      <c r="M351" t="s">
        <v>145</v>
      </c>
      <c r="N351" s="1"/>
      <c r="O351" s="1" t="str">
        <f>_xlfn.CONCAT(Table1[[#This Row],[City]],", ",Table1[[#This Row],[State_Abbreviation]])</f>
        <v>Albuquerque, NM</v>
      </c>
    </row>
    <row r="352" spans="1:15" x14ac:dyDescent="0.2">
      <c r="A352" s="9">
        <v>202032</v>
      </c>
      <c r="B352" s="7">
        <v>32</v>
      </c>
      <c r="C352" t="s">
        <v>133</v>
      </c>
      <c r="D352" s="1" t="s">
        <v>64</v>
      </c>
      <c r="E352" s="1" t="s">
        <v>63</v>
      </c>
      <c r="F352" s="3">
        <v>43831</v>
      </c>
      <c r="G352" s="2">
        <v>226809.5</v>
      </c>
      <c r="H352" s="2">
        <v>141623</v>
      </c>
      <c r="I352" s="2">
        <v>171432.5</v>
      </c>
      <c r="J352" s="2">
        <v>217153.5</v>
      </c>
      <c r="K352" s="2">
        <v>293833.5</v>
      </c>
      <c r="L352" s="2">
        <v>379983</v>
      </c>
      <c r="M352" t="s">
        <v>145</v>
      </c>
      <c r="N352" s="1"/>
      <c r="O352" s="1" t="str">
        <f>_xlfn.CONCAT(Table1[[#This Row],[City]],", ",Table1[[#This Row],[State_Abbreviation]])</f>
        <v>Albuquerque, NM</v>
      </c>
    </row>
    <row r="353" spans="1:15" x14ac:dyDescent="0.2">
      <c r="A353" s="9">
        <v>202132</v>
      </c>
      <c r="B353" s="7">
        <v>32</v>
      </c>
      <c r="C353" t="s">
        <v>133</v>
      </c>
      <c r="D353" s="1" t="s">
        <v>64</v>
      </c>
      <c r="E353" s="1" t="s">
        <v>63</v>
      </c>
      <c r="F353" s="3">
        <v>44197</v>
      </c>
      <c r="G353" s="2">
        <v>267317</v>
      </c>
      <c r="H353" s="2">
        <v>169306.5</v>
      </c>
      <c r="I353" s="2">
        <v>203287.5</v>
      </c>
      <c r="J353" s="2">
        <v>256512.5</v>
      </c>
      <c r="K353" s="2">
        <v>343715.5</v>
      </c>
      <c r="L353" s="2">
        <v>439983.5</v>
      </c>
      <c r="M353" t="s">
        <v>145</v>
      </c>
      <c r="N353" s="1"/>
      <c r="O353" s="1" t="str">
        <f>_xlfn.CONCAT(Table1[[#This Row],[City]],", ",Table1[[#This Row],[State_Abbreviation]])</f>
        <v>Albuquerque, NM</v>
      </c>
    </row>
    <row r="354" spans="1:15" x14ac:dyDescent="0.2">
      <c r="A354" s="9">
        <v>201133</v>
      </c>
      <c r="B354" s="7">
        <v>33</v>
      </c>
      <c r="C354" t="s">
        <v>112</v>
      </c>
      <c r="D354" s="1" t="s">
        <v>4</v>
      </c>
      <c r="E354" s="1" t="s">
        <v>56</v>
      </c>
      <c r="F354" s="3">
        <v>40544</v>
      </c>
      <c r="G354" s="2">
        <v>145525.5</v>
      </c>
      <c r="H354" s="2">
        <v>66183</v>
      </c>
      <c r="I354" s="2">
        <v>80611</v>
      </c>
      <c r="J354" s="2">
        <v>138732.5</v>
      </c>
      <c r="K354" s="2">
        <v>207232</v>
      </c>
      <c r="L354" s="2">
        <v>267317</v>
      </c>
      <c r="M354" t="s">
        <v>145</v>
      </c>
      <c r="N354" s="1"/>
      <c r="O354" s="1" t="str">
        <f>_xlfn.CONCAT(Table1[[#This Row],[City]],", ",Table1[[#This Row],[State_Abbreviation]])</f>
        <v>Fresno, CA</v>
      </c>
    </row>
    <row r="355" spans="1:15" x14ac:dyDescent="0.2">
      <c r="A355" s="9">
        <v>201233</v>
      </c>
      <c r="B355" s="7">
        <v>33</v>
      </c>
      <c r="C355" t="s">
        <v>112</v>
      </c>
      <c r="D355" s="1" t="s">
        <v>4</v>
      </c>
      <c r="E355" s="1" t="s">
        <v>56</v>
      </c>
      <c r="F355" s="3">
        <v>40909</v>
      </c>
      <c r="G355" s="2">
        <v>145894.5</v>
      </c>
      <c r="H355" s="2">
        <v>64476.5</v>
      </c>
      <c r="I355" s="2">
        <v>78545.5</v>
      </c>
      <c r="J355" s="2">
        <v>138352</v>
      </c>
      <c r="K355" s="2">
        <v>209868</v>
      </c>
      <c r="L355" s="2">
        <v>273715.5</v>
      </c>
      <c r="M355" t="s">
        <v>145</v>
      </c>
      <c r="N355" s="1"/>
      <c r="O355" s="1" t="str">
        <f>_xlfn.CONCAT(Table1[[#This Row],[City]],", ",Table1[[#This Row],[State_Abbreviation]])</f>
        <v>Fresno, CA</v>
      </c>
    </row>
    <row r="356" spans="1:15" x14ac:dyDescent="0.2">
      <c r="A356" s="9">
        <v>201333</v>
      </c>
      <c r="B356" s="7">
        <v>33</v>
      </c>
      <c r="C356" t="s">
        <v>112</v>
      </c>
      <c r="D356" s="1" t="s">
        <v>4</v>
      </c>
      <c r="E356" s="1" t="s">
        <v>56</v>
      </c>
      <c r="F356" s="3">
        <v>41275</v>
      </c>
      <c r="G356" s="2">
        <v>169556</v>
      </c>
      <c r="H356" s="2">
        <v>78502</v>
      </c>
      <c r="I356" s="2">
        <v>94493</v>
      </c>
      <c r="J356" s="2">
        <v>161661.5</v>
      </c>
      <c r="K356" s="2">
        <v>239813</v>
      </c>
      <c r="L356" s="2">
        <v>305894.5</v>
      </c>
      <c r="M356" t="s">
        <v>145</v>
      </c>
      <c r="N356" s="1"/>
      <c r="O356" s="1" t="str">
        <f>_xlfn.CONCAT(Table1[[#This Row],[City]],", ",Table1[[#This Row],[State_Abbreviation]])</f>
        <v>Fresno, CA</v>
      </c>
    </row>
    <row r="357" spans="1:15" x14ac:dyDescent="0.2">
      <c r="A357" s="9">
        <v>201433</v>
      </c>
      <c r="B357" s="7">
        <v>33</v>
      </c>
      <c r="C357" t="s">
        <v>112</v>
      </c>
      <c r="D357" s="1" t="s">
        <v>4</v>
      </c>
      <c r="E357" s="1" t="s">
        <v>56</v>
      </c>
      <c r="F357" s="3">
        <v>41640</v>
      </c>
      <c r="G357" s="2">
        <v>191375</v>
      </c>
      <c r="H357" s="2">
        <v>87211.5</v>
      </c>
      <c r="I357" s="2">
        <v>112310.5</v>
      </c>
      <c r="J357" s="2">
        <v>182121.5</v>
      </c>
      <c r="K357" s="2">
        <v>263817</v>
      </c>
      <c r="L357" s="2">
        <v>336762.5</v>
      </c>
      <c r="M357" t="s">
        <v>145</v>
      </c>
      <c r="N357" s="1"/>
      <c r="O357" s="1" t="str">
        <f>_xlfn.CONCAT(Table1[[#This Row],[City]],", ",Table1[[#This Row],[State_Abbreviation]])</f>
        <v>Fresno, CA</v>
      </c>
    </row>
    <row r="358" spans="1:15" x14ac:dyDescent="0.2">
      <c r="A358" s="9">
        <v>201533</v>
      </c>
      <c r="B358" s="7">
        <v>33</v>
      </c>
      <c r="C358" t="s">
        <v>112</v>
      </c>
      <c r="D358" s="1" t="s">
        <v>4</v>
      </c>
      <c r="E358" s="1" t="s">
        <v>56</v>
      </c>
      <c r="F358" s="3">
        <v>42005</v>
      </c>
      <c r="G358" s="2">
        <v>197705.5</v>
      </c>
      <c r="H358" s="2">
        <v>85644.5</v>
      </c>
      <c r="I358" s="2">
        <v>118343</v>
      </c>
      <c r="J358" s="2">
        <v>188201.5</v>
      </c>
      <c r="K358" s="2">
        <v>268652.5</v>
      </c>
      <c r="L358" s="2">
        <v>339847.5</v>
      </c>
      <c r="M358" t="s">
        <v>145</v>
      </c>
      <c r="N358" s="1"/>
      <c r="O358" s="1" t="str">
        <f>_xlfn.CONCAT(Table1[[#This Row],[City]],", ",Table1[[#This Row],[State_Abbreviation]])</f>
        <v>Fresno, CA</v>
      </c>
    </row>
    <row r="359" spans="1:15" x14ac:dyDescent="0.2">
      <c r="A359" s="9">
        <v>201633</v>
      </c>
      <c r="B359" s="7">
        <v>33</v>
      </c>
      <c r="C359" t="s">
        <v>112</v>
      </c>
      <c r="D359" s="1" t="s">
        <v>4</v>
      </c>
      <c r="E359" s="1" t="s">
        <v>56</v>
      </c>
      <c r="F359" s="3">
        <v>42370</v>
      </c>
      <c r="G359" s="2">
        <v>208811</v>
      </c>
      <c r="H359" s="2">
        <v>92446.5</v>
      </c>
      <c r="I359" s="2">
        <v>128363.5</v>
      </c>
      <c r="J359" s="2">
        <v>198564</v>
      </c>
      <c r="K359" s="2">
        <v>279423.5</v>
      </c>
      <c r="L359" s="2">
        <v>354915</v>
      </c>
      <c r="M359" t="s">
        <v>145</v>
      </c>
      <c r="N359" s="1"/>
      <c r="O359" s="1" t="str">
        <f>_xlfn.CONCAT(Table1[[#This Row],[City]],", ",Table1[[#This Row],[State_Abbreviation]])</f>
        <v>Fresno, CA</v>
      </c>
    </row>
    <row r="360" spans="1:15" x14ac:dyDescent="0.2">
      <c r="A360" s="9">
        <v>201733</v>
      </c>
      <c r="B360" s="7">
        <v>33</v>
      </c>
      <c r="C360" t="s">
        <v>112</v>
      </c>
      <c r="D360" s="1" t="s">
        <v>4</v>
      </c>
      <c r="E360" s="1" t="s">
        <v>56</v>
      </c>
      <c r="F360" s="3">
        <v>42736</v>
      </c>
      <c r="G360" s="2">
        <v>225663.5</v>
      </c>
      <c r="H360" s="2">
        <v>100337.5</v>
      </c>
      <c r="I360" s="2">
        <v>139143.5</v>
      </c>
      <c r="J360" s="2">
        <v>215517</v>
      </c>
      <c r="K360" s="2">
        <v>298301.5</v>
      </c>
      <c r="L360" s="2">
        <v>374256</v>
      </c>
      <c r="M360" t="s">
        <v>145</v>
      </c>
      <c r="N360" s="1"/>
      <c r="O360" s="1" t="str">
        <f>_xlfn.CONCAT(Table1[[#This Row],[City]],", ",Table1[[#This Row],[State_Abbreviation]])</f>
        <v>Fresno, CA</v>
      </c>
    </row>
    <row r="361" spans="1:15" x14ac:dyDescent="0.2">
      <c r="A361" s="9">
        <v>201833</v>
      </c>
      <c r="B361" s="7">
        <v>33</v>
      </c>
      <c r="C361" t="s">
        <v>112</v>
      </c>
      <c r="D361" s="1" t="s">
        <v>4</v>
      </c>
      <c r="E361" s="1" t="s">
        <v>56</v>
      </c>
      <c r="F361" s="3">
        <v>43101</v>
      </c>
      <c r="G361" s="2">
        <v>247866.5</v>
      </c>
      <c r="H361" s="2">
        <v>117257.5</v>
      </c>
      <c r="I361" s="2">
        <v>154847</v>
      </c>
      <c r="J361" s="2">
        <v>237497.5</v>
      </c>
      <c r="K361" s="2">
        <v>322545</v>
      </c>
      <c r="L361" s="2">
        <v>403272.5</v>
      </c>
      <c r="M361" t="s">
        <v>145</v>
      </c>
      <c r="N361" s="1"/>
      <c r="O361" s="1" t="str">
        <f>_xlfn.CONCAT(Table1[[#This Row],[City]],", ",Table1[[#This Row],[State_Abbreviation]])</f>
        <v>Fresno, CA</v>
      </c>
    </row>
    <row r="362" spans="1:15" x14ac:dyDescent="0.2">
      <c r="A362" s="9">
        <v>201933</v>
      </c>
      <c r="B362" s="7">
        <v>33</v>
      </c>
      <c r="C362" t="s">
        <v>112</v>
      </c>
      <c r="D362" s="1" t="s">
        <v>4</v>
      </c>
      <c r="E362" s="1" t="s">
        <v>56</v>
      </c>
      <c r="F362" s="3">
        <v>43466</v>
      </c>
      <c r="G362" s="2">
        <v>257142</v>
      </c>
      <c r="H362" s="2">
        <v>130118</v>
      </c>
      <c r="I362" s="2">
        <v>165991.5</v>
      </c>
      <c r="J362" s="2">
        <v>246922</v>
      </c>
      <c r="K362" s="2">
        <v>330076</v>
      </c>
      <c r="L362" s="2">
        <v>411982</v>
      </c>
      <c r="M362" t="s">
        <v>145</v>
      </c>
      <c r="N362" s="1"/>
      <c r="O362" s="1" t="str">
        <f>_xlfn.CONCAT(Table1[[#This Row],[City]],", ",Table1[[#This Row],[State_Abbreviation]])</f>
        <v>Fresno, CA</v>
      </c>
    </row>
    <row r="363" spans="1:15" x14ac:dyDescent="0.2">
      <c r="A363" s="9">
        <v>202033</v>
      </c>
      <c r="B363" s="7">
        <v>33</v>
      </c>
      <c r="C363" t="s">
        <v>112</v>
      </c>
      <c r="D363" s="1" t="s">
        <v>4</v>
      </c>
      <c r="E363" s="1" t="s">
        <v>56</v>
      </c>
      <c r="F363" s="3">
        <v>43831</v>
      </c>
      <c r="G363" s="2">
        <v>269243.5</v>
      </c>
      <c r="H363" s="2">
        <v>134457.5</v>
      </c>
      <c r="I363" s="2">
        <v>173506</v>
      </c>
      <c r="J363" s="2">
        <v>258643</v>
      </c>
      <c r="K363" s="2">
        <v>343272</v>
      </c>
      <c r="L363" s="2">
        <v>426812</v>
      </c>
      <c r="M363" t="s">
        <v>145</v>
      </c>
      <c r="N363" s="1"/>
      <c r="O363" s="1" t="str">
        <f>_xlfn.CONCAT(Table1[[#This Row],[City]],", ",Table1[[#This Row],[State_Abbreviation]])</f>
        <v>Fresno, CA</v>
      </c>
    </row>
    <row r="364" spans="1:15" x14ac:dyDescent="0.2">
      <c r="A364" s="9">
        <v>202133</v>
      </c>
      <c r="B364" s="7">
        <v>33</v>
      </c>
      <c r="C364" t="s">
        <v>112</v>
      </c>
      <c r="D364" s="1" t="s">
        <v>4</v>
      </c>
      <c r="E364" s="1" t="s">
        <v>56</v>
      </c>
      <c r="F364" s="3">
        <v>44197</v>
      </c>
      <c r="G364" s="2">
        <v>325704</v>
      </c>
      <c r="H364" s="2">
        <v>163386.5</v>
      </c>
      <c r="I364" s="2">
        <v>214682</v>
      </c>
      <c r="J364" s="2">
        <v>312936</v>
      </c>
      <c r="K364" s="2">
        <v>410963.5</v>
      </c>
      <c r="L364" s="2">
        <v>508300.5</v>
      </c>
      <c r="M364" t="s">
        <v>145</v>
      </c>
      <c r="N364" s="1"/>
      <c r="O364" s="1" t="str">
        <f>_xlfn.CONCAT(Table1[[#This Row],[City]],", ",Table1[[#This Row],[State_Abbreviation]])</f>
        <v>Fresno, CA</v>
      </c>
    </row>
    <row r="365" spans="1:15" x14ac:dyDescent="0.2">
      <c r="A365" s="9">
        <v>201134</v>
      </c>
      <c r="B365" s="7">
        <v>34</v>
      </c>
      <c r="C365" t="s">
        <v>121</v>
      </c>
      <c r="D365" s="1" t="s">
        <v>11</v>
      </c>
      <c r="E365" s="1" t="s">
        <v>28</v>
      </c>
      <c r="F365" s="3">
        <v>40544</v>
      </c>
      <c r="G365" s="2">
        <v>140638</v>
      </c>
      <c r="H365" s="2">
        <v>82197</v>
      </c>
      <c r="I365" s="2">
        <v>110705</v>
      </c>
      <c r="J365" s="2">
        <v>134135.5</v>
      </c>
      <c r="K365" s="2">
        <v>179326.5</v>
      </c>
      <c r="L365" s="2">
        <v>296126.5</v>
      </c>
      <c r="M365" t="s">
        <v>145</v>
      </c>
      <c r="N365" s="1"/>
      <c r="O365" s="1" t="str">
        <f>_xlfn.CONCAT(Table1[[#This Row],[City]],", ",Table1[[#This Row],[State_Abbreviation]])</f>
        <v>Tucson, AZ</v>
      </c>
    </row>
    <row r="366" spans="1:15" x14ac:dyDescent="0.2">
      <c r="A366" s="9">
        <v>201234</v>
      </c>
      <c r="B366" s="7">
        <v>34</v>
      </c>
      <c r="C366" t="s">
        <v>121</v>
      </c>
      <c r="D366" s="1" t="s">
        <v>11</v>
      </c>
      <c r="E366" s="1" t="s">
        <v>28</v>
      </c>
      <c r="F366" s="3">
        <v>40909</v>
      </c>
      <c r="G366" s="2">
        <v>135861.5</v>
      </c>
      <c r="H366" s="2">
        <v>75996.5</v>
      </c>
      <c r="I366" s="2">
        <v>103476.5</v>
      </c>
      <c r="J366" s="2">
        <v>129459</v>
      </c>
      <c r="K366" s="2">
        <v>175798</v>
      </c>
      <c r="L366" s="2">
        <v>292194.5</v>
      </c>
      <c r="M366" t="s">
        <v>145</v>
      </c>
      <c r="N366" s="1"/>
      <c r="O366" s="1" t="str">
        <f>_xlfn.CONCAT(Table1[[#This Row],[City]],", ",Table1[[#This Row],[State_Abbreviation]])</f>
        <v>Tucson, AZ</v>
      </c>
    </row>
    <row r="367" spans="1:15" x14ac:dyDescent="0.2">
      <c r="A367" s="9">
        <v>201334</v>
      </c>
      <c r="B367" s="7">
        <v>34</v>
      </c>
      <c r="C367" t="s">
        <v>121</v>
      </c>
      <c r="D367" s="1" t="s">
        <v>11</v>
      </c>
      <c r="E367" s="1" t="s">
        <v>28</v>
      </c>
      <c r="F367" s="3">
        <v>41275</v>
      </c>
      <c r="G367" s="2">
        <v>149922</v>
      </c>
      <c r="H367" s="2">
        <v>81955.5</v>
      </c>
      <c r="I367" s="2">
        <v>113120.5</v>
      </c>
      <c r="J367" s="2">
        <v>143403</v>
      </c>
      <c r="K367" s="2">
        <v>193375.5</v>
      </c>
      <c r="L367" s="2">
        <v>313518.5</v>
      </c>
      <c r="M367" t="s">
        <v>145</v>
      </c>
      <c r="N367" s="1"/>
      <c r="O367" s="1" t="str">
        <f>_xlfn.CONCAT(Table1[[#This Row],[City]],", ",Table1[[#This Row],[State_Abbreviation]])</f>
        <v>Tucson, AZ</v>
      </c>
    </row>
    <row r="368" spans="1:15" x14ac:dyDescent="0.2">
      <c r="A368" s="9">
        <v>201434</v>
      </c>
      <c r="B368" s="7">
        <v>34</v>
      </c>
      <c r="C368" t="s">
        <v>121</v>
      </c>
      <c r="D368" s="1" t="s">
        <v>11</v>
      </c>
      <c r="E368" s="1" t="s">
        <v>28</v>
      </c>
      <c r="F368" s="3">
        <v>41640</v>
      </c>
      <c r="G368" s="2">
        <v>160605</v>
      </c>
      <c r="H368" s="2">
        <v>88803.5</v>
      </c>
      <c r="I368" s="2">
        <v>121541</v>
      </c>
      <c r="J368" s="2">
        <v>154158</v>
      </c>
      <c r="K368" s="2">
        <v>205186.5</v>
      </c>
      <c r="L368" s="2">
        <v>329955.5</v>
      </c>
      <c r="M368" t="s">
        <v>145</v>
      </c>
      <c r="N368" s="1"/>
      <c r="O368" s="1" t="str">
        <f>_xlfn.CONCAT(Table1[[#This Row],[City]],", ",Table1[[#This Row],[State_Abbreviation]])</f>
        <v>Tucson, AZ</v>
      </c>
    </row>
    <row r="369" spans="1:15" x14ac:dyDescent="0.2">
      <c r="A369" s="9">
        <v>201534</v>
      </c>
      <c r="B369" s="7">
        <v>34</v>
      </c>
      <c r="C369" t="s">
        <v>121</v>
      </c>
      <c r="D369" s="1" t="s">
        <v>11</v>
      </c>
      <c r="E369" s="1" t="s">
        <v>28</v>
      </c>
      <c r="F369" s="3">
        <v>42005</v>
      </c>
      <c r="G369" s="2">
        <v>162409.5</v>
      </c>
      <c r="H369" s="2">
        <v>90757.5</v>
      </c>
      <c r="I369" s="2">
        <v>124138.5</v>
      </c>
      <c r="J369" s="2">
        <v>155693.5</v>
      </c>
      <c r="K369" s="2">
        <v>205325.5</v>
      </c>
      <c r="L369" s="2">
        <v>327831.5</v>
      </c>
      <c r="M369" t="s">
        <v>145</v>
      </c>
      <c r="N369" s="1"/>
      <c r="O369" s="1" t="str">
        <f>_xlfn.CONCAT(Table1[[#This Row],[City]],", ",Table1[[#This Row],[State_Abbreviation]])</f>
        <v>Tucson, AZ</v>
      </c>
    </row>
    <row r="370" spans="1:15" x14ac:dyDescent="0.2">
      <c r="A370" s="9">
        <v>201634</v>
      </c>
      <c r="B370" s="7">
        <v>34</v>
      </c>
      <c r="C370" t="s">
        <v>121</v>
      </c>
      <c r="D370" s="1" t="s">
        <v>11</v>
      </c>
      <c r="E370" s="1" t="s">
        <v>28</v>
      </c>
      <c r="F370" s="3">
        <v>42370</v>
      </c>
      <c r="G370" s="2">
        <v>168199</v>
      </c>
      <c r="H370" s="2">
        <v>95329</v>
      </c>
      <c r="I370" s="2">
        <v>128425</v>
      </c>
      <c r="J370" s="2">
        <v>161405</v>
      </c>
      <c r="K370" s="2">
        <v>211294</v>
      </c>
      <c r="L370" s="2">
        <v>335357.5</v>
      </c>
      <c r="M370" t="s">
        <v>145</v>
      </c>
      <c r="N370" s="1"/>
      <c r="O370" s="1" t="str">
        <f>_xlfn.CONCAT(Table1[[#This Row],[City]],", ",Table1[[#This Row],[State_Abbreviation]])</f>
        <v>Tucson, AZ</v>
      </c>
    </row>
    <row r="371" spans="1:15" x14ac:dyDescent="0.2">
      <c r="A371" s="9">
        <v>201734</v>
      </c>
      <c r="B371" s="7">
        <v>34</v>
      </c>
      <c r="C371" t="s">
        <v>121</v>
      </c>
      <c r="D371" s="1" t="s">
        <v>11</v>
      </c>
      <c r="E371" s="1" t="s">
        <v>28</v>
      </c>
      <c r="F371" s="3">
        <v>42736</v>
      </c>
      <c r="G371" s="2">
        <v>179898</v>
      </c>
      <c r="H371" s="2">
        <v>101085.5</v>
      </c>
      <c r="I371" s="2">
        <v>137359.5</v>
      </c>
      <c r="J371" s="2">
        <v>172751.5</v>
      </c>
      <c r="K371" s="2">
        <v>224933</v>
      </c>
      <c r="L371" s="2">
        <v>349705.5</v>
      </c>
      <c r="M371" t="s">
        <v>145</v>
      </c>
      <c r="N371" s="1"/>
      <c r="O371" s="1" t="str">
        <f>_xlfn.CONCAT(Table1[[#This Row],[City]],", ",Table1[[#This Row],[State_Abbreviation]])</f>
        <v>Tucson, AZ</v>
      </c>
    </row>
    <row r="372" spans="1:15" x14ac:dyDescent="0.2">
      <c r="A372" s="9">
        <v>201834</v>
      </c>
      <c r="B372" s="7">
        <v>34</v>
      </c>
      <c r="C372" t="s">
        <v>121</v>
      </c>
      <c r="D372" s="1" t="s">
        <v>11</v>
      </c>
      <c r="E372" s="1" t="s">
        <v>28</v>
      </c>
      <c r="F372" s="3">
        <v>43101</v>
      </c>
      <c r="G372" s="2">
        <v>194067</v>
      </c>
      <c r="H372" s="2">
        <v>119320</v>
      </c>
      <c r="I372" s="2">
        <v>149673.5</v>
      </c>
      <c r="J372" s="2">
        <v>186222</v>
      </c>
      <c r="K372" s="2">
        <v>240154</v>
      </c>
      <c r="L372" s="2">
        <v>370157.5</v>
      </c>
      <c r="M372" t="s">
        <v>145</v>
      </c>
      <c r="N372" s="1"/>
      <c r="O372" s="1" t="str">
        <f>_xlfn.CONCAT(Table1[[#This Row],[City]],", ",Table1[[#This Row],[State_Abbreviation]])</f>
        <v>Tucson, AZ</v>
      </c>
    </row>
    <row r="373" spans="1:15" x14ac:dyDescent="0.2">
      <c r="A373" s="9">
        <v>201934</v>
      </c>
      <c r="B373" s="7">
        <v>34</v>
      </c>
      <c r="C373" t="s">
        <v>121</v>
      </c>
      <c r="D373" s="1" t="s">
        <v>11</v>
      </c>
      <c r="E373" s="1" t="s">
        <v>28</v>
      </c>
      <c r="F373" s="3">
        <v>43466</v>
      </c>
      <c r="G373" s="2">
        <v>205109.5</v>
      </c>
      <c r="H373" s="2">
        <v>128470</v>
      </c>
      <c r="I373" s="2">
        <v>159950.5</v>
      </c>
      <c r="J373" s="2">
        <v>196846</v>
      </c>
      <c r="K373" s="2">
        <v>252442</v>
      </c>
      <c r="L373" s="2">
        <v>387069</v>
      </c>
      <c r="M373" t="s">
        <v>145</v>
      </c>
      <c r="N373" s="1"/>
      <c r="O373" s="1" t="str">
        <f>_xlfn.CONCAT(Table1[[#This Row],[City]],", ",Table1[[#This Row],[State_Abbreviation]])</f>
        <v>Tucson, AZ</v>
      </c>
    </row>
    <row r="374" spans="1:15" x14ac:dyDescent="0.2">
      <c r="A374" s="9">
        <v>202034</v>
      </c>
      <c r="B374" s="7">
        <v>34</v>
      </c>
      <c r="C374" t="s">
        <v>121</v>
      </c>
      <c r="D374" s="1" t="s">
        <v>11</v>
      </c>
      <c r="E374" s="1" t="s">
        <v>28</v>
      </c>
      <c r="F374" s="3">
        <v>43831</v>
      </c>
      <c r="G374" s="2">
        <v>221207.5</v>
      </c>
      <c r="H374" s="2">
        <v>135831.5</v>
      </c>
      <c r="I374" s="2">
        <v>174090</v>
      </c>
      <c r="J374" s="2">
        <v>212165</v>
      </c>
      <c r="K374" s="2">
        <v>269322</v>
      </c>
      <c r="L374" s="2">
        <v>412999</v>
      </c>
      <c r="M374" t="s">
        <v>145</v>
      </c>
      <c r="N374" s="1"/>
      <c r="O374" s="1" t="str">
        <f>_xlfn.CONCAT(Table1[[#This Row],[City]],", ",Table1[[#This Row],[State_Abbreviation]])</f>
        <v>Tucson, AZ</v>
      </c>
    </row>
    <row r="375" spans="1:15" x14ac:dyDescent="0.2">
      <c r="A375" s="9">
        <v>202134</v>
      </c>
      <c r="B375" s="7">
        <v>34</v>
      </c>
      <c r="C375" t="s">
        <v>121</v>
      </c>
      <c r="D375" s="1" t="s">
        <v>11</v>
      </c>
      <c r="E375" s="1" t="s">
        <v>28</v>
      </c>
      <c r="F375" s="3">
        <v>44197</v>
      </c>
      <c r="G375" s="2">
        <v>277344</v>
      </c>
      <c r="H375" s="2">
        <v>163565</v>
      </c>
      <c r="I375" s="2">
        <v>217433.5</v>
      </c>
      <c r="J375" s="2">
        <v>267897</v>
      </c>
      <c r="K375" s="2">
        <v>331191</v>
      </c>
      <c r="L375" s="2">
        <v>492816.5</v>
      </c>
      <c r="M375" t="s">
        <v>145</v>
      </c>
      <c r="N375" s="1"/>
      <c r="O375" s="1" t="str">
        <f>_xlfn.CONCAT(Table1[[#This Row],[City]],", ",Table1[[#This Row],[State_Abbreviation]])</f>
        <v>Tucson, AZ</v>
      </c>
    </row>
    <row r="376" spans="1:15" x14ac:dyDescent="0.2">
      <c r="A376" s="9">
        <v>201135</v>
      </c>
      <c r="B376" s="7">
        <v>35</v>
      </c>
      <c r="C376" t="s">
        <v>112</v>
      </c>
      <c r="D376" s="1" t="s">
        <v>4</v>
      </c>
      <c r="E376" s="1" t="s">
        <v>51</v>
      </c>
      <c r="F376" s="3">
        <v>40544</v>
      </c>
      <c r="G376" s="2">
        <v>162881</v>
      </c>
      <c r="H376" s="2">
        <v>114933.5</v>
      </c>
      <c r="I376" s="2">
        <v>134070</v>
      </c>
      <c r="J376" s="2">
        <v>148853.5</v>
      </c>
      <c r="K376" s="2">
        <v>193525.5</v>
      </c>
      <c r="L376" s="2">
        <v>271021.5</v>
      </c>
      <c r="M376" t="s">
        <v>145</v>
      </c>
      <c r="N376" s="1"/>
      <c r="O376" s="1" t="str">
        <f>_xlfn.CONCAT(Table1[[#This Row],[City]],", ",Table1[[#This Row],[State_Abbreviation]])</f>
        <v>Sacramento, CA</v>
      </c>
    </row>
    <row r="377" spans="1:15" x14ac:dyDescent="0.2">
      <c r="A377" s="9">
        <v>201235</v>
      </c>
      <c r="B377" s="7">
        <v>35</v>
      </c>
      <c r="C377" t="s">
        <v>112</v>
      </c>
      <c r="D377" s="1" t="s">
        <v>4</v>
      </c>
      <c r="E377" s="1" t="s">
        <v>51</v>
      </c>
      <c r="F377" s="3">
        <v>40909</v>
      </c>
      <c r="G377" s="2">
        <v>158016</v>
      </c>
      <c r="H377" s="2">
        <v>109865</v>
      </c>
      <c r="I377" s="2">
        <v>128082</v>
      </c>
      <c r="J377" s="2">
        <v>142971.5</v>
      </c>
      <c r="K377" s="2">
        <v>190852</v>
      </c>
      <c r="L377" s="2">
        <v>269747</v>
      </c>
      <c r="M377" t="s">
        <v>145</v>
      </c>
      <c r="N377" s="1"/>
      <c r="O377" s="1" t="str">
        <f>_xlfn.CONCAT(Table1[[#This Row],[City]],", ",Table1[[#This Row],[State_Abbreviation]])</f>
        <v>Sacramento, CA</v>
      </c>
    </row>
    <row r="378" spans="1:15" x14ac:dyDescent="0.2">
      <c r="A378" s="9">
        <v>201335</v>
      </c>
      <c r="B378" s="7">
        <v>35</v>
      </c>
      <c r="C378" t="s">
        <v>112</v>
      </c>
      <c r="D378" s="1" t="s">
        <v>4</v>
      </c>
      <c r="E378" s="1" t="s">
        <v>51</v>
      </c>
      <c r="F378" s="3">
        <v>41275</v>
      </c>
      <c r="G378" s="2">
        <v>205847</v>
      </c>
      <c r="H378" s="2">
        <v>145428.5</v>
      </c>
      <c r="I378" s="2">
        <v>168893</v>
      </c>
      <c r="J378" s="2">
        <v>188600</v>
      </c>
      <c r="K378" s="2">
        <v>243812</v>
      </c>
      <c r="L378" s="2">
        <v>338471.5</v>
      </c>
      <c r="M378" t="s">
        <v>145</v>
      </c>
      <c r="N378" s="1"/>
      <c r="O378" s="1" t="str">
        <f>_xlfn.CONCAT(Table1[[#This Row],[City]],", ",Table1[[#This Row],[State_Abbreviation]])</f>
        <v>Sacramento, CA</v>
      </c>
    </row>
    <row r="379" spans="1:15" x14ac:dyDescent="0.2">
      <c r="A379" s="9">
        <v>201435</v>
      </c>
      <c r="B379" s="7">
        <v>35</v>
      </c>
      <c r="C379" t="s">
        <v>112</v>
      </c>
      <c r="D379" s="1" t="s">
        <v>4</v>
      </c>
      <c r="E379" s="1" t="s">
        <v>51</v>
      </c>
      <c r="F379" s="3">
        <v>41640</v>
      </c>
      <c r="G379" s="2">
        <v>236712</v>
      </c>
      <c r="H379" s="2">
        <v>167827</v>
      </c>
      <c r="I379" s="2">
        <v>192797.5</v>
      </c>
      <c r="J379" s="2">
        <v>217622.5</v>
      </c>
      <c r="K379" s="2">
        <v>279824</v>
      </c>
      <c r="L379" s="2">
        <v>386557</v>
      </c>
      <c r="M379" t="s">
        <v>145</v>
      </c>
      <c r="N379" s="1"/>
      <c r="O379" s="1" t="str">
        <f>_xlfn.CONCAT(Table1[[#This Row],[City]],", ",Table1[[#This Row],[State_Abbreviation]])</f>
        <v>Sacramento, CA</v>
      </c>
    </row>
    <row r="380" spans="1:15" x14ac:dyDescent="0.2">
      <c r="A380" s="9">
        <v>201535</v>
      </c>
      <c r="B380" s="7">
        <v>35</v>
      </c>
      <c r="C380" t="s">
        <v>112</v>
      </c>
      <c r="D380" s="1" t="s">
        <v>4</v>
      </c>
      <c r="E380" s="1" t="s">
        <v>51</v>
      </c>
      <c r="F380" s="3">
        <v>42005</v>
      </c>
      <c r="G380" s="2">
        <v>249496</v>
      </c>
      <c r="H380" s="2">
        <v>175830.5</v>
      </c>
      <c r="I380" s="2">
        <v>205362.5</v>
      </c>
      <c r="J380" s="2">
        <v>229615.5</v>
      </c>
      <c r="K380" s="2">
        <v>292883.5</v>
      </c>
      <c r="L380" s="2">
        <v>400838</v>
      </c>
      <c r="M380" t="s">
        <v>145</v>
      </c>
      <c r="N380" s="1"/>
      <c r="O380" s="1" t="str">
        <f>_xlfn.CONCAT(Table1[[#This Row],[City]],", ",Table1[[#This Row],[State_Abbreviation]])</f>
        <v>Sacramento, CA</v>
      </c>
    </row>
    <row r="381" spans="1:15" x14ac:dyDescent="0.2">
      <c r="A381" s="9">
        <v>201635</v>
      </c>
      <c r="B381" s="7">
        <v>35</v>
      </c>
      <c r="C381" t="s">
        <v>112</v>
      </c>
      <c r="D381" s="1" t="s">
        <v>4</v>
      </c>
      <c r="E381" s="1" t="s">
        <v>51</v>
      </c>
      <c r="F381" s="3">
        <v>42370</v>
      </c>
      <c r="G381" s="2">
        <v>276816.5</v>
      </c>
      <c r="H381" s="2">
        <v>199645.5</v>
      </c>
      <c r="I381" s="2">
        <v>230660.5</v>
      </c>
      <c r="J381" s="2">
        <v>256112</v>
      </c>
      <c r="K381" s="2">
        <v>319899.5</v>
      </c>
      <c r="L381" s="2">
        <v>428209.5</v>
      </c>
      <c r="M381" t="s">
        <v>145</v>
      </c>
      <c r="N381" s="1"/>
      <c r="O381" s="1" t="str">
        <f>_xlfn.CONCAT(Table1[[#This Row],[City]],", ",Table1[[#This Row],[State_Abbreviation]])</f>
        <v>Sacramento, CA</v>
      </c>
    </row>
    <row r="382" spans="1:15" x14ac:dyDescent="0.2">
      <c r="A382" s="9">
        <v>201735</v>
      </c>
      <c r="B382" s="7">
        <v>35</v>
      </c>
      <c r="C382" t="s">
        <v>112</v>
      </c>
      <c r="D382" s="1" t="s">
        <v>4</v>
      </c>
      <c r="E382" s="1" t="s">
        <v>51</v>
      </c>
      <c r="F382" s="3">
        <v>42736</v>
      </c>
      <c r="G382" s="2">
        <v>305537.5</v>
      </c>
      <c r="H382" s="2">
        <v>230871</v>
      </c>
      <c r="I382" s="2">
        <v>260296.5</v>
      </c>
      <c r="J382" s="2">
        <v>283467.5</v>
      </c>
      <c r="K382" s="2">
        <v>349447</v>
      </c>
      <c r="L382" s="2">
        <v>460844</v>
      </c>
      <c r="M382" t="s">
        <v>145</v>
      </c>
      <c r="N382" s="1"/>
      <c r="O382" s="1" t="str">
        <f>_xlfn.CONCAT(Table1[[#This Row],[City]],", ",Table1[[#This Row],[State_Abbreviation]])</f>
        <v>Sacramento, CA</v>
      </c>
    </row>
    <row r="383" spans="1:15" x14ac:dyDescent="0.2">
      <c r="A383" s="9">
        <v>201835</v>
      </c>
      <c r="B383" s="7">
        <v>35</v>
      </c>
      <c r="C383" t="s">
        <v>112</v>
      </c>
      <c r="D383" s="1" t="s">
        <v>4</v>
      </c>
      <c r="E383" s="1" t="s">
        <v>51</v>
      </c>
      <c r="F383" s="3">
        <v>43101</v>
      </c>
      <c r="G383" s="2">
        <v>331526</v>
      </c>
      <c r="H383" s="2">
        <v>257406</v>
      </c>
      <c r="I383" s="2">
        <v>286319</v>
      </c>
      <c r="J383" s="2">
        <v>308878.5</v>
      </c>
      <c r="K383" s="2">
        <v>375535</v>
      </c>
      <c r="L383" s="2">
        <v>483133</v>
      </c>
      <c r="M383" t="s">
        <v>145</v>
      </c>
      <c r="N383" s="1"/>
      <c r="O383" s="1" t="str">
        <f>_xlfn.CONCAT(Table1[[#This Row],[City]],", ",Table1[[#This Row],[State_Abbreviation]])</f>
        <v>Sacramento, CA</v>
      </c>
    </row>
    <row r="384" spans="1:15" x14ac:dyDescent="0.2">
      <c r="A384" s="9">
        <v>201935</v>
      </c>
      <c r="B384" s="7">
        <v>35</v>
      </c>
      <c r="C384" t="s">
        <v>112</v>
      </c>
      <c r="D384" s="1" t="s">
        <v>4</v>
      </c>
      <c r="E384" s="1" t="s">
        <v>51</v>
      </c>
      <c r="F384" s="3">
        <v>43466</v>
      </c>
      <c r="G384" s="2">
        <v>341906</v>
      </c>
      <c r="H384" s="2">
        <v>264905.5</v>
      </c>
      <c r="I384" s="2">
        <v>298401.5</v>
      </c>
      <c r="J384" s="2">
        <v>319100.5</v>
      </c>
      <c r="K384" s="2">
        <v>385735.5</v>
      </c>
      <c r="L384" s="2">
        <v>493867.5</v>
      </c>
      <c r="M384" t="s">
        <v>145</v>
      </c>
      <c r="N384" s="1"/>
      <c r="O384" s="1" t="str">
        <f>_xlfn.CONCAT(Table1[[#This Row],[City]],", ",Table1[[#This Row],[State_Abbreviation]])</f>
        <v>Sacramento, CA</v>
      </c>
    </row>
    <row r="385" spans="1:15" x14ac:dyDescent="0.2">
      <c r="A385" s="9">
        <v>202035</v>
      </c>
      <c r="B385" s="7">
        <v>35</v>
      </c>
      <c r="C385" t="s">
        <v>112</v>
      </c>
      <c r="D385" s="1" t="s">
        <v>4</v>
      </c>
      <c r="E385" s="1" t="s">
        <v>51</v>
      </c>
      <c r="F385" s="3">
        <v>43831</v>
      </c>
      <c r="G385" s="2">
        <v>362549.5</v>
      </c>
      <c r="H385" s="2">
        <v>280230</v>
      </c>
      <c r="I385" s="2">
        <v>316043</v>
      </c>
      <c r="J385" s="2">
        <v>339325.5</v>
      </c>
      <c r="K385" s="2">
        <v>408110</v>
      </c>
      <c r="L385" s="2">
        <v>518453</v>
      </c>
      <c r="M385" t="s">
        <v>145</v>
      </c>
      <c r="N385" s="1"/>
      <c r="O385" s="1" t="str">
        <f>_xlfn.CONCAT(Table1[[#This Row],[City]],", ",Table1[[#This Row],[State_Abbreviation]])</f>
        <v>Sacramento, CA</v>
      </c>
    </row>
    <row r="386" spans="1:15" x14ac:dyDescent="0.2">
      <c r="A386" s="9">
        <v>202135</v>
      </c>
      <c r="B386" s="7">
        <v>35</v>
      </c>
      <c r="C386" t="s">
        <v>112</v>
      </c>
      <c r="D386" s="1" t="s">
        <v>4</v>
      </c>
      <c r="E386" s="1" t="s">
        <v>51</v>
      </c>
      <c r="F386" s="3">
        <v>44197</v>
      </c>
      <c r="G386" s="2">
        <v>443387</v>
      </c>
      <c r="H386" s="2">
        <v>319045.5</v>
      </c>
      <c r="I386" s="2">
        <v>382760</v>
      </c>
      <c r="J386" s="2">
        <v>415556.5</v>
      </c>
      <c r="K386" s="2">
        <v>498514.5</v>
      </c>
      <c r="L386" s="2">
        <v>633129</v>
      </c>
      <c r="M386" t="s">
        <v>145</v>
      </c>
      <c r="N386" s="1"/>
      <c r="O386" s="1" t="str">
        <f>_xlfn.CONCAT(Table1[[#This Row],[City]],", ",Table1[[#This Row],[State_Abbreviation]])</f>
        <v>Sacramento, CA</v>
      </c>
    </row>
    <row r="387" spans="1:15" x14ac:dyDescent="0.2">
      <c r="A387" s="9">
        <v>201136</v>
      </c>
      <c r="B387" s="7">
        <v>36</v>
      </c>
      <c r="C387" t="s">
        <v>121</v>
      </c>
      <c r="D387" s="1" t="s">
        <v>11</v>
      </c>
      <c r="E387" s="1" t="s">
        <v>65</v>
      </c>
      <c r="F387" s="3">
        <v>40544</v>
      </c>
      <c r="G387" s="2">
        <v>127528</v>
      </c>
      <c r="H387" s="2">
        <v>49737.5</v>
      </c>
      <c r="I387" s="2">
        <v>87598</v>
      </c>
      <c r="J387" s="2">
        <v>109477</v>
      </c>
      <c r="K387" s="2">
        <v>158316.5</v>
      </c>
      <c r="L387" s="2">
        <v>254931</v>
      </c>
      <c r="M387" t="s">
        <v>145</v>
      </c>
      <c r="N387" s="1"/>
      <c r="O387" s="1" t="str">
        <f>_xlfn.CONCAT(Table1[[#This Row],[City]],", ",Table1[[#This Row],[State_Abbreviation]])</f>
        <v>Mesa, AZ</v>
      </c>
    </row>
    <row r="388" spans="1:15" x14ac:dyDescent="0.2">
      <c r="A388" s="9">
        <v>201236</v>
      </c>
      <c r="B388" s="7">
        <v>36</v>
      </c>
      <c r="C388" t="s">
        <v>121</v>
      </c>
      <c r="D388" s="1" t="s">
        <v>11</v>
      </c>
      <c r="E388" s="1" t="s">
        <v>65</v>
      </c>
      <c r="F388" s="3">
        <v>40909</v>
      </c>
      <c r="G388" s="2">
        <v>142387.5</v>
      </c>
      <c r="H388" s="2">
        <v>55838.5</v>
      </c>
      <c r="I388" s="2">
        <v>98285.5</v>
      </c>
      <c r="J388" s="2">
        <v>122930.5</v>
      </c>
      <c r="K388" s="2">
        <v>177397</v>
      </c>
      <c r="L388" s="2">
        <v>279545</v>
      </c>
      <c r="M388" t="s">
        <v>145</v>
      </c>
      <c r="N388" s="1"/>
      <c r="O388" s="1" t="str">
        <f>_xlfn.CONCAT(Table1[[#This Row],[City]],", ",Table1[[#This Row],[State_Abbreviation]])</f>
        <v>Mesa, AZ</v>
      </c>
    </row>
    <row r="389" spans="1:15" x14ac:dyDescent="0.2">
      <c r="A389" s="9">
        <v>201336</v>
      </c>
      <c r="B389" s="7">
        <v>36</v>
      </c>
      <c r="C389" t="s">
        <v>121</v>
      </c>
      <c r="D389" s="1" t="s">
        <v>11</v>
      </c>
      <c r="E389" s="1" t="s">
        <v>65</v>
      </c>
      <c r="F389" s="3">
        <v>41275</v>
      </c>
      <c r="G389" s="2">
        <v>174646.5</v>
      </c>
      <c r="H389" s="2">
        <v>71914</v>
      </c>
      <c r="I389" s="2">
        <v>122143</v>
      </c>
      <c r="J389" s="2">
        <v>155333.5</v>
      </c>
      <c r="K389" s="2">
        <v>216910.5</v>
      </c>
      <c r="L389" s="2">
        <v>331025</v>
      </c>
      <c r="M389" t="s">
        <v>145</v>
      </c>
      <c r="N389" s="1"/>
      <c r="O389" s="1" t="str">
        <f>_xlfn.CONCAT(Table1[[#This Row],[City]],", ",Table1[[#This Row],[State_Abbreviation]])</f>
        <v>Mesa, AZ</v>
      </c>
    </row>
    <row r="390" spans="1:15" x14ac:dyDescent="0.2">
      <c r="A390" s="9">
        <v>201436</v>
      </c>
      <c r="B390" s="7">
        <v>36</v>
      </c>
      <c r="C390" t="s">
        <v>121</v>
      </c>
      <c r="D390" s="1" t="s">
        <v>11</v>
      </c>
      <c r="E390" s="1" t="s">
        <v>65</v>
      </c>
      <c r="F390" s="3">
        <v>41640</v>
      </c>
      <c r="G390" s="2">
        <v>190584</v>
      </c>
      <c r="H390" s="2">
        <v>78158.5</v>
      </c>
      <c r="I390" s="2">
        <v>132231</v>
      </c>
      <c r="J390" s="2">
        <v>171039.5</v>
      </c>
      <c r="K390" s="2">
        <v>236760</v>
      </c>
      <c r="L390" s="2">
        <v>350084.5</v>
      </c>
      <c r="M390" t="s">
        <v>145</v>
      </c>
      <c r="N390" s="1"/>
      <c r="O390" s="1" t="str">
        <f>_xlfn.CONCAT(Table1[[#This Row],[City]],", ",Table1[[#This Row],[State_Abbreviation]])</f>
        <v>Mesa, AZ</v>
      </c>
    </row>
    <row r="391" spans="1:15" x14ac:dyDescent="0.2">
      <c r="A391" s="9">
        <v>201536</v>
      </c>
      <c r="B391" s="7">
        <v>36</v>
      </c>
      <c r="C391" t="s">
        <v>121</v>
      </c>
      <c r="D391" s="1" t="s">
        <v>11</v>
      </c>
      <c r="E391" s="1" t="s">
        <v>65</v>
      </c>
      <c r="F391" s="3">
        <v>42005</v>
      </c>
      <c r="G391" s="2">
        <v>202221</v>
      </c>
      <c r="H391" s="2">
        <v>84917</v>
      </c>
      <c r="I391" s="2">
        <v>140466.5</v>
      </c>
      <c r="J391" s="2">
        <v>181846.5</v>
      </c>
      <c r="K391" s="2">
        <v>248653</v>
      </c>
      <c r="L391" s="2">
        <v>362667</v>
      </c>
      <c r="M391" t="s">
        <v>145</v>
      </c>
      <c r="N391" s="1"/>
      <c r="O391" s="1" t="str">
        <f>_xlfn.CONCAT(Table1[[#This Row],[City]],", ",Table1[[#This Row],[State_Abbreviation]])</f>
        <v>Mesa, AZ</v>
      </c>
    </row>
    <row r="392" spans="1:15" x14ac:dyDescent="0.2">
      <c r="A392" s="9">
        <v>201636</v>
      </c>
      <c r="B392" s="7">
        <v>36</v>
      </c>
      <c r="C392" t="s">
        <v>121</v>
      </c>
      <c r="D392" s="1" t="s">
        <v>11</v>
      </c>
      <c r="E392" s="1" t="s">
        <v>65</v>
      </c>
      <c r="F392" s="3">
        <v>42370</v>
      </c>
      <c r="G392" s="2">
        <v>216157.5</v>
      </c>
      <c r="H392" s="2">
        <v>90721.5</v>
      </c>
      <c r="I392" s="2">
        <v>150271</v>
      </c>
      <c r="J392" s="2">
        <v>195948</v>
      </c>
      <c r="K392" s="2">
        <v>264179.5</v>
      </c>
      <c r="L392" s="2">
        <v>377119.5</v>
      </c>
      <c r="M392" t="s">
        <v>145</v>
      </c>
      <c r="N392" s="1"/>
      <c r="O392" s="1" t="str">
        <f>_xlfn.CONCAT(Table1[[#This Row],[City]],", ",Table1[[#This Row],[State_Abbreviation]])</f>
        <v>Mesa, AZ</v>
      </c>
    </row>
    <row r="393" spans="1:15" x14ac:dyDescent="0.2">
      <c r="A393" s="9">
        <v>201736</v>
      </c>
      <c r="B393" s="7">
        <v>36</v>
      </c>
      <c r="C393" t="s">
        <v>121</v>
      </c>
      <c r="D393" s="1" t="s">
        <v>11</v>
      </c>
      <c r="E393" s="1" t="s">
        <v>65</v>
      </c>
      <c r="F393" s="3">
        <v>42736</v>
      </c>
      <c r="G393" s="2">
        <v>229236.5</v>
      </c>
      <c r="H393" s="2">
        <v>98948.5</v>
      </c>
      <c r="I393" s="2">
        <v>162429.5</v>
      </c>
      <c r="J393" s="2">
        <v>210489</v>
      </c>
      <c r="K393" s="2">
        <v>274738</v>
      </c>
      <c r="L393" s="2">
        <v>390280.5</v>
      </c>
      <c r="M393" t="s">
        <v>145</v>
      </c>
      <c r="N393" s="1"/>
      <c r="O393" s="1" t="str">
        <f>_xlfn.CONCAT(Table1[[#This Row],[City]],", ",Table1[[#This Row],[State_Abbreviation]])</f>
        <v>Mesa, AZ</v>
      </c>
    </row>
    <row r="394" spans="1:15" x14ac:dyDescent="0.2">
      <c r="A394" s="9">
        <v>201836</v>
      </c>
      <c r="B394" s="7">
        <v>36</v>
      </c>
      <c r="C394" t="s">
        <v>121</v>
      </c>
      <c r="D394" s="1" t="s">
        <v>11</v>
      </c>
      <c r="E394" s="1" t="s">
        <v>65</v>
      </c>
      <c r="F394" s="3">
        <v>43101</v>
      </c>
      <c r="G394" s="2">
        <v>247740</v>
      </c>
      <c r="H394" s="2">
        <v>113081</v>
      </c>
      <c r="I394" s="2">
        <v>178537.5</v>
      </c>
      <c r="J394" s="2">
        <v>227343.5</v>
      </c>
      <c r="K394" s="2">
        <v>295594</v>
      </c>
      <c r="L394" s="2">
        <v>415794.5</v>
      </c>
      <c r="M394" t="s">
        <v>145</v>
      </c>
      <c r="N394" s="1"/>
      <c r="O394" s="1" t="str">
        <f>_xlfn.CONCAT(Table1[[#This Row],[City]],", ",Table1[[#This Row],[State_Abbreviation]])</f>
        <v>Mesa, AZ</v>
      </c>
    </row>
    <row r="395" spans="1:15" x14ac:dyDescent="0.2">
      <c r="A395" s="9">
        <v>201936</v>
      </c>
      <c r="B395" s="7">
        <v>36</v>
      </c>
      <c r="C395" t="s">
        <v>121</v>
      </c>
      <c r="D395" s="1" t="s">
        <v>11</v>
      </c>
      <c r="E395" s="1" t="s">
        <v>65</v>
      </c>
      <c r="F395" s="3">
        <v>43466</v>
      </c>
      <c r="G395" s="2">
        <v>262061</v>
      </c>
      <c r="H395" s="2">
        <v>123533.5</v>
      </c>
      <c r="I395" s="2">
        <v>192160.5</v>
      </c>
      <c r="J395" s="2">
        <v>240735</v>
      </c>
      <c r="K395" s="2">
        <v>312170</v>
      </c>
      <c r="L395" s="2">
        <v>435542.5</v>
      </c>
      <c r="M395" t="s">
        <v>145</v>
      </c>
      <c r="N395" s="1"/>
      <c r="O395" s="1" t="str">
        <f>_xlfn.CONCAT(Table1[[#This Row],[City]],", ",Table1[[#This Row],[State_Abbreviation]])</f>
        <v>Mesa, AZ</v>
      </c>
    </row>
    <row r="396" spans="1:15" x14ac:dyDescent="0.2">
      <c r="A396" s="9">
        <v>202036</v>
      </c>
      <c r="B396" s="7">
        <v>36</v>
      </c>
      <c r="C396" t="s">
        <v>121</v>
      </c>
      <c r="D396" s="1" t="s">
        <v>11</v>
      </c>
      <c r="E396" s="1" t="s">
        <v>65</v>
      </c>
      <c r="F396" s="3">
        <v>43831</v>
      </c>
      <c r="G396" s="2">
        <v>288810.5</v>
      </c>
      <c r="H396" s="2">
        <v>138956.5</v>
      </c>
      <c r="I396" s="2">
        <v>215518.5</v>
      </c>
      <c r="J396" s="2">
        <v>267556</v>
      </c>
      <c r="K396" s="2">
        <v>341722</v>
      </c>
      <c r="L396" s="2">
        <v>469219</v>
      </c>
      <c r="M396" t="s">
        <v>145</v>
      </c>
      <c r="N396" s="1"/>
      <c r="O396" s="1" t="str">
        <f>_xlfn.CONCAT(Table1[[#This Row],[City]],", ",Table1[[#This Row],[State_Abbreviation]])</f>
        <v>Mesa, AZ</v>
      </c>
    </row>
    <row r="397" spans="1:15" x14ac:dyDescent="0.2">
      <c r="A397" s="9">
        <v>202136</v>
      </c>
      <c r="B397" s="7">
        <v>36</v>
      </c>
      <c r="C397" t="s">
        <v>121</v>
      </c>
      <c r="D397" s="1" t="s">
        <v>11</v>
      </c>
      <c r="E397" s="1" t="s">
        <v>65</v>
      </c>
      <c r="F397" s="3">
        <v>44197</v>
      </c>
      <c r="G397" s="2">
        <v>370778</v>
      </c>
      <c r="H397" s="2">
        <v>180361</v>
      </c>
      <c r="I397" s="2">
        <v>275690.5</v>
      </c>
      <c r="J397" s="2">
        <v>345127</v>
      </c>
      <c r="K397" s="2">
        <v>436341</v>
      </c>
      <c r="L397" s="2">
        <v>605320</v>
      </c>
      <c r="M397" t="s">
        <v>145</v>
      </c>
      <c r="N397" s="1"/>
      <c r="O397" s="1" t="str">
        <f>_xlfn.CONCAT(Table1[[#This Row],[City]],", ",Table1[[#This Row],[State_Abbreviation]])</f>
        <v>Mesa, AZ</v>
      </c>
    </row>
    <row r="398" spans="1:15" x14ac:dyDescent="0.2">
      <c r="A398" s="9">
        <v>201137</v>
      </c>
      <c r="B398" s="7">
        <v>37</v>
      </c>
      <c r="C398" t="s">
        <v>134</v>
      </c>
      <c r="D398" s="1" t="s">
        <v>71</v>
      </c>
      <c r="E398" s="1" t="s">
        <v>70</v>
      </c>
      <c r="F398" s="3">
        <v>40544</v>
      </c>
      <c r="G398" s="2">
        <v>104059</v>
      </c>
      <c r="H398" s="2">
        <v>84844.5</v>
      </c>
      <c r="I398" s="2">
        <v>61285.5</v>
      </c>
      <c r="J398" s="2">
        <v>102575.5</v>
      </c>
      <c r="K398" s="2">
        <v>178648.5</v>
      </c>
      <c r="L398" s="2">
        <v>199639.5</v>
      </c>
      <c r="M398" t="s">
        <v>145</v>
      </c>
      <c r="N398" s="1"/>
      <c r="O398" s="1" t="str">
        <f>_xlfn.CONCAT(Table1[[#This Row],[City]],", ",Table1[[#This Row],[State_Abbreviation]])</f>
        <v>Kansas City, MO</v>
      </c>
    </row>
    <row r="399" spans="1:15" x14ac:dyDescent="0.2">
      <c r="A399" s="9">
        <v>201237</v>
      </c>
      <c r="B399" s="7">
        <v>37</v>
      </c>
      <c r="C399" t="s">
        <v>134</v>
      </c>
      <c r="D399" s="1" t="s">
        <v>71</v>
      </c>
      <c r="E399" s="1" t="s">
        <v>70</v>
      </c>
      <c r="F399" s="3">
        <v>40909</v>
      </c>
      <c r="G399" s="2">
        <v>99323</v>
      </c>
      <c r="H399" s="2">
        <v>80667.5</v>
      </c>
      <c r="I399" s="2">
        <v>56678</v>
      </c>
      <c r="J399" s="2">
        <v>96777</v>
      </c>
      <c r="K399" s="2">
        <v>176340.5</v>
      </c>
      <c r="L399" s="2">
        <v>197580.5</v>
      </c>
      <c r="M399" t="s">
        <v>145</v>
      </c>
      <c r="N399" s="1"/>
      <c r="O399" s="1" t="str">
        <f>_xlfn.CONCAT(Table1[[#This Row],[City]],", ",Table1[[#This Row],[State_Abbreviation]])</f>
        <v>Kansas City, MO</v>
      </c>
    </row>
    <row r="400" spans="1:15" x14ac:dyDescent="0.2">
      <c r="A400" s="9">
        <v>201337</v>
      </c>
      <c r="B400" s="7">
        <v>37</v>
      </c>
      <c r="C400" t="s">
        <v>134</v>
      </c>
      <c r="D400" s="1" t="s">
        <v>71</v>
      </c>
      <c r="E400" s="1" t="s">
        <v>70</v>
      </c>
      <c r="F400" s="3">
        <v>41275</v>
      </c>
      <c r="G400" s="2">
        <v>102867.5</v>
      </c>
      <c r="H400" s="2">
        <v>84804.5</v>
      </c>
      <c r="I400" s="2">
        <v>58185</v>
      </c>
      <c r="J400" s="2">
        <v>99706.5</v>
      </c>
      <c r="K400" s="2">
        <v>182932.5</v>
      </c>
      <c r="L400" s="2">
        <v>207810</v>
      </c>
      <c r="M400" t="s">
        <v>145</v>
      </c>
      <c r="N400" s="1"/>
      <c r="O400" s="1" t="str">
        <f>_xlfn.CONCAT(Table1[[#This Row],[City]],", ",Table1[[#This Row],[State_Abbreviation]])</f>
        <v>Kansas City, MO</v>
      </c>
    </row>
    <row r="401" spans="1:15" x14ac:dyDescent="0.2">
      <c r="A401" s="9">
        <v>201437</v>
      </c>
      <c r="B401" s="7">
        <v>37</v>
      </c>
      <c r="C401" t="s">
        <v>134</v>
      </c>
      <c r="D401" s="1" t="s">
        <v>71</v>
      </c>
      <c r="E401" s="1" t="s">
        <v>70</v>
      </c>
      <c r="F401" s="3">
        <v>41640</v>
      </c>
      <c r="G401" s="2">
        <v>109449</v>
      </c>
      <c r="H401" s="2">
        <v>91233.5</v>
      </c>
      <c r="I401" s="2">
        <v>60979.5</v>
      </c>
      <c r="J401" s="2">
        <v>105858</v>
      </c>
      <c r="K401" s="2">
        <v>194739.5</v>
      </c>
      <c r="L401" s="2">
        <v>223894.5</v>
      </c>
      <c r="M401" t="s">
        <v>145</v>
      </c>
      <c r="N401" s="1"/>
      <c r="O401" s="1" t="str">
        <f>_xlfn.CONCAT(Table1[[#This Row],[City]],", ",Table1[[#This Row],[State_Abbreviation]])</f>
        <v>Kansas City, MO</v>
      </c>
    </row>
    <row r="402" spans="1:15" x14ac:dyDescent="0.2">
      <c r="A402" s="9">
        <v>201537</v>
      </c>
      <c r="B402" s="7">
        <v>37</v>
      </c>
      <c r="C402" t="s">
        <v>134</v>
      </c>
      <c r="D402" s="1" t="s">
        <v>71</v>
      </c>
      <c r="E402" s="1" t="s">
        <v>70</v>
      </c>
      <c r="F402" s="3">
        <v>42005</v>
      </c>
      <c r="G402" s="2">
        <v>114954.5</v>
      </c>
      <c r="H402" s="2">
        <v>94879.5</v>
      </c>
      <c r="I402" s="2">
        <v>63727.5</v>
      </c>
      <c r="J402" s="2">
        <v>111298</v>
      </c>
      <c r="K402" s="2">
        <v>202901.5</v>
      </c>
      <c r="L402" s="2">
        <v>234647</v>
      </c>
      <c r="M402" t="s">
        <v>145</v>
      </c>
      <c r="N402" s="1"/>
      <c r="O402" s="1" t="str">
        <f>_xlfn.CONCAT(Table1[[#This Row],[City]],", ",Table1[[#This Row],[State_Abbreviation]])</f>
        <v>Kansas City, MO</v>
      </c>
    </row>
    <row r="403" spans="1:15" x14ac:dyDescent="0.2">
      <c r="A403" s="9">
        <v>201637</v>
      </c>
      <c r="B403" s="7">
        <v>37</v>
      </c>
      <c r="C403" t="s">
        <v>134</v>
      </c>
      <c r="D403" s="1" t="s">
        <v>71</v>
      </c>
      <c r="E403" s="1" t="s">
        <v>70</v>
      </c>
      <c r="F403" s="3">
        <v>42370</v>
      </c>
      <c r="G403" s="2">
        <v>122884.5</v>
      </c>
      <c r="H403" s="2">
        <v>100695</v>
      </c>
      <c r="I403" s="2">
        <v>67419.5</v>
      </c>
      <c r="J403" s="2">
        <v>119169.5</v>
      </c>
      <c r="K403" s="2">
        <v>214518</v>
      </c>
      <c r="L403" s="2">
        <v>247849.5</v>
      </c>
      <c r="M403" t="s">
        <v>145</v>
      </c>
      <c r="N403" s="1"/>
      <c r="O403" s="1" t="str">
        <f>_xlfn.CONCAT(Table1[[#This Row],[City]],", ",Table1[[#This Row],[State_Abbreviation]])</f>
        <v>Kansas City, MO</v>
      </c>
    </row>
    <row r="404" spans="1:15" x14ac:dyDescent="0.2">
      <c r="A404" s="9">
        <v>201737</v>
      </c>
      <c r="B404" s="7">
        <v>37</v>
      </c>
      <c r="C404" t="s">
        <v>134</v>
      </c>
      <c r="D404" s="1" t="s">
        <v>71</v>
      </c>
      <c r="E404" s="1" t="s">
        <v>70</v>
      </c>
      <c r="F404" s="3">
        <v>42736</v>
      </c>
      <c r="G404" s="2">
        <v>135164.5</v>
      </c>
      <c r="H404" s="2">
        <v>106193</v>
      </c>
      <c r="I404" s="2">
        <v>75956</v>
      </c>
      <c r="J404" s="2">
        <v>131250.5</v>
      </c>
      <c r="K404" s="2">
        <v>233372.5</v>
      </c>
      <c r="L404" s="2">
        <v>275176</v>
      </c>
      <c r="M404" t="s">
        <v>145</v>
      </c>
      <c r="N404" s="1"/>
      <c r="O404" s="1" t="str">
        <f>_xlfn.CONCAT(Table1[[#This Row],[City]],", ",Table1[[#This Row],[State_Abbreviation]])</f>
        <v>Kansas City, MO</v>
      </c>
    </row>
    <row r="405" spans="1:15" x14ac:dyDescent="0.2">
      <c r="A405" s="9">
        <v>201837</v>
      </c>
      <c r="B405" s="7">
        <v>37</v>
      </c>
      <c r="C405" t="s">
        <v>134</v>
      </c>
      <c r="D405" s="1" t="s">
        <v>71</v>
      </c>
      <c r="E405" s="1" t="s">
        <v>70</v>
      </c>
      <c r="F405" s="3">
        <v>43101</v>
      </c>
      <c r="G405" s="2">
        <v>148542</v>
      </c>
      <c r="H405" s="2">
        <v>114826</v>
      </c>
      <c r="I405" s="2">
        <v>86956</v>
      </c>
      <c r="J405" s="2">
        <v>144889</v>
      </c>
      <c r="K405" s="2">
        <v>248973</v>
      </c>
      <c r="L405" s="2">
        <v>298957.5</v>
      </c>
      <c r="M405" t="s">
        <v>145</v>
      </c>
      <c r="N405" s="1"/>
      <c r="O405" s="1" t="str">
        <f>_xlfn.CONCAT(Table1[[#This Row],[City]],", ",Table1[[#This Row],[State_Abbreviation]])</f>
        <v>Kansas City, MO</v>
      </c>
    </row>
    <row r="406" spans="1:15" x14ac:dyDescent="0.2">
      <c r="A406" s="9">
        <v>201937</v>
      </c>
      <c r="B406" s="7">
        <v>37</v>
      </c>
      <c r="C406" t="s">
        <v>134</v>
      </c>
      <c r="D406" s="1" t="s">
        <v>71</v>
      </c>
      <c r="E406" s="1" t="s">
        <v>70</v>
      </c>
      <c r="F406" s="3">
        <v>43466</v>
      </c>
      <c r="G406" s="2">
        <v>157824.5</v>
      </c>
      <c r="H406" s="2">
        <v>117896</v>
      </c>
      <c r="I406" s="2">
        <v>94748</v>
      </c>
      <c r="J406" s="2">
        <v>153742</v>
      </c>
      <c r="K406" s="2">
        <v>259616.5</v>
      </c>
      <c r="L406" s="2">
        <v>308287</v>
      </c>
      <c r="M406" t="s">
        <v>145</v>
      </c>
      <c r="N406" s="1"/>
      <c r="O406" s="1" t="str">
        <f>_xlfn.CONCAT(Table1[[#This Row],[City]],", ",Table1[[#This Row],[State_Abbreviation]])</f>
        <v>Kansas City, MO</v>
      </c>
    </row>
    <row r="407" spans="1:15" x14ac:dyDescent="0.2">
      <c r="A407" s="9">
        <v>202037</v>
      </c>
      <c r="B407" s="7">
        <v>37</v>
      </c>
      <c r="C407" t="s">
        <v>134</v>
      </c>
      <c r="D407" s="1" t="s">
        <v>71</v>
      </c>
      <c r="E407" s="1" t="s">
        <v>70</v>
      </c>
      <c r="F407" s="3">
        <v>43831</v>
      </c>
      <c r="G407" s="2">
        <v>166051.5</v>
      </c>
      <c r="H407" s="2">
        <v>121917.5</v>
      </c>
      <c r="I407" s="2">
        <v>99862</v>
      </c>
      <c r="J407" s="2">
        <v>161543.5</v>
      </c>
      <c r="K407" s="2">
        <v>272286.5</v>
      </c>
      <c r="L407" s="2">
        <v>324091</v>
      </c>
      <c r="M407" t="s">
        <v>145</v>
      </c>
      <c r="N407" s="1"/>
      <c r="O407" s="1" t="str">
        <f>_xlfn.CONCAT(Table1[[#This Row],[City]],", ",Table1[[#This Row],[State_Abbreviation]])</f>
        <v>Kansas City, MO</v>
      </c>
    </row>
    <row r="408" spans="1:15" x14ac:dyDescent="0.2">
      <c r="A408" s="9">
        <v>202137</v>
      </c>
      <c r="B408" s="7">
        <v>37</v>
      </c>
      <c r="C408" t="s">
        <v>134</v>
      </c>
      <c r="D408" s="1" t="s">
        <v>71</v>
      </c>
      <c r="E408" s="1" t="s">
        <v>70</v>
      </c>
      <c r="F408" s="3">
        <v>44197</v>
      </c>
      <c r="G408" s="2">
        <v>198352</v>
      </c>
      <c r="H408" s="2">
        <v>134734.5</v>
      </c>
      <c r="I408" s="2">
        <v>122937.5</v>
      </c>
      <c r="J408" s="2">
        <v>193287</v>
      </c>
      <c r="K408" s="2">
        <v>316474</v>
      </c>
      <c r="L408" s="2">
        <v>376953</v>
      </c>
      <c r="M408" t="s">
        <v>145</v>
      </c>
      <c r="N408" s="1"/>
      <c r="O408" s="1" t="str">
        <f>_xlfn.CONCAT(Table1[[#This Row],[City]],", ",Table1[[#This Row],[State_Abbreviation]])</f>
        <v>Kansas City, MO</v>
      </c>
    </row>
    <row r="409" spans="1:15" x14ac:dyDescent="0.2">
      <c r="A409" s="9">
        <v>201138</v>
      </c>
      <c r="B409" s="7">
        <v>38</v>
      </c>
      <c r="C409" t="s">
        <v>135</v>
      </c>
      <c r="D409" s="1" t="s">
        <v>69</v>
      </c>
      <c r="E409" s="1" t="s">
        <v>68</v>
      </c>
      <c r="F409" s="3">
        <v>40544</v>
      </c>
      <c r="G409" s="2">
        <v>148844</v>
      </c>
      <c r="H409" s="2">
        <v>105213</v>
      </c>
      <c r="I409" s="2">
        <v>131583.5</v>
      </c>
      <c r="J409" s="2">
        <v>123730</v>
      </c>
      <c r="K409" s="2">
        <v>234393</v>
      </c>
      <c r="L409" s="2">
        <v>502644</v>
      </c>
      <c r="M409" t="s">
        <v>145</v>
      </c>
      <c r="N409" s="1"/>
      <c r="O409" s="1" t="str">
        <f>_xlfn.CONCAT(Table1[[#This Row],[City]],", ",Table1[[#This Row],[State_Abbreviation]])</f>
        <v>Atlanta, GA</v>
      </c>
    </row>
    <row r="410" spans="1:15" x14ac:dyDescent="0.2">
      <c r="A410" s="9">
        <v>201238</v>
      </c>
      <c r="B410" s="7">
        <v>38</v>
      </c>
      <c r="C410" t="s">
        <v>135</v>
      </c>
      <c r="D410" s="1" t="s">
        <v>69</v>
      </c>
      <c r="E410" s="1" t="s">
        <v>68</v>
      </c>
      <c r="F410" s="3">
        <v>40909</v>
      </c>
      <c r="G410" s="2">
        <v>145665.5</v>
      </c>
      <c r="H410" s="2">
        <v>101851</v>
      </c>
      <c r="I410" s="2">
        <v>124625.5</v>
      </c>
      <c r="J410" s="2">
        <v>121272</v>
      </c>
      <c r="K410" s="2">
        <v>234214.5</v>
      </c>
      <c r="L410" s="2">
        <v>517824.5</v>
      </c>
      <c r="M410" t="s">
        <v>145</v>
      </c>
      <c r="N410" s="1"/>
      <c r="O410" s="1" t="str">
        <f>_xlfn.CONCAT(Table1[[#This Row],[City]],", ",Table1[[#This Row],[State_Abbreviation]])</f>
        <v>Atlanta, GA</v>
      </c>
    </row>
    <row r="411" spans="1:15" x14ac:dyDescent="0.2">
      <c r="A411" s="9">
        <v>201338</v>
      </c>
      <c r="B411" s="7">
        <v>38</v>
      </c>
      <c r="C411" t="s">
        <v>135</v>
      </c>
      <c r="D411" s="1" t="s">
        <v>69</v>
      </c>
      <c r="E411" s="1" t="s">
        <v>68</v>
      </c>
      <c r="F411" s="3">
        <v>41275</v>
      </c>
      <c r="G411" s="2">
        <v>162795</v>
      </c>
      <c r="H411" s="2">
        <v>119578</v>
      </c>
      <c r="I411" s="2">
        <v>141709</v>
      </c>
      <c r="J411" s="2">
        <v>134258</v>
      </c>
      <c r="K411" s="2">
        <v>256784</v>
      </c>
      <c r="L411" s="2">
        <v>559188.5</v>
      </c>
      <c r="M411" t="s">
        <v>145</v>
      </c>
      <c r="N411" s="1"/>
      <c r="O411" s="1" t="str">
        <f>_xlfn.CONCAT(Table1[[#This Row],[City]],", ",Table1[[#This Row],[State_Abbreviation]])</f>
        <v>Atlanta, GA</v>
      </c>
    </row>
    <row r="412" spans="1:15" x14ac:dyDescent="0.2">
      <c r="A412" s="9">
        <v>201438</v>
      </c>
      <c r="B412" s="7">
        <v>38</v>
      </c>
      <c r="C412" t="s">
        <v>135</v>
      </c>
      <c r="D412" s="1" t="s">
        <v>69</v>
      </c>
      <c r="E412" s="1" t="s">
        <v>68</v>
      </c>
      <c r="F412" s="3">
        <v>41640</v>
      </c>
      <c r="G412" s="2">
        <v>185707.5</v>
      </c>
      <c r="H412" s="2">
        <v>139879.5</v>
      </c>
      <c r="I412" s="2">
        <v>163970</v>
      </c>
      <c r="J412" s="2">
        <v>153616.5</v>
      </c>
      <c r="K412" s="2">
        <v>290076.5</v>
      </c>
      <c r="L412" s="2">
        <v>621302</v>
      </c>
      <c r="M412" t="s">
        <v>145</v>
      </c>
      <c r="N412" s="1"/>
      <c r="O412" s="1" t="str">
        <f>_xlfn.CONCAT(Table1[[#This Row],[City]],", ",Table1[[#This Row],[State_Abbreviation]])</f>
        <v>Atlanta, GA</v>
      </c>
    </row>
    <row r="413" spans="1:15" x14ac:dyDescent="0.2">
      <c r="A413" s="9">
        <v>201538</v>
      </c>
      <c r="B413" s="7">
        <v>38</v>
      </c>
      <c r="C413" t="s">
        <v>135</v>
      </c>
      <c r="D413" s="1" t="s">
        <v>69</v>
      </c>
      <c r="E413" s="1" t="s">
        <v>68</v>
      </c>
      <c r="F413" s="3">
        <v>42005</v>
      </c>
      <c r="G413" s="2">
        <v>203108</v>
      </c>
      <c r="H413" s="2">
        <v>157175.5</v>
      </c>
      <c r="I413" s="2">
        <v>180345.5</v>
      </c>
      <c r="J413" s="2">
        <v>170662</v>
      </c>
      <c r="K413" s="2">
        <v>312492</v>
      </c>
      <c r="L413" s="2">
        <v>664011</v>
      </c>
      <c r="M413" t="s">
        <v>145</v>
      </c>
      <c r="N413" s="1"/>
      <c r="O413" s="1" t="str">
        <f>_xlfn.CONCAT(Table1[[#This Row],[City]],", ",Table1[[#This Row],[State_Abbreviation]])</f>
        <v>Atlanta, GA</v>
      </c>
    </row>
    <row r="414" spans="1:15" x14ac:dyDescent="0.2">
      <c r="A414" s="9">
        <v>201638</v>
      </c>
      <c r="B414" s="7">
        <v>38</v>
      </c>
      <c r="C414" t="s">
        <v>135</v>
      </c>
      <c r="D414" s="1" t="s">
        <v>69</v>
      </c>
      <c r="E414" s="1" t="s">
        <v>68</v>
      </c>
      <c r="F414" s="3">
        <v>42370</v>
      </c>
      <c r="G414" s="2">
        <v>223509.5</v>
      </c>
      <c r="H414" s="2">
        <v>170965</v>
      </c>
      <c r="I414" s="2">
        <v>205497</v>
      </c>
      <c r="J414" s="2">
        <v>187691</v>
      </c>
      <c r="K414" s="2">
        <v>335145.5</v>
      </c>
      <c r="L414" s="2">
        <v>697412.5</v>
      </c>
      <c r="M414" t="s">
        <v>145</v>
      </c>
      <c r="N414" s="1"/>
      <c r="O414" s="1" t="str">
        <f>_xlfn.CONCAT(Table1[[#This Row],[City]],", ",Table1[[#This Row],[State_Abbreviation]])</f>
        <v>Atlanta, GA</v>
      </c>
    </row>
    <row r="415" spans="1:15" x14ac:dyDescent="0.2">
      <c r="A415" s="9">
        <v>201738</v>
      </c>
      <c r="B415" s="7">
        <v>38</v>
      </c>
      <c r="C415" t="s">
        <v>135</v>
      </c>
      <c r="D415" s="1" t="s">
        <v>69</v>
      </c>
      <c r="E415" s="1" t="s">
        <v>68</v>
      </c>
      <c r="F415" s="3">
        <v>42736</v>
      </c>
      <c r="G415" s="2">
        <v>245937</v>
      </c>
      <c r="H415" s="2">
        <v>189154</v>
      </c>
      <c r="I415" s="2">
        <v>225987</v>
      </c>
      <c r="J415" s="2">
        <v>210490</v>
      </c>
      <c r="K415" s="2">
        <v>357628</v>
      </c>
      <c r="L415" s="2">
        <v>725516</v>
      </c>
      <c r="M415" t="s">
        <v>145</v>
      </c>
      <c r="N415" s="1"/>
      <c r="O415" s="1" t="str">
        <f>_xlfn.CONCAT(Table1[[#This Row],[City]],", ",Table1[[#This Row],[State_Abbreviation]])</f>
        <v>Atlanta, GA</v>
      </c>
    </row>
    <row r="416" spans="1:15" x14ac:dyDescent="0.2">
      <c r="A416" s="9">
        <v>201838</v>
      </c>
      <c r="B416" s="7">
        <v>38</v>
      </c>
      <c r="C416" t="s">
        <v>135</v>
      </c>
      <c r="D416" s="1" t="s">
        <v>69</v>
      </c>
      <c r="E416" s="1" t="s">
        <v>68</v>
      </c>
      <c r="F416" s="3">
        <v>43101</v>
      </c>
      <c r="G416" s="2">
        <v>282226.5</v>
      </c>
      <c r="H416" s="2">
        <v>212794</v>
      </c>
      <c r="I416" s="2">
        <v>258950</v>
      </c>
      <c r="J416" s="2">
        <v>245941</v>
      </c>
      <c r="K416" s="2">
        <v>393821</v>
      </c>
      <c r="L416" s="2">
        <v>785368.5</v>
      </c>
      <c r="M416" t="s">
        <v>145</v>
      </c>
      <c r="N416" s="1"/>
      <c r="O416" s="1" t="str">
        <f>_xlfn.CONCAT(Table1[[#This Row],[City]],", ",Table1[[#This Row],[State_Abbreviation]])</f>
        <v>Atlanta, GA</v>
      </c>
    </row>
    <row r="417" spans="1:15" x14ac:dyDescent="0.2">
      <c r="A417" s="9">
        <v>201938</v>
      </c>
      <c r="B417" s="7">
        <v>38</v>
      </c>
      <c r="C417" t="s">
        <v>135</v>
      </c>
      <c r="D417" s="1" t="s">
        <v>69</v>
      </c>
      <c r="E417" s="1" t="s">
        <v>68</v>
      </c>
      <c r="F417" s="3">
        <v>43466</v>
      </c>
      <c r="G417" s="2">
        <v>307839.5</v>
      </c>
      <c r="H417" s="2">
        <v>220638</v>
      </c>
      <c r="I417" s="2">
        <v>278267.5</v>
      </c>
      <c r="J417" s="2">
        <v>273285</v>
      </c>
      <c r="K417" s="2">
        <v>415017.5</v>
      </c>
      <c r="L417" s="2">
        <v>817990.5</v>
      </c>
      <c r="M417" t="s">
        <v>145</v>
      </c>
      <c r="N417" s="1"/>
      <c r="O417" s="1" t="str">
        <f>_xlfn.CONCAT(Table1[[#This Row],[City]],", ",Table1[[#This Row],[State_Abbreviation]])</f>
        <v>Atlanta, GA</v>
      </c>
    </row>
    <row r="418" spans="1:15" x14ac:dyDescent="0.2">
      <c r="A418" s="9">
        <v>202038</v>
      </c>
      <c r="B418" s="7">
        <v>38</v>
      </c>
      <c r="C418" t="s">
        <v>135</v>
      </c>
      <c r="D418" s="1" t="s">
        <v>69</v>
      </c>
      <c r="E418" s="1" t="s">
        <v>68</v>
      </c>
      <c r="F418" s="3">
        <v>43831</v>
      </c>
      <c r="G418" s="2">
        <v>318639</v>
      </c>
      <c r="H418" s="2">
        <v>221347.5</v>
      </c>
      <c r="I418" s="2">
        <v>288444</v>
      </c>
      <c r="J418" s="2">
        <v>285370</v>
      </c>
      <c r="K418" s="2">
        <v>426610.5</v>
      </c>
      <c r="L418" s="2">
        <v>834932</v>
      </c>
      <c r="M418" t="s">
        <v>145</v>
      </c>
      <c r="N418" s="1"/>
      <c r="O418" s="1" t="str">
        <f>_xlfn.CONCAT(Table1[[#This Row],[City]],", ",Table1[[#This Row],[State_Abbreviation]])</f>
        <v>Atlanta, GA</v>
      </c>
    </row>
    <row r="419" spans="1:15" x14ac:dyDescent="0.2">
      <c r="A419" s="9">
        <v>202138</v>
      </c>
      <c r="B419" s="7">
        <v>38</v>
      </c>
      <c r="C419" t="s">
        <v>135</v>
      </c>
      <c r="D419" s="1" t="s">
        <v>69</v>
      </c>
      <c r="E419" s="1" t="s">
        <v>68</v>
      </c>
      <c r="F419" s="3">
        <v>44197</v>
      </c>
      <c r="G419" s="2">
        <v>368365</v>
      </c>
      <c r="H419" s="2">
        <v>241905.5</v>
      </c>
      <c r="I419" s="2">
        <v>319592</v>
      </c>
      <c r="J419" s="2">
        <v>331724.5</v>
      </c>
      <c r="K419" s="2">
        <v>491268</v>
      </c>
      <c r="L419" s="2">
        <v>940993.5</v>
      </c>
      <c r="M419" t="s">
        <v>145</v>
      </c>
      <c r="N419" s="1"/>
      <c r="O419" s="1" t="str">
        <f>_xlfn.CONCAT(Table1[[#This Row],[City]],", ",Table1[[#This Row],[State_Abbreviation]])</f>
        <v>Atlanta, GA</v>
      </c>
    </row>
    <row r="420" spans="1:15" x14ac:dyDescent="0.2">
      <c r="A420" s="9">
        <v>201139</v>
      </c>
      <c r="B420" s="7">
        <v>39</v>
      </c>
      <c r="C420" t="s">
        <v>136</v>
      </c>
      <c r="D420" s="1" t="s">
        <v>60</v>
      </c>
      <c r="E420" s="1" t="s">
        <v>59</v>
      </c>
      <c r="F420" s="3">
        <v>40544</v>
      </c>
      <c r="G420" s="2">
        <v>138968</v>
      </c>
      <c r="H420" s="2">
        <v>83693</v>
      </c>
      <c r="I420" s="2">
        <v>94587</v>
      </c>
      <c r="J420" s="2">
        <v>129978</v>
      </c>
      <c r="K420" s="2">
        <v>209933.5</v>
      </c>
      <c r="L420" s="2">
        <v>279126</v>
      </c>
      <c r="M420" t="s">
        <v>145</v>
      </c>
      <c r="N420" s="1"/>
      <c r="O420" s="1" t="str">
        <f>_xlfn.CONCAT(Table1[[#This Row],[City]],", ",Table1[[#This Row],[State_Abbreviation]])</f>
        <v>Omaha, NE</v>
      </c>
    </row>
    <row r="421" spans="1:15" x14ac:dyDescent="0.2">
      <c r="A421" s="9">
        <v>201239</v>
      </c>
      <c r="B421" s="7">
        <v>39</v>
      </c>
      <c r="C421" t="s">
        <v>136</v>
      </c>
      <c r="D421" s="1" t="s">
        <v>60</v>
      </c>
      <c r="E421" s="1" t="s">
        <v>59</v>
      </c>
      <c r="F421" s="3">
        <v>40909</v>
      </c>
      <c r="G421" s="2">
        <v>139628</v>
      </c>
      <c r="H421" s="2">
        <v>76922.5</v>
      </c>
      <c r="I421" s="2">
        <v>92204.5</v>
      </c>
      <c r="J421" s="2">
        <v>130749.5</v>
      </c>
      <c r="K421" s="2">
        <v>211993</v>
      </c>
      <c r="L421" s="2">
        <v>279091</v>
      </c>
      <c r="M421" t="s">
        <v>145</v>
      </c>
      <c r="N421" s="1"/>
      <c r="O421" s="1" t="str">
        <f>_xlfn.CONCAT(Table1[[#This Row],[City]],", ",Table1[[#This Row],[State_Abbreviation]])</f>
        <v>Omaha, NE</v>
      </c>
    </row>
    <row r="422" spans="1:15" x14ac:dyDescent="0.2">
      <c r="A422" s="9">
        <v>201339</v>
      </c>
      <c r="B422" s="7">
        <v>39</v>
      </c>
      <c r="C422" t="s">
        <v>136</v>
      </c>
      <c r="D422" s="1" t="s">
        <v>60</v>
      </c>
      <c r="E422" s="1" t="s">
        <v>59</v>
      </c>
      <c r="F422" s="3">
        <v>41275</v>
      </c>
      <c r="G422" s="2">
        <v>145123</v>
      </c>
      <c r="H422" s="2">
        <v>78641.5</v>
      </c>
      <c r="I422" s="2">
        <v>95254.5</v>
      </c>
      <c r="J422" s="2">
        <v>135817</v>
      </c>
      <c r="K422" s="2">
        <v>221890</v>
      </c>
      <c r="L422" s="2">
        <v>289911</v>
      </c>
      <c r="M422" t="s">
        <v>145</v>
      </c>
      <c r="N422" s="1"/>
      <c r="O422" s="1" t="str">
        <f>_xlfn.CONCAT(Table1[[#This Row],[City]],", ",Table1[[#This Row],[State_Abbreviation]])</f>
        <v>Omaha, NE</v>
      </c>
    </row>
    <row r="423" spans="1:15" x14ac:dyDescent="0.2">
      <c r="A423" s="9">
        <v>201439</v>
      </c>
      <c r="B423" s="7">
        <v>39</v>
      </c>
      <c r="C423" t="s">
        <v>136</v>
      </c>
      <c r="D423" s="1" t="s">
        <v>60</v>
      </c>
      <c r="E423" s="1" t="s">
        <v>59</v>
      </c>
      <c r="F423" s="3">
        <v>41640</v>
      </c>
      <c r="G423" s="2">
        <v>150384</v>
      </c>
      <c r="H423" s="2">
        <v>82389.5</v>
      </c>
      <c r="I423" s="2">
        <v>99731</v>
      </c>
      <c r="J423" s="2">
        <v>140493</v>
      </c>
      <c r="K423" s="2">
        <v>231821.5</v>
      </c>
      <c r="L423" s="2">
        <v>304824.5</v>
      </c>
      <c r="M423" t="s">
        <v>145</v>
      </c>
      <c r="N423" s="1"/>
      <c r="O423" s="1" t="str">
        <f>_xlfn.CONCAT(Table1[[#This Row],[City]],", ",Table1[[#This Row],[State_Abbreviation]])</f>
        <v>Omaha, NE</v>
      </c>
    </row>
    <row r="424" spans="1:15" x14ac:dyDescent="0.2">
      <c r="A424" s="9">
        <v>201539</v>
      </c>
      <c r="B424" s="7">
        <v>39</v>
      </c>
      <c r="C424" t="s">
        <v>136</v>
      </c>
      <c r="D424" s="1" t="s">
        <v>60</v>
      </c>
      <c r="E424" s="1" t="s">
        <v>59</v>
      </c>
      <c r="F424" s="3">
        <v>42005</v>
      </c>
      <c r="G424" s="2">
        <v>155973</v>
      </c>
      <c r="H424" s="2">
        <v>85384.5</v>
      </c>
      <c r="I424" s="2">
        <v>103284.5</v>
      </c>
      <c r="J424" s="2">
        <v>145810.5</v>
      </c>
      <c r="K424" s="2">
        <v>240053.5</v>
      </c>
      <c r="L424" s="2">
        <v>313232.5</v>
      </c>
      <c r="M424" t="s">
        <v>145</v>
      </c>
      <c r="N424" s="1"/>
      <c r="O424" s="1" t="str">
        <f>_xlfn.CONCAT(Table1[[#This Row],[City]],", ",Table1[[#This Row],[State_Abbreviation]])</f>
        <v>Omaha, NE</v>
      </c>
    </row>
    <row r="425" spans="1:15" x14ac:dyDescent="0.2">
      <c r="A425" s="9">
        <v>201639</v>
      </c>
      <c r="B425" s="7">
        <v>39</v>
      </c>
      <c r="C425" t="s">
        <v>136</v>
      </c>
      <c r="D425" s="1" t="s">
        <v>60</v>
      </c>
      <c r="E425" s="1" t="s">
        <v>59</v>
      </c>
      <c r="F425" s="3">
        <v>42370</v>
      </c>
      <c r="G425" s="2">
        <v>162305.5</v>
      </c>
      <c r="H425" s="2">
        <v>87104.5</v>
      </c>
      <c r="I425" s="2">
        <v>106741</v>
      </c>
      <c r="J425" s="2">
        <v>152252.5</v>
      </c>
      <c r="K425" s="2">
        <v>249329</v>
      </c>
      <c r="L425" s="2">
        <v>324895.5</v>
      </c>
      <c r="M425" t="s">
        <v>145</v>
      </c>
      <c r="N425" s="1"/>
      <c r="O425" s="1" t="str">
        <f>_xlfn.CONCAT(Table1[[#This Row],[City]],", ",Table1[[#This Row],[State_Abbreviation]])</f>
        <v>Omaha, NE</v>
      </c>
    </row>
    <row r="426" spans="1:15" x14ac:dyDescent="0.2">
      <c r="A426" s="9">
        <v>201739</v>
      </c>
      <c r="B426" s="7">
        <v>39</v>
      </c>
      <c r="C426" t="s">
        <v>136</v>
      </c>
      <c r="D426" s="1" t="s">
        <v>60</v>
      </c>
      <c r="E426" s="1" t="s">
        <v>59</v>
      </c>
      <c r="F426" s="3">
        <v>42736</v>
      </c>
      <c r="G426" s="2">
        <v>174765</v>
      </c>
      <c r="H426" s="2">
        <v>95164</v>
      </c>
      <c r="I426" s="2">
        <v>116706</v>
      </c>
      <c r="J426" s="2">
        <v>164153</v>
      </c>
      <c r="K426" s="2">
        <v>265778.5</v>
      </c>
      <c r="L426" s="2">
        <v>342053.5</v>
      </c>
      <c r="M426" t="s">
        <v>145</v>
      </c>
      <c r="N426" s="1"/>
      <c r="O426" s="1" t="str">
        <f>_xlfn.CONCAT(Table1[[#This Row],[City]],", ",Table1[[#This Row],[State_Abbreviation]])</f>
        <v>Omaha, NE</v>
      </c>
    </row>
    <row r="427" spans="1:15" x14ac:dyDescent="0.2">
      <c r="A427" s="9">
        <v>201839</v>
      </c>
      <c r="B427" s="7">
        <v>39</v>
      </c>
      <c r="C427" t="s">
        <v>136</v>
      </c>
      <c r="D427" s="1" t="s">
        <v>60</v>
      </c>
      <c r="E427" s="1" t="s">
        <v>59</v>
      </c>
      <c r="F427" s="3">
        <v>43101</v>
      </c>
      <c r="G427" s="2">
        <v>187158.5</v>
      </c>
      <c r="H427" s="2">
        <v>103157</v>
      </c>
      <c r="I427" s="2">
        <v>128563</v>
      </c>
      <c r="J427" s="2">
        <v>176314.5</v>
      </c>
      <c r="K427" s="2">
        <v>277149</v>
      </c>
      <c r="L427" s="2">
        <v>352252</v>
      </c>
      <c r="M427" t="s">
        <v>145</v>
      </c>
      <c r="N427" s="1"/>
      <c r="O427" s="1" t="str">
        <f>_xlfn.CONCAT(Table1[[#This Row],[City]],", ",Table1[[#This Row],[State_Abbreviation]])</f>
        <v>Omaha, NE</v>
      </c>
    </row>
    <row r="428" spans="1:15" x14ac:dyDescent="0.2">
      <c r="A428" s="9">
        <v>201939</v>
      </c>
      <c r="B428" s="7">
        <v>39</v>
      </c>
      <c r="C428" t="s">
        <v>136</v>
      </c>
      <c r="D428" s="1" t="s">
        <v>60</v>
      </c>
      <c r="E428" s="1" t="s">
        <v>59</v>
      </c>
      <c r="F428" s="3">
        <v>43466</v>
      </c>
      <c r="G428" s="2">
        <v>195225.5</v>
      </c>
      <c r="H428" s="2">
        <v>110382.5</v>
      </c>
      <c r="I428" s="2">
        <v>136247.5</v>
      </c>
      <c r="J428" s="2">
        <v>184449</v>
      </c>
      <c r="K428" s="2">
        <v>281578</v>
      </c>
      <c r="L428" s="2">
        <v>352073</v>
      </c>
      <c r="M428" t="s">
        <v>145</v>
      </c>
      <c r="N428" s="1"/>
      <c r="O428" s="1" t="str">
        <f>_xlfn.CONCAT(Table1[[#This Row],[City]],", ",Table1[[#This Row],[State_Abbreviation]])</f>
        <v>Omaha, NE</v>
      </c>
    </row>
    <row r="429" spans="1:15" x14ac:dyDescent="0.2">
      <c r="A429" s="9">
        <v>202039</v>
      </c>
      <c r="B429" s="7">
        <v>39</v>
      </c>
      <c r="C429" t="s">
        <v>136</v>
      </c>
      <c r="D429" s="1" t="s">
        <v>60</v>
      </c>
      <c r="E429" s="1" t="s">
        <v>59</v>
      </c>
      <c r="F429" s="3">
        <v>43831</v>
      </c>
      <c r="G429" s="2">
        <v>206738</v>
      </c>
      <c r="H429" s="2">
        <v>117307</v>
      </c>
      <c r="I429" s="2">
        <v>144429.5</v>
      </c>
      <c r="J429" s="2">
        <v>195577.5</v>
      </c>
      <c r="K429" s="2">
        <v>299979.5</v>
      </c>
      <c r="L429" s="2">
        <v>377373.5</v>
      </c>
      <c r="M429" t="s">
        <v>145</v>
      </c>
      <c r="N429" s="1"/>
      <c r="O429" s="1" t="str">
        <f>_xlfn.CONCAT(Table1[[#This Row],[City]],", ",Table1[[#This Row],[State_Abbreviation]])</f>
        <v>Omaha, NE</v>
      </c>
    </row>
    <row r="430" spans="1:15" x14ac:dyDescent="0.2">
      <c r="A430" s="9">
        <v>202139</v>
      </c>
      <c r="B430" s="7">
        <v>39</v>
      </c>
      <c r="C430" t="s">
        <v>136</v>
      </c>
      <c r="D430" s="1" t="s">
        <v>60</v>
      </c>
      <c r="E430" s="1" t="s">
        <v>59</v>
      </c>
      <c r="F430" s="3">
        <v>44197</v>
      </c>
      <c r="G430" s="2">
        <v>240620</v>
      </c>
      <c r="H430" s="2">
        <v>136756.5</v>
      </c>
      <c r="I430" s="2">
        <v>168841</v>
      </c>
      <c r="J430" s="2">
        <v>228024.5</v>
      </c>
      <c r="K430" s="2">
        <v>344537</v>
      </c>
      <c r="L430" s="2">
        <v>428459</v>
      </c>
      <c r="M430" t="s">
        <v>145</v>
      </c>
      <c r="N430" s="1"/>
      <c r="O430" s="1" t="str">
        <f>_xlfn.CONCAT(Table1[[#This Row],[City]],", ",Table1[[#This Row],[State_Abbreviation]])</f>
        <v>Omaha, NE</v>
      </c>
    </row>
    <row r="431" spans="1:15" x14ac:dyDescent="0.2">
      <c r="A431" s="9">
        <v>201140</v>
      </c>
      <c r="B431" s="7">
        <v>40</v>
      </c>
      <c r="C431" t="s">
        <v>125</v>
      </c>
      <c r="D431" s="1" t="s">
        <v>39</v>
      </c>
      <c r="E431" s="1" t="s">
        <v>67</v>
      </c>
      <c r="F431" s="3">
        <v>40544</v>
      </c>
      <c r="G431" s="2">
        <v>201464.5</v>
      </c>
      <c r="H431" s="2">
        <v>117356.5</v>
      </c>
      <c r="I431" s="2">
        <v>134431</v>
      </c>
      <c r="J431" s="2">
        <v>173504.5</v>
      </c>
      <c r="K431" s="2">
        <v>236474.5</v>
      </c>
      <c r="L431" s="2">
        <v>313927.5</v>
      </c>
      <c r="M431" t="s">
        <v>145</v>
      </c>
      <c r="N431" s="1"/>
      <c r="O431" s="1" t="str">
        <f>_xlfn.CONCAT(Table1[[#This Row],[City]],", ",Table1[[#This Row],[State_Abbreviation]])</f>
        <v>Colorado Springs, CO</v>
      </c>
    </row>
    <row r="432" spans="1:15" x14ac:dyDescent="0.2">
      <c r="A432" s="9">
        <v>201240</v>
      </c>
      <c r="B432" s="7">
        <v>40</v>
      </c>
      <c r="C432" t="s">
        <v>125</v>
      </c>
      <c r="D432" s="1" t="s">
        <v>39</v>
      </c>
      <c r="E432" s="1" t="s">
        <v>67</v>
      </c>
      <c r="F432" s="3">
        <v>40909</v>
      </c>
      <c r="G432" s="2">
        <v>203713.5</v>
      </c>
      <c r="H432" s="2">
        <v>118022</v>
      </c>
      <c r="I432" s="2">
        <v>133713.5</v>
      </c>
      <c r="J432" s="2">
        <v>175252</v>
      </c>
      <c r="K432" s="2">
        <v>238649.5</v>
      </c>
      <c r="L432" s="2">
        <v>316776.5</v>
      </c>
      <c r="M432" t="s">
        <v>145</v>
      </c>
      <c r="N432" s="1"/>
      <c r="O432" s="1" t="str">
        <f>_xlfn.CONCAT(Table1[[#This Row],[City]],", ",Table1[[#This Row],[State_Abbreviation]])</f>
        <v>Colorado Springs, CO</v>
      </c>
    </row>
    <row r="433" spans="1:15" x14ac:dyDescent="0.2">
      <c r="A433" s="9">
        <v>201340</v>
      </c>
      <c r="B433" s="7">
        <v>40</v>
      </c>
      <c r="C433" t="s">
        <v>125</v>
      </c>
      <c r="D433" s="1" t="s">
        <v>39</v>
      </c>
      <c r="E433" s="1" t="s">
        <v>67</v>
      </c>
      <c r="F433" s="3">
        <v>41275</v>
      </c>
      <c r="G433" s="2">
        <v>213863</v>
      </c>
      <c r="H433" s="2">
        <v>122628.5</v>
      </c>
      <c r="I433" s="2">
        <v>140354</v>
      </c>
      <c r="J433" s="2">
        <v>184578</v>
      </c>
      <c r="K433" s="2">
        <v>249501</v>
      </c>
      <c r="L433" s="2">
        <v>330781.5</v>
      </c>
      <c r="M433" t="s">
        <v>145</v>
      </c>
      <c r="N433" s="1"/>
      <c r="O433" s="1" t="str">
        <f>_xlfn.CONCAT(Table1[[#This Row],[City]],", ",Table1[[#This Row],[State_Abbreviation]])</f>
        <v>Colorado Springs, CO</v>
      </c>
    </row>
    <row r="434" spans="1:15" x14ac:dyDescent="0.2">
      <c r="A434" s="9">
        <v>201440</v>
      </c>
      <c r="B434" s="7">
        <v>40</v>
      </c>
      <c r="C434" t="s">
        <v>125</v>
      </c>
      <c r="D434" s="1" t="s">
        <v>39</v>
      </c>
      <c r="E434" s="1" t="s">
        <v>67</v>
      </c>
      <c r="F434" s="3">
        <v>41640</v>
      </c>
      <c r="G434" s="2">
        <v>219395.5</v>
      </c>
      <c r="H434" s="2">
        <v>124840.5</v>
      </c>
      <c r="I434" s="2">
        <v>143994.5</v>
      </c>
      <c r="J434" s="2">
        <v>189636</v>
      </c>
      <c r="K434" s="2">
        <v>255716</v>
      </c>
      <c r="L434" s="2">
        <v>338200.5</v>
      </c>
      <c r="M434" t="s">
        <v>145</v>
      </c>
      <c r="N434" s="1"/>
      <c r="O434" s="1" t="str">
        <f>_xlfn.CONCAT(Table1[[#This Row],[City]],", ",Table1[[#This Row],[State_Abbreviation]])</f>
        <v>Colorado Springs, CO</v>
      </c>
    </row>
    <row r="435" spans="1:15" x14ac:dyDescent="0.2">
      <c r="A435" s="9">
        <v>201540</v>
      </c>
      <c r="B435" s="7">
        <v>40</v>
      </c>
      <c r="C435" t="s">
        <v>125</v>
      </c>
      <c r="D435" s="1" t="s">
        <v>39</v>
      </c>
      <c r="E435" s="1" t="s">
        <v>67</v>
      </c>
      <c r="F435" s="3">
        <v>42005</v>
      </c>
      <c r="G435" s="2">
        <v>229736</v>
      </c>
      <c r="H435" s="2">
        <v>133970</v>
      </c>
      <c r="I435" s="2">
        <v>153153</v>
      </c>
      <c r="J435" s="2">
        <v>199426.5</v>
      </c>
      <c r="K435" s="2">
        <v>266085</v>
      </c>
      <c r="L435" s="2">
        <v>346857.5</v>
      </c>
      <c r="M435" t="s">
        <v>145</v>
      </c>
      <c r="N435" s="1"/>
      <c r="O435" s="1" t="str">
        <f>_xlfn.CONCAT(Table1[[#This Row],[City]],", ",Table1[[#This Row],[State_Abbreviation]])</f>
        <v>Colorado Springs, CO</v>
      </c>
    </row>
    <row r="436" spans="1:15" x14ac:dyDescent="0.2">
      <c r="A436" s="9">
        <v>201640</v>
      </c>
      <c r="B436" s="7">
        <v>40</v>
      </c>
      <c r="C436" t="s">
        <v>125</v>
      </c>
      <c r="D436" s="1" t="s">
        <v>39</v>
      </c>
      <c r="E436" s="1" t="s">
        <v>67</v>
      </c>
      <c r="F436" s="3">
        <v>42370</v>
      </c>
      <c r="G436" s="2">
        <v>245721</v>
      </c>
      <c r="H436" s="2">
        <v>147283</v>
      </c>
      <c r="I436" s="2">
        <v>166315.5</v>
      </c>
      <c r="J436" s="2">
        <v>214650</v>
      </c>
      <c r="K436" s="2">
        <v>282390.5</v>
      </c>
      <c r="L436" s="2">
        <v>366089</v>
      </c>
      <c r="M436" t="s">
        <v>145</v>
      </c>
      <c r="N436" s="1"/>
      <c r="O436" s="1" t="str">
        <f>_xlfn.CONCAT(Table1[[#This Row],[City]],", ",Table1[[#This Row],[State_Abbreviation]])</f>
        <v>Colorado Springs, CO</v>
      </c>
    </row>
    <row r="437" spans="1:15" x14ac:dyDescent="0.2">
      <c r="A437" s="9">
        <v>201740</v>
      </c>
      <c r="B437" s="7">
        <v>40</v>
      </c>
      <c r="C437" t="s">
        <v>125</v>
      </c>
      <c r="D437" s="1" t="s">
        <v>39</v>
      </c>
      <c r="E437" s="1" t="s">
        <v>67</v>
      </c>
      <c r="F437" s="3">
        <v>42736</v>
      </c>
      <c r="G437" s="2">
        <v>267328</v>
      </c>
      <c r="H437" s="2">
        <v>163070.5</v>
      </c>
      <c r="I437" s="2">
        <v>184592.5</v>
      </c>
      <c r="J437" s="2">
        <v>235630</v>
      </c>
      <c r="K437" s="2">
        <v>305272</v>
      </c>
      <c r="L437" s="2">
        <v>392527.5</v>
      </c>
      <c r="M437" t="s">
        <v>145</v>
      </c>
      <c r="N437" s="1"/>
      <c r="O437" s="1" t="str">
        <f>_xlfn.CONCAT(Table1[[#This Row],[City]],", ",Table1[[#This Row],[State_Abbreviation]])</f>
        <v>Colorado Springs, CO</v>
      </c>
    </row>
    <row r="438" spans="1:15" x14ac:dyDescent="0.2">
      <c r="A438" s="9">
        <v>201840</v>
      </c>
      <c r="B438" s="7">
        <v>40</v>
      </c>
      <c r="C438" t="s">
        <v>125</v>
      </c>
      <c r="D438" s="1" t="s">
        <v>39</v>
      </c>
      <c r="E438" s="1" t="s">
        <v>67</v>
      </c>
      <c r="F438" s="3">
        <v>43101</v>
      </c>
      <c r="G438" s="2">
        <v>291448</v>
      </c>
      <c r="H438" s="2">
        <v>181988</v>
      </c>
      <c r="I438" s="2">
        <v>206573.5</v>
      </c>
      <c r="J438" s="2">
        <v>259152.5</v>
      </c>
      <c r="K438" s="2">
        <v>329957.5</v>
      </c>
      <c r="L438" s="2">
        <v>421581</v>
      </c>
      <c r="M438" t="s">
        <v>145</v>
      </c>
      <c r="N438" s="1"/>
      <c r="O438" s="1" t="str">
        <f>_xlfn.CONCAT(Table1[[#This Row],[City]],", ",Table1[[#This Row],[State_Abbreviation]])</f>
        <v>Colorado Springs, CO</v>
      </c>
    </row>
    <row r="439" spans="1:15" x14ac:dyDescent="0.2">
      <c r="A439" s="9">
        <v>201940</v>
      </c>
      <c r="B439" s="7">
        <v>40</v>
      </c>
      <c r="C439" t="s">
        <v>125</v>
      </c>
      <c r="D439" s="1" t="s">
        <v>39</v>
      </c>
      <c r="E439" s="1" t="s">
        <v>67</v>
      </c>
      <c r="F439" s="3">
        <v>43466</v>
      </c>
      <c r="G439" s="2">
        <v>307300.5</v>
      </c>
      <c r="H439" s="2">
        <v>197272.5</v>
      </c>
      <c r="I439" s="2">
        <v>221827</v>
      </c>
      <c r="J439" s="2">
        <v>274356</v>
      </c>
      <c r="K439" s="2">
        <v>345350</v>
      </c>
      <c r="L439" s="2">
        <v>438703.5</v>
      </c>
      <c r="M439" t="s">
        <v>145</v>
      </c>
      <c r="N439" s="1"/>
      <c r="O439" s="1" t="str">
        <f>_xlfn.CONCAT(Table1[[#This Row],[City]],", ",Table1[[#This Row],[State_Abbreviation]])</f>
        <v>Colorado Springs, CO</v>
      </c>
    </row>
    <row r="440" spans="1:15" x14ac:dyDescent="0.2">
      <c r="A440" s="9">
        <v>202040</v>
      </c>
      <c r="B440" s="7">
        <v>40</v>
      </c>
      <c r="C440" t="s">
        <v>125</v>
      </c>
      <c r="D440" s="1" t="s">
        <v>39</v>
      </c>
      <c r="E440" s="1" t="s">
        <v>67</v>
      </c>
      <c r="F440" s="3">
        <v>43831</v>
      </c>
      <c r="G440" s="2">
        <v>336721.5</v>
      </c>
      <c r="H440" s="2">
        <v>223235</v>
      </c>
      <c r="I440" s="2">
        <v>246993</v>
      </c>
      <c r="J440" s="2">
        <v>301756.5</v>
      </c>
      <c r="K440" s="2">
        <v>376388</v>
      </c>
      <c r="L440" s="2">
        <v>472145</v>
      </c>
      <c r="M440" t="s">
        <v>145</v>
      </c>
      <c r="N440" s="1"/>
      <c r="O440" s="1" t="str">
        <f>_xlfn.CONCAT(Table1[[#This Row],[City]],", ",Table1[[#This Row],[State_Abbreviation]])</f>
        <v>Colorado Springs, CO</v>
      </c>
    </row>
    <row r="441" spans="1:15" x14ac:dyDescent="0.2">
      <c r="A441" s="9">
        <v>202140</v>
      </c>
      <c r="B441" s="7">
        <v>40</v>
      </c>
      <c r="C441" t="s">
        <v>125</v>
      </c>
      <c r="D441" s="1" t="s">
        <v>39</v>
      </c>
      <c r="E441" s="1" t="s">
        <v>67</v>
      </c>
      <c r="F441" s="3">
        <v>44197</v>
      </c>
      <c r="G441" s="2">
        <v>423478</v>
      </c>
      <c r="H441" s="2">
        <v>280415</v>
      </c>
      <c r="I441" s="2">
        <v>310573</v>
      </c>
      <c r="J441" s="2">
        <v>384984.5</v>
      </c>
      <c r="K441" s="2">
        <v>465376.5</v>
      </c>
      <c r="L441" s="2">
        <v>569067</v>
      </c>
      <c r="M441" t="s">
        <v>145</v>
      </c>
      <c r="N441" s="1"/>
      <c r="O441" s="1" t="str">
        <f>_xlfn.CONCAT(Table1[[#This Row],[City]],", ",Table1[[#This Row],[State_Abbreviation]])</f>
        <v>Colorado Springs, CO</v>
      </c>
    </row>
    <row r="442" spans="1:15" x14ac:dyDescent="0.2">
      <c r="A442" s="9">
        <v>201141</v>
      </c>
      <c r="B442" s="7">
        <v>41</v>
      </c>
      <c r="C442" t="s">
        <v>124</v>
      </c>
      <c r="D442" s="1" t="s">
        <v>23</v>
      </c>
      <c r="E442" s="1" t="s">
        <v>66</v>
      </c>
      <c r="F442" s="3">
        <v>40544</v>
      </c>
      <c r="G442" s="2">
        <v>206785.5</v>
      </c>
      <c r="H442" s="2">
        <v>139762</v>
      </c>
      <c r="I442" s="2">
        <v>137986</v>
      </c>
      <c r="J442" s="2">
        <v>175252</v>
      </c>
      <c r="K442" s="2">
        <v>292926.5</v>
      </c>
      <c r="L442" s="2">
        <v>453035.5</v>
      </c>
      <c r="M442" t="s">
        <v>145</v>
      </c>
      <c r="N442" s="1"/>
      <c r="O442" s="1" t="str">
        <f>_xlfn.CONCAT(Table1[[#This Row],[City]],", ",Table1[[#This Row],[State_Abbreviation]])</f>
        <v>Raleigh, NC</v>
      </c>
    </row>
    <row r="443" spans="1:15" x14ac:dyDescent="0.2">
      <c r="A443" s="9">
        <v>201241</v>
      </c>
      <c r="B443" s="7">
        <v>41</v>
      </c>
      <c r="C443" t="s">
        <v>124</v>
      </c>
      <c r="D443" s="1" t="s">
        <v>23</v>
      </c>
      <c r="E443" s="1" t="s">
        <v>66</v>
      </c>
      <c r="F443" s="3">
        <v>40909</v>
      </c>
      <c r="G443" s="2">
        <v>203112.5</v>
      </c>
      <c r="H443" s="2">
        <v>136392.5</v>
      </c>
      <c r="I443" s="2">
        <v>133848.5</v>
      </c>
      <c r="J443" s="2">
        <v>171837</v>
      </c>
      <c r="K443" s="2">
        <v>290609</v>
      </c>
      <c r="L443" s="2">
        <v>446310.5</v>
      </c>
      <c r="M443" t="s">
        <v>145</v>
      </c>
      <c r="N443" s="1"/>
      <c r="O443" s="1" t="str">
        <f>_xlfn.CONCAT(Table1[[#This Row],[City]],", ",Table1[[#This Row],[State_Abbreviation]])</f>
        <v>Raleigh, NC</v>
      </c>
    </row>
    <row r="444" spans="1:15" x14ac:dyDescent="0.2">
      <c r="A444" s="9">
        <v>201341</v>
      </c>
      <c r="B444" s="7">
        <v>41</v>
      </c>
      <c r="C444" t="s">
        <v>124</v>
      </c>
      <c r="D444" s="1" t="s">
        <v>23</v>
      </c>
      <c r="E444" s="1" t="s">
        <v>66</v>
      </c>
      <c r="F444" s="3">
        <v>41275</v>
      </c>
      <c r="G444" s="2">
        <v>210965.5</v>
      </c>
      <c r="H444" s="2">
        <v>142396.5</v>
      </c>
      <c r="I444" s="2">
        <v>137884.5</v>
      </c>
      <c r="J444" s="2">
        <v>178164</v>
      </c>
      <c r="K444" s="2">
        <v>301971.5</v>
      </c>
      <c r="L444" s="2">
        <v>469299</v>
      </c>
      <c r="M444" t="s">
        <v>145</v>
      </c>
      <c r="N444" s="1"/>
      <c r="O444" s="1" t="str">
        <f>_xlfn.CONCAT(Table1[[#This Row],[City]],", ",Table1[[#This Row],[State_Abbreviation]])</f>
        <v>Raleigh, NC</v>
      </c>
    </row>
    <row r="445" spans="1:15" x14ac:dyDescent="0.2">
      <c r="A445" s="9">
        <v>201441</v>
      </c>
      <c r="B445" s="7">
        <v>41</v>
      </c>
      <c r="C445" t="s">
        <v>124</v>
      </c>
      <c r="D445" s="1" t="s">
        <v>23</v>
      </c>
      <c r="E445" s="1" t="s">
        <v>66</v>
      </c>
      <c r="F445" s="3">
        <v>41640</v>
      </c>
      <c r="G445" s="2">
        <v>220289</v>
      </c>
      <c r="H445" s="2">
        <v>148003.5</v>
      </c>
      <c r="I445" s="2">
        <v>142876.5</v>
      </c>
      <c r="J445" s="2">
        <v>185621</v>
      </c>
      <c r="K445" s="2">
        <v>314554.5</v>
      </c>
      <c r="L445" s="2">
        <v>487740.5</v>
      </c>
      <c r="M445" t="s">
        <v>145</v>
      </c>
      <c r="N445" s="1"/>
      <c r="O445" s="1" t="str">
        <f>_xlfn.CONCAT(Table1[[#This Row],[City]],", ",Table1[[#This Row],[State_Abbreviation]])</f>
        <v>Raleigh, NC</v>
      </c>
    </row>
    <row r="446" spans="1:15" x14ac:dyDescent="0.2">
      <c r="A446" s="9">
        <v>201541</v>
      </c>
      <c r="B446" s="7">
        <v>41</v>
      </c>
      <c r="C446" t="s">
        <v>124</v>
      </c>
      <c r="D446" s="1" t="s">
        <v>23</v>
      </c>
      <c r="E446" s="1" t="s">
        <v>66</v>
      </c>
      <c r="F446" s="3">
        <v>42005</v>
      </c>
      <c r="G446" s="2">
        <v>229164</v>
      </c>
      <c r="H446" s="2">
        <v>156432</v>
      </c>
      <c r="I446" s="2">
        <v>148392</v>
      </c>
      <c r="J446" s="2">
        <v>192919.5</v>
      </c>
      <c r="K446" s="2">
        <v>327192.5</v>
      </c>
      <c r="L446" s="2">
        <v>501935.5</v>
      </c>
      <c r="M446" t="s">
        <v>145</v>
      </c>
      <c r="N446" s="1"/>
      <c r="O446" s="1" t="str">
        <f>_xlfn.CONCAT(Table1[[#This Row],[City]],", ",Table1[[#This Row],[State_Abbreviation]])</f>
        <v>Raleigh, NC</v>
      </c>
    </row>
    <row r="447" spans="1:15" x14ac:dyDescent="0.2">
      <c r="A447" s="9">
        <v>201641</v>
      </c>
      <c r="B447" s="7">
        <v>41</v>
      </c>
      <c r="C447" t="s">
        <v>124</v>
      </c>
      <c r="D447" s="1" t="s">
        <v>23</v>
      </c>
      <c r="E447" s="1" t="s">
        <v>66</v>
      </c>
      <c r="F447" s="3">
        <v>42370</v>
      </c>
      <c r="G447" s="2">
        <v>241298</v>
      </c>
      <c r="H447" s="2">
        <v>165763.5</v>
      </c>
      <c r="I447" s="2">
        <v>157440</v>
      </c>
      <c r="J447" s="2">
        <v>204158</v>
      </c>
      <c r="K447" s="2">
        <v>341407</v>
      </c>
      <c r="L447" s="2">
        <v>513284</v>
      </c>
      <c r="M447" t="s">
        <v>145</v>
      </c>
      <c r="N447" s="1"/>
      <c r="O447" s="1" t="str">
        <f>_xlfn.CONCAT(Table1[[#This Row],[City]],", ",Table1[[#This Row],[State_Abbreviation]])</f>
        <v>Raleigh, NC</v>
      </c>
    </row>
    <row r="448" spans="1:15" x14ac:dyDescent="0.2">
      <c r="A448" s="9">
        <v>201741</v>
      </c>
      <c r="B448" s="7">
        <v>41</v>
      </c>
      <c r="C448" t="s">
        <v>124</v>
      </c>
      <c r="D448" s="1" t="s">
        <v>23</v>
      </c>
      <c r="E448" s="1" t="s">
        <v>66</v>
      </c>
      <c r="F448" s="3">
        <v>42736</v>
      </c>
      <c r="G448" s="2">
        <v>257406.5</v>
      </c>
      <c r="H448" s="2">
        <v>178465.5</v>
      </c>
      <c r="I448" s="2">
        <v>170711</v>
      </c>
      <c r="J448" s="2">
        <v>218861.5</v>
      </c>
      <c r="K448" s="2">
        <v>358035.5</v>
      </c>
      <c r="L448" s="2">
        <v>528725</v>
      </c>
      <c r="M448" t="s">
        <v>145</v>
      </c>
      <c r="N448" s="1"/>
      <c r="O448" s="1" t="str">
        <f>_xlfn.CONCAT(Table1[[#This Row],[City]],", ",Table1[[#This Row],[State_Abbreviation]])</f>
        <v>Raleigh, NC</v>
      </c>
    </row>
    <row r="449" spans="1:15" x14ac:dyDescent="0.2">
      <c r="A449" s="9">
        <v>201841</v>
      </c>
      <c r="B449" s="7">
        <v>41</v>
      </c>
      <c r="C449" t="s">
        <v>124</v>
      </c>
      <c r="D449" s="1" t="s">
        <v>23</v>
      </c>
      <c r="E449" s="1" t="s">
        <v>66</v>
      </c>
      <c r="F449" s="3">
        <v>43101</v>
      </c>
      <c r="G449" s="2">
        <v>271961.5</v>
      </c>
      <c r="H449" s="2">
        <v>193586.5</v>
      </c>
      <c r="I449" s="2">
        <v>184676</v>
      </c>
      <c r="J449" s="2">
        <v>233027</v>
      </c>
      <c r="K449" s="2">
        <v>371555.5</v>
      </c>
      <c r="L449" s="2">
        <v>543185.5</v>
      </c>
      <c r="M449" t="s">
        <v>145</v>
      </c>
      <c r="N449" s="1"/>
      <c r="O449" s="1" t="str">
        <f>_xlfn.CONCAT(Table1[[#This Row],[City]],", ",Table1[[#This Row],[State_Abbreviation]])</f>
        <v>Raleigh, NC</v>
      </c>
    </row>
    <row r="450" spans="1:15" x14ac:dyDescent="0.2">
      <c r="A450" s="9">
        <v>201941</v>
      </c>
      <c r="B450" s="7">
        <v>41</v>
      </c>
      <c r="C450" t="s">
        <v>124</v>
      </c>
      <c r="D450" s="1" t="s">
        <v>23</v>
      </c>
      <c r="E450" s="1" t="s">
        <v>66</v>
      </c>
      <c r="F450" s="3">
        <v>43466</v>
      </c>
      <c r="G450" s="2">
        <v>285889</v>
      </c>
      <c r="H450" s="2">
        <v>207999.5</v>
      </c>
      <c r="I450" s="2">
        <v>198438.5</v>
      </c>
      <c r="J450" s="2">
        <v>246882</v>
      </c>
      <c r="K450" s="2">
        <v>387057</v>
      </c>
      <c r="L450" s="2">
        <v>558670</v>
      </c>
      <c r="M450" t="s">
        <v>145</v>
      </c>
      <c r="N450" s="1"/>
      <c r="O450" s="1" t="str">
        <f>_xlfn.CONCAT(Table1[[#This Row],[City]],", ",Table1[[#This Row],[State_Abbreviation]])</f>
        <v>Raleigh, NC</v>
      </c>
    </row>
    <row r="451" spans="1:15" x14ac:dyDescent="0.2">
      <c r="A451" s="9">
        <v>202041</v>
      </c>
      <c r="B451" s="7">
        <v>41</v>
      </c>
      <c r="C451" t="s">
        <v>124</v>
      </c>
      <c r="D451" s="1" t="s">
        <v>23</v>
      </c>
      <c r="E451" s="1" t="s">
        <v>66</v>
      </c>
      <c r="F451" s="3">
        <v>43831</v>
      </c>
      <c r="G451" s="2">
        <v>297628</v>
      </c>
      <c r="H451" s="2">
        <v>214121</v>
      </c>
      <c r="I451" s="2">
        <v>208148.5</v>
      </c>
      <c r="J451" s="2">
        <v>257883</v>
      </c>
      <c r="K451" s="2">
        <v>399812</v>
      </c>
      <c r="L451" s="2">
        <v>577609.5</v>
      </c>
      <c r="M451" t="s">
        <v>145</v>
      </c>
      <c r="N451" s="1"/>
      <c r="O451" s="1" t="str">
        <f>_xlfn.CONCAT(Table1[[#This Row],[City]],", ",Table1[[#This Row],[State_Abbreviation]])</f>
        <v>Raleigh, NC</v>
      </c>
    </row>
    <row r="452" spans="1:15" x14ac:dyDescent="0.2">
      <c r="A452" s="9">
        <v>202141</v>
      </c>
      <c r="B452" s="7">
        <v>41</v>
      </c>
      <c r="C452" t="s">
        <v>124</v>
      </c>
      <c r="D452" s="1" t="s">
        <v>23</v>
      </c>
      <c r="E452" s="1" t="s">
        <v>66</v>
      </c>
      <c r="F452" s="3">
        <v>44197</v>
      </c>
      <c r="G452" s="2">
        <v>352628</v>
      </c>
      <c r="H452" s="2">
        <v>243934</v>
      </c>
      <c r="I452" s="2">
        <v>242969</v>
      </c>
      <c r="J452" s="2">
        <v>307083</v>
      </c>
      <c r="K452" s="2">
        <v>471200.5</v>
      </c>
      <c r="L452" s="2">
        <v>672607</v>
      </c>
      <c r="M452" t="s">
        <v>145</v>
      </c>
      <c r="N452" s="1"/>
      <c r="O452" s="1" t="str">
        <f>_xlfn.CONCAT(Table1[[#This Row],[City]],", ",Table1[[#This Row],[State_Abbreviation]])</f>
        <v>Raleigh, NC</v>
      </c>
    </row>
    <row r="453" spans="1:15" x14ac:dyDescent="0.2">
      <c r="A453" s="9">
        <v>201142</v>
      </c>
      <c r="B453" s="7">
        <v>42</v>
      </c>
      <c r="C453" t="s">
        <v>114</v>
      </c>
      <c r="D453" s="1" t="s">
        <v>75</v>
      </c>
      <c r="E453" s="1" t="s">
        <v>74</v>
      </c>
      <c r="F453" s="3">
        <v>40544</v>
      </c>
      <c r="G453" s="2">
        <v>254406.5</v>
      </c>
      <c r="H453" s="2">
        <v>156441</v>
      </c>
      <c r="I453" s="2">
        <v>162062.5</v>
      </c>
      <c r="J453" s="2">
        <v>221282.5</v>
      </c>
      <c r="K453" s="2">
        <v>296033</v>
      </c>
      <c r="L453" s="2">
        <v>457335</v>
      </c>
      <c r="M453" t="s">
        <v>145</v>
      </c>
      <c r="N453" s="1"/>
      <c r="O453" s="1" t="str">
        <f>_xlfn.CONCAT(Table1[[#This Row],[City]],", ",Table1[[#This Row],[State_Abbreviation]])</f>
        <v>Virginia Beach, VA</v>
      </c>
    </row>
    <row r="454" spans="1:15" x14ac:dyDescent="0.2">
      <c r="A454" s="9">
        <v>201242</v>
      </c>
      <c r="B454" s="7">
        <v>42</v>
      </c>
      <c r="C454" t="s">
        <v>114</v>
      </c>
      <c r="D454" s="1" t="s">
        <v>75</v>
      </c>
      <c r="E454" s="1" t="s">
        <v>74</v>
      </c>
      <c r="F454" s="3">
        <v>40909</v>
      </c>
      <c r="G454" s="2">
        <v>251110.5</v>
      </c>
      <c r="H454" s="2">
        <v>147418</v>
      </c>
      <c r="I454" s="2">
        <v>154899</v>
      </c>
      <c r="J454" s="2">
        <v>217681.5</v>
      </c>
      <c r="K454" s="2">
        <v>293059.5</v>
      </c>
      <c r="L454" s="2">
        <v>454923.5</v>
      </c>
      <c r="M454" t="s">
        <v>145</v>
      </c>
      <c r="N454" s="1"/>
      <c r="O454" s="1" t="str">
        <f>_xlfn.CONCAT(Table1[[#This Row],[City]],", ",Table1[[#This Row],[State_Abbreviation]])</f>
        <v>Virginia Beach, VA</v>
      </c>
    </row>
    <row r="455" spans="1:15" x14ac:dyDescent="0.2">
      <c r="A455" s="9">
        <v>201342</v>
      </c>
      <c r="B455" s="7">
        <v>42</v>
      </c>
      <c r="C455" t="s">
        <v>114</v>
      </c>
      <c r="D455" s="1" t="s">
        <v>75</v>
      </c>
      <c r="E455" s="1" t="s">
        <v>74</v>
      </c>
      <c r="F455" s="3">
        <v>41275</v>
      </c>
      <c r="G455" s="2">
        <v>256961.5</v>
      </c>
      <c r="H455" s="2">
        <v>153401.5</v>
      </c>
      <c r="I455" s="2">
        <v>156114</v>
      </c>
      <c r="J455" s="2">
        <v>222468.5</v>
      </c>
      <c r="K455" s="2">
        <v>303056.5</v>
      </c>
      <c r="L455" s="2">
        <v>470267</v>
      </c>
      <c r="M455" t="s">
        <v>145</v>
      </c>
      <c r="N455" s="1"/>
      <c r="O455" s="1" t="str">
        <f>_xlfn.CONCAT(Table1[[#This Row],[City]],", ",Table1[[#This Row],[State_Abbreviation]])</f>
        <v>Virginia Beach, VA</v>
      </c>
    </row>
    <row r="456" spans="1:15" x14ac:dyDescent="0.2">
      <c r="A456" s="9">
        <v>201442</v>
      </c>
      <c r="B456" s="7">
        <v>42</v>
      </c>
      <c r="C456" t="s">
        <v>114</v>
      </c>
      <c r="D456" s="1" t="s">
        <v>75</v>
      </c>
      <c r="E456" s="1" t="s">
        <v>74</v>
      </c>
      <c r="F456" s="3">
        <v>41640</v>
      </c>
      <c r="G456" s="2">
        <v>262696.5</v>
      </c>
      <c r="H456" s="2">
        <v>151794.5</v>
      </c>
      <c r="I456" s="2">
        <v>156584</v>
      </c>
      <c r="J456" s="2">
        <v>226192.5</v>
      </c>
      <c r="K456" s="2">
        <v>310155</v>
      </c>
      <c r="L456" s="2">
        <v>480226.5</v>
      </c>
      <c r="M456" t="s">
        <v>145</v>
      </c>
      <c r="N456" s="1"/>
      <c r="O456" s="1" t="str">
        <f>_xlfn.CONCAT(Table1[[#This Row],[City]],", ",Table1[[#This Row],[State_Abbreviation]])</f>
        <v>Virginia Beach, VA</v>
      </c>
    </row>
    <row r="457" spans="1:15" x14ac:dyDescent="0.2">
      <c r="A457" s="9">
        <v>201542</v>
      </c>
      <c r="B457" s="7">
        <v>42</v>
      </c>
      <c r="C457" t="s">
        <v>114</v>
      </c>
      <c r="D457" s="1" t="s">
        <v>75</v>
      </c>
      <c r="E457" s="1" t="s">
        <v>74</v>
      </c>
      <c r="F457" s="3">
        <v>42005</v>
      </c>
      <c r="G457" s="2">
        <v>265973.5</v>
      </c>
      <c r="H457" s="2">
        <v>154580.5</v>
      </c>
      <c r="I457" s="2">
        <v>157014</v>
      </c>
      <c r="J457" s="2">
        <v>228425</v>
      </c>
      <c r="K457" s="2">
        <v>314359.5</v>
      </c>
      <c r="L457" s="2">
        <v>487273</v>
      </c>
      <c r="M457" t="s">
        <v>145</v>
      </c>
      <c r="N457" s="1"/>
      <c r="O457" s="1" t="str">
        <f>_xlfn.CONCAT(Table1[[#This Row],[City]],", ",Table1[[#This Row],[State_Abbreviation]])</f>
        <v>Virginia Beach, VA</v>
      </c>
    </row>
    <row r="458" spans="1:15" x14ac:dyDescent="0.2">
      <c r="A458" s="9">
        <v>201642</v>
      </c>
      <c r="B458" s="7">
        <v>42</v>
      </c>
      <c r="C458" t="s">
        <v>114</v>
      </c>
      <c r="D458" s="1" t="s">
        <v>75</v>
      </c>
      <c r="E458" s="1" t="s">
        <v>74</v>
      </c>
      <c r="F458" s="3">
        <v>42370</v>
      </c>
      <c r="G458" s="2">
        <v>269660.5</v>
      </c>
      <c r="H458" s="2">
        <v>155416.5</v>
      </c>
      <c r="I458" s="2">
        <v>160085.5</v>
      </c>
      <c r="J458" s="2">
        <v>232137</v>
      </c>
      <c r="K458" s="2">
        <v>317760</v>
      </c>
      <c r="L458" s="2">
        <v>488646</v>
      </c>
      <c r="M458" t="s">
        <v>145</v>
      </c>
      <c r="N458" s="1"/>
      <c r="O458" s="1" t="str">
        <f>_xlfn.CONCAT(Table1[[#This Row],[City]],", ",Table1[[#This Row],[State_Abbreviation]])</f>
        <v>Virginia Beach, VA</v>
      </c>
    </row>
    <row r="459" spans="1:15" x14ac:dyDescent="0.2">
      <c r="A459" s="9">
        <v>201742</v>
      </c>
      <c r="B459" s="7">
        <v>42</v>
      </c>
      <c r="C459" t="s">
        <v>114</v>
      </c>
      <c r="D459" s="1" t="s">
        <v>75</v>
      </c>
      <c r="E459" s="1" t="s">
        <v>74</v>
      </c>
      <c r="F459" s="3">
        <v>42736</v>
      </c>
      <c r="G459" s="2">
        <v>276647.5</v>
      </c>
      <c r="H459" s="2">
        <v>152140.5</v>
      </c>
      <c r="I459" s="2">
        <v>162861</v>
      </c>
      <c r="J459" s="2">
        <v>237516.5</v>
      </c>
      <c r="K459" s="2">
        <v>325923</v>
      </c>
      <c r="L459" s="2">
        <v>497765</v>
      </c>
      <c r="M459" t="s">
        <v>145</v>
      </c>
      <c r="N459" s="1"/>
      <c r="O459" s="1" t="str">
        <f>_xlfn.CONCAT(Table1[[#This Row],[City]],", ",Table1[[#This Row],[State_Abbreviation]])</f>
        <v>Virginia Beach, VA</v>
      </c>
    </row>
    <row r="460" spans="1:15" x14ac:dyDescent="0.2">
      <c r="A460" s="9">
        <v>201842</v>
      </c>
      <c r="B460" s="7">
        <v>42</v>
      </c>
      <c r="C460" t="s">
        <v>114</v>
      </c>
      <c r="D460" s="1" t="s">
        <v>75</v>
      </c>
      <c r="E460" s="1" t="s">
        <v>74</v>
      </c>
      <c r="F460" s="3">
        <v>43101</v>
      </c>
      <c r="G460" s="2">
        <v>281045</v>
      </c>
      <c r="H460" s="2">
        <v>154852</v>
      </c>
      <c r="I460" s="2">
        <v>165776</v>
      </c>
      <c r="J460" s="2">
        <v>241530.5</v>
      </c>
      <c r="K460" s="2">
        <v>331188.5</v>
      </c>
      <c r="L460" s="2">
        <v>505565</v>
      </c>
      <c r="M460" t="s">
        <v>145</v>
      </c>
      <c r="N460" s="1"/>
      <c r="O460" s="1" t="str">
        <f>_xlfn.CONCAT(Table1[[#This Row],[City]],", ",Table1[[#This Row],[State_Abbreviation]])</f>
        <v>Virginia Beach, VA</v>
      </c>
    </row>
    <row r="461" spans="1:15" x14ac:dyDescent="0.2">
      <c r="A461" s="9">
        <v>201942</v>
      </c>
      <c r="B461" s="7">
        <v>42</v>
      </c>
      <c r="C461" t="s">
        <v>114</v>
      </c>
      <c r="D461" s="1" t="s">
        <v>75</v>
      </c>
      <c r="E461" s="1" t="s">
        <v>74</v>
      </c>
      <c r="F461" s="3">
        <v>43466</v>
      </c>
      <c r="G461" s="2">
        <v>286459</v>
      </c>
      <c r="H461" s="2">
        <v>157422.5</v>
      </c>
      <c r="I461" s="2">
        <v>170333.5</v>
      </c>
      <c r="J461" s="2">
        <v>246086</v>
      </c>
      <c r="K461" s="2">
        <v>336677.5</v>
      </c>
      <c r="L461" s="2">
        <v>512638</v>
      </c>
      <c r="M461" t="s">
        <v>145</v>
      </c>
      <c r="N461" s="1"/>
      <c r="O461" s="1" t="str">
        <f>_xlfn.CONCAT(Table1[[#This Row],[City]],", ",Table1[[#This Row],[State_Abbreviation]])</f>
        <v>Virginia Beach, VA</v>
      </c>
    </row>
    <row r="462" spans="1:15" x14ac:dyDescent="0.2">
      <c r="A462" s="9">
        <v>202042</v>
      </c>
      <c r="B462" s="7">
        <v>42</v>
      </c>
      <c r="C462" t="s">
        <v>114</v>
      </c>
      <c r="D462" s="1" t="s">
        <v>75</v>
      </c>
      <c r="E462" s="1" t="s">
        <v>74</v>
      </c>
      <c r="F462" s="3">
        <v>43831</v>
      </c>
      <c r="G462" s="2">
        <v>301354.5</v>
      </c>
      <c r="H462" s="2">
        <v>165454</v>
      </c>
      <c r="I462" s="2">
        <v>180381</v>
      </c>
      <c r="J462" s="2">
        <v>259471.5</v>
      </c>
      <c r="K462" s="2">
        <v>353975.5</v>
      </c>
      <c r="L462" s="2">
        <v>533732</v>
      </c>
      <c r="M462" t="s">
        <v>145</v>
      </c>
      <c r="N462" s="1"/>
      <c r="O462" s="1" t="str">
        <f>_xlfn.CONCAT(Table1[[#This Row],[City]],", ",Table1[[#This Row],[State_Abbreviation]])</f>
        <v>Virginia Beach, VA</v>
      </c>
    </row>
    <row r="463" spans="1:15" x14ac:dyDescent="0.2">
      <c r="A463" s="9">
        <v>202142</v>
      </c>
      <c r="B463" s="7">
        <v>42</v>
      </c>
      <c r="C463" t="s">
        <v>114</v>
      </c>
      <c r="D463" s="1" t="s">
        <v>75</v>
      </c>
      <c r="E463" s="1" t="s">
        <v>74</v>
      </c>
      <c r="F463" s="3">
        <v>44197</v>
      </c>
      <c r="G463" s="2">
        <v>340504</v>
      </c>
      <c r="H463" s="2">
        <v>190154</v>
      </c>
      <c r="I463" s="2">
        <v>202476</v>
      </c>
      <c r="J463" s="2">
        <v>290821</v>
      </c>
      <c r="K463" s="2">
        <v>400654.5</v>
      </c>
      <c r="L463" s="2">
        <v>602742.5</v>
      </c>
      <c r="M463" t="s">
        <v>145</v>
      </c>
      <c r="N463" s="1"/>
      <c r="O463" s="1" t="str">
        <f>_xlfn.CONCAT(Table1[[#This Row],[City]],", ",Table1[[#This Row],[State_Abbreviation]])</f>
        <v>Virginia Beach, VA</v>
      </c>
    </row>
    <row r="464" spans="1:15" x14ac:dyDescent="0.2">
      <c r="A464" s="9">
        <v>201143</v>
      </c>
      <c r="B464" s="7">
        <v>43</v>
      </c>
      <c r="C464" t="s">
        <v>112</v>
      </c>
      <c r="D464" s="1" t="s">
        <v>4</v>
      </c>
      <c r="E464" s="1" t="s">
        <v>72</v>
      </c>
      <c r="F464" s="3">
        <v>40544</v>
      </c>
      <c r="G464" s="2">
        <v>386679.5</v>
      </c>
      <c r="H464" s="2">
        <v>184090</v>
      </c>
      <c r="I464" s="2">
        <v>294674.5</v>
      </c>
      <c r="J464" s="2">
        <v>398393</v>
      </c>
      <c r="K464" s="2">
        <v>508766</v>
      </c>
      <c r="L464" s="2">
        <v>627621.5</v>
      </c>
      <c r="M464" t="s">
        <v>145</v>
      </c>
      <c r="N464" s="1"/>
      <c r="O464" s="1" t="str">
        <f>_xlfn.CONCAT(Table1[[#This Row],[City]],", ",Table1[[#This Row],[State_Abbreviation]])</f>
        <v>Long Beach, CA</v>
      </c>
    </row>
    <row r="465" spans="1:15" x14ac:dyDescent="0.2">
      <c r="A465" s="9">
        <v>201243</v>
      </c>
      <c r="B465" s="7">
        <v>43</v>
      </c>
      <c r="C465" t="s">
        <v>112</v>
      </c>
      <c r="D465" s="1" t="s">
        <v>4</v>
      </c>
      <c r="E465" s="1" t="s">
        <v>72</v>
      </c>
      <c r="F465" s="3">
        <v>40909</v>
      </c>
      <c r="G465" s="2">
        <v>378017.5</v>
      </c>
      <c r="H465" s="2">
        <v>175793</v>
      </c>
      <c r="I465" s="2">
        <v>281685</v>
      </c>
      <c r="J465" s="2">
        <v>391210</v>
      </c>
      <c r="K465" s="2">
        <v>500463.5</v>
      </c>
      <c r="L465" s="2">
        <v>613750</v>
      </c>
      <c r="M465" t="s">
        <v>145</v>
      </c>
      <c r="N465" s="1"/>
      <c r="O465" s="1" t="str">
        <f>_xlfn.CONCAT(Table1[[#This Row],[City]],", ",Table1[[#This Row],[State_Abbreviation]])</f>
        <v>Long Beach, CA</v>
      </c>
    </row>
    <row r="466" spans="1:15" x14ac:dyDescent="0.2">
      <c r="A466" s="9">
        <v>201343</v>
      </c>
      <c r="B466" s="7">
        <v>43</v>
      </c>
      <c r="C466" t="s">
        <v>112</v>
      </c>
      <c r="D466" s="1" t="s">
        <v>4</v>
      </c>
      <c r="E466" s="1" t="s">
        <v>72</v>
      </c>
      <c r="F466" s="3">
        <v>41275</v>
      </c>
      <c r="G466" s="2">
        <v>447885.5</v>
      </c>
      <c r="H466" s="2">
        <v>211461.5</v>
      </c>
      <c r="I466" s="2">
        <v>336047</v>
      </c>
      <c r="J466" s="2">
        <v>462910</v>
      </c>
      <c r="K466" s="2">
        <v>578067.5</v>
      </c>
      <c r="L466" s="2">
        <v>702420</v>
      </c>
      <c r="M466" t="s">
        <v>145</v>
      </c>
      <c r="N466" s="1"/>
      <c r="O466" s="1" t="str">
        <f>_xlfn.CONCAT(Table1[[#This Row],[City]],", ",Table1[[#This Row],[State_Abbreviation]])</f>
        <v>Long Beach, CA</v>
      </c>
    </row>
    <row r="467" spans="1:15" x14ac:dyDescent="0.2">
      <c r="A467" s="9">
        <v>201443</v>
      </c>
      <c r="B467" s="7">
        <v>43</v>
      </c>
      <c r="C467" t="s">
        <v>112</v>
      </c>
      <c r="D467" s="1" t="s">
        <v>4</v>
      </c>
      <c r="E467" s="1" t="s">
        <v>72</v>
      </c>
      <c r="F467" s="3">
        <v>41640</v>
      </c>
      <c r="G467" s="2">
        <v>484056</v>
      </c>
      <c r="H467" s="2">
        <v>245347.5</v>
      </c>
      <c r="I467" s="2">
        <v>369469</v>
      </c>
      <c r="J467" s="2">
        <v>499893.5</v>
      </c>
      <c r="K467" s="2">
        <v>615367.5</v>
      </c>
      <c r="L467" s="2">
        <v>746326</v>
      </c>
      <c r="M467" t="s">
        <v>145</v>
      </c>
      <c r="N467" s="1"/>
      <c r="O467" s="1" t="str">
        <f>_xlfn.CONCAT(Table1[[#This Row],[City]],", ",Table1[[#This Row],[State_Abbreviation]])</f>
        <v>Long Beach, CA</v>
      </c>
    </row>
    <row r="468" spans="1:15" x14ac:dyDescent="0.2">
      <c r="A468" s="9">
        <v>201543</v>
      </c>
      <c r="B468" s="7">
        <v>43</v>
      </c>
      <c r="C468" t="s">
        <v>112</v>
      </c>
      <c r="D468" s="1" t="s">
        <v>4</v>
      </c>
      <c r="E468" s="1" t="s">
        <v>72</v>
      </c>
      <c r="F468" s="3">
        <v>42005</v>
      </c>
      <c r="G468" s="2">
        <v>505479</v>
      </c>
      <c r="H468" s="2">
        <v>258106.5</v>
      </c>
      <c r="I468" s="2">
        <v>384634</v>
      </c>
      <c r="J468" s="2">
        <v>524562.5</v>
      </c>
      <c r="K468" s="2">
        <v>645439</v>
      </c>
      <c r="L468" s="2">
        <v>781549</v>
      </c>
      <c r="M468" t="s">
        <v>145</v>
      </c>
      <c r="N468" s="1"/>
      <c r="O468" s="1" t="str">
        <f>_xlfn.CONCAT(Table1[[#This Row],[City]],", ",Table1[[#This Row],[State_Abbreviation]])</f>
        <v>Long Beach, CA</v>
      </c>
    </row>
    <row r="469" spans="1:15" x14ac:dyDescent="0.2">
      <c r="A469" s="9">
        <v>201643</v>
      </c>
      <c r="B469" s="7">
        <v>43</v>
      </c>
      <c r="C469" t="s">
        <v>112</v>
      </c>
      <c r="D469" s="1" t="s">
        <v>4</v>
      </c>
      <c r="E469" s="1" t="s">
        <v>72</v>
      </c>
      <c r="F469" s="3">
        <v>42370</v>
      </c>
      <c r="G469" s="2">
        <v>541308</v>
      </c>
      <c r="H469" s="2">
        <v>276297.5</v>
      </c>
      <c r="I469" s="2">
        <v>416573.5</v>
      </c>
      <c r="J469" s="2">
        <v>558950.5</v>
      </c>
      <c r="K469" s="2">
        <v>679585.5</v>
      </c>
      <c r="L469" s="2">
        <v>821154</v>
      </c>
      <c r="M469" t="s">
        <v>145</v>
      </c>
      <c r="N469" s="1"/>
      <c r="O469" s="1" t="str">
        <f>_xlfn.CONCAT(Table1[[#This Row],[City]],", ",Table1[[#This Row],[State_Abbreviation]])</f>
        <v>Long Beach, CA</v>
      </c>
    </row>
    <row r="470" spans="1:15" x14ac:dyDescent="0.2">
      <c r="A470" s="9">
        <v>201743</v>
      </c>
      <c r="B470" s="7">
        <v>43</v>
      </c>
      <c r="C470" t="s">
        <v>112</v>
      </c>
      <c r="D470" s="1" t="s">
        <v>4</v>
      </c>
      <c r="E470" s="1" t="s">
        <v>72</v>
      </c>
      <c r="F470" s="3">
        <v>42736</v>
      </c>
      <c r="G470" s="2">
        <v>575548</v>
      </c>
      <c r="H470" s="2">
        <v>297881</v>
      </c>
      <c r="I470" s="2">
        <v>443409</v>
      </c>
      <c r="J470" s="2">
        <v>594221</v>
      </c>
      <c r="K470" s="2">
        <v>715148</v>
      </c>
      <c r="L470" s="2">
        <v>860218.5</v>
      </c>
      <c r="M470" t="s">
        <v>145</v>
      </c>
      <c r="N470" s="1"/>
      <c r="O470" s="1" t="str">
        <f>_xlfn.CONCAT(Table1[[#This Row],[City]],", ",Table1[[#This Row],[State_Abbreviation]])</f>
        <v>Long Beach, CA</v>
      </c>
    </row>
    <row r="471" spans="1:15" x14ac:dyDescent="0.2">
      <c r="A471" s="9">
        <v>201843</v>
      </c>
      <c r="B471" s="7">
        <v>43</v>
      </c>
      <c r="C471" t="s">
        <v>112</v>
      </c>
      <c r="D471" s="1" t="s">
        <v>4</v>
      </c>
      <c r="E471" s="1" t="s">
        <v>72</v>
      </c>
      <c r="F471" s="3">
        <v>43101</v>
      </c>
      <c r="G471" s="2">
        <v>620454.5</v>
      </c>
      <c r="H471" s="2">
        <v>327680.5</v>
      </c>
      <c r="I471" s="2">
        <v>484348</v>
      </c>
      <c r="J471" s="2">
        <v>641000.5</v>
      </c>
      <c r="K471" s="2">
        <v>762500.5</v>
      </c>
      <c r="L471" s="2">
        <v>913535</v>
      </c>
      <c r="M471" t="s">
        <v>145</v>
      </c>
      <c r="N471" s="1"/>
      <c r="O471" s="1" t="str">
        <f>_xlfn.CONCAT(Table1[[#This Row],[City]],", ",Table1[[#This Row],[State_Abbreviation]])</f>
        <v>Long Beach, CA</v>
      </c>
    </row>
    <row r="472" spans="1:15" x14ac:dyDescent="0.2">
      <c r="A472" s="9">
        <v>201943</v>
      </c>
      <c r="B472" s="7">
        <v>43</v>
      </c>
      <c r="C472" t="s">
        <v>112</v>
      </c>
      <c r="D472" s="1" t="s">
        <v>4</v>
      </c>
      <c r="E472" s="1" t="s">
        <v>72</v>
      </c>
      <c r="F472" s="3">
        <v>43466</v>
      </c>
      <c r="G472" s="2">
        <v>624976.5</v>
      </c>
      <c r="H472" s="2">
        <v>334625.5</v>
      </c>
      <c r="I472" s="2">
        <v>491150.5</v>
      </c>
      <c r="J472" s="2">
        <v>645398.5</v>
      </c>
      <c r="K472" s="2">
        <v>764764.5</v>
      </c>
      <c r="L472" s="2">
        <v>932792</v>
      </c>
      <c r="M472" t="s">
        <v>145</v>
      </c>
      <c r="N472" s="1"/>
      <c r="O472" s="1" t="str">
        <f>_xlfn.CONCAT(Table1[[#This Row],[City]],", ",Table1[[#This Row],[State_Abbreviation]])</f>
        <v>Long Beach, CA</v>
      </c>
    </row>
    <row r="473" spans="1:15" x14ac:dyDescent="0.2">
      <c r="A473" s="9">
        <v>202043</v>
      </c>
      <c r="B473" s="7">
        <v>43</v>
      </c>
      <c r="C473" t="s">
        <v>112</v>
      </c>
      <c r="D473" s="1" t="s">
        <v>4</v>
      </c>
      <c r="E473" s="1" t="s">
        <v>72</v>
      </c>
      <c r="F473" s="3">
        <v>43831</v>
      </c>
      <c r="G473" s="2">
        <v>657162.5</v>
      </c>
      <c r="H473" s="2">
        <v>354939</v>
      </c>
      <c r="I473" s="2">
        <v>516653.5</v>
      </c>
      <c r="J473" s="2">
        <v>677973.5</v>
      </c>
      <c r="K473" s="2">
        <v>800784.5</v>
      </c>
      <c r="L473" s="2">
        <v>979583</v>
      </c>
      <c r="M473" t="s">
        <v>145</v>
      </c>
      <c r="N473" s="1"/>
      <c r="O473" s="1" t="str">
        <f>_xlfn.CONCAT(Table1[[#This Row],[City]],", ",Table1[[#This Row],[State_Abbreviation]])</f>
        <v>Long Beach, CA</v>
      </c>
    </row>
    <row r="474" spans="1:15" x14ac:dyDescent="0.2">
      <c r="A474" s="9">
        <v>202143</v>
      </c>
      <c r="B474" s="7">
        <v>43</v>
      </c>
      <c r="C474" t="s">
        <v>112</v>
      </c>
      <c r="D474" s="1" t="s">
        <v>4</v>
      </c>
      <c r="E474" s="1" t="s">
        <v>72</v>
      </c>
      <c r="F474" s="3">
        <v>44197</v>
      </c>
      <c r="G474" s="2">
        <v>779957.5</v>
      </c>
      <c r="H474" s="2">
        <v>402029.5</v>
      </c>
      <c r="I474" s="2">
        <v>603782</v>
      </c>
      <c r="J474" s="2">
        <v>806116.5</v>
      </c>
      <c r="K474" s="2">
        <v>950972.5</v>
      </c>
      <c r="L474" s="2">
        <v>1133235.5</v>
      </c>
      <c r="M474" t="s">
        <v>145</v>
      </c>
      <c r="N474" s="1"/>
      <c r="O474" s="1" t="str">
        <f>_xlfn.CONCAT(Table1[[#This Row],[City]],", ",Table1[[#This Row],[State_Abbreviation]])</f>
        <v>Long Beach, CA</v>
      </c>
    </row>
    <row r="475" spans="1:15" x14ac:dyDescent="0.2">
      <c r="A475" s="9">
        <v>201144</v>
      </c>
      <c r="B475" s="7">
        <v>44</v>
      </c>
      <c r="C475" t="s">
        <v>115</v>
      </c>
      <c r="D475" s="1" t="s">
        <v>21</v>
      </c>
      <c r="E475" s="1" t="s">
        <v>50</v>
      </c>
      <c r="F475" s="3">
        <v>40544</v>
      </c>
      <c r="G475" s="2">
        <v>196413.5</v>
      </c>
      <c r="H475" s="2">
        <v>151923</v>
      </c>
      <c r="I475" s="2">
        <v>188275</v>
      </c>
      <c r="J475" s="2">
        <v>214099</v>
      </c>
      <c r="K475" s="2">
        <v>261109.5</v>
      </c>
      <c r="L475" s="2">
        <v>491982</v>
      </c>
      <c r="M475" t="s">
        <v>145</v>
      </c>
      <c r="N475" s="1"/>
      <c r="O475" s="1" t="str">
        <f>_xlfn.CONCAT(Table1[[#This Row],[City]],", ",Table1[[#This Row],[State_Abbreviation]])</f>
        <v>Miami, FL</v>
      </c>
    </row>
    <row r="476" spans="1:15" x14ac:dyDescent="0.2">
      <c r="A476" s="9">
        <v>201244</v>
      </c>
      <c r="B476" s="7">
        <v>44</v>
      </c>
      <c r="C476" t="s">
        <v>115</v>
      </c>
      <c r="D476" s="1" t="s">
        <v>21</v>
      </c>
      <c r="E476" s="1" t="s">
        <v>50</v>
      </c>
      <c r="F476" s="3">
        <v>40909</v>
      </c>
      <c r="G476" s="2">
        <v>199663.5</v>
      </c>
      <c r="H476" s="2">
        <v>169599</v>
      </c>
      <c r="I476" s="2">
        <v>194313.5</v>
      </c>
      <c r="J476" s="2">
        <v>218684</v>
      </c>
      <c r="K476" s="2">
        <v>265819</v>
      </c>
      <c r="L476" s="2">
        <v>494852</v>
      </c>
      <c r="M476" t="s">
        <v>145</v>
      </c>
      <c r="N476" s="1"/>
      <c r="O476" s="1" t="str">
        <f>_xlfn.CONCAT(Table1[[#This Row],[City]],", ",Table1[[#This Row],[State_Abbreviation]])</f>
        <v>Miami, FL</v>
      </c>
    </row>
    <row r="477" spans="1:15" x14ac:dyDescent="0.2">
      <c r="A477" s="9">
        <v>201344</v>
      </c>
      <c r="B477" s="7">
        <v>44</v>
      </c>
      <c r="C477" t="s">
        <v>115</v>
      </c>
      <c r="D477" s="1" t="s">
        <v>21</v>
      </c>
      <c r="E477" s="1" t="s">
        <v>50</v>
      </c>
      <c r="F477" s="3">
        <v>41275</v>
      </c>
      <c r="G477" s="2">
        <v>230772</v>
      </c>
      <c r="H477" s="2">
        <v>214039.5</v>
      </c>
      <c r="I477" s="2">
        <v>234080</v>
      </c>
      <c r="J477" s="2">
        <v>254069.5</v>
      </c>
      <c r="K477" s="2">
        <v>306397</v>
      </c>
      <c r="L477" s="2">
        <v>564774</v>
      </c>
      <c r="M477" t="s">
        <v>145</v>
      </c>
      <c r="N477" s="1"/>
      <c r="O477" s="1" t="str">
        <f>_xlfn.CONCAT(Table1[[#This Row],[City]],", ",Table1[[#This Row],[State_Abbreviation]])</f>
        <v>Miami, FL</v>
      </c>
    </row>
    <row r="478" spans="1:15" x14ac:dyDescent="0.2">
      <c r="A478" s="9">
        <v>201444</v>
      </c>
      <c r="B478" s="7">
        <v>44</v>
      </c>
      <c r="C478" t="s">
        <v>115</v>
      </c>
      <c r="D478" s="1" t="s">
        <v>21</v>
      </c>
      <c r="E478" s="1" t="s">
        <v>50</v>
      </c>
      <c r="F478" s="3">
        <v>41640</v>
      </c>
      <c r="G478" s="2">
        <v>268479</v>
      </c>
      <c r="H478" s="2">
        <v>245118</v>
      </c>
      <c r="I478" s="2">
        <v>271966</v>
      </c>
      <c r="J478" s="2">
        <v>289231</v>
      </c>
      <c r="K478" s="2">
        <v>348788</v>
      </c>
      <c r="L478" s="2">
        <v>637106</v>
      </c>
      <c r="M478" t="s">
        <v>145</v>
      </c>
      <c r="N478" s="1"/>
      <c r="O478" s="1" t="str">
        <f>_xlfn.CONCAT(Table1[[#This Row],[City]],", ",Table1[[#This Row],[State_Abbreviation]])</f>
        <v>Miami, FL</v>
      </c>
    </row>
    <row r="479" spans="1:15" x14ac:dyDescent="0.2">
      <c r="A479" s="9">
        <v>201544</v>
      </c>
      <c r="B479" s="7">
        <v>44</v>
      </c>
      <c r="C479" t="s">
        <v>115</v>
      </c>
      <c r="D479" s="1" t="s">
        <v>21</v>
      </c>
      <c r="E479" s="1" t="s">
        <v>50</v>
      </c>
      <c r="F479" s="3">
        <v>42005</v>
      </c>
      <c r="G479" s="2">
        <v>298539.5</v>
      </c>
      <c r="H479" s="2">
        <v>253174</v>
      </c>
      <c r="I479" s="2">
        <v>295523.5</v>
      </c>
      <c r="J479" s="2">
        <v>317847.5</v>
      </c>
      <c r="K479" s="2">
        <v>380003</v>
      </c>
      <c r="L479" s="2">
        <v>695856.5</v>
      </c>
      <c r="M479" t="s">
        <v>145</v>
      </c>
      <c r="N479" s="1"/>
      <c r="O479" s="1" t="str">
        <f>_xlfn.CONCAT(Table1[[#This Row],[City]],", ",Table1[[#This Row],[State_Abbreviation]])</f>
        <v>Miami, FL</v>
      </c>
    </row>
    <row r="480" spans="1:15" x14ac:dyDescent="0.2">
      <c r="A480" s="9">
        <v>201644</v>
      </c>
      <c r="B480" s="7">
        <v>44</v>
      </c>
      <c r="C480" t="s">
        <v>115</v>
      </c>
      <c r="D480" s="1" t="s">
        <v>21</v>
      </c>
      <c r="E480" s="1" t="s">
        <v>50</v>
      </c>
      <c r="F480" s="3">
        <v>42370</v>
      </c>
      <c r="G480" s="2">
        <v>329346</v>
      </c>
      <c r="H480" s="2">
        <v>256757.5</v>
      </c>
      <c r="I480" s="2">
        <v>314038.5</v>
      </c>
      <c r="J480" s="2">
        <v>346334</v>
      </c>
      <c r="K480" s="2">
        <v>415156</v>
      </c>
      <c r="L480" s="2">
        <v>752181.5</v>
      </c>
      <c r="M480" t="s">
        <v>145</v>
      </c>
      <c r="N480" s="1"/>
      <c r="O480" s="1" t="str">
        <f>_xlfn.CONCAT(Table1[[#This Row],[City]],", ",Table1[[#This Row],[State_Abbreviation]])</f>
        <v>Miami, FL</v>
      </c>
    </row>
    <row r="481" spans="1:15" x14ac:dyDescent="0.2">
      <c r="A481" s="9">
        <v>201744</v>
      </c>
      <c r="B481" s="7">
        <v>44</v>
      </c>
      <c r="C481" t="s">
        <v>115</v>
      </c>
      <c r="D481" s="1" t="s">
        <v>21</v>
      </c>
      <c r="E481" s="1" t="s">
        <v>50</v>
      </c>
      <c r="F481" s="3">
        <v>42736</v>
      </c>
      <c r="G481" s="2">
        <v>358167.5</v>
      </c>
      <c r="H481" s="2">
        <v>253470</v>
      </c>
      <c r="I481" s="2">
        <v>324632.5</v>
      </c>
      <c r="J481" s="2">
        <v>369313</v>
      </c>
      <c r="K481" s="2">
        <v>441632</v>
      </c>
      <c r="L481" s="2">
        <v>799911</v>
      </c>
      <c r="M481" t="s">
        <v>145</v>
      </c>
      <c r="N481" s="1"/>
      <c r="O481" s="1" t="str">
        <f>_xlfn.CONCAT(Table1[[#This Row],[City]],", ",Table1[[#This Row],[State_Abbreviation]])</f>
        <v>Miami, FL</v>
      </c>
    </row>
    <row r="482" spans="1:15" x14ac:dyDescent="0.2">
      <c r="A482" s="9">
        <v>201844</v>
      </c>
      <c r="B482" s="7">
        <v>44</v>
      </c>
      <c r="C482" t="s">
        <v>115</v>
      </c>
      <c r="D482" s="1" t="s">
        <v>21</v>
      </c>
      <c r="E482" s="1" t="s">
        <v>50</v>
      </c>
      <c r="F482" s="3">
        <v>43101</v>
      </c>
      <c r="G482" s="2">
        <v>378630.5</v>
      </c>
      <c r="H482" s="2">
        <v>248470</v>
      </c>
      <c r="I482" s="2">
        <v>331332.5</v>
      </c>
      <c r="J482" s="2">
        <v>387157</v>
      </c>
      <c r="K482" s="2">
        <v>466656.5</v>
      </c>
      <c r="L482" s="2">
        <v>838782.5</v>
      </c>
      <c r="M482" t="s">
        <v>145</v>
      </c>
      <c r="N482" s="1"/>
      <c r="O482" s="1" t="str">
        <f>_xlfn.CONCAT(Table1[[#This Row],[City]],", ",Table1[[#This Row],[State_Abbreviation]])</f>
        <v>Miami, FL</v>
      </c>
    </row>
    <row r="483" spans="1:15" x14ac:dyDescent="0.2">
      <c r="A483" s="9">
        <v>201944</v>
      </c>
      <c r="B483" s="7">
        <v>44</v>
      </c>
      <c r="C483" t="s">
        <v>115</v>
      </c>
      <c r="D483" s="1" t="s">
        <v>21</v>
      </c>
      <c r="E483" s="1" t="s">
        <v>50</v>
      </c>
      <c r="F483" s="3">
        <v>43466</v>
      </c>
      <c r="G483" s="2">
        <v>396793.5</v>
      </c>
      <c r="H483" s="2">
        <v>246617</v>
      </c>
      <c r="I483" s="2">
        <v>335743.5</v>
      </c>
      <c r="J483" s="2">
        <v>402857.5</v>
      </c>
      <c r="K483" s="2">
        <v>483000.5</v>
      </c>
      <c r="L483" s="2">
        <v>853614</v>
      </c>
      <c r="M483" t="s">
        <v>145</v>
      </c>
      <c r="N483" s="1"/>
      <c r="O483" s="1" t="str">
        <f>_xlfn.CONCAT(Table1[[#This Row],[City]],", ",Table1[[#This Row],[State_Abbreviation]])</f>
        <v>Miami, FL</v>
      </c>
    </row>
    <row r="484" spans="1:15" x14ac:dyDescent="0.2">
      <c r="A484" s="9">
        <v>202044</v>
      </c>
      <c r="B484" s="7">
        <v>44</v>
      </c>
      <c r="C484" t="s">
        <v>115</v>
      </c>
      <c r="D484" s="1" t="s">
        <v>21</v>
      </c>
      <c r="E484" s="1" t="s">
        <v>50</v>
      </c>
      <c r="F484" s="3">
        <v>43831</v>
      </c>
      <c r="G484" s="2">
        <v>412744</v>
      </c>
      <c r="H484" s="2">
        <v>249688</v>
      </c>
      <c r="I484" s="2">
        <v>339568</v>
      </c>
      <c r="J484" s="2">
        <v>415082.5</v>
      </c>
      <c r="K484" s="2">
        <v>496566</v>
      </c>
      <c r="L484" s="2">
        <v>852419</v>
      </c>
      <c r="M484" t="s">
        <v>145</v>
      </c>
      <c r="N484" s="1"/>
      <c r="O484" s="1" t="str">
        <f>_xlfn.CONCAT(Table1[[#This Row],[City]],", ",Table1[[#This Row],[State_Abbreviation]])</f>
        <v>Miami, FL</v>
      </c>
    </row>
    <row r="485" spans="1:15" x14ac:dyDescent="0.2">
      <c r="A485" s="9">
        <v>202144</v>
      </c>
      <c r="B485" s="7">
        <v>44</v>
      </c>
      <c r="C485" t="s">
        <v>115</v>
      </c>
      <c r="D485" s="1" t="s">
        <v>21</v>
      </c>
      <c r="E485" s="1" t="s">
        <v>50</v>
      </c>
      <c r="F485" s="3">
        <v>44197</v>
      </c>
      <c r="G485" s="2">
        <v>470847</v>
      </c>
      <c r="H485" s="2">
        <v>269016</v>
      </c>
      <c r="I485" s="2">
        <v>375024.5</v>
      </c>
      <c r="J485" s="2">
        <v>469053.5</v>
      </c>
      <c r="K485" s="2">
        <v>564340</v>
      </c>
      <c r="L485" s="2">
        <v>971243.5</v>
      </c>
      <c r="M485" t="s">
        <v>145</v>
      </c>
      <c r="N485" s="1"/>
      <c r="O485" s="1" t="str">
        <f>_xlfn.CONCAT(Table1[[#This Row],[City]],", ",Table1[[#This Row],[State_Abbreviation]])</f>
        <v>Miami, FL</v>
      </c>
    </row>
    <row r="486" spans="1:15" x14ac:dyDescent="0.2">
      <c r="A486" s="9">
        <v>201145</v>
      </c>
      <c r="B486" s="7">
        <v>45</v>
      </c>
      <c r="C486" t="s">
        <v>112</v>
      </c>
      <c r="D486" s="1" t="s">
        <v>4</v>
      </c>
      <c r="E486" s="1" t="s">
        <v>76</v>
      </c>
      <c r="F486" s="3">
        <v>40544</v>
      </c>
      <c r="G486" s="2">
        <v>355861.5</v>
      </c>
      <c r="H486" s="2">
        <v>212468.5</v>
      </c>
      <c r="I486" s="2">
        <v>256807</v>
      </c>
      <c r="J486" s="2">
        <v>393621</v>
      </c>
      <c r="K486" s="2">
        <v>578404.5</v>
      </c>
      <c r="L486" s="2">
        <v>672305</v>
      </c>
      <c r="M486" t="s">
        <v>145</v>
      </c>
      <c r="N486" s="1"/>
      <c r="O486" s="1" t="str">
        <f>_xlfn.CONCAT(Table1[[#This Row],[City]],", ",Table1[[#This Row],[State_Abbreviation]])</f>
        <v>Oakland, CA</v>
      </c>
    </row>
    <row r="487" spans="1:15" x14ac:dyDescent="0.2">
      <c r="A487" s="9">
        <v>201245</v>
      </c>
      <c r="B487" s="7">
        <v>45</v>
      </c>
      <c r="C487" t="s">
        <v>112</v>
      </c>
      <c r="D487" s="1" t="s">
        <v>4</v>
      </c>
      <c r="E487" s="1" t="s">
        <v>76</v>
      </c>
      <c r="F487" s="3">
        <v>40909</v>
      </c>
      <c r="G487" s="2">
        <v>349611</v>
      </c>
      <c r="H487" s="2">
        <v>205603</v>
      </c>
      <c r="I487" s="2">
        <v>251201.5</v>
      </c>
      <c r="J487" s="2">
        <v>386763</v>
      </c>
      <c r="K487" s="2">
        <v>575994</v>
      </c>
      <c r="L487" s="2">
        <v>668439</v>
      </c>
      <c r="M487" t="s">
        <v>145</v>
      </c>
      <c r="N487" s="1"/>
      <c r="O487" s="1" t="str">
        <f>_xlfn.CONCAT(Table1[[#This Row],[City]],", ",Table1[[#This Row],[State_Abbreviation]])</f>
        <v>Oakland, CA</v>
      </c>
    </row>
    <row r="488" spans="1:15" x14ac:dyDescent="0.2">
      <c r="A488" s="9">
        <v>201345</v>
      </c>
      <c r="B488" s="7">
        <v>45</v>
      </c>
      <c r="C488" t="s">
        <v>112</v>
      </c>
      <c r="D488" s="1" t="s">
        <v>4</v>
      </c>
      <c r="E488" s="1" t="s">
        <v>76</v>
      </c>
      <c r="F488" s="3">
        <v>41275</v>
      </c>
      <c r="G488" s="2">
        <v>452167</v>
      </c>
      <c r="H488" s="2">
        <v>267528.5</v>
      </c>
      <c r="I488" s="2">
        <v>327814.5</v>
      </c>
      <c r="J488" s="2">
        <v>494179.5</v>
      </c>
      <c r="K488" s="2">
        <v>717656</v>
      </c>
      <c r="L488" s="2">
        <v>831127</v>
      </c>
      <c r="M488" t="s">
        <v>145</v>
      </c>
      <c r="N488" s="1"/>
      <c r="O488" s="1" t="str">
        <f>_xlfn.CONCAT(Table1[[#This Row],[City]],", ",Table1[[#This Row],[State_Abbreviation]])</f>
        <v>Oakland, CA</v>
      </c>
    </row>
    <row r="489" spans="1:15" x14ac:dyDescent="0.2">
      <c r="A489" s="9">
        <v>201445</v>
      </c>
      <c r="B489" s="7">
        <v>45</v>
      </c>
      <c r="C489" t="s">
        <v>112</v>
      </c>
      <c r="D489" s="1" t="s">
        <v>4</v>
      </c>
      <c r="E489" s="1" t="s">
        <v>76</v>
      </c>
      <c r="F489" s="3">
        <v>41640</v>
      </c>
      <c r="G489" s="2">
        <v>505486</v>
      </c>
      <c r="H489" s="2">
        <v>318502</v>
      </c>
      <c r="I489" s="2">
        <v>376667.5</v>
      </c>
      <c r="J489" s="2">
        <v>552047.5</v>
      </c>
      <c r="K489" s="2">
        <v>785945.5</v>
      </c>
      <c r="L489" s="2">
        <v>917651</v>
      </c>
      <c r="M489" t="s">
        <v>145</v>
      </c>
      <c r="N489" s="1"/>
      <c r="O489" s="1" t="str">
        <f>_xlfn.CONCAT(Table1[[#This Row],[City]],", ",Table1[[#This Row],[State_Abbreviation]])</f>
        <v>Oakland, CA</v>
      </c>
    </row>
    <row r="490" spans="1:15" x14ac:dyDescent="0.2">
      <c r="A490" s="9">
        <v>201545</v>
      </c>
      <c r="B490" s="7">
        <v>45</v>
      </c>
      <c r="C490" t="s">
        <v>112</v>
      </c>
      <c r="D490" s="1" t="s">
        <v>4</v>
      </c>
      <c r="E490" s="1" t="s">
        <v>76</v>
      </c>
      <c r="F490" s="3">
        <v>42005</v>
      </c>
      <c r="G490" s="2">
        <v>569729.5</v>
      </c>
      <c r="H490" s="2">
        <v>365568</v>
      </c>
      <c r="I490" s="2">
        <v>428916.5</v>
      </c>
      <c r="J490" s="2">
        <v>615389</v>
      </c>
      <c r="K490" s="2">
        <v>858828</v>
      </c>
      <c r="L490" s="2">
        <v>1004150</v>
      </c>
      <c r="M490" t="s">
        <v>145</v>
      </c>
      <c r="N490" s="1"/>
      <c r="O490" s="1" t="str">
        <f>_xlfn.CONCAT(Table1[[#This Row],[City]],", ",Table1[[#This Row],[State_Abbreviation]])</f>
        <v>Oakland, CA</v>
      </c>
    </row>
    <row r="491" spans="1:15" x14ac:dyDescent="0.2">
      <c r="A491" s="9">
        <v>201645</v>
      </c>
      <c r="B491" s="7">
        <v>45</v>
      </c>
      <c r="C491" t="s">
        <v>112</v>
      </c>
      <c r="D491" s="1" t="s">
        <v>4</v>
      </c>
      <c r="E491" s="1" t="s">
        <v>76</v>
      </c>
      <c r="F491" s="3">
        <v>42370</v>
      </c>
      <c r="G491" s="2">
        <v>651996</v>
      </c>
      <c r="H491" s="2">
        <v>430060.5</v>
      </c>
      <c r="I491" s="2">
        <v>506645</v>
      </c>
      <c r="J491" s="2">
        <v>700252.5</v>
      </c>
      <c r="K491" s="2">
        <v>960712.5</v>
      </c>
      <c r="L491" s="2">
        <v>1121194</v>
      </c>
      <c r="M491" t="s">
        <v>145</v>
      </c>
      <c r="N491" s="1"/>
      <c r="O491" s="1" t="str">
        <f>_xlfn.CONCAT(Table1[[#This Row],[City]],", ",Table1[[#This Row],[State_Abbreviation]])</f>
        <v>Oakland, CA</v>
      </c>
    </row>
    <row r="492" spans="1:15" x14ac:dyDescent="0.2">
      <c r="A492" s="9">
        <v>201745</v>
      </c>
      <c r="B492" s="7">
        <v>45</v>
      </c>
      <c r="C492" t="s">
        <v>112</v>
      </c>
      <c r="D492" s="1" t="s">
        <v>4</v>
      </c>
      <c r="E492" s="1" t="s">
        <v>76</v>
      </c>
      <c r="F492" s="3">
        <v>42736</v>
      </c>
      <c r="G492" s="2">
        <v>697364.5</v>
      </c>
      <c r="H492" s="2">
        <v>457097.5</v>
      </c>
      <c r="I492" s="2">
        <v>546669.5</v>
      </c>
      <c r="J492" s="2">
        <v>747665.5</v>
      </c>
      <c r="K492" s="2">
        <v>1027300.5</v>
      </c>
      <c r="L492" s="2">
        <v>1196864</v>
      </c>
      <c r="M492" t="s">
        <v>145</v>
      </c>
      <c r="N492" s="1"/>
      <c r="O492" s="1" t="str">
        <f>_xlfn.CONCAT(Table1[[#This Row],[City]],", ",Table1[[#This Row],[State_Abbreviation]])</f>
        <v>Oakland, CA</v>
      </c>
    </row>
    <row r="493" spans="1:15" x14ac:dyDescent="0.2">
      <c r="A493" s="9">
        <v>201845</v>
      </c>
      <c r="B493" s="7">
        <v>45</v>
      </c>
      <c r="C493" t="s">
        <v>112</v>
      </c>
      <c r="D493" s="1" t="s">
        <v>4</v>
      </c>
      <c r="E493" s="1" t="s">
        <v>76</v>
      </c>
      <c r="F493" s="3">
        <v>43101</v>
      </c>
      <c r="G493" s="2">
        <v>785944</v>
      </c>
      <c r="H493" s="2">
        <v>515186.5</v>
      </c>
      <c r="I493" s="2">
        <v>620983.5</v>
      </c>
      <c r="J493" s="2">
        <v>838758.5</v>
      </c>
      <c r="K493" s="2">
        <v>1147136</v>
      </c>
      <c r="L493" s="2">
        <v>1327759.5</v>
      </c>
      <c r="M493" t="s">
        <v>145</v>
      </c>
      <c r="N493" s="1"/>
      <c r="O493" s="1" t="str">
        <f>_xlfn.CONCAT(Table1[[#This Row],[City]],", ",Table1[[#This Row],[State_Abbreviation]])</f>
        <v>Oakland, CA</v>
      </c>
    </row>
    <row r="494" spans="1:15" x14ac:dyDescent="0.2">
      <c r="A494" s="9">
        <v>201945</v>
      </c>
      <c r="B494" s="7">
        <v>45</v>
      </c>
      <c r="C494" t="s">
        <v>112</v>
      </c>
      <c r="D494" s="1" t="s">
        <v>4</v>
      </c>
      <c r="E494" s="1" t="s">
        <v>76</v>
      </c>
      <c r="F494" s="3">
        <v>43466</v>
      </c>
      <c r="G494" s="2">
        <v>785879</v>
      </c>
      <c r="H494" s="2">
        <v>506216.5</v>
      </c>
      <c r="I494" s="2">
        <v>620664.5</v>
      </c>
      <c r="J494" s="2">
        <v>836416</v>
      </c>
      <c r="K494" s="2">
        <v>1146289.5</v>
      </c>
      <c r="L494" s="2">
        <v>1337651.5</v>
      </c>
      <c r="M494" t="s">
        <v>145</v>
      </c>
      <c r="N494" s="1"/>
      <c r="O494" s="1" t="str">
        <f>_xlfn.CONCAT(Table1[[#This Row],[City]],", ",Table1[[#This Row],[State_Abbreviation]])</f>
        <v>Oakland, CA</v>
      </c>
    </row>
    <row r="495" spans="1:15" x14ac:dyDescent="0.2">
      <c r="A495" s="9">
        <v>202045</v>
      </c>
      <c r="B495" s="7">
        <v>45</v>
      </c>
      <c r="C495" t="s">
        <v>112</v>
      </c>
      <c r="D495" s="1" t="s">
        <v>4</v>
      </c>
      <c r="E495" s="1" t="s">
        <v>76</v>
      </c>
      <c r="F495" s="3">
        <v>43831</v>
      </c>
      <c r="G495" s="2">
        <v>819767</v>
      </c>
      <c r="H495" s="2">
        <v>516246.5</v>
      </c>
      <c r="I495" s="2">
        <v>645044.5</v>
      </c>
      <c r="J495" s="2">
        <v>873041</v>
      </c>
      <c r="K495" s="2">
        <v>1211583.5</v>
      </c>
      <c r="L495" s="2">
        <v>1406466.5</v>
      </c>
      <c r="M495" t="s">
        <v>145</v>
      </c>
      <c r="N495" s="1"/>
      <c r="O495" s="1" t="str">
        <f>_xlfn.CONCAT(Table1[[#This Row],[City]],", ",Table1[[#This Row],[State_Abbreviation]])</f>
        <v>Oakland, CA</v>
      </c>
    </row>
    <row r="496" spans="1:15" x14ac:dyDescent="0.2">
      <c r="A496" s="9">
        <v>202145</v>
      </c>
      <c r="B496" s="7">
        <v>45</v>
      </c>
      <c r="C496" t="s">
        <v>112</v>
      </c>
      <c r="D496" s="1" t="s">
        <v>4</v>
      </c>
      <c r="E496" s="1" t="s">
        <v>76</v>
      </c>
      <c r="F496" s="3">
        <v>44197</v>
      </c>
      <c r="G496" s="2">
        <v>993567.5</v>
      </c>
      <c r="H496" s="2">
        <v>560100.5</v>
      </c>
      <c r="I496" s="2">
        <v>761228</v>
      </c>
      <c r="J496" s="2">
        <v>1062397.5</v>
      </c>
      <c r="K496" s="2">
        <v>1474912.5</v>
      </c>
      <c r="L496" s="2">
        <v>1674091</v>
      </c>
      <c r="M496" t="s">
        <v>145</v>
      </c>
      <c r="N496" s="1"/>
      <c r="O496" s="1" t="str">
        <f>_xlfn.CONCAT(Table1[[#This Row],[City]],", ",Table1[[#This Row],[State_Abbreviation]])</f>
        <v>Oakland, CA</v>
      </c>
    </row>
    <row r="497" spans="1:15" x14ac:dyDescent="0.2">
      <c r="A497" s="9">
        <v>201146</v>
      </c>
      <c r="B497" s="7">
        <v>46</v>
      </c>
      <c r="C497" t="s">
        <v>137</v>
      </c>
      <c r="D497" s="1" t="s">
        <v>79</v>
      </c>
      <c r="E497" s="1" t="s">
        <v>78</v>
      </c>
      <c r="F497" s="3">
        <v>40544</v>
      </c>
      <c r="G497" s="2">
        <v>178491.5</v>
      </c>
      <c r="H497" s="2">
        <v>121715</v>
      </c>
      <c r="I497" s="2">
        <v>159726</v>
      </c>
      <c r="J497" s="2">
        <v>183183.5</v>
      </c>
      <c r="K497" s="2">
        <v>221185.5</v>
      </c>
      <c r="L497" s="2">
        <v>279328.5</v>
      </c>
      <c r="M497" t="s">
        <v>145</v>
      </c>
      <c r="N497" s="1"/>
      <c r="O497" s="1" t="str">
        <f>_xlfn.CONCAT(Table1[[#This Row],[City]],", ",Table1[[#This Row],[State_Abbreviation]])</f>
        <v>Minneapolis, MN</v>
      </c>
    </row>
    <row r="498" spans="1:15" x14ac:dyDescent="0.2">
      <c r="A498" s="9">
        <v>201246</v>
      </c>
      <c r="B498" s="7">
        <v>46</v>
      </c>
      <c r="C498" t="s">
        <v>137</v>
      </c>
      <c r="D498" s="1" t="s">
        <v>79</v>
      </c>
      <c r="E498" s="1" t="s">
        <v>78</v>
      </c>
      <c r="F498" s="3">
        <v>40909</v>
      </c>
      <c r="G498" s="2">
        <v>169493</v>
      </c>
      <c r="H498" s="2">
        <v>110556.5</v>
      </c>
      <c r="I498" s="2">
        <v>149042.5</v>
      </c>
      <c r="J498" s="2">
        <v>174071.5</v>
      </c>
      <c r="K498" s="2">
        <v>213880.5</v>
      </c>
      <c r="L498" s="2">
        <v>269431</v>
      </c>
      <c r="M498" t="s">
        <v>145</v>
      </c>
      <c r="N498" s="1"/>
      <c r="O498" s="1" t="str">
        <f>_xlfn.CONCAT(Table1[[#This Row],[City]],", ",Table1[[#This Row],[State_Abbreviation]])</f>
        <v>Minneapolis, MN</v>
      </c>
    </row>
    <row r="499" spans="1:15" x14ac:dyDescent="0.2">
      <c r="A499" s="9">
        <v>201346</v>
      </c>
      <c r="B499" s="7">
        <v>46</v>
      </c>
      <c r="C499" t="s">
        <v>137</v>
      </c>
      <c r="D499" s="1" t="s">
        <v>79</v>
      </c>
      <c r="E499" s="1" t="s">
        <v>78</v>
      </c>
      <c r="F499" s="3">
        <v>41275</v>
      </c>
      <c r="G499" s="2">
        <v>194106.5</v>
      </c>
      <c r="H499" s="2">
        <v>125640</v>
      </c>
      <c r="I499" s="2">
        <v>170012.5</v>
      </c>
      <c r="J499" s="2">
        <v>198972</v>
      </c>
      <c r="K499" s="2">
        <v>243358</v>
      </c>
      <c r="L499" s="2">
        <v>302234</v>
      </c>
      <c r="M499" t="s">
        <v>145</v>
      </c>
      <c r="N499" s="1"/>
      <c r="O499" s="1" t="str">
        <f>_xlfn.CONCAT(Table1[[#This Row],[City]],", ",Table1[[#This Row],[State_Abbreviation]])</f>
        <v>Minneapolis, MN</v>
      </c>
    </row>
    <row r="500" spans="1:15" x14ac:dyDescent="0.2">
      <c r="A500" s="9">
        <v>201446</v>
      </c>
      <c r="B500" s="7">
        <v>46</v>
      </c>
      <c r="C500" t="s">
        <v>137</v>
      </c>
      <c r="D500" s="1" t="s">
        <v>79</v>
      </c>
      <c r="E500" s="1" t="s">
        <v>78</v>
      </c>
      <c r="F500" s="3">
        <v>41640</v>
      </c>
      <c r="G500" s="2">
        <v>210952</v>
      </c>
      <c r="H500" s="2">
        <v>141248.5</v>
      </c>
      <c r="I500" s="2">
        <v>185303</v>
      </c>
      <c r="J500" s="2">
        <v>215363.5</v>
      </c>
      <c r="K500" s="2">
        <v>261726</v>
      </c>
      <c r="L500" s="2">
        <v>323473</v>
      </c>
      <c r="M500" t="s">
        <v>145</v>
      </c>
      <c r="N500" s="1"/>
      <c r="O500" s="1" t="str">
        <f>_xlfn.CONCAT(Table1[[#This Row],[City]],", ",Table1[[#This Row],[State_Abbreviation]])</f>
        <v>Minneapolis, MN</v>
      </c>
    </row>
    <row r="501" spans="1:15" x14ac:dyDescent="0.2">
      <c r="A501" s="9">
        <v>201546</v>
      </c>
      <c r="B501" s="7">
        <v>46</v>
      </c>
      <c r="C501" t="s">
        <v>137</v>
      </c>
      <c r="D501" s="1" t="s">
        <v>79</v>
      </c>
      <c r="E501" s="1" t="s">
        <v>78</v>
      </c>
      <c r="F501" s="3">
        <v>42005</v>
      </c>
      <c r="G501" s="2">
        <v>222421</v>
      </c>
      <c r="H501" s="2">
        <v>148232.5</v>
      </c>
      <c r="I501" s="2">
        <v>193812</v>
      </c>
      <c r="J501" s="2">
        <v>226973.5</v>
      </c>
      <c r="K501" s="2">
        <v>276129.5</v>
      </c>
      <c r="L501" s="2">
        <v>339864.5</v>
      </c>
      <c r="M501" t="s">
        <v>145</v>
      </c>
      <c r="N501" s="1"/>
      <c r="O501" s="1" t="str">
        <f>_xlfn.CONCAT(Table1[[#This Row],[City]],", ",Table1[[#This Row],[State_Abbreviation]])</f>
        <v>Minneapolis, MN</v>
      </c>
    </row>
    <row r="502" spans="1:15" x14ac:dyDescent="0.2">
      <c r="A502" s="9">
        <v>201646</v>
      </c>
      <c r="B502" s="7">
        <v>46</v>
      </c>
      <c r="C502" t="s">
        <v>137</v>
      </c>
      <c r="D502" s="1" t="s">
        <v>79</v>
      </c>
      <c r="E502" s="1" t="s">
        <v>78</v>
      </c>
      <c r="F502" s="3">
        <v>42370</v>
      </c>
      <c r="G502" s="2">
        <v>237824</v>
      </c>
      <c r="H502" s="2">
        <v>157582.5</v>
      </c>
      <c r="I502" s="2">
        <v>208270.5</v>
      </c>
      <c r="J502" s="2">
        <v>242604.5</v>
      </c>
      <c r="K502" s="2">
        <v>291724.5</v>
      </c>
      <c r="L502" s="2">
        <v>355474.5</v>
      </c>
      <c r="M502" t="s">
        <v>145</v>
      </c>
      <c r="N502" s="1"/>
      <c r="O502" s="1" t="str">
        <f>_xlfn.CONCAT(Table1[[#This Row],[City]],", ",Table1[[#This Row],[State_Abbreviation]])</f>
        <v>Minneapolis, MN</v>
      </c>
    </row>
    <row r="503" spans="1:15" x14ac:dyDescent="0.2">
      <c r="A503" s="9">
        <v>201746</v>
      </c>
      <c r="B503" s="7">
        <v>46</v>
      </c>
      <c r="C503" t="s">
        <v>137</v>
      </c>
      <c r="D503" s="1" t="s">
        <v>79</v>
      </c>
      <c r="E503" s="1" t="s">
        <v>78</v>
      </c>
      <c r="F503" s="3">
        <v>42736</v>
      </c>
      <c r="G503" s="2">
        <v>256038.5</v>
      </c>
      <c r="H503" s="2">
        <v>169448.5</v>
      </c>
      <c r="I503" s="2">
        <v>224152</v>
      </c>
      <c r="J503" s="2">
        <v>260618</v>
      </c>
      <c r="K503" s="2">
        <v>312771</v>
      </c>
      <c r="L503" s="2">
        <v>379668</v>
      </c>
      <c r="M503" t="s">
        <v>145</v>
      </c>
      <c r="N503" s="1"/>
      <c r="O503" s="1" t="str">
        <f>_xlfn.CONCAT(Table1[[#This Row],[City]],", ",Table1[[#This Row],[State_Abbreviation]])</f>
        <v>Minneapolis, MN</v>
      </c>
    </row>
    <row r="504" spans="1:15" x14ac:dyDescent="0.2">
      <c r="A504" s="9">
        <v>201846</v>
      </c>
      <c r="B504" s="7">
        <v>46</v>
      </c>
      <c r="C504" t="s">
        <v>137</v>
      </c>
      <c r="D504" s="1" t="s">
        <v>79</v>
      </c>
      <c r="E504" s="1" t="s">
        <v>78</v>
      </c>
      <c r="F504" s="3">
        <v>43101</v>
      </c>
      <c r="G504" s="2">
        <v>277691</v>
      </c>
      <c r="H504" s="2">
        <v>181117</v>
      </c>
      <c r="I504" s="2">
        <v>243132.5</v>
      </c>
      <c r="J504" s="2">
        <v>282501.5</v>
      </c>
      <c r="K504" s="2">
        <v>337995.5</v>
      </c>
      <c r="L504" s="2">
        <v>408158.5</v>
      </c>
      <c r="M504" t="s">
        <v>145</v>
      </c>
      <c r="N504" s="1"/>
      <c r="O504" s="1" t="str">
        <f>_xlfn.CONCAT(Table1[[#This Row],[City]],", ",Table1[[#This Row],[State_Abbreviation]])</f>
        <v>Minneapolis, MN</v>
      </c>
    </row>
    <row r="505" spans="1:15" x14ac:dyDescent="0.2">
      <c r="A505" s="9">
        <v>201946</v>
      </c>
      <c r="B505" s="7">
        <v>46</v>
      </c>
      <c r="C505" t="s">
        <v>137</v>
      </c>
      <c r="D505" s="1" t="s">
        <v>79</v>
      </c>
      <c r="E505" s="1" t="s">
        <v>78</v>
      </c>
      <c r="F505" s="3">
        <v>43466</v>
      </c>
      <c r="G505" s="2">
        <v>287626</v>
      </c>
      <c r="H505" s="2">
        <v>186551</v>
      </c>
      <c r="I505" s="2">
        <v>252301.5</v>
      </c>
      <c r="J505" s="2">
        <v>292473.5</v>
      </c>
      <c r="K505" s="2">
        <v>348325</v>
      </c>
      <c r="L505" s="2">
        <v>418946</v>
      </c>
      <c r="M505" t="s">
        <v>145</v>
      </c>
      <c r="N505" s="1"/>
      <c r="O505" s="1" t="str">
        <f>_xlfn.CONCAT(Table1[[#This Row],[City]],", ",Table1[[#This Row],[State_Abbreviation]])</f>
        <v>Minneapolis, MN</v>
      </c>
    </row>
    <row r="506" spans="1:15" x14ac:dyDescent="0.2">
      <c r="A506" s="9">
        <v>202046</v>
      </c>
      <c r="B506" s="7">
        <v>46</v>
      </c>
      <c r="C506" t="s">
        <v>137</v>
      </c>
      <c r="D506" s="1" t="s">
        <v>79</v>
      </c>
      <c r="E506" s="1" t="s">
        <v>78</v>
      </c>
      <c r="F506" s="3">
        <v>43831</v>
      </c>
      <c r="G506" s="2">
        <v>301249.5</v>
      </c>
      <c r="H506" s="2">
        <v>195162.5</v>
      </c>
      <c r="I506" s="2">
        <v>263055</v>
      </c>
      <c r="J506" s="2">
        <v>305976.5</v>
      </c>
      <c r="K506" s="2">
        <v>363331.5</v>
      </c>
      <c r="L506" s="2">
        <v>435075</v>
      </c>
      <c r="M506" t="s">
        <v>145</v>
      </c>
      <c r="N506" s="1"/>
      <c r="O506" s="1" t="str">
        <f>_xlfn.CONCAT(Table1[[#This Row],[City]],", ",Table1[[#This Row],[State_Abbreviation]])</f>
        <v>Minneapolis, MN</v>
      </c>
    </row>
    <row r="507" spans="1:15" x14ac:dyDescent="0.2">
      <c r="A507" s="9">
        <v>202146</v>
      </c>
      <c r="B507" s="7">
        <v>46</v>
      </c>
      <c r="C507" t="s">
        <v>137</v>
      </c>
      <c r="D507" s="1" t="s">
        <v>79</v>
      </c>
      <c r="E507" s="1" t="s">
        <v>78</v>
      </c>
      <c r="F507" s="3">
        <v>44197</v>
      </c>
      <c r="G507" s="2">
        <v>331018.5</v>
      </c>
      <c r="H507" s="2">
        <v>202033.5</v>
      </c>
      <c r="I507" s="2">
        <v>286659.5</v>
      </c>
      <c r="J507" s="2">
        <v>336431.5</v>
      </c>
      <c r="K507" s="2">
        <v>397649</v>
      </c>
      <c r="L507" s="2">
        <v>474347</v>
      </c>
      <c r="M507" t="s">
        <v>145</v>
      </c>
      <c r="N507" s="1"/>
      <c r="O507" s="1" t="str">
        <f>_xlfn.CONCAT(Table1[[#This Row],[City]],", ",Table1[[#This Row],[State_Abbreviation]])</f>
        <v>Minneapolis, MN</v>
      </c>
    </row>
    <row r="508" spans="1:15" x14ac:dyDescent="0.2">
      <c r="A508" s="9">
        <v>201147</v>
      </c>
      <c r="B508" s="7">
        <v>47</v>
      </c>
      <c r="C508" t="s">
        <v>126</v>
      </c>
      <c r="D508" s="1" t="s">
        <v>62</v>
      </c>
      <c r="E508" s="1" t="s">
        <v>77</v>
      </c>
      <c r="F508" s="3">
        <v>40544</v>
      </c>
      <c r="G508" s="2">
        <v>112290.5</v>
      </c>
      <c r="H508" s="2">
        <v>52958</v>
      </c>
      <c r="I508" s="2">
        <v>74021.5</v>
      </c>
      <c r="J508" s="2">
        <v>109592</v>
      </c>
      <c r="K508" s="2">
        <v>216265.5</v>
      </c>
      <c r="L508" s="2">
        <v>375539.5</v>
      </c>
      <c r="M508" t="s">
        <v>145</v>
      </c>
      <c r="N508" s="1"/>
      <c r="O508" s="1" t="str">
        <f>_xlfn.CONCAT(Table1[[#This Row],[City]],", ",Table1[[#This Row],[State_Abbreviation]])</f>
        <v>Tulsa, OK</v>
      </c>
    </row>
    <row r="509" spans="1:15" x14ac:dyDescent="0.2">
      <c r="A509" s="9">
        <v>201247</v>
      </c>
      <c r="B509" s="7">
        <v>47</v>
      </c>
      <c r="C509" t="s">
        <v>126</v>
      </c>
      <c r="D509" s="1" t="s">
        <v>62</v>
      </c>
      <c r="E509" s="1" t="s">
        <v>77</v>
      </c>
      <c r="F509" s="3">
        <v>40909</v>
      </c>
      <c r="G509" s="2">
        <v>111063</v>
      </c>
      <c r="H509" s="2">
        <v>52850</v>
      </c>
      <c r="I509" s="2">
        <v>72425</v>
      </c>
      <c r="J509" s="2">
        <v>108476.5</v>
      </c>
      <c r="K509" s="2">
        <v>218040</v>
      </c>
      <c r="L509" s="2">
        <v>380678</v>
      </c>
      <c r="M509" t="s">
        <v>145</v>
      </c>
      <c r="N509" s="1"/>
      <c r="O509" s="1" t="str">
        <f>_xlfn.CONCAT(Table1[[#This Row],[City]],", ",Table1[[#This Row],[State_Abbreviation]])</f>
        <v>Tulsa, OK</v>
      </c>
    </row>
    <row r="510" spans="1:15" x14ac:dyDescent="0.2">
      <c r="A510" s="9">
        <v>201347</v>
      </c>
      <c r="B510" s="7">
        <v>47</v>
      </c>
      <c r="C510" t="s">
        <v>126</v>
      </c>
      <c r="D510" s="1" t="s">
        <v>62</v>
      </c>
      <c r="E510" s="1" t="s">
        <v>77</v>
      </c>
      <c r="F510" s="3">
        <v>41275</v>
      </c>
      <c r="G510" s="2">
        <v>112983.5</v>
      </c>
      <c r="H510" s="2">
        <v>52480</v>
      </c>
      <c r="I510" s="2">
        <v>73438.5</v>
      </c>
      <c r="J510" s="2">
        <v>110389.5</v>
      </c>
      <c r="K510" s="2">
        <v>223632</v>
      </c>
      <c r="L510" s="2">
        <v>392625.5</v>
      </c>
      <c r="M510" t="s">
        <v>145</v>
      </c>
      <c r="N510" s="1"/>
      <c r="O510" s="1" t="str">
        <f>_xlfn.CONCAT(Table1[[#This Row],[City]],", ",Table1[[#This Row],[State_Abbreviation]])</f>
        <v>Tulsa, OK</v>
      </c>
    </row>
    <row r="511" spans="1:15" x14ac:dyDescent="0.2">
      <c r="A511" s="9">
        <v>201447</v>
      </c>
      <c r="B511" s="7">
        <v>47</v>
      </c>
      <c r="C511" t="s">
        <v>126</v>
      </c>
      <c r="D511" s="1" t="s">
        <v>62</v>
      </c>
      <c r="E511" s="1" t="s">
        <v>77</v>
      </c>
      <c r="F511" s="3">
        <v>41640</v>
      </c>
      <c r="G511" s="2">
        <v>115052</v>
      </c>
      <c r="H511" s="2">
        <v>54214.5</v>
      </c>
      <c r="I511" s="2">
        <v>74463</v>
      </c>
      <c r="J511" s="2">
        <v>112222.5</v>
      </c>
      <c r="K511" s="2">
        <v>229889</v>
      </c>
      <c r="L511" s="2">
        <v>398581</v>
      </c>
      <c r="M511" t="s">
        <v>145</v>
      </c>
      <c r="N511" s="1"/>
      <c r="O511" s="1" t="str">
        <f>_xlfn.CONCAT(Table1[[#This Row],[City]],", ",Table1[[#This Row],[State_Abbreviation]])</f>
        <v>Tulsa, OK</v>
      </c>
    </row>
    <row r="512" spans="1:15" x14ac:dyDescent="0.2">
      <c r="A512" s="9">
        <v>201547</v>
      </c>
      <c r="B512" s="7">
        <v>47</v>
      </c>
      <c r="C512" t="s">
        <v>126</v>
      </c>
      <c r="D512" s="1" t="s">
        <v>62</v>
      </c>
      <c r="E512" s="1" t="s">
        <v>77</v>
      </c>
      <c r="F512" s="3">
        <v>42005</v>
      </c>
      <c r="G512" s="2">
        <v>116698</v>
      </c>
      <c r="H512" s="2">
        <v>54534.5</v>
      </c>
      <c r="I512" s="2">
        <v>75143</v>
      </c>
      <c r="J512" s="2">
        <v>113887.5</v>
      </c>
      <c r="K512" s="2">
        <v>233547</v>
      </c>
      <c r="L512" s="2">
        <v>407442.5</v>
      </c>
      <c r="M512" t="s">
        <v>145</v>
      </c>
      <c r="N512" s="1"/>
      <c r="O512" s="1" t="str">
        <f>_xlfn.CONCAT(Table1[[#This Row],[City]],", ",Table1[[#This Row],[State_Abbreviation]])</f>
        <v>Tulsa, OK</v>
      </c>
    </row>
    <row r="513" spans="1:15" x14ac:dyDescent="0.2">
      <c r="A513" s="9">
        <v>201647</v>
      </c>
      <c r="B513" s="7">
        <v>47</v>
      </c>
      <c r="C513" t="s">
        <v>126</v>
      </c>
      <c r="D513" s="1" t="s">
        <v>62</v>
      </c>
      <c r="E513" s="1" t="s">
        <v>77</v>
      </c>
      <c r="F513" s="3">
        <v>42370</v>
      </c>
      <c r="G513" s="2">
        <v>120742.5</v>
      </c>
      <c r="H513" s="2">
        <v>53327.5</v>
      </c>
      <c r="I513" s="2">
        <v>77126.5</v>
      </c>
      <c r="J513" s="2">
        <v>117845</v>
      </c>
      <c r="K513" s="2">
        <v>236093.5</v>
      </c>
      <c r="L513" s="2">
        <v>402751</v>
      </c>
      <c r="M513" t="s">
        <v>145</v>
      </c>
      <c r="N513" s="1"/>
      <c r="O513" s="1" t="str">
        <f>_xlfn.CONCAT(Table1[[#This Row],[City]],", ",Table1[[#This Row],[State_Abbreviation]])</f>
        <v>Tulsa, OK</v>
      </c>
    </row>
    <row r="514" spans="1:15" x14ac:dyDescent="0.2">
      <c r="A514" s="9">
        <v>201747</v>
      </c>
      <c r="B514" s="7">
        <v>47</v>
      </c>
      <c r="C514" t="s">
        <v>126</v>
      </c>
      <c r="D514" s="1" t="s">
        <v>62</v>
      </c>
      <c r="E514" s="1" t="s">
        <v>77</v>
      </c>
      <c r="F514" s="3">
        <v>42736</v>
      </c>
      <c r="G514" s="2">
        <v>126488.5</v>
      </c>
      <c r="H514" s="2">
        <v>58720.5</v>
      </c>
      <c r="I514" s="2">
        <v>81948.5</v>
      </c>
      <c r="J514" s="2">
        <v>123133</v>
      </c>
      <c r="K514" s="2">
        <v>241915.5</v>
      </c>
      <c r="L514" s="2">
        <v>407872.5</v>
      </c>
      <c r="M514" t="s">
        <v>145</v>
      </c>
      <c r="N514" s="1"/>
      <c r="O514" s="1" t="str">
        <f>_xlfn.CONCAT(Table1[[#This Row],[City]],", ",Table1[[#This Row],[State_Abbreviation]])</f>
        <v>Tulsa, OK</v>
      </c>
    </row>
    <row r="515" spans="1:15" x14ac:dyDescent="0.2">
      <c r="A515" s="9">
        <v>201847</v>
      </c>
      <c r="B515" s="7">
        <v>47</v>
      </c>
      <c r="C515" t="s">
        <v>126</v>
      </c>
      <c r="D515" s="1" t="s">
        <v>62</v>
      </c>
      <c r="E515" s="1" t="s">
        <v>77</v>
      </c>
      <c r="F515" s="3">
        <v>43101</v>
      </c>
      <c r="G515" s="2">
        <v>130491</v>
      </c>
      <c r="H515" s="2">
        <v>60625</v>
      </c>
      <c r="I515" s="2">
        <v>85604.5</v>
      </c>
      <c r="J515" s="2">
        <v>127332.5</v>
      </c>
      <c r="K515" s="2">
        <v>245631</v>
      </c>
      <c r="L515" s="2">
        <v>412894</v>
      </c>
      <c r="M515" t="s">
        <v>145</v>
      </c>
      <c r="N515" s="1"/>
      <c r="O515" s="1" t="str">
        <f>_xlfn.CONCAT(Table1[[#This Row],[City]],", ",Table1[[#This Row],[State_Abbreviation]])</f>
        <v>Tulsa, OK</v>
      </c>
    </row>
    <row r="516" spans="1:15" x14ac:dyDescent="0.2">
      <c r="A516" s="9">
        <v>201947</v>
      </c>
      <c r="B516" s="7">
        <v>47</v>
      </c>
      <c r="C516" t="s">
        <v>126</v>
      </c>
      <c r="D516" s="1" t="s">
        <v>62</v>
      </c>
      <c r="E516" s="1" t="s">
        <v>77</v>
      </c>
      <c r="F516" s="3">
        <v>43466</v>
      </c>
      <c r="G516" s="2">
        <v>133608.5</v>
      </c>
      <c r="H516" s="2">
        <v>61235</v>
      </c>
      <c r="I516" s="2">
        <v>89700</v>
      </c>
      <c r="J516" s="2">
        <v>130666.5</v>
      </c>
      <c r="K516" s="2">
        <v>248622</v>
      </c>
      <c r="L516" s="2">
        <v>414307.5</v>
      </c>
      <c r="M516" t="s">
        <v>145</v>
      </c>
      <c r="N516" s="1"/>
      <c r="O516" s="1" t="str">
        <f>_xlfn.CONCAT(Table1[[#This Row],[City]],", ",Table1[[#This Row],[State_Abbreviation]])</f>
        <v>Tulsa, OK</v>
      </c>
    </row>
    <row r="517" spans="1:15" x14ac:dyDescent="0.2">
      <c r="A517" s="9">
        <v>202047</v>
      </c>
      <c r="B517" s="7">
        <v>47</v>
      </c>
      <c r="C517" t="s">
        <v>126</v>
      </c>
      <c r="D517" s="1" t="s">
        <v>62</v>
      </c>
      <c r="E517" s="1" t="s">
        <v>77</v>
      </c>
      <c r="F517" s="3">
        <v>43831</v>
      </c>
      <c r="G517" s="2">
        <v>141104.5</v>
      </c>
      <c r="H517" s="2">
        <v>65582</v>
      </c>
      <c r="I517" s="2">
        <v>94366</v>
      </c>
      <c r="J517" s="2">
        <v>138402</v>
      </c>
      <c r="K517" s="2">
        <v>258890</v>
      </c>
      <c r="L517" s="2">
        <v>424196</v>
      </c>
      <c r="M517" t="s">
        <v>145</v>
      </c>
      <c r="N517" s="1"/>
      <c r="O517" s="1" t="str">
        <f>_xlfn.CONCAT(Table1[[#This Row],[City]],", ",Table1[[#This Row],[State_Abbreviation]])</f>
        <v>Tulsa, OK</v>
      </c>
    </row>
    <row r="518" spans="1:15" x14ac:dyDescent="0.2">
      <c r="A518" s="9">
        <v>202147</v>
      </c>
      <c r="B518" s="7">
        <v>47</v>
      </c>
      <c r="C518" t="s">
        <v>126</v>
      </c>
      <c r="D518" s="1" t="s">
        <v>62</v>
      </c>
      <c r="E518" s="1" t="s">
        <v>77</v>
      </c>
      <c r="F518" s="3">
        <v>44197</v>
      </c>
      <c r="G518" s="2">
        <v>160370</v>
      </c>
      <c r="H518" s="2">
        <v>70953</v>
      </c>
      <c r="I518" s="2">
        <v>108043</v>
      </c>
      <c r="J518" s="2">
        <v>157701</v>
      </c>
      <c r="K518" s="2">
        <v>290812</v>
      </c>
      <c r="L518" s="2">
        <v>471069.5</v>
      </c>
      <c r="M518" t="s">
        <v>145</v>
      </c>
      <c r="N518" s="1"/>
      <c r="O518" s="1" t="str">
        <f>_xlfn.CONCAT(Table1[[#This Row],[City]],", ",Table1[[#This Row],[State_Abbreviation]])</f>
        <v>Tulsa, OK</v>
      </c>
    </row>
    <row r="519" spans="1:15" x14ac:dyDescent="0.2">
      <c r="A519" s="9">
        <v>201148</v>
      </c>
      <c r="B519" s="7">
        <v>48</v>
      </c>
      <c r="C519" t="s">
        <v>112</v>
      </c>
      <c r="D519" s="1" t="s">
        <v>4</v>
      </c>
      <c r="E519" s="1" t="s">
        <v>81</v>
      </c>
      <c r="F519" s="3">
        <v>40544</v>
      </c>
      <c r="G519" s="2">
        <v>149850</v>
      </c>
      <c r="H519" s="2">
        <v>50265.5</v>
      </c>
      <c r="I519" s="2">
        <v>77398</v>
      </c>
      <c r="J519" s="2">
        <v>128462.5</v>
      </c>
      <c r="K519" s="2">
        <v>188640.5</v>
      </c>
      <c r="L519" s="2">
        <v>260594</v>
      </c>
      <c r="M519" t="s">
        <v>145</v>
      </c>
      <c r="N519" s="1"/>
      <c r="O519" s="1" t="str">
        <f>_xlfn.CONCAT(Table1[[#This Row],[City]],", ",Table1[[#This Row],[State_Abbreviation]])</f>
        <v>Bakersfield, CA</v>
      </c>
    </row>
    <row r="520" spans="1:15" x14ac:dyDescent="0.2">
      <c r="A520" s="9">
        <v>201248</v>
      </c>
      <c r="B520" s="7">
        <v>48</v>
      </c>
      <c r="C520" t="s">
        <v>112</v>
      </c>
      <c r="D520" s="1" t="s">
        <v>4</v>
      </c>
      <c r="E520" s="1" t="s">
        <v>81</v>
      </c>
      <c r="F520" s="3">
        <v>40909</v>
      </c>
      <c r="G520" s="2">
        <v>156543</v>
      </c>
      <c r="H520" s="2">
        <v>52054.5</v>
      </c>
      <c r="I520" s="2">
        <v>77814.5</v>
      </c>
      <c r="J520" s="2">
        <v>134173.5</v>
      </c>
      <c r="K520" s="2">
        <v>197808</v>
      </c>
      <c r="L520" s="2">
        <v>268169</v>
      </c>
      <c r="M520" t="s">
        <v>145</v>
      </c>
      <c r="N520" s="1"/>
      <c r="O520" s="1" t="str">
        <f>_xlfn.CONCAT(Table1[[#This Row],[City]],", ",Table1[[#This Row],[State_Abbreviation]])</f>
        <v>Bakersfield, CA</v>
      </c>
    </row>
    <row r="521" spans="1:15" x14ac:dyDescent="0.2">
      <c r="A521" s="9">
        <v>201348</v>
      </c>
      <c r="B521" s="7">
        <v>48</v>
      </c>
      <c r="C521" t="s">
        <v>112</v>
      </c>
      <c r="D521" s="1" t="s">
        <v>4</v>
      </c>
      <c r="E521" s="1" t="s">
        <v>81</v>
      </c>
      <c r="F521" s="3">
        <v>41275</v>
      </c>
      <c r="G521" s="2">
        <v>190768.5</v>
      </c>
      <c r="H521" s="2">
        <v>68274.5</v>
      </c>
      <c r="I521" s="2">
        <v>99286.5</v>
      </c>
      <c r="J521" s="2">
        <v>163867</v>
      </c>
      <c r="K521" s="2">
        <v>239217.5</v>
      </c>
      <c r="L521" s="2">
        <v>320393</v>
      </c>
      <c r="M521" t="s">
        <v>145</v>
      </c>
      <c r="N521" s="1"/>
      <c r="O521" s="1" t="str">
        <f>_xlfn.CONCAT(Table1[[#This Row],[City]],", ",Table1[[#This Row],[State_Abbreviation]])</f>
        <v>Bakersfield, CA</v>
      </c>
    </row>
    <row r="522" spans="1:15" x14ac:dyDescent="0.2">
      <c r="A522" s="9">
        <v>201448</v>
      </c>
      <c r="B522" s="7">
        <v>48</v>
      </c>
      <c r="C522" t="s">
        <v>112</v>
      </c>
      <c r="D522" s="1" t="s">
        <v>4</v>
      </c>
      <c r="E522" s="1" t="s">
        <v>81</v>
      </c>
      <c r="F522" s="3">
        <v>41640</v>
      </c>
      <c r="G522" s="2">
        <v>220257</v>
      </c>
      <c r="H522" s="2">
        <v>77885.5</v>
      </c>
      <c r="I522" s="2">
        <v>120272.5</v>
      </c>
      <c r="J522" s="2">
        <v>190484</v>
      </c>
      <c r="K522" s="2">
        <v>271214</v>
      </c>
      <c r="L522" s="2">
        <v>353067</v>
      </c>
      <c r="M522" t="s">
        <v>145</v>
      </c>
      <c r="N522" s="1"/>
      <c r="O522" s="1" t="str">
        <f>_xlfn.CONCAT(Table1[[#This Row],[City]],", ",Table1[[#This Row],[State_Abbreviation]])</f>
        <v>Bakersfield, CA</v>
      </c>
    </row>
    <row r="523" spans="1:15" x14ac:dyDescent="0.2">
      <c r="A523" s="9">
        <v>201548</v>
      </c>
      <c r="B523" s="7">
        <v>48</v>
      </c>
      <c r="C523" t="s">
        <v>112</v>
      </c>
      <c r="D523" s="1" t="s">
        <v>4</v>
      </c>
      <c r="E523" s="1" t="s">
        <v>81</v>
      </c>
      <c r="F523" s="3">
        <v>42005</v>
      </c>
      <c r="G523" s="2">
        <v>225902</v>
      </c>
      <c r="H523" s="2">
        <v>84141.5</v>
      </c>
      <c r="I523" s="2">
        <v>127522.5</v>
      </c>
      <c r="J523" s="2">
        <v>197495.5</v>
      </c>
      <c r="K523" s="2">
        <v>273566.5</v>
      </c>
      <c r="L523" s="2">
        <v>353082.5</v>
      </c>
      <c r="M523" t="s">
        <v>145</v>
      </c>
      <c r="N523" s="1"/>
      <c r="O523" s="1" t="str">
        <f>_xlfn.CONCAT(Table1[[#This Row],[City]],", ",Table1[[#This Row],[State_Abbreviation]])</f>
        <v>Bakersfield, CA</v>
      </c>
    </row>
    <row r="524" spans="1:15" x14ac:dyDescent="0.2">
      <c r="A524" s="9">
        <v>201648</v>
      </c>
      <c r="B524" s="7">
        <v>48</v>
      </c>
      <c r="C524" t="s">
        <v>112</v>
      </c>
      <c r="D524" s="1" t="s">
        <v>4</v>
      </c>
      <c r="E524" s="1" t="s">
        <v>81</v>
      </c>
      <c r="F524" s="3">
        <v>42370</v>
      </c>
      <c r="G524" s="2">
        <v>228398.5</v>
      </c>
      <c r="H524" s="2">
        <v>87702.5</v>
      </c>
      <c r="I524" s="2">
        <v>132946.5</v>
      </c>
      <c r="J524" s="2">
        <v>200974.5</v>
      </c>
      <c r="K524" s="2">
        <v>273913.5</v>
      </c>
      <c r="L524" s="2">
        <v>349094</v>
      </c>
      <c r="M524" t="s">
        <v>145</v>
      </c>
      <c r="N524" s="1"/>
      <c r="O524" s="1" t="str">
        <f>_xlfn.CONCAT(Table1[[#This Row],[City]],", ",Table1[[#This Row],[State_Abbreviation]])</f>
        <v>Bakersfield, CA</v>
      </c>
    </row>
    <row r="525" spans="1:15" x14ac:dyDescent="0.2">
      <c r="A525" s="9">
        <v>201748</v>
      </c>
      <c r="B525" s="7">
        <v>48</v>
      </c>
      <c r="C525" t="s">
        <v>112</v>
      </c>
      <c r="D525" s="1" t="s">
        <v>4</v>
      </c>
      <c r="E525" s="1" t="s">
        <v>81</v>
      </c>
      <c r="F525" s="3">
        <v>42736</v>
      </c>
      <c r="G525" s="2">
        <v>232868.5</v>
      </c>
      <c r="H525" s="2">
        <v>92696.5</v>
      </c>
      <c r="I525" s="2">
        <v>135950</v>
      </c>
      <c r="J525" s="2">
        <v>205793</v>
      </c>
      <c r="K525" s="2">
        <v>278315</v>
      </c>
      <c r="L525" s="2">
        <v>350447</v>
      </c>
      <c r="M525" t="s">
        <v>145</v>
      </c>
      <c r="N525" s="1"/>
      <c r="O525" s="1" t="str">
        <f>_xlfn.CONCAT(Table1[[#This Row],[City]],", ",Table1[[#This Row],[State_Abbreviation]])</f>
        <v>Bakersfield, CA</v>
      </c>
    </row>
    <row r="526" spans="1:15" x14ac:dyDescent="0.2">
      <c r="A526" s="9">
        <v>201848</v>
      </c>
      <c r="B526" s="7">
        <v>48</v>
      </c>
      <c r="C526" t="s">
        <v>112</v>
      </c>
      <c r="D526" s="1" t="s">
        <v>4</v>
      </c>
      <c r="E526" s="1" t="s">
        <v>81</v>
      </c>
      <c r="F526" s="3">
        <v>43101</v>
      </c>
      <c r="G526" s="2">
        <v>245757</v>
      </c>
      <c r="H526" s="2">
        <v>105071.5</v>
      </c>
      <c r="I526" s="2">
        <v>144983</v>
      </c>
      <c r="J526" s="2">
        <v>218154.5</v>
      </c>
      <c r="K526" s="2">
        <v>290423</v>
      </c>
      <c r="L526" s="2">
        <v>362550</v>
      </c>
      <c r="M526" t="s">
        <v>145</v>
      </c>
      <c r="N526" s="1"/>
      <c r="O526" s="1" t="str">
        <f>_xlfn.CONCAT(Table1[[#This Row],[City]],", ",Table1[[#This Row],[State_Abbreviation]])</f>
        <v>Bakersfield, CA</v>
      </c>
    </row>
    <row r="527" spans="1:15" x14ac:dyDescent="0.2">
      <c r="A527" s="9">
        <v>201948</v>
      </c>
      <c r="B527" s="7">
        <v>48</v>
      </c>
      <c r="C527" t="s">
        <v>112</v>
      </c>
      <c r="D527" s="1" t="s">
        <v>4</v>
      </c>
      <c r="E527" s="1" t="s">
        <v>81</v>
      </c>
      <c r="F527" s="3">
        <v>43466</v>
      </c>
      <c r="G527" s="2">
        <v>255974.5</v>
      </c>
      <c r="H527" s="2">
        <v>110490</v>
      </c>
      <c r="I527" s="2">
        <v>153794</v>
      </c>
      <c r="J527" s="2">
        <v>228479.5</v>
      </c>
      <c r="K527" s="2">
        <v>301413</v>
      </c>
      <c r="L527" s="2">
        <v>375690.5</v>
      </c>
      <c r="M527" t="s">
        <v>145</v>
      </c>
      <c r="N527" s="1"/>
      <c r="O527" s="1" t="str">
        <f>_xlfn.CONCAT(Table1[[#This Row],[City]],", ",Table1[[#This Row],[State_Abbreviation]])</f>
        <v>Bakersfield, CA</v>
      </c>
    </row>
    <row r="528" spans="1:15" x14ac:dyDescent="0.2">
      <c r="A528" s="9">
        <v>202048</v>
      </c>
      <c r="B528" s="7">
        <v>48</v>
      </c>
      <c r="C528" t="s">
        <v>112</v>
      </c>
      <c r="D528" s="1" t="s">
        <v>4</v>
      </c>
      <c r="E528" s="1" t="s">
        <v>81</v>
      </c>
      <c r="F528" s="3">
        <v>43831</v>
      </c>
      <c r="G528" s="2">
        <v>268935</v>
      </c>
      <c r="H528" s="2">
        <v>118983</v>
      </c>
      <c r="I528" s="2">
        <v>165119</v>
      </c>
      <c r="J528" s="2">
        <v>240651</v>
      </c>
      <c r="K528" s="2">
        <v>315203</v>
      </c>
      <c r="L528" s="2">
        <v>390365.5</v>
      </c>
      <c r="M528" t="s">
        <v>145</v>
      </c>
      <c r="N528" s="1"/>
      <c r="O528" s="1" t="str">
        <f>_xlfn.CONCAT(Table1[[#This Row],[City]],", ",Table1[[#This Row],[State_Abbreviation]])</f>
        <v>Bakersfield, CA</v>
      </c>
    </row>
    <row r="529" spans="1:15" x14ac:dyDescent="0.2">
      <c r="A529" s="9">
        <v>202148</v>
      </c>
      <c r="B529" s="7">
        <v>48</v>
      </c>
      <c r="C529" t="s">
        <v>112</v>
      </c>
      <c r="D529" s="1" t="s">
        <v>4</v>
      </c>
      <c r="E529" s="1" t="s">
        <v>81</v>
      </c>
      <c r="F529" s="3">
        <v>44197</v>
      </c>
      <c r="G529" s="2">
        <v>319239</v>
      </c>
      <c r="H529" s="2">
        <v>139718</v>
      </c>
      <c r="I529" s="2">
        <v>193505</v>
      </c>
      <c r="J529" s="2">
        <v>286236.5</v>
      </c>
      <c r="K529" s="2">
        <v>373101.5</v>
      </c>
      <c r="L529" s="2">
        <v>458637.5</v>
      </c>
      <c r="M529" t="s">
        <v>145</v>
      </c>
      <c r="N529" s="1"/>
      <c r="O529" s="1" t="str">
        <f>_xlfn.CONCAT(Table1[[#This Row],[City]],", ",Table1[[#This Row],[State_Abbreviation]])</f>
        <v>Bakersfield, CA</v>
      </c>
    </row>
    <row r="530" spans="1:15" x14ac:dyDescent="0.2">
      <c r="A530" s="9">
        <v>201149</v>
      </c>
      <c r="B530" s="7">
        <v>49</v>
      </c>
      <c r="C530" t="s">
        <v>138</v>
      </c>
      <c r="D530" s="1" t="s">
        <v>90</v>
      </c>
      <c r="E530" s="1" t="s">
        <v>89</v>
      </c>
      <c r="F530" s="3">
        <v>40544</v>
      </c>
      <c r="G530" s="2">
        <v>112918.5</v>
      </c>
      <c r="H530" s="2">
        <v>60507.5</v>
      </c>
      <c r="I530" s="2">
        <v>73223</v>
      </c>
      <c r="J530" s="2">
        <v>112445.5</v>
      </c>
      <c r="K530" s="2">
        <v>169127</v>
      </c>
      <c r="L530" s="2">
        <v>248730.5</v>
      </c>
      <c r="M530" t="s">
        <v>145</v>
      </c>
      <c r="N530" s="1"/>
      <c r="O530" s="1" t="str">
        <f>_xlfn.CONCAT(Table1[[#This Row],[City]],", ",Table1[[#This Row],[State_Abbreviation]])</f>
        <v>Wichita, KS</v>
      </c>
    </row>
    <row r="531" spans="1:15" x14ac:dyDescent="0.2">
      <c r="A531" s="9">
        <v>201249</v>
      </c>
      <c r="B531" s="7">
        <v>49</v>
      </c>
      <c r="C531" t="s">
        <v>138</v>
      </c>
      <c r="D531" s="1" t="s">
        <v>90</v>
      </c>
      <c r="E531" s="1" t="s">
        <v>89</v>
      </c>
      <c r="F531" s="3">
        <v>40909</v>
      </c>
      <c r="G531" s="2">
        <v>109817</v>
      </c>
      <c r="H531" s="2">
        <v>53146.5</v>
      </c>
      <c r="I531" s="2">
        <v>68653.5</v>
      </c>
      <c r="J531" s="2">
        <v>109744</v>
      </c>
      <c r="K531" s="2">
        <v>167546</v>
      </c>
      <c r="L531" s="2">
        <v>247031.5</v>
      </c>
      <c r="M531" t="s">
        <v>145</v>
      </c>
      <c r="N531" s="1"/>
      <c r="O531" s="1" t="str">
        <f>_xlfn.CONCAT(Table1[[#This Row],[City]],", ",Table1[[#This Row],[State_Abbreviation]])</f>
        <v>Wichita, KS</v>
      </c>
    </row>
    <row r="532" spans="1:15" x14ac:dyDescent="0.2">
      <c r="A532" s="9">
        <v>201349</v>
      </c>
      <c r="B532" s="7">
        <v>49</v>
      </c>
      <c r="C532" t="s">
        <v>138</v>
      </c>
      <c r="D532" s="1" t="s">
        <v>90</v>
      </c>
      <c r="E532" s="1" t="s">
        <v>89</v>
      </c>
      <c r="F532" s="3">
        <v>41275</v>
      </c>
      <c r="G532" s="2">
        <v>109374</v>
      </c>
      <c r="H532" s="2">
        <v>52492</v>
      </c>
      <c r="I532" s="2">
        <v>66440.5</v>
      </c>
      <c r="J532" s="2">
        <v>109364</v>
      </c>
      <c r="K532" s="2">
        <v>166736.5</v>
      </c>
      <c r="L532" s="2">
        <v>246458.5</v>
      </c>
      <c r="M532" t="s">
        <v>145</v>
      </c>
      <c r="N532" s="1"/>
      <c r="O532" s="1" t="str">
        <f>_xlfn.CONCAT(Table1[[#This Row],[City]],", ",Table1[[#This Row],[State_Abbreviation]])</f>
        <v>Wichita, KS</v>
      </c>
    </row>
    <row r="533" spans="1:15" x14ac:dyDescent="0.2">
      <c r="A533" s="9">
        <v>201449</v>
      </c>
      <c r="B533" s="7">
        <v>49</v>
      </c>
      <c r="C533" t="s">
        <v>138</v>
      </c>
      <c r="D533" s="1" t="s">
        <v>90</v>
      </c>
      <c r="E533" s="1" t="s">
        <v>89</v>
      </c>
      <c r="F533" s="3">
        <v>41640</v>
      </c>
      <c r="G533" s="2">
        <v>109945</v>
      </c>
      <c r="H533" s="2">
        <v>50028</v>
      </c>
      <c r="I533" s="2">
        <v>65837.5</v>
      </c>
      <c r="J533" s="2">
        <v>110121</v>
      </c>
      <c r="K533" s="2">
        <v>168272.5</v>
      </c>
      <c r="L533" s="2">
        <v>248867.5</v>
      </c>
      <c r="M533" t="s">
        <v>145</v>
      </c>
      <c r="N533" s="1"/>
      <c r="O533" s="1" t="str">
        <f>_xlfn.CONCAT(Table1[[#This Row],[City]],", ",Table1[[#This Row],[State_Abbreviation]])</f>
        <v>Wichita, KS</v>
      </c>
    </row>
    <row r="534" spans="1:15" x14ac:dyDescent="0.2">
      <c r="A534" s="9">
        <v>201549</v>
      </c>
      <c r="B534" s="7">
        <v>49</v>
      </c>
      <c r="C534" t="s">
        <v>138</v>
      </c>
      <c r="D534" s="1" t="s">
        <v>90</v>
      </c>
      <c r="E534" s="1" t="s">
        <v>89</v>
      </c>
      <c r="F534" s="3">
        <v>42005</v>
      </c>
      <c r="G534" s="2">
        <v>114116.5</v>
      </c>
      <c r="H534" s="2">
        <v>50703</v>
      </c>
      <c r="I534" s="2">
        <v>67311</v>
      </c>
      <c r="J534" s="2">
        <v>114472.5</v>
      </c>
      <c r="K534" s="2">
        <v>175659.5</v>
      </c>
      <c r="L534" s="2">
        <v>259055.5</v>
      </c>
      <c r="M534" t="s">
        <v>145</v>
      </c>
      <c r="N534" s="1"/>
      <c r="O534" s="1" t="str">
        <f>_xlfn.CONCAT(Table1[[#This Row],[City]],", ",Table1[[#This Row],[State_Abbreviation]])</f>
        <v>Wichita, KS</v>
      </c>
    </row>
    <row r="535" spans="1:15" x14ac:dyDescent="0.2">
      <c r="A535" s="9">
        <v>201649</v>
      </c>
      <c r="B535" s="7">
        <v>49</v>
      </c>
      <c r="C535" t="s">
        <v>138</v>
      </c>
      <c r="D535" s="1" t="s">
        <v>90</v>
      </c>
      <c r="E535" s="1" t="s">
        <v>89</v>
      </c>
      <c r="F535" s="3">
        <v>42370</v>
      </c>
      <c r="G535" s="2">
        <v>116398</v>
      </c>
      <c r="H535" s="2">
        <v>50288.5</v>
      </c>
      <c r="I535" s="2">
        <v>68410</v>
      </c>
      <c r="J535" s="2">
        <v>117116.5</v>
      </c>
      <c r="K535" s="2">
        <v>178910</v>
      </c>
      <c r="L535" s="2">
        <v>262834.5</v>
      </c>
      <c r="M535" t="s">
        <v>145</v>
      </c>
      <c r="N535" s="1"/>
      <c r="O535" s="1" t="str">
        <f>_xlfn.CONCAT(Table1[[#This Row],[City]],", ",Table1[[#This Row],[State_Abbreviation]])</f>
        <v>Wichita, KS</v>
      </c>
    </row>
    <row r="536" spans="1:15" x14ac:dyDescent="0.2">
      <c r="A536" s="9">
        <v>201749</v>
      </c>
      <c r="B536" s="7">
        <v>49</v>
      </c>
      <c r="C536" t="s">
        <v>138</v>
      </c>
      <c r="D536" s="1" t="s">
        <v>90</v>
      </c>
      <c r="E536" s="1" t="s">
        <v>89</v>
      </c>
      <c r="F536" s="3">
        <v>42736</v>
      </c>
      <c r="G536" s="2">
        <v>121318.5</v>
      </c>
      <c r="H536" s="2">
        <v>52603.5</v>
      </c>
      <c r="I536" s="2">
        <v>70899</v>
      </c>
      <c r="J536" s="2">
        <v>122304.5</v>
      </c>
      <c r="K536" s="2">
        <v>184630</v>
      </c>
      <c r="L536" s="2">
        <v>270022</v>
      </c>
      <c r="M536" t="s">
        <v>145</v>
      </c>
      <c r="N536" s="1"/>
      <c r="O536" s="1" t="str">
        <f>_xlfn.CONCAT(Table1[[#This Row],[City]],", ",Table1[[#This Row],[State_Abbreviation]])</f>
        <v>Wichita, KS</v>
      </c>
    </row>
    <row r="537" spans="1:15" x14ac:dyDescent="0.2">
      <c r="A537" s="9">
        <v>201849</v>
      </c>
      <c r="B537" s="7">
        <v>49</v>
      </c>
      <c r="C537" t="s">
        <v>138</v>
      </c>
      <c r="D537" s="1" t="s">
        <v>90</v>
      </c>
      <c r="E537" s="1" t="s">
        <v>89</v>
      </c>
      <c r="F537" s="3">
        <v>43101</v>
      </c>
      <c r="G537" s="2">
        <v>125991.5</v>
      </c>
      <c r="H537" s="2">
        <v>55745.5</v>
      </c>
      <c r="I537" s="2">
        <v>73864.5</v>
      </c>
      <c r="J537" s="2">
        <v>127209.5</v>
      </c>
      <c r="K537" s="2">
        <v>189782.5</v>
      </c>
      <c r="L537" s="2">
        <v>273525</v>
      </c>
      <c r="M537" t="s">
        <v>145</v>
      </c>
      <c r="N537" s="1"/>
      <c r="O537" s="1" t="str">
        <f>_xlfn.CONCAT(Table1[[#This Row],[City]],", ",Table1[[#This Row],[State_Abbreviation]])</f>
        <v>Wichita, KS</v>
      </c>
    </row>
    <row r="538" spans="1:15" x14ac:dyDescent="0.2">
      <c r="A538" s="9">
        <v>201949</v>
      </c>
      <c r="B538" s="7">
        <v>49</v>
      </c>
      <c r="C538" t="s">
        <v>138</v>
      </c>
      <c r="D538" s="1" t="s">
        <v>90</v>
      </c>
      <c r="E538" s="1" t="s">
        <v>89</v>
      </c>
      <c r="F538" s="3">
        <v>43466</v>
      </c>
      <c r="G538" s="2">
        <v>133064</v>
      </c>
      <c r="H538" s="2">
        <v>57899</v>
      </c>
      <c r="I538" s="2">
        <v>77820.5</v>
      </c>
      <c r="J538" s="2">
        <v>134387.5</v>
      </c>
      <c r="K538" s="2">
        <v>199500.5</v>
      </c>
      <c r="L538" s="2">
        <v>286898</v>
      </c>
      <c r="M538" t="s">
        <v>145</v>
      </c>
      <c r="N538" s="1"/>
      <c r="O538" s="1" t="str">
        <f>_xlfn.CONCAT(Table1[[#This Row],[City]],", ",Table1[[#This Row],[State_Abbreviation]])</f>
        <v>Wichita, KS</v>
      </c>
    </row>
    <row r="539" spans="1:15" x14ac:dyDescent="0.2">
      <c r="A539" s="9">
        <v>202049</v>
      </c>
      <c r="B539" s="7">
        <v>49</v>
      </c>
      <c r="C539" t="s">
        <v>138</v>
      </c>
      <c r="D539" s="1" t="s">
        <v>90</v>
      </c>
      <c r="E539" s="1" t="s">
        <v>89</v>
      </c>
      <c r="F539" s="3">
        <v>43831</v>
      </c>
      <c r="G539" s="2">
        <v>140752</v>
      </c>
      <c r="H539" s="2">
        <v>63195</v>
      </c>
      <c r="I539" s="2">
        <v>82998</v>
      </c>
      <c r="J539" s="2">
        <v>142120.5</v>
      </c>
      <c r="K539" s="2">
        <v>209284</v>
      </c>
      <c r="L539" s="2">
        <v>296320</v>
      </c>
      <c r="M539" t="s">
        <v>145</v>
      </c>
      <c r="N539" s="1"/>
      <c r="O539" s="1" t="str">
        <f>_xlfn.CONCAT(Table1[[#This Row],[City]],", ",Table1[[#This Row],[State_Abbreviation]])</f>
        <v>Wichita, KS</v>
      </c>
    </row>
    <row r="540" spans="1:15" x14ac:dyDescent="0.2">
      <c r="A540" s="9">
        <v>202149</v>
      </c>
      <c r="B540" s="7">
        <v>49</v>
      </c>
      <c r="C540" t="s">
        <v>138</v>
      </c>
      <c r="D540" s="1" t="s">
        <v>90</v>
      </c>
      <c r="E540" s="1" t="s">
        <v>89</v>
      </c>
      <c r="F540" s="3">
        <v>44197</v>
      </c>
      <c r="G540" s="2">
        <v>160727.5</v>
      </c>
      <c r="H540" s="2">
        <v>71738.5</v>
      </c>
      <c r="I540" s="2">
        <v>98314.5</v>
      </c>
      <c r="J540" s="2">
        <v>162012</v>
      </c>
      <c r="K540" s="2">
        <v>235702</v>
      </c>
      <c r="L540" s="2">
        <v>331233</v>
      </c>
      <c r="M540" t="s">
        <v>145</v>
      </c>
      <c r="N540" s="1"/>
      <c r="O540" s="1" t="str">
        <f>_xlfn.CONCAT(Table1[[#This Row],[City]],", ",Table1[[#This Row],[State_Abbreviation]])</f>
        <v>Wichita, KS</v>
      </c>
    </row>
    <row r="541" spans="1:15" x14ac:dyDescent="0.2">
      <c r="A541" s="9">
        <v>201150</v>
      </c>
      <c r="B541" s="7">
        <v>50</v>
      </c>
      <c r="C541" t="s">
        <v>120</v>
      </c>
      <c r="D541" s="1" t="s">
        <v>6</v>
      </c>
      <c r="E541" s="1" t="s">
        <v>84</v>
      </c>
      <c r="F541" s="3">
        <v>40544</v>
      </c>
      <c r="G541" s="2">
        <v>123974.5</v>
      </c>
      <c r="H541" s="2">
        <v>48869.5</v>
      </c>
      <c r="I541" s="2">
        <v>73608</v>
      </c>
      <c r="J541" s="2">
        <v>112686</v>
      </c>
      <c r="K541" s="2">
        <v>160550.5</v>
      </c>
      <c r="L541" s="2">
        <v>209285</v>
      </c>
      <c r="M541" t="s">
        <v>145</v>
      </c>
      <c r="N541" s="1"/>
      <c r="O541" s="1" t="str">
        <f>_xlfn.CONCAT(Table1[[#This Row],[City]],", ",Table1[[#This Row],[State_Abbreviation]])</f>
        <v>Arlington, TX</v>
      </c>
    </row>
    <row r="542" spans="1:15" x14ac:dyDescent="0.2">
      <c r="A542" s="9">
        <v>201250</v>
      </c>
      <c r="B542" s="7">
        <v>50</v>
      </c>
      <c r="C542" t="s">
        <v>120</v>
      </c>
      <c r="D542" s="1" t="s">
        <v>6</v>
      </c>
      <c r="E542" s="1" t="s">
        <v>84</v>
      </c>
      <c r="F542" s="3">
        <v>40909</v>
      </c>
      <c r="G542" s="2">
        <v>125185.5</v>
      </c>
      <c r="H542" s="2">
        <v>48641.5</v>
      </c>
      <c r="I542" s="2">
        <v>73293</v>
      </c>
      <c r="J542" s="2">
        <v>113229.5</v>
      </c>
      <c r="K542" s="2">
        <v>163305</v>
      </c>
      <c r="L542" s="2">
        <v>212532</v>
      </c>
      <c r="M542" t="s">
        <v>145</v>
      </c>
      <c r="N542" s="1"/>
      <c r="O542" s="1" t="str">
        <f>_xlfn.CONCAT(Table1[[#This Row],[City]],", ",Table1[[#This Row],[State_Abbreviation]])</f>
        <v>Arlington, TX</v>
      </c>
    </row>
    <row r="543" spans="1:15" x14ac:dyDescent="0.2">
      <c r="A543" s="9">
        <v>201350</v>
      </c>
      <c r="B543" s="7">
        <v>50</v>
      </c>
      <c r="C543" t="s">
        <v>120</v>
      </c>
      <c r="D543" s="1" t="s">
        <v>6</v>
      </c>
      <c r="E543" s="1" t="s">
        <v>84</v>
      </c>
      <c r="F543" s="3">
        <v>41275</v>
      </c>
      <c r="G543" s="2">
        <v>131544.5</v>
      </c>
      <c r="H543" s="2">
        <v>49191</v>
      </c>
      <c r="I543" s="2">
        <v>75651</v>
      </c>
      <c r="J543" s="2">
        <v>118957</v>
      </c>
      <c r="K543" s="2">
        <v>171960.5</v>
      </c>
      <c r="L543" s="2">
        <v>224627.5</v>
      </c>
      <c r="M543" t="s">
        <v>145</v>
      </c>
      <c r="N543" s="1"/>
      <c r="O543" s="1" t="str">
        <f>_xlfn.CONCAT(Table1[[#This Row],[City]],", ",Table1[[#This Row],[State_Abbreviation]])</f>
        <v>Arlington, TX</v>
      </c>
    </row>
    <row r="544" spans="1:15" x14ac:dyDescent="0.2">
      <c r="A544" s="9">
        <v>201450</v>
      </c>
      <c r="B544" s="7">
        <v>50</v>
      </c>
      <c r="C544" t="s">
        <v>120</v>
      </c>
      <c r="D544" s="1" t="s">
        <v>6</v>
      </c>
      <c r="E544" s="1" t="s">
        <v>84</v>
      </c>
      <c r="F544" s="3">
        <v>41640</v>
      </c>
      <c r="G544" s="2">
        <v>140957.5</v>
      </c>
      <c r="H544" s="2">
        <v>54080.5</v>
      </c>
      <c r="I544" s="2">
        <v>81874.5</v>
      </c>
      <c r="J544" s="2">
        <v>128012.5</v>
      </c>
      <c r="K544" s="2">
        <v>182498.5</v>
      </c>
      <c r="L544" s="2">
        <v>236201</v>
      </c>
      <c r="M544" t="s">
        <v>145</v>
      </c>
      <c r="N544" s="1"/>
      <c r="O544" s="1" t="str">
        <f>_xlfn.CONCAT(Table1[[#This Row],[City]],", ",Table1[[#This Row],[State_Abbreviation]])</f>
        <v>Arlington, TX</v>
      </c>
    </row>
    <row r="545" spans="1:15" x14ac:dyDescent="0.2">
      <c r="A545" s="9">
        <v>201550</v>
      </c>
      <c r="B545" s="7">
        <v>50</v>
      </c>
      <c r="C545" t="s">
        <v>120</v>
      </c>
      <c r="D545" s="1" t="s">
        <v>6</v>
      </c>
      <c r="E545" s="1" t="s">
        <v>84</v>
      </c>
      <c r="F545" s="3">
        <v>42005</v>
      </c>
      <c r="G545" s="2">
        <v>153004</v>
      </c>
      <c r="H545" s="2">
        <v>56553.5</v>
      </c>
      <c r="I545" s="2">
        <v>89222.5</v>
      </c>
      <c r="J545" s="2">
        <v>139202</v>
      </c>
      <c r="K545" s="2">
        <v>196030</v>
      </c>
      <c r="L545" s="2">
        <v>255318</v>
      </c>
      <c r="M545" t="s">
        <v>145</v>
      </c>
      <c r="N545" s="1"/>
      <c r="O545" s="1" t="str">
        <f>_xlfn.CONCAT(Table1[[#This Row],[City]],", ",Table1[[#This Row],[State_Abbreviation]])</f>
        <v>Arlington, TX</v>
      </c>
    </row>
    <row r="546" spans="1:15" x14ac:dyDescent="0.2">
      <c r="A546" s="9">
        <v>201650</v>
      </c>
      <c r="B546" s="7">
        <v>50</v>
      </c>
      <c r="C546" t="s">
        <v>120</v>
      </c>
      <c r="D546" s="1" t="s">
        <v>6</v>
      </c>
      <c r="E546" s="1" t="s">
        <v>84</v>
      </c>
      <c r="F546" s="3">
        <v>42370</v>
      </c>
      <c r="G546" s="2">
        <v>168721</v>
      </c>
      <c r="H546" s="2">
        <v>63301</v>
      </c>
      <c r="I546" s="2">
        <v>99146</v>
      </c>
      <c r="J546" s="2">
        <v>154319.5</v>
      </c>
      <c r="K546" s="2">
        <v>214692.5</v>
      </c>
      <c r="L546" s="2">
        <v>274850</v>
      </c>
      <c r="M546" t="s">
        <v>145</v>
      </c>
      <c r="N546" s="1"/>
      <c r="O546" s="1" t="str">
        <f>_xlfn.CONCAT(Table1[[#This Row],[City]],", ",Table1[[#This Row],[State_Abbreviation]])</f>
        <v>Arlington, TX</v>
      </c>
    </row>
    <row r="547" spans="1:15" x14ac:dyDescent="0.2">
      <c r="A547" s="9">
        <v>201750</v>
      </c>
      <c r="B547" s="7">
        <v>50</v>
      </c>
      <c r="C547" t="s">
        <v>120</v>
      </c>
      <c r="D547" s="1" t="s">
        <v>6</v>
      </c>
      <c r="E547" s="1" t="s">
        <v>84</v>
      </c>
      <c r="F547" s="3">
        <v>42736</v>
      </c>
      <c r="G547" s="2">
        <v>185705.5</v>
      </c>
      <c r="H547" s="2">
        <v>68096.5</v>
      </c>
      <c r="I547" s="2">
        <v>112932.5</v>
      </c>
      <c r="J547" s="2">
        <v>170599.5</v>
      </c>
      <c r="K547" s="2">
        <v>233580</v>
      </c>
      <c r="L547" s="2">
        <v>292969.5</v>
      </c>
      <c r="M547" t="s">
        <v>145</v>
      </c>
      <c r="N547" s="1"/>
      <c r="O547" s="1" t="str">
        <f>_xlfn.CONCAT(Table1[[#This Row],[City]],", ",Table1[[#This Row],[State_Abbreviation]])</f>
        <v>Arlington, TX</v>
      </c>
    </row>
    <row r="548" spans="1:15" x14ac:dyDescent="0.2">
      <c r="A548" s="9">
        <v>201850</v>
      </c>
      <c r="B548" s="7">
        <v>50</v>
      </c>
      <c r="C548" t="s">
        <v>120</v>
      </c>
      <c r="D548" s="1" t="s">
        <v>6</v>
      </c>
      <c r="E548" s="1" t="s">
        <v>84</v>
      </c>
      <c r="F548" s="3">
        <v>43101</v>
      </c>
      <c r="G548" s="2">
        <v>205166.5</v>
      </c>
      <c r="H548" s="2">
        <v>81837.5</v>
      </c>
      <c r="I548" s="2">
        <v>127851</v>
      </c>
      <c r="J548" s="2">
        <v>189287.5</v>
      </c>
      <c r="K548" s="2">
        <v>253360</v>
      </c>
      <c r="L548" s="2">
        <v>309457</v>
      </c>
      <c r="M548" t="s">
        <v>145</v>
      </c>
      <c r="N548" s="1"/>
      <c r="O548" s="1" t="str">
        <f>_xlfn.CONCAT(Table1[[#This Row],[City]],", ",Table1[[#This Row],[State_Abbreviation]])</f>
        <v>Arlington, TX</v>
      </c>
    </row>
    <row r="549" spans="1:15" x14ac:dyDescent="0.2">
      <c r="A549" s="9">
        <v>201950</v>
      </c>
      <c r="B549" s="7">
        <v>50</v>
      </c>
      <c r="C549" t="s">
        <v>120</v>
      </c>
      <c r="D549" s="1" t="s">
        <v>6</v>
      </c>
      <c r="E549" s="1" t="s">
        <v>84</v>
      </c>
      <c r="F549" s="3">
        <v>43466</v>
      </c>
      <c r="G549" s="2">
        <v>215431.5</v>
      </c>
      <c r="H549" s="2">
        <v>94086</v>
      </c>
      <c r="I549" s="2">
        <v>142483</v>
      </c>
      <c r="J549" s="2">
        <v>199896.5</v>
      </c>
      <c r="K549" s="2">
        <v>261931</v>
      </c>
      <c r="L549" s="2">
        <v>317169.5</v>
      </c>
      <c r="M549" t="s">
        <v>145</v>
      </c>
      <c r="N549" s="1"/>
      <c r="O549" s="1" t="str">
        <f>_xlfn.CONCAT(Table1[[#This Row],[City]],", ",Table1[[#This Row],[State_Abbreviation]])</f>
        <v>Arlington, TX</v>
      </c>
    </row>
    <row r="550" spans="1:15" x14ac:dyDescent="0.2">
      <c r="A550" s="9">
        <v>202050</v>
      </c>
      <c r="B550" s="7">
        <v>50</v>
      </c>
      <c r="C550" t="s">
        <v>120</v>
      </c>
      <c r="D550" s="1" t="s">
        <v>6</v>
      </c>
      <c r="E550" s="1" t="s">
        <v>84</v>
      </c>
      <c r="F550" s="3">
        <v>43831</v>
      </c>
      <c r="G550" s="2">
        <v>225764</v>
      </c>
      <c r="H550" s="2">
        <v>104259.5</v>
      </c>
      <c r="I550" s="2">
        <v>152367.5</v>
      </c>
      <c r="J550" s="2">
        <v>210619</v>
      </c>
      <c r="K550" s="2">
        <v>270330.5</v>
      </c>
      <c r="L550" s="2">
        <v>326502.5</v>
      </c>
      <c r="M550" t="s">
        <v>145</v>
      </c>
      <c r="N550" s="1"/>
      <c r="O550" s="1" t="str">
        <f>_xlfn.CONCAT(Table1[[#This Row],[City]],", ",Table1[[#This Row],[State_Abbreviation]])</f>
        <v>Arlington, TX</v>
      </c>
    </row>
    <row r="551" spans="1:15" x14ac:dyDescent="0.2">
      <c r="A551" s="9">
        <v>202150</v>
      </c>
      <c r="B551" s="7">
        <v>50</v>
      </c>
      <c r="C551" t="s">
        <v>120</v>
      </c>
      <c r="D551" s="1" t="s">
        <v>6</v>
      </c>
      <c r="E551" s="1" t="s">
        <v>84</v>
      </c>
      <c r="F551" s="3">
        <v>44197</v>
      </c>
      <c r="G551" s="2">
        <v>268774.5</v>
      </c>
      <c r="H551" s="2">
        <v>122595.5</v>
      </c>
      <c r="I551" s="2">
        <v>177789.5</v>
      </c>
      <c r="J551" s="2">
        <v>251100.5</v>
      </c>
      <c r="K551" s="2">
        <v>322126.5</v>
      </c>
      <c r="L551" s="2">
        <v>388140.5</v>
      </c>
      <c r="M551" t="s">
        <v>145</v>
      </c>
      <c r="N551" s="1"/>
      <c r="O551" s="1" t="str">
        <f>_xlfn.CONCAT(Table1[[#This Row],[City]],", ",Table1[[#This Row],[State_Abbreviation]])</f>
        <v>Arlington, TX</v>
      </c>
    </row>
    <row r="552" spans="1:15" x14ac:dyDescent="0.2">
      <c r="A552" s="9">
        <v>201151</v>
      </c>
      <c r="B552" s="7">
        <v>51</v>
      </c>
      <c r="C552" t="s">
        <v>125</v>
      </c>
      <c r="D552" s="1" t="s">
        <v>39</v>
      </c>
      <c r="E552" s="1" t="s">
        <v>80</v>
      </c>
      <c r="F552" s="3">
        <v>40544</v>
      </c>
      <c r="G552" s="2">
        <v>184350</v>
      </c>
      <c r="H552" s="2">
        <v>80385.5</v>
      </c>
      <c r="I552" s="2">
        <v>120215</v>
      </c>
      <c r="J552" s="2">
        <v>171865.5</v>
      </c>
      <c r="K552" s="2">
        <v>220254</v>
      </c>
      <c r="L552" s="2">
        <v>276612</v>
      </c>
      <c r="M552" t="s">
        <v>145</v>
      </c>
      <c r="N552" s="1"/>
      <c r="O552" s="1" t="str">
        <f>_xlfn.CONCAT(Table1[[#This Row],[City]],", ",Table1[[#This Row],[State_Abbreviation]])</f>
        <v>Aurora, CO</v>
      </c>
    </row>
    <row r="553" spans="1:15" x14ac:dyDescent="0.2">
      <c r="A553" s="9">
        <v>201251</v>
      </c>
      <c r="B553" s="7">
        <v>51</v>
      </c>
      <c r="C553" t="s">
        <v>125</v>
      </c>
      <c r="D553" s="1" t="s">
        <v>39</v>
      </c>
      <c r="E553" s="1" t="s">
        <v>80</v>
      </c>
      <c r="F553" s="3">
        <v>40909</v>
      </c>
      <c r="G553" s="2">
        <v>190257</v>
      </c>
      <c r="H553" s="2">
        <v>73479.5</v>
      </c>
      <c r="I553" s="2">
        <v>122341</v>
      </c>
      <c r="J553" s="2">
        <v>177215.5</v>
      </c>
      <c r="K553" s="2">
        <v>228997.5</v>
      </c>
      <c r="L553" s="2">
        <v>288038</v>
      </c>
      <c r="M553" t="s">
        <v>145</v>
      </c>
      <c r="N553" s="1"/>
      <c r="O553" s="1" t="str">
        <f>_xlfn.CONCAT(Table1[[#This Row],[City]],", ",Table1[[#This Row],[State_Abbreviation]])</f>
        <v>Aurora, CO</v>
      </c>
    </row>
    <row r="554" spans="1:15" x14ac:dyDescent="0.2">
      <c r="A554" s="9">
        <v>201351</v>
      </c>
      <c r="B554" s="7">
        <v>51</v>
      </c>
      <c r="C554" t="s">
        <v>125</v>
      </c>
      <c r="D554" s="1" t="s">
        <v>39</v>
      </c>
      <c r="E554" s="1" t="s">
        <v>80</v>
      </c>
      <c r="F554" s="3">
        <v>41275</v>
      </c>
      <c r="G554" s="2">
        <v>215664</v>
      </c>
      <c r="H554" s="2">
        <v>75139.5</v>
      </c>
      <c r="I554" s="2">
        <v>141685</v>
      </c>
      <c r="J554" s="2">
        <v>201460.5</v>
      </c>
      <c r="K554" s="2">
        <v>256546.5</v>
      </c>
      <c r="L554" s="2">
        <v>318423</v>
      </c>
      <c r="M554" t="s">
        <v>145</v>
      </c>
      <c r="N554" s="1"/>
      <c r="O554" s="1" t="str">
        <f>_xlfn.CONCAT(Table1[[#This Row],[City]],", ",Table1[[#This Row],[State_Abbreviation]])</f>
        <v>Aurora, CO</v>
      </c>
    </row>
    <row r="555" spans="1:15" x14ac:dyDescent="0.2">
      <c r="A555" s="9">
        <v>201451</v>
      </c>
      <c r="B555" s="7">
        <v>51</v>
      </c>
      <c r="C555" t="s">
        <v>125</v>
      </c>
      <c r="D555" s="1" t="s">
        <v>39</v>
      </c>
      <c r="E555" s="1" t="s">
        <v>80</v>
      </c>
      <c r="F555" s="3">
        <v>41640</v>
      </c>
      <c r="G555" s="2">
        <v>233972</v>
      </c>
      <c r="H555" s="2">
        <v>84148.5</v>
      </c>
      <c r="I555" s="2">
        <v>156666</v>
      </c>
      <c r="J555" s="2">
        <v>219979.5</v>
      </c>
      <c r="K555" s="2">
        <v>274169</v>
      </c>
      <c r="L555" s="2">
        <v>338860</v>
      </c>
      <c r="M555" t="s">
        <v>145</v>
      </c>
      <c r="N555" s="1"/>
      <c r="O555" s="1" t="str">
        <f>_xlfn.CONCAT(Table1[[#This Row],[City]],", ",Table1[[#This Row],[State_Abbreviation]])</f>
        <v>Aurora, CO</v>
      </c>
    </row>
    <row r="556" spans="1:15" x14ac:dyDescent="0.2">
      <c r="A556" s="9">
        <v>201551</v>
      </c>
      <c r="B556" s="7">
        <v>51</v>
      </c>
      <c r="C556" t="s">
        <v>125</v>
      </c>
      <c r="D556" s="1" t="s">
        <v>39</v>
      </c>
      <c r="E556" s="1" t="s">
        <v>80</v>
      </c>
      <c r="F556" s="3">
        <v>42005</v>
      </c>
      <c r="G556" s="2">
        <v>267907.5</v>
      </c>
      <c r="H556" s="2">
        <v>99540</v>
      </c>
      <c r="I556" s="2">
        <v>183162</v>
      </c>
      <c r="J556" s="2">
        <v>253694.5</v>
      </c>
      <c r="K556" s="2">
        <v>307911.5</v>
      </c>
      <c r="L556" s="2">
        <v>373902</v>
      </c>
      <c r="M556" t="s">
        <v>145</v>
      </c>
      <c r="N556" s="1"/>
      <c r="O556" s="1" t="str">
        <f>_xlfn.CONCAT(Table1[[#This Row],[City]],", ",Table1[[#This Row],[State_Abbreviation]])</f>
        <v>Aurora, CO</v>
      </c>
    </row>
    <row r="557" spans="1:15" x14ac:dyDescent="0.2">
      <c r="A557" s="9">
        <v>201651</v>
      </c>
      <c r="B557" s="7">
        <v>51</v>
      </c>
      <c r="C557" t="s">
        <v>125</v>
      </c>
      <c r="D557" s="1" t="s">
        <v>39</v>
      </c>
      <c r="E557" s="1" t="s">
        <v>80</v>
      </c>
      <c r="F557" s="3">
        <v>42370</v>
      </c>
      <c r="G557" s="2">
        <v>302918.5</v>
      </c>
      <c r="H557" s="2">
        <v>118479</v>
      </c>
      <c r="I557" s="2">
        <v>212934</v>
      </c>
      <c r="J557" s="2">
        <v>287408.5</v>
      </c>
      <c r="K557" s="2">
        <v>343114.5</v>
      </c>
      <c r="L557" s="2">
        <v>412141</v>
      </c>
      <c r="M557" t="s">
        <v>145</v>
      </c>
      <c r="N557" s="1"/>
      <c r="O557" s="1" t="str">
        <f>_xlfn.CONCAT(Table1[[#This Row],[City]],", ",Table1[[#This Row],[State_Abbreviation]])</f>
        <v>Aurora, CO</v>
      </c>
    </row>
    <row r="558" spans="1:15" x14ac:dyDescent="0.2">
      <c r="A558" s="9">
        <v>201751</v>
      </c>
      <c r="B558" s="7">
        <v>51</v>
      </c>
      <c r="C558" t="s">
        <v>125</v>
      </c>
      <c r="D558" s="1" t="s">
        <v>39</v>
      </c>
      <c r="E558" s="1" t="s">
        <v>80</v>
      </c>
      <c r="F558" s="3">
        <v>42736</v>
      </c>
      <c r="G558" s="2">
        <v>330428.5</v>
      </c>
      <c r="H558" s="2">
        <v>136060</v>
      </c>
      <c r="I558" s="2">
        <v>237452.5</v>
      </c>
      <c r="J558" s="2">
        <v>314595</v>
      </c>
      <c r="K558" s="2">
        <v>371042</v>
      </c>
      <c r="L558" s="2">
        <v>439719</v>
      </c>
      <c r="M558" t="s">
        <v>145</v>
      </c>
      <c r="N558" s="1"/>
      <c r="O558" s="1" t="str">
        <f>_xlfn.CONCAT(Table1[[#This Row],[City]],", ",Table1[[#This Row],[State_Abbreviation]])</f>
        <v>Aurora, CO</v>
      </c>
    </row>
    <row r="559" spans="1:15" x14ac:dyDescent="0.2">
      <c r="A559" s="9">
        <v>201851</v>
      </c>
      <c r="B559" s="7">
        <v>51</v>
      </c>
      <c r="C559" t="s">
        <v>125</v>
      </c>
      <c r="D559" s="1" t="s">
        <v>39</v>
      </c>
      <c r="E559" s="1" t="s">
        <v>80</v>
      </c>
      <c r="F559" s="3">
        <v>43101</v>
      </c>
      <c r="G559" s="2">
        <v>356957.5</v>
      </c>
      <c r="H559" s="2">
        <v>155291</v>
      </c>
      <c r="I559" s="2">
        <v>261166.5</v>
      </c>
      <c r="J559" s="2">
        <v>340439</v>
      </c>
      <c r="K559" s="2">
        <v>398390</v>
      </c>
      <c r="L559" s="2">
        <v>472104</v>
      </c>
      <c r="M559" t="s">
        <v>145</v>
      </c>
      <c r="N559" s="1"/>
      <c r="O559" s="1" t="str">
        <f>_xlfn.CONCAT(Table1[[#This Row],[City]],", ",Table1[[#This Row],[State_Abbreviation]])</f>
        <v>Aurora, CO</v>
      </c>
    </row>
    <row r="560" spans="1:15" x14ac:dyDescent="0.2">
      <c r="A560" s="9">
        <v>201951</v>
      </c>
      <c r="B560" s="7">
        <v>51</v>
      </c>
      <c r="C560" t="s">
        <v>125</v>
      </c>
      <c r="D560" s="1" t="s">
        <v>39</v>
      </c>
      <c r="E560" s="1" t="s">
        <v>80</v>
      </c>
      <c r="F560" s="3">
        <v>43466</v>
      </c>
      <c r="G560" s="2">
        <v>370415</v>
      </c>
      <c r="H560" s="2">
        <v>163904</v>
      </c>
      <c r="I560" s="2">
        <v>272485</v>
      </c>
      <c r="J560" s="2">
        <v>353844</v>
      </c>
      <c r="K560" s="2">
        <v>411062.5</v>
      </c>
      <c r="L560" s="2">
        <v>484368.5</v>
      </c>
      <c r="M560" t="s">
        <v>145</v>
      </c>
      <c r="N560" s="1"/>
      <c r="O560" s="1" t="str">
        <f>_xlfn.CONCAT(Table1[[#This Row],[City]],", ",Table1[[#This Row],[State_Abbreviation]])</f>
        <v>Aurora, CO</v>
      </c>
    </row>
    <row r="561" spans="1:15" x14ac:dyDescent="0.2">
      <c r="A561" s="9">
        <v>202051</v>
      </c>
      <c r="B561" s="7">
        <v>51</v>
      </c>
      <c r="C561" t="s">
        <v>125</v>
      </c>
      <c r="D561" s="1" t="s">
        <v>39</v>
      </c>
      <c r="E561" s="1" t="s">
        <v>80</v>
      </c>
      <c r="F561" s="3">
        <v>43831</v>
      </c>
      <c r="G561" s="2">
        <v>385148.5</v>
      </c>
      <c r="H561" s="2">
        <v>169421.5</v>
      </c>
      <c r="I561" s="2">
        <v>281252.5</v>
      </c>
      <c r="J561" s="2">
        <v>368692.5</v>
      </c>
      <c r="K561" s="2">
        <v>426037</v>
      </c>
      <c r="L561" s="2">
        <v>498653</v>
      </c>
      <c r="M561" t="s">
        <v>145</v>
      </c>
      <c r="N561" s="1"/>
      <c r="O561" s="1" t="str">
        <f>_xlfn.CONCAT(Table1[[#This Row],[City]],", ",Table1[[#This Row],[State_Abbreviation]])</f>
        <v>Aurora, CO</v>
      </c>
    </row>
    <row r="562" spans="1:15" x14ac:dyDescent="0.2">
      <c r="A562" s="9">
        <v>202151</v>
      </c>
      <c r="B562" s="7">
        <v>51</v>
      </c>
      <c r="C562" t="s">
        <v>125</v>
      </c>
      <c r="D562" s="1" t="s">
        <v>39</v>
      </c>
      <c r="E562" s="1" t="s">
        <v>80</v>
      </c>
      <c r="F562" s="3">
        <v>44197</v>
      </c>
      <c r="G562" s="2">
        <v>454110</v>
      </c>
      <c r="H562" s="2">
        <v>192529.5</v>
      </c>
      <c r="I562" s="2">
        <v>326961.5</v>
      </c>
      <c r="J562" s="2">
        <v>435431.5</v>
      </c>
      <c r="K562" s="2">
        <v>500541</v>
      </c>
      <c r="L562" s="2">
        <v>584217</v>
      </c>
      <c r="M562" t="s">
        <v>145</v>
      </c>
      <c r="N562" s="1"/>
      <c r="O562" s="1" t="str">
        <f>_xlfn.CONCAT(Table1[[#This Row],[City]],", ",Table1[[#This Row],[State_Abbreviation]])</f>
        <v>Aurora, CO</v>
      </c>
    </row>
    <row r="563" spans="1:15" x14ac:dyDescent="0.2">
      <c r="A563" s="9">
        <v>201152</v>
      </c>
      <c r="B563" s="7">
        <v>52</v>
      </c>
      <c r="C563" t="s">
        <v>115</v>
      </c>
      <c r="D563" s="1" t="s">
        <v>21</v>
      </c>
      <c r="E563" s="1" t="s">
        <v>73</v>
      </c>
      <c r="F563" s="3">
        <v>40544</v>
      </c>
      <c r="G563" s="2">
        <v>123153</v>
      </c>
      <c r="H563" s="2">
        <v>60094.5</v>
      </c>
      <c r="I563" s="2">
        <v>76322</v>
      </c>
      <c r="J563" s="2">
        <v>116623.5</v>
      </c>
      <c r="K563" s="2">
        <v>238815</v>
      </c>
      <c r="L563" s="2">
        <v>418887.5</v>
      </c>
      <c r="M563" t="s">
        <v>145</v>
      </c>
      <c r="N563" s="1"/>
      <c r="O563" s="1" t="str">
        <f>_xlfn.CONCAT(Table1[[#This Row],[City]],", ",Table1[[#This Row],[State_Abbreviation]])</f>
        <v>Tampa, FL</v>
      </c>
    </row>
    <row r="564" spans="1:15" x14ac:dyDescent="0.2">
      <c r="A564" s="9">
        <v>201252</v>
      </c>
      <c r="B564" s="7">
        <v>52</v>
      </c>
      <c r="C564" t="s">
        <v>115</v>
      </c>
      <c r="D564" s="1" t="s">
        <v>21</v>
      </c>
      <c r="E564" s="1" t="s">
        <v>73</v>
      </c>
      <c r="F564" s="3">
        <v>40909</v>
      </c>
      <c r="G564" s="2">
        <v>123196.5</v>
      </c>
      <c r="H564" s="2">
        <v>61783.5</v>
      </c>
      <c r="I564" s="2">
        <v>76310.5</v>
      </c>
      <c r="J564" s="2">
        <v>116677.5</v>
      </c>
      <c r="K564" s="2">
        <v>244435</v>
      </c>
      <c r="L564" s="2">
        <v>431322.5</v>
      </c>
      <c r="M564" t="s">
        <v>145</v>
      </c>
      <c r="N564" s="1"/>
      <c r="O564" s="1" t="str">
        <f>_xlfn.CONCAT(Table1[[#This Row],[City]],", ",Table1[[#This Row],[State_Abbreviation]])</f>
        <v>Tampa, FL</v>
      </c>
    </row>
    <row r="565" spans="1:15" x14ac:dyDescent="0.2">
      <c r="A565" s="9">
        <v>201352</v>
      </c>
      <c r="B565" s="7">
        <v>52</v>
      </c>
      <c r="C565" t="s">
        <v>115</v>
      </c>
      <c r="D565" s="1" t="s">
        <v>21</v>
      </c>
      <c r="E565" s="1" t="s">
        <v>73</v>
      </c>
      <c r="F565" s="3">
        <v>41275</v>
      </c>
      <c r="G565" s="2">
        <v>142083</v>
      </c>
      <c r="H565" s="2">
        <v>72404.5</v>
      </c>
      <c r="I565" s="2">
        <v>89583</v>
      </c>
      <c r="J565" s="2">
        <v>134561</v>
      </c>
      <c r="K565" s="2">
        <v>271547.5</v>
      </c>
      <c r="L565" s="2">
        <v>475710</v>
      </c>
      <c r="M565" t="s">
        <v>145</v>
      </c>
      <c r="N565" s="1"/>
      <c r="O565" s="1" t="str">
        <f>_xlfn.CONCAT(Table1[[#This Row],[City]],", ",Table1[[#This Row],[State_Abbreviation]])</f>
        <v>Tampa, FL</v>
      </c>
    </row>
    <row r="566" spans="1:15" x14ac:dyDescent="0.2">
      <c r="A566" s="9">
        <v>201452</v>
      </c>
      <c r="B566" s="7">
        <v>52</v>
      </c>
      <c r="C566" t="s">
        <v>115</v>
      </c>
      <c r="D566" s="1" t="s">
        <v>21</v>
      </c>
      <c r="E566" s="1" t="s">
        <v>73</v>
      </c>
      <c r="F566" s="3">
        <v>41640</v>
      </c>
      <c r="G566" s="2">
        <v>160575.5</v>
      </c>
      <c r="H566" s="2">
        <v>80442</v>
      </c>
      <c r="I566" s="2">
        <v>104142</v>
      </c>
      <c r="J566" s="2">
        <v>152189</v>
      </c>
      <c r="K566" s="2">
        <v>294475</v>
      </c>
      <c r="L566" s="2">
        <v>507643.5</v>
      </c>
      <c r="M566" t="s">
        <v>145</v>
      </c>
      <c r="N566" s="1"/>
      <c r="O566" s="1" t="str">
        <f>_xlfn.CONCAT(Table1[[#This Row],[City]],", ",Table1[[#This Row],[State_Abbreviation]])</f>
        <v>Tampa, FL</v>
      </c>
    </row>
    <row r="567" spans="1:15" x14ac:dyDescent="0.2">
      <c r="A567" s="9">
        <v>201552</v>
      </c>
      <c r="B567" s="7">
        <v>52</v>
      </c>
      <c r="C567" t="s">
        <v>115</v>
      </c>
      <c r="D567" s="1" t="s">
        <v>21</v>
      </c>
      <c r="E567" s="1" t="s">
        <v>73</v>
      </c>
      <c r="F567" s="3">
        <v>42005</v>
      </c>
      <c r="G567" s="2">
        <v>172335</v>
      </c>
      <c r="H567" s="2">
        <v>88206.5</v>
      </c>
      <c r="I567" s="2">
        <v>112213</v>
      </c>
      <c r="J567" s="2">
        <v>163406.5</v>
      </c>
      <c r="K567" s="2">
        <v>303085</v>
      </c>
      <c r="L567" s="2">
        <v>525348</v>
      </c>
      <c r="M567" t="s">
        <v>145</v>
      </c>
      <c r="N567" s="1"/>
      <c r="O567" s="1" t="str">
        <f>_xlfn.CONCAT(Table1[[#This Row],[City]],", ",Table1[[#This Row],[State_Abbreviation]])</f>
        <v>Tampa, FL</v>
      </c>
    </row>
    <row r="568" spans="1:15" x14ac:dyDescent="0.2">
      <c r="A568" s="9">
        <v>201652</v>
      </c>
      <c r="B568" s="7">
        <v>52</v>
      </c>
      <c r="C568" t="s">
        <v>115</v>
      </c>
      <c r="D568" s="1" t="s">
        <v>21</v>
      </c>
      <c r="E568" s="1" t="s">
        <v>73</v>
      </c>
      <c r="F568" s="3">
        <v>42370</v>
      </c>
      <c r="G568" s="2">
        <v>193554</v>
      </c>
      <c r="H568" s="2">
        <v>100297.5</v>
      </c>
      <c r="I568" s="2">
        <v>128100</v>
      </c>
      <c r="J568" s="2">
        <v>183775.5</v>
      </c>
      <c r="K568" s="2">
        <v>321598</v>
      </c>
      <c r="L568" s="2">
        <v>555394</v>
      </c>
      <c r="M568" t="s">
        <v>145</v>
      </c>
      <c r="N568" s="1"/>
      <c r="O568" s="1" t="str">
        <f>_xlfn.CONCAT(Table1[[#This Row],[City]],", ",Table1[[#This Row],[State_Abbreviation]])</f>
        <v>Tampa, FL</v>
      </c>
    </row>
    <row r="569" spans="1:15" x14ac:dyDescent="0.2">
      <c r="A569" s="9">
        <v>201752</v>
      </c>
      <c r="B569" s="7">
        <v>52</v>
      </c>
      <c r="C569" t="s">
        <v>115</v>
      </c>
      <c r="D569" s="1" t="s">
        <v>21</v>
      </c>
      <c r="E569" s="1" t="s">
        <v>73</v>
      </c>
      <c r="F569" s="3">
        <v>42736</v>
      </c>
      <c r="G569" s="2">
        <v>218514</v>
      </c>
      <c r="H569" s="2">
        <v>113133.5</v>
      </c>
      <c r="I569" s="2">
        <v>149946.5</v>
      </c>
      <c r="J569" s="2">
        <v>207805.5</v>
      </c>
      <c r="K569" s="2">
        <v>342130</v>
      </c>
      <c r="L569" s="2">
        <v>585123.5</v>
      </c>
      <c r="M569" t="s">
        <v>145</v>
      </c>
      <c r="N569" s="1"/>
      <c r="O569" s="1" t="str">
        <f>_xlfn.CONCAT(Table1[[#This Row],[City]],", ",Table1[[#This Row],[State_Abbreviation]])</f>
        <v>Tampa, FL</v>
      </c>
    </row>
    <row r="570" spans="1:15" x14ac:dyDescent="0.2">
      <c r="A570" s="9">
        <v>201852</v>
      </c>
      <c r="B570" s="7">
        <v>52</v>
      </c>
      <c r="C570" t="s">
        <v>115</v>
      </c>
      <c r="D570" s="1" t="s">
        <v>21</v>
      </c>
      <c r="E570" s="1" t="s">
        <v>73</v>
      </c>
      <c r="F570" s="3">
        <v>43101</v>
      </c>
      <c r="G570" s="2">
        <v>236383</v>
      </c>
      <c r="H570" s="2">
        <v>127737</v>
      </c>
      <c r="I570" s="2">
        <v>167615.5</v>
      </c>
      <c r="J570" s="2">
        <v>224679</v>
      </c>
      <c r="K570" s="2">
        <v>357225</v>
      </c>
      <c r="L570" s="2">
        <v>606594.5</v>
      </c>
      <c r="M570" t="s">
        <v>145</v>
      </c>
      <c r="N570" s="1"/>
      <c r="O570" s="1" t="str">
        <f>_xlfn.CONCAT(Table1[[#This Row],[City]],", ",Table1[[#This Row],[State_Abbreviation]])</f>
        <v>Tampa, FL</v>
      </c>
    </row>
    <row r="571" spans="1:15" x14ac:dyDescent="0.2">
      <c r="A571" s="9">
        <v>201952</v>
      </c>
      <c r="B571" s="7">
        <v>52</v>
      </c>
      <c r="C571" t="s">
        <v>115</v>
      </c>
      <c r="D571" s="1" t="s">
        <v>21</v>
      </c>
      <c r="E571" s="1" t="s">
        <v>73</v>
      </c>
      <c r="F571" s="3">
        <v>43466</v>
      </c>
      <c r="G571" s="2">
        <v>250671</v>
      </c>
      <c r="H571" s="2">
        <v>135940</v>
      </c>
      <c r="I571" s="2">
        <v>177582.5</v>
      </c>
      <c r="J571" s="2">
        <v>239906</v>
      </c>
      <c r="K571" s="2">
        <v>372433</v>
      </c>
      <c r="L571" s="2">
        <v>628177</v>
      </c>
      <c r="M571" t="s">
        <v>145</v>
      </c>
      <c r="N571" s="1"/>
      <c r="O571" s="1" t="str">
        <f>_xlfn.CONCAT(Table1[[#This Row],[City]],", ",Table1[[#This Row],[State_Abbreviation]])</f>
        <v>Tampa, FL</v>
      </c>
    </row>
    <row r="572" spans="1:15" x14ac:dyDescent="0.2">
      <c r="A572" s="9">
        <v>202052</v>
      </c>
      <c r="B572" s="7">
        <v>52</v>
      </c>
      <c r="C572" t="s">
        <v>115</v>
      </c>
      <c r="D572" s="1" t="s">
        <v>21</v>
      </c>
      <c r="E572" s="1" t="s">
        <v>73</v>
      </c>
      <c r="F572" s="3">
        <v>43831</v>
      </c>
      <c r="G572" s="2">
        <v>268324.5</v>
      </c>
      <c r="H572" s="2">
        <v>143505.5</v>
      </c>
      <c r="I572" s="2">
        <v>194507</v>
      </c>
      <c r="J572" s="2">
        <v>256601.5</v>
      </c>
      <c r="K572" s="2">
        <v>386630</v>
      </c>
      <c r="L572" s="2">
        <v>643012.5</v>
      </c>
      <c r="M572" t="s">
        <v>145</v>
      </c>
      <c r="N572" s="1"/>
      <c r="O572" s="1" t="str">
        <f>_xlfn.CONCAT(Table1[[#This Row],[City]],", ",Table1[[#This Row],[State_Abbreviation]])</f>
        <v>Tampa, FL</v>
      </c>
    </row>
    <row r="573" spans="1:15" x14ac:dyDescent="0.2">
      <c r="A573" s="9">
        <v>202152</v>
      </c>
      <c r="B573" s="7">
        <v>52</v>
      </c>
      <c r="C573" t="s">
        <v>115</v>
      </c>
      <c r="D573" s="1" t="s">
        <v>21</v>
      </c>
      <c r="E573" s="1" t="s">
        <v>73</v>
      </c>
      <c r="F573" s="3">
        <v>44197</v>
      </c>
      <c r="G573" s="2">
        <v>326315.5</v>
      </c>
      <c r="H573" s="2">
        <v>172584.5</v>
      </c>
      <c r="I573" s="2">
        <v>240256</v>
      </c>
      <c r="J573" s="2">
        <v>311563.5</v>
      </c>
      <c r="K573" s="2">
        <v>462465.5</v>
      </c>
      <c r="L573" s="2">
        <v>763210</v>
      </c>
      <c r="M573" t="s">
        <v>145</v>
      </c>
      <c r="N573" s="1"/>
      <c r="O573" s="1" t="str">
        <f>_xlfn.CONCAT(Table1[[#This Row],[City]],", ",Table1[[#This Row],[State_Abbreviation]])</f>
        <v>Tampa, FL</v>
      </c>
    </row>
    <row r="574" spans="1:15" x14ac:dyDescent="0.2">
      <c r="A574" s="9">
        <v>201153</v>
      </c>
      <c r="B574" s="7">
        <v>53</v>
      </c>
      <c r="C574" t="s">
        <v>139</v>
      </c>
      <c r="D574" s="1" t="s">
        <v>86</v>
      </c>
      <c r="E574" s="1" t="s">
        <v>85</v>
      </c>
      <c r="F574" s="3">
        <v>40544</v>
      </c>
      <c r="G574" s="2">
        <v>167864.5</v>
      </c>
      <c r="H574" s="2">
        <v>179555</v>
      </c>
      <c r="I574" s="2">
        <v>154691</v>
      </c>
      <c r="J574" s="2">
        <v>140115</v>
      </c>
      <c r="K574" s="2">
        <v>208012.5</v>
      </c>
      <c r="L574" s="2">
        <v>369233.5</v>
      </c>
      <c r="M574" t="s">
        <v>145</v>
      </c>
      <c r="N574" s="1"/>
      <c r="O574" s="1" t="str">
        <f>_xlfn.CONCAT(Table1[[#This Row],[City]],", ",Table1[[#This Row],[State_Abbreviation]])</f>
        <v>New Orleans, LA</v>
      </c>
    </row>
    <row r="575" spans="1:15" x14ac:dyDescent="0.2">
      <c r="A575" s="9">
        <v>201253</v>
      </c>
      <c r="B575" s="7">
        <v>53</v>
      </c>
      <c r="C575" t="s">
        <v>139</v>
      </c>
      <c r="D575" s="1" t="s">
        <v>86</v>
      </c>
      <c r="E575" s="1" t="s">
        <v>85</v>
      </c>
      <c r="F575" s="3">
        <v>40909</v>
      </c>
      <c r="G575" s="2">
        <v>169251</v>
      </c>
      <c r="H575" s="2">
        <v>180930.5</v>
      </c>
      <c r="I575" s="2">
        <v>159889.5</v>
      </c>
      <c r="J575" s="2">
        <v>140663.5</v>
      </c>
      <c r="K575" s="2">
        <v>207116.5</v>
      </c>
      <c r="L575" s="2">
        <v>366177</v>
      </c>
      <c r="M575" t="s">
        <v>145</v>
      </c>
      <c r="N575" s="1"/>
      <c r="O575" s="1" t="str">
        <f>_xlfn.CONCAT(Table1[[#This Row],[City]],", ",Table1[[#This Row],[State_Abbreviation]])</f>
        <v>New Orleans, LA</v>
      </c>
    </row>
    <row r="576" spans="1:15" x14ac:dyDescent="0.2">
      <c r="A576" s="9">
        <v>201353</v>
      </c>
      <c r="B576" s="7">
        <v>53</v>
      </c>
      <c r="C576" t="s">
        <v>139</v>
      </c>
      <c r="D576" s="1" t="s">
        <v>86</v>
      </c>
      <c r="E576" s="1" t="s">
        <v>85</v>
      </c>
      <c r="F576" s="3">
        <v>41275</v>
      </c>
      <c r="G576" s="2">
        <v>181030</v>
      </c>
      <c r="H576" s="2">
        <v>198576.5</v>
      </c>
      <c r="I576" s="2">
        <v>175307.5</v>
      </c>
      <c r="J576" s="2">
        <v>147332.5</v>
      </c>
      <c r="K576" s="2">
        <v>222503</v>
      </c>
      <c r="L576" s="2">
        <v>402250</v>
      </c>
      <c r="M576" t="s">
        <v>145</v>
      </c>
      <c r="N576" s="1"/>
      <c r="O576" s="1" t="str">
        <f>_xlfn.CONCAT(Table1[[#This Row],[City]],", ",Table1[[#This Row],[State_Abbreviation]])</f>
        <v>New Orleans, LA</v>
      </c>
    </row>
    <row r="577" spans="1:15" x14ac:dyDescent="0.2">
      <c r="A577" s="9">
        <v>201453</v>
      </c>
      <c r="B577" s="7">
        <v>53</v>
      </c>
      <c r="C577" t="s">
        <v>139</v>
      </c>
      <c r="D577" s="1" t="s">
        <v>86</v>
      </c>
      <c r="E577" s="1" t="s">
        <v>85</v>
      </c>
      <c r="F577" s="3">
        <v>41640</v>
      </c>
      <c r="G577" s="2">
        <v>193965.5</v>
      </c>
      <c r="H577" s="2">
        <v>214013.5</v>
      </c>
      <c r="I577" s="2">
        <v>195487</v>
      </c>
      <c r="J577" s="2">
        <v>155857.5</v>
      </c>
      <c r="K577" s="2">
        <v>233367.5</v>
      </c>
      <c r="L577" s="2">
        <v>428223</v>
      </c>
      <c r="M577" t="s">
        <v>145</v>
      </c>
      <c r="N577" s="1"/>
      <c r="O577" s="1" t="str">
        <f>_xlfn.CONCAT(Table1[[#This Row],[City]],", ",Table1[[#This Row],[State_Abbreviation]])</f>
        <v>New Orleans, LA</v>
      </c>
    </row>
    <row r="578" spans="1:15" x14ac:dyDescent="0.2">
      <c r="A578" s="9">
        <v>201553</v>
      </c>
      <c r="B578" s="7">
        <v>53</v>
      </c>
      <c r="C578" t="s">
        <v>139</v>
      </c>
      <c r="D578" s="1" t="s">
        <v>86</v>
      </c>
      <c r="E578" s="1" t="s">
        <v>85</v>
      </c>
      <c r="F578" s="3">
        <v>42005</v>
      </c>
      <c r="G578" s="2">
        <v>208368.5</v>
      </c>
      <c r="H578" s="2">
        <v>243556.5</v>
      </c>
      <c r="I578" s="2">
        <v>217426</v>
      </c>
      <c r="J578" s="2">
        <v>164115</v>
      </c>
      <c r="K578" s="2">
        <v>243609</v>
      </c>
      <c r="L578" s="2">
        <v>454959.5</v>
      </c>
      <c r="M578" t="s">
        <v>145</v>
      </c>
      <c r="N578" s="1"/>
      <c r="O578" s="1" t="str">
        <f>_xlfn.CONCAT(Table1[[#This Row],[City]],", ",Table1[[#This Row],[State_Abbreviation]])</f>
        <v>New Orleans, LA</v>
      </c>
    </row>
    <row r="579" spans="1:15" x14ac:dyDescent="0.2">
      <c r="A579" s="9">
        <v>201653</v>
      </c>
      <c r="B579" s="7">
        <v>53</v>
      </c>
      <c r="C579" t="s">
        <v>139</v>
      </c>
      <c r="D579" s="1" t="s">
        <v>86</v>
      </c>
      <c r="E579" s="1" t="s">
        <v>85</v>
      </c>
      <c r="F579" s="3">
        <v>42370</v>
      </c>
      <c r="G579" s="2">
        <v>223887.5</v>
      </c>
      <c r="H579" s="2">
        <v>255564.5</v>
      </c>
      <c r="I579" s="2">
        <v>237822</v>
      </c>
      <c r="J579" s="2">
        <v>177497.5</v>
      </c>
      <c r="K579" s="2">
        <v>256957</v>
      </c>
      <c r="L579" s="2">
        <v>465466</v>
      </c>
      <c r="M579" t="s">
        <v>145</v>
      </c>
      <c r="N579" s="1"/>
      <c r="O579" s="1" t="str">
        <f>_xlfn.CONCAT(Table1[[#This Row],[City]],", ",Table1[[#This Row],[State_Abbreviation]])</f>
        <v>New Orleans, LA</v>
      </c>
    </row>
    <row r="580" spans="1:15" x14ac:dyDescent="0.2">
      <c r="A580" s="9">
        <v>201753</v>
      </c>
      <c r="B580" s="7">
        <v>53</v>
      </c>
      <c r="C580" t="s">
        <v>139</v>
      </c>
      <c r="D580" s="1" t="s">
        <v>86</v>
      </c>
      <c r="E580" s="1" t="s">
        <v>85</v>
      </c>
      <c r="F580" s="3">
        <v>42736</v>
      </c>
      <c r="G580" s="2">
        <v>226089.5</v>
      </c>
      <c r="H580" s="2">
        <v>247876.5</v>
      </c>
      <c r="I580" s="2">
        <v>234073.5</v>
      </c>
      <c r="J580" s="2">
        <v>178281</v>
      </c>
      <c r="K580" s="2">
        <v>261779.5</v>
      </c>
      <c r="L580" s="2">
        <v>468680</v>
      </c>
      <c r="M580" t="s">
        <v>145</v>
      </c>
      <c r="N580" s="1"/>
      <c r="O580" s="1" t="str">
        <f>_xlfn.CONCAT(Table1[[#This Row],[City]],", ",Table1[[#This Row],[State_Abbreviation]])</f>
        <v>New Orleans, LA</v>
      </c>
    </row>
    <row r="581" spans="1:15" x14ac:dyDescent="0.2">
      <c r="A581" s="9">
        <v>201853</v>
      </c>
      <c r="B581" s="7">
        <v>53</v>
      </c>
      <c r="C581" t="s">
        <v>139</v>
      </c>
      <c r="D581" s="1" t="s">
        <v>86</v>
      </c>
      <c r="E581" s="1" t="s">
        <v>85</v>
      </c>
      <c r="F581" s="3">
        <v>43101</v>
      </c>
      <c r="G581" s="2">
        <v>229356</v>
      </c>
      <c r="H581" s="2">
        <v>245187</v>
      </c>
      <c r="I581" s="2">
        <v>237749</v>
      </c>
      <c r="J581" s="2">
        <v>182602.5</v>
      </c>
      <c r="K581" s="2">
        <v>265845.5</v>
      </c>
      <c r="L581" s="2">
        <v>482445.5</v>
      </c>
      <c r="M581" t="s">
        <v>145</v>
      </c>
      <c r="N581" s="1"/>
      <c r="O581" s="1" t="str">
        <f>_xlfn.CONCAT(Table1[[#This Row],[City]],", ",Table1[[#This Row],[State_Abbreviation]])</f>
        <v>New Orleans, LA</v>
      </c>
    </row>
    <row r="582" spans="1:15" x14ac:dyDescent="0.2">
      <c r="A582" s="9">
        <v>201953</v>
      </c>
      <c r="B582" s="7">
        <v>53</v>
      </c>
      <c r="C582" t="s">
        <v>139</v>
      </c>
      <c r="D582" s="1" t="s">
        <v>86</v>
      </c>
      <c r="E582" s="1" t="s">
        <v>85</v>
      </c>
      <c r="F582" s="3">
        <v>43466</v>
      </c>
      <c r="G582" s="2">
        <v>226012.5</v>
      </c>
      <c r="H582" s="2">
        <v>243235</v>
      </c>
      <c r="I582" s="2">
        <v>238528.5</v>
      </c>
      <c r="J582" s="2">
        <v>181280.5</v>
      </c>
      <c r="K582" s="2">
        <v>264067</v>
      </c>
      <c r="L582" s="2">
        <v>479597.5</v>
      </c>
      <c r="M582" t="s">
        <v>145</v>
      </c>
      <c r="N582" s="1"/>
      <c r="O582" s="1" t="str">
        <f>_xlfn.CONCAT(Table1[[#This Row],[City]],", ",Table1[[#This Row],[State_Abbreviation]])</f>
        <v>New Orleans, LA</v>
      </c>
    </row>
    <row r="583" spans="1:15" x14ac:dyDescent="0.2">
      <c r="A583" s="9">
        <v>202053</v>
      </c>
      <c r="B583" s="7">
        <v>53</v>
      </c>
      <c r="C583" t="s">
        <v>139</v>
      </c>
      <c r="D583" s="1" t="s">
        <v>86</v>
      </c>
      <c r="E583" s="1" t="s">
        <v>85</v>
      </c>
      <c r="F583" s="3">
        <v>43831</v>
      </c>
      <c r="G583" s="2">
        <v>229674</v>
      </c>
      <c r="H583" s="2">
        <v>248967.5</v>
      </c>
      <c r="I583" s="2">
        <v>251569.5</v>
      </c>
      <c r="J583" s="2">
        <v>200428.5</v>
      </c>
      <c r="K583" s="2">
        <v>286875.5</v>
      </c>
      <c r="L583" s="2">
        <v>501938.5</v>
      </c>
      <c r="M583" t="s">
        <v>145</v>
      </c>
      <c r="N583" s="1"/>
      <c r="O583" s="1" t="str">
        <f>_xlfn.CONCAT(Table1[[#This Row],[City]],", ",Table1[[#This Row],[State_Abbreviation]])</f>
        <v>New Orleans, LA</v>
      </c>
    </row>
    <row r="584" spans="1:15" x14ac:dyDescent="0.2">
      <c r="A584" s="9">
        <v>202153</v>
      </c>
      <c r="B584" s="7">
        <v>53</v>
      </c>
      <c r="C584" t="s">
        <v>139</v>
      </c>
      <c r="D584" s="1" t="s">
        <v>86</v>
      </c>
      <c r="E584" s="1" t="s">
        <v>85</v>
      </c>
      <c r="F584" s="3">
        <v>44197</v>
      </c>
      <c r="G584" s="2">
        <v>251447</v>
      </c>
      <c r="H584" s="2">
        <v>256444.5</v>
      </c>
      <c r="I584" s="2">
        <v>270735.5</v>
      </c>
      <c r="J584" s="2">
        <v>221597.5</v>
      </c>
      <c r="K584" s="2">
        <v>313750</v>
      </c>
      <c r="L584" s="2">
        <v>543213</v>
      </c>
      <c r="M584" t="s">
        <v>145</v>
      </c>
      <c r="N584" s="1"/>
      <c r="O584" s="1" t="str">
        <f>_xlfn.CONCAT(Table1[[#This Row],[City]],", ",Table1[[#This Row],[State_Abbreviation]])</f>
        <v>New Orleans, LA</v>
      </c>
    </row>
    <row r="585" spans="1:15" x14ac:dyDescent="0.2">
      <c r="A585" s="9">
        <v>201154</v>
      </c>
      <c r="B585" s="7">
        <v>54</v>
      </c>
      <c r="C585" t="s">
        <v>123</v>
      </c>
      <c r="D585" s="1" t="s">
        <v>30</v>
      </c>
      <c r="E585" s="1" t="s">
        <v>87</v>
      </c>
      <c r="F585" s="3">
        <v>40544</v>
      </c>
      <c r="G585" s="2">
        <v>52735.5</v>
      </c>
      <c r="H585" s="2">
        <v>58913</v>
      </c>
      <c r="I585" s="2">
        <v>52225.5</v>
      </c>
      <c r="J585" s="2">
        <v>54642</v>
      </c>
      <c r="K585" s="2">
        <v>56640.5</v>
      </c>
      <c r="L585" s="2">
        <v>59338</v>
      </c>
      <c r="M585" t="s">
        <v>145</v>
      </c>
      <c r="N585" s="1"/>
      <c r="O585" s="1" t="str">
        <f>_xlfn.CONCAT(Table1[[#This Row],[City]],", ",Table1[[#This Row],[State_Abbreviation]])</f>
        <v>Cleveland, OH</v>
      </c>
    </row>
    <row r="586" spans="1:15" x14ac:dyDescent="0.2">
      <c r="A586" s="9">
        <v>201254</v>
      </c>
      <c r="B586" s="7">
        <v>54</v>
      </c>
      <c r="C586" t="s">
        <v>123</v>
      </c>
      <c r="D586" s="1" t="s">
        <v>30</v>
      </c>
      <c r="E586" s="1" t="s">
        <v>87</v>
      </c>
      <c r="F586" s="3">
        <v>40909</v>
      </c>
      <c r="G586" s="2">
        <v>43716</v>
      </c>
      <c r="H586" s="2">
        <v>52216.5</v>
      </c>
      <c r="I586" s="2">
        <v>43758</v>
      </c>
      <c r="J586" s="2">
        <v>46411.5</v>
      </c>
      <c r="K586" s="2">
        <v>45119.5</v>
      </c>
      <c r="L586" s="2">
        <v>45238</v>
      </c>
      <c r="M586" t="s">
        <v>145</v>
      </c>
      <c r="N586" s="1"/>
      <c r="O586" s="1" t="str">
        <f>_xlfn.CONCAT(Table1[[#This Row],[City]],", ",Table1[[#This Row],[State_Abbreviation]])</f>
        <v>Cleveland, OH</v>
      </c>
    </row>
    <row r="587" spans="1:15" x14ac:dyDescent="0.2">
      <c r="A587" s="9">
        <v>201354</v>
      </c>
      <c r="B587" s="7">
        <v>54</v>
      </c>
      <c r="C587" t="s">
        <v>123</v>
      </c>
      <c r="D587" s="1" t="s">
        <v>30</v>
      </c>
      <c r="E587" s="1" t="s">
        <v>87</v>
      </c>
      <c r="F587" s="3">
        <v>41275</v>
      </c>
      <c r="G587" s="2">
        <v>45300</v>
      </c>
      <c r="H587" s="2">
        <v>53824</v>
      </c>
      <c r="I587" s="2">
        <v>45958.5</v>
      </c>
      <c r="J587" s="2">
        <v>48150</v>
      </c>
      <c r="K587" s="2">
        <v>44746.5</v>
      </c>
      <c r="L587" s="2">
        <v>43767</v>
      </c>
      <c r="M587" t="s">
        <v>145</v>
      </c>
      <c r="N587" s="1"/>
      <c r="O587" s="1" t="str">
        <f>_xlfn.CONCAT(Table1[[#This Row],[City]],", ",Table1[[#This Row],[State_Abbreviation]])</f>
        <v>Cleveland, OH</v>
      </c>
    </row>
    <row r="588" spans="1:15" x14ac:dyDescent="0.2">
      <c r="A588" s="9">
        <v>201454</v>
      </c>
      <c r="B588" s="7">
        <v>54</v>
      </c>
      <c r="C588" t="s">
        <v>123</v>
      </c>
      <c r="D588" s="1" t="s">
        <v>30</v>
      </c>
      <c r="E588" s="1" t="s">
        <v>87</v>
      </c>
      <c r="F588" s="3">
        <v>41640</v>
      </c>
      <c r="G588" s="2">
        <v>44728</v>
      </c>
      <c r="H588" s="2">
        <v>55311.5</v>
      </c>
      <c r="I588" s="2">
        <v>45130</v>
      </c>
      <c r="J588" s="2">
        <v>47665</v>
      </c>
      <c r="K588" s="2">
        <v>43701.5</v>
      </c>
      <c r="L588" s="2">
        <v>42481</v>
      </c>
      <c r="M588" t="s">
        <v>145</v>
      </c>
      <c r="N588" s="1"/>
      <c r="O588" s="1" t="str">
        <f>_xlfn.CONCAT(Table1[[#This Row],[City]],", ",Table1[[#This Row],[State_Abbreviation]])</f>
        <v>Cleveland, OH</v>
      </c>
    </row>
    <row r="589" spans="1:15" x14ac:dyDescent="0.2">
      <c r="A589" s="9">
        <v>201554</v>
      </c>
      <c r="B589" s="7">
        <v>54</v>
      </c>
      <c r="C589" t="s">
        <v>123</v>
      </c>
      <c r="D589" s="1" t="s">
        <v>30</v>
      </c>
      <c r="E589" s="1" t="s">
        <v>87</v>
      </c>
      <c r="F589" s="3">
        <v>42005</v>
      </c>
      <c r="G589" s="2">
        <v>45532.5</v>
      </c>
      <c r="H589" s="2">
        <v>61811</v>
      </c>
      <c r="I589" s="2">
        <v>47296.5</v>
      </c>
      <c r="J589" s="2">
        <v>48188.5</v>
      </c>
      <c r="K589" s="2">
        <v>43377.5</v>
      </c>
      <c r="L589" s="2">
        <v>41861</v>
      </c>
      <c r="M589" t="s">
        <v>145</v>
      </c>
      <c r="N589" s="1"/>
      <c r="O589" s="1" t="str">
        <f>_xlfn.CONCAT(Table1[[#This Row],[City]],", ",Table1[[#This Row],[State_Abbreviation]])</f>
        <v>Cleveland, OH</v>
      </c>
    </row>
    <row r="590" spans="1:15" x14ac:dyDescent="0.2">
      <c r="A590" s="9">
        <v>201654</v>
      </c>
      <c r="B590" s="7">
        <v>54</v>
      </c>
      <c r="C590" t="s">
        <v>123</v>
      </c>
      <c r="D590" s="1" t="s">
        <v>30</v>
      </c>
      <c r="E590" s="1" t="s">
        <v>87</v>
      </c>
      <c r="F590" s="3">
        <v>42370</v>
      </c>
      <c r="G590" s="2">
        <v>47911</v>
      </c>
      <c r="H590" s="2">
        <v>63426</v>
      </c>
      <c r="I590" s="2">
        <v>48746.5</v>
      </c>
      <c r="J590" s="2">
        <v>51157.5</v>
      </c>
      <c r="K590" s="2">
        <v>45732.5</v>
      </c>
      <c r="L590" s="2">
        <v>41988</v>
      </c>
      <c r="M590" t="s">
        <v>145</v>
      </c>
      <c r="N590" s="1"/>
      <c r="O590" s="1" t="str">
        <f>_xlfn.CONCAT(Table1[[#This Row],[City]],", ",Table1[[#This Row],[State_Abbreviation]])</f>
        <v>Cleveland, OH</v>
      </c>
    </row>
    <row r="591" spans="1:15" x14ac:dyDescent="0.2">
      <c r="A591" s="9">
        <v>201754</v>
      </c>
      <c r="B591" s="7">
        <v>54</v>
      </c>
      <c r="C591" t="s">
        <v>123</v>
      </c>
      <c r="D591" s="1" t="s">
        <v>30</v>
      </c>
      <c r="E591" s="1" t="s">
        <v>87</v>
      </c>
      <c r="F591" s="3">
        <v>42736</v>
      </c>
      <c r="G591" s="2">
        <v>52363.5</v>
      </c>
      <c r="H591" s="2">
        <v>70712.5</v>
      </c>
      <c r="I591" s="2">
        <v>52981</v>
      </c>
      <c r="J591" s="2">
        <v>56509</v>
      </c>
      <c r="K591" s="2">
        <v>48485.5</v>
      </c>
      <c r="L591" s="2">
        <v>44255</v>
      </c>
      <c r="M591" t="s">
        <v>145</v>
      </c>
      <c r="N591" s="1"/>
      <c r="O591" s="1" t="str">
        <f>_xlfn.CONCAT(Table1[[#This Row],[City]],", ",Table1[[#This Row],[State_Abbreviation]])</f>
        <v>Cleveland, OH</v>
      </c>
    </row>
    <row r="592" spans="1:15" x14ac:dyDescent="0.2">
      <c r="A592" s="9">
        <v>201854</v>
      </c>
      <c r="B592" s="7">
        <v>54</v>
      </c>
      <c r="C592" t="s">
        <v>123</v>
      </c>
      <c r="D592" s="1" t="s">
        <v>30</v>
      </c>
      <c r="E592" s="1" t="s">
        <v>87</v>
      </c>
      <c r="F592" s="3">
        <v>43101</v>
      </c>
      <c r="G592" s="2">
        <v>59987</v>
      </c>
      <c r="H592" s="2">
        <v>84309.5</v>
      </c>
      <c r="I592" s="2">
        <v>60741</v>
      </c>
      <c r="J592" s="2">
        <v>64290</v>
      </c>
      <c r="K592" s="2">
        <v>55814.5</v>
      </c>
      <c r="L592" s="2">
        <v>50575.5</v>
      </c>
      <c r="M592" t="s">
        <v>145</v>
      </c>
      <c r="N592" s="1"/>
      <c r="O592" s="1" t="str">
        <f>_xlfn.CONCAT(Table1[[#This Row],[City]],", ",Table1[[#This Row],[State_Abbreviation]])</f>
        <v>Cleveland, OH</v>
      </c>
    </row>
    <row r="593" spans="1:15" x14ac:dyDescent="0.2">
      <c r="A593" s="9">
        <v>201954</v>
      </c>
      <c r="B593" s="7">
        <v>54</v>
      </c>
      <c r="C593" t="s">
        <v>123</v>
      </c>
      <c r="D593" s="1" t="s">
        <v>30</v>
      </c>
      <c r="E593" s="1" t="s">
        <v>87</v>
      </c>
      <c r="F593" s="3">
        <v>43466</v>
      </c>
      <c r="G593" s="2">
        <v>65759</v>
      </c>
      <c r="H593" s="2">
        <v>88117</v>
      </c>
      <c r="I593" s="2">
        <v>65768.5</v>
      </c>
      <c r="J593" s="2">
        <v>70700.5</v>
      </c>
      <c r="K593" s="2">
        <v>61006</v>
      </c>
      <c r="L593" s="2">
        <v>54947</v>
      </c>
      <c r="M593" t="s">
        <v>145</v>
      </c>
      <c r="N593" s="1"/>
      <c r="O593" s="1" t="str">
        <f>_xlfn.CONCAT(Table1[[#This Row],[City]],", ",Table1[[#This Row],[State_Abbreviation]])</f>
        <v>Cleveland, OH</v>
      </c>
    </row>
    <row r="594" spans="1:15" x14ac:dyDescent="0.2">
      <c r="A594" s="9">
        <v>202054</v>
      </c>
      <c r="B594" s="7">
        <v>54</v>
      </c>
      <c r="C594" t="s">
        <v>123</v>
      </c>
      <c r="D594" s="1" t="s">
        <v>30</v>
      </c>
      <c r="E594" s="1" t="s">
        <v>87</v>
      </c>
      <c r="F594" s="3">
        <v>43831</v>
      </c>
      <c r="G594" s="2">
        <v>72193.5</v>
      </c>
      <c r="H594" s="2">
        <v>93667</v>
      </c>
      <c r="I594" s="2">
        <v>72199</v>
      </c>
      <c r="J594" s="2">
        <v>77434.5</v>
      </c>
      <c r="K594" s="2">
        <v>66242</v>
      </c>
      <c r="L594" s="2">
        <v>59444.5</v>
      </c>
      <c r="M594" t="s">
        <v>145</v>
      </c>
      <c r="N594" s="1"/>
      <c r="O594" s="1" t="str">
        <f>_xlfn.CONCAT(Table1[[#This Row],[City]],", ",Table1[[#This Row],[State_Abbreviation]])</f>
        <v>Cleveland, OH</v>
      </c>
    </row>
    <row r="595" spans="1:15" x14ac:dyDescent="0.2">
      <c r="A595" s="9">
        <v>202154</v>
      </c>
      <c r="B595" s="7">
        <v>54</v>
      </c>
      <c r="C595" t="s">
        <v>123</v>
      </c>
      <c r="D595" s="1" t="s">
        <v>30</v>
      </c>
      <c r="E595" s="1" t="s">
        <v>87</v>
      </c>
      <c r="F595" s="3">
        <v>44197</v>
      </c>
      <c r="G595" s="2">
        <v>92699.5</v>
      </c>
      <c r="H595" s="2">
        <v>108732</v>
      </c>
      <c r="I595" s="2">
        <v>89305.5</v>
      </c>
      <c r="J595" s="2">
        <v>99517.5</v>
      </c>
      <c r="K595" s="2">
        <v>85926</v>
      </c>
      <c r="L595" s="2">
        <v>79093.5</v>
      </c>
      <c r="M595" t="s">
        <v>145</v>
      </c>
      <c r="N595" s="1"/>
      <c r="O595" s="1" t="str">
        <f>_xlfn.CONCAT(Table1[[#This Row],[City]],", ",Table1[[#This Row],[State_Abbreviation]])</f>
        <v>Cleveland, OH</v>
      </c>
    </row>
    <row r="596" spans="1:15" x14ac:dyDescent="0.2">
      <c r="A596" s="9">
        <v>201155</v>
      </c>
      <c r="B596" s="7">
        <v>55</v>
      </c>
      <c r="C596" t="s">
        <v>112</v>
      </c>
      <c r="D596" s="1" t="s">
        <v>4</v>
      </c>
      <c r="E596" s="1" t="s">
        <v>91</v>
      </c>
      <c r="F596" s="3">
        <v>40544</v>
      </c>
      <c r="G596" s="2">
        <v>391295.5</v>
      </c>
      <c r="H596" s="2">
        <v>200733</v>
      </c>
      <c r="I596" s="2">
        <v>263349.5</v>
      </c>
      <c r="J596" s="2">
        <v>364201.5</v>
      </c>
      <c r="K596" s="2">
        <v>426579</v>
      </c>
      <c r="L596" s="2">
        <v>591094.5</v>
      </c>
      <c r="M596" t="s">
        <v>145</v>
      </c>
      <c r="N596" s="1"/>
      <c r="O596" s="1" t="str">
        <f>_xlfn.CONCAT(Table1[[#This Row],[City]],", ",Table1[[#This Row],[State_Abbreviation]])</f>
        <v>Anaheim, CA</v>
      </c>
    </row>
    <row r="597" spans="1:15" x14ac:dyDescent="0.2">
      <c r="A597" s="9">
        <v>201255</v>
      </c>
      <c r="B597" s="7">
        <v>55</v>
      </c>
      <c r="C597" t="s">
        <v>112</v>
      </c>
      <c r="D597" s="1" t="s">
        <v>4</v>
      </c>
      <c r="E597" s="1" t="s">
        <v>91</v>
      </c>
      <c r="F597" s="3">
        <v>40909</v>
      </c>
      <c r="G597" s="2">
        <v>386126.5</v>
      </c>
      <c r="H597" s="2">
        <v>197629</v>
      </c>
      <c r="I597" s="2">
        <v>258603</v>
      </c>
      <c r="J597" s="2">
        <v>359830</v>
      </c>
      <c r="K597" s="2">
        <v>420923</v>
      </c>
      <c r="L597" s="2">
        <v>588349.5</v>
      </c>
      <c r="M597" t="s">
        <v>145</v>
      </c>
      <c r="N597" s="1"/>
      <c r="O597" s="1" t="str">
        <f>_xlfn.CONCAT(Table1[[#This Row],[City]],", ",Table1[[#This Row],[State_Abbreviation]])</f>
        <v>Anaheim, CA</v>
      </c>
    </row>
    <row r="598" spans="1:15" x14ac:dyDescent="0.2">
      <c r="A598" s="9">
        <v>201355</v>
      </c>
      <c r="B598" s="7">
        <v>55</v>
      </c>
      <c r="C598" t="s">
        <v>112</v>
      </c>
      <c r="D598" s="1" t="s">
        <v>4</v>
      </c>
      <c r="E598" s="1" t="s">
        <v>91</v>
      </c>
      <c r="F598" s="3">
        <v>41275</v>
      </c>
      <c r="G598" s="2">
        <v>464487.5</v>
      </c>
      <c r="H598" s="2">
        <v>240571.5</v>
      </c>
      <c r="I598" s="2">
        <v>319747.5</v>
      </c>
      <c r="J598" s="2">
        <v>435990.5</v>
      </c>
      <c r="K598" s="2">
        <v>500956</v>
      </c>
      <c r="L598" s="2">
        <v>695338</v>
      </c>
      <c r="M598" t="s">
        <v>145</v>
      </c>
      <c r="N598" s="1"/>
      <c r="O598" s="1" t="str">
        <f>_xlfn.CONCAT(Table1[[#This Row],[City]],", ",Table1[[#This Row],[State_Abbreviation]])</f>
        <v>Anaheim, CA</v>
      </c>
    </row>
    <row r="599" spans="1:15" x14ac:dyDescent="0.2">
      <c r="A599" s="9">
        <v>201455</v>
      </c>
      <c r="B599" s="7">
        <v>55</v>
      </c>
      <c r="C599" t="s">
        <v>112</v>
      </c>
      <c r="D599" s="1" t="s">
        <v>4</v>
      </c>
      <c r="E599" s="1" t="s">
        <v>91</v>
      </c>
      <c r="F599" s="3">
        <v>41640</v>
      </c>
      <c r="G599" s="2">
        <v>496168</v>
      </c>
      <c r="H599" s="2">
        <v>272425</v>
      </c>
      <c r="I599" s="2">
        <v>351495</v>
      </c>
      <c r="J599" s="2">
        <v>467218</v>
      </c>
      <c r="K599" s="2">
        <v>534969.5</v>
      </c>
      <c r="L599" s="2">
        <v>729760</v>
      </c>
      <c r="M599" t="s">
        <v>145</v>
      </c>
      <c r="N599" s="1"/>
      <c r="O599" s="1" t="str">
        <f>_xlfn.CONCAT(Table1[[#This Row],[City]],", ",Table1[[#This Row],[State_Abbreviation]])</f>
        <v>Anaheim, CA</v>
      </c>
    </row>
    <row r="600" spans="1:15" x14ac:dyDescent="0.2">
      <c r="A600" s="9">
        <v>201555</v>
      </c>
      <c r="B600" s="7">
        <v>55</v>
      </c>
      <c r="C600" t="s">
        <v>112</v>
      </c>
      <c r="D600" s="1" t="s">
        <v>4</v>
      </c>
      <c r="E600" s="1" t="s">
        <v>91</v>
      </c>
      <c r="F600" s="3">
        <v>42005</v>
      </c>
      <c r="G600" s="2">
        <v>514974.5</v>
      </c>
      <c r="H600" s="2">
        <v>290594.5</v>
      </c>
      <c r="I600" s="2">
        <v>369271</v>
      </c>
      <c r="J600" s="2">
        <v>485021.5</v>
      </c>
      <c r="K600" s="2">
        <v>555466</v>
      </c>
      <c r="L600" s="2">
        <v>753255</v>
      </c>
      <c r="M600" t="s">
        <v>145</v>
      </c>
      <c r="N600" s="1"/>
      <c r="O600" s="1" t="str">
        <f>_xlfn.CONCAT(Table1[[#This Row],[City]],", ",Table1[[#This Row],[State_Abbreviation]])</f>
        <v>Anaheim, CA</v>
      </c>
    </row>
    <row r="601" spans="1:15" x14ac:dyDescent="0.2">
      <c r="A601" s="9">
        <v>201655</v>
      </c>
      <c r="B601" s="7">
        <v>55</v>
      </c>
      <c r="C601" t="s">
        <v>112</v>
      </c>
      <c r="D601" s="1" t="s">
        <v>4</v>
      </c>
      <c r="E601" s="1" t="s">
        <v>91</v>
      </c>
      <c r="F601" s="3">
        <v>42370</v>
      </c>
      <c r="G601" s="2">
        <v>549877.5</v>
      </c>
      <c r="H601" s="2">
        <v>308368</v>
      </c>
      <c r="I601" s="2">
        <v>395579</v>
      </c>
      <c r="J601" s="2">
        <v>519250.5</v>
      </c>
      <c r="K601" s="2">
        <v>590790.5</v>
      </c>
      <c r="L601" s="2">
        <v>789252.5</v>
      </c>
      <c r="M601" t="s">
        <v>145</v>
      </c>
      <c r="N601" s="1"/>
      <c r="O601" s="1" t="str">
        <f>_xlfn.CONCAT(Table1[[#This Row],[City]],", ",Table1[[#This Row],[State_Abbreviation]])</f>
        <v>Anaheim, CA</v>
      </c>
    </row>
    <row r="602" spans="1:15" x14ac:dyDescent="0.2">
      <c r="A602" s="9">
        <v>201755</v>
      </c>
      <c r="B602" s="7">
        <v>55</v>
      </c>
      <c r="C602" t="s">
        <v>112</v>
      </c>
      <c r="D602" s="1" t="s">
        <v>4</v>
      </c>
      <c r="E602" s="1" t="s">
        <v>91</v>
      </c>
      <c r="F602" s="3">
        <v>42736</v>
      </c>
      <c r="G602" s="2">
        <v>580539</v>
      </c>
      <c r="H602" s="2">
        <v>324510</v>
      </c>
      <c r="I602" s="2">
        <v>416498.5</v>
      </c>
      <c r="J602" s="2">
        <v>549304.5</v>
      </c>
      <c r="K602" s="2">
        <v>622831</v>
      </c>
      <c r="L602" s="2">
        <v>824376</v>
      </c>
      <c r="M602" t="s">
        <v>145</v>
      </c>
      <c r="N602" s="1"/>
      <c r="O602" s="1" t="str">
        <f>_xlfn.CONCAT(Table1[[#This Row],[City]],", ",Table1[[#This Row],[State_Abbreviation]])</f>
        <v>Anaheim, CA</v>
      </c>
    </row>
    <row r="603" spans="1:15" x14ac:dyDescent="0.2">
      <c r="A603" s="9">
        <v>201855</v>
      </c>
      <c r="B603" s="7">
        <v>55</v>
      </c>
      <c r="C603" t="s">
        <v>112</v>
      </c>
      <c r="D603" s="1" t="s">
        <v>4</v>
      </c>
      <c r="E603" s="1" t="s">
        <v>91</v>
      </c>
      <c r="F603" s="3">
        <v>43101</v>
      </c>
      <c r="G603" s="2">
        <v>616232</v>
      </c>
      <c r="H603" s="2">
        <v>349797.5</v>
      </c>
      <c r="I603" s="2">
        <v>445343.5</v>
      </c>
      <c r="J603" s="2">
        <v>585976</v>
      </c>
      <c r="K603" s="2">
        <v>658186.5</v>
      </c>
      <c r="L603" s="2">
        <v>862063</v>
      </c>
      <c r="M603" t="s">
        <v>145</v>
      </c>
      <c r="N603" s="1"/>
      <c r="O603" s="1" t="str">
        <f>_xlfn.CONCAT(Table1[[#This Row],[City]],", ",Table1[[#This Row],[State_Abbreviation]])</f>
        <v>Anaheim, CA</v>
      </c>
    </row>
    <row r="604" spans="1:15" x14ac:dyDescent="0.2">
      <c r="A604" s="9">
        <v>201955</v>
      </c>
      <c r="B604" s="7">
        <v>55</v>
      </c>
      <c r="C604" t="s">
        <v>112</v>
      </c>
      <c r="D604" s="1" t="s">
        <v>4</v>
      </c>
      <c r="E604" s="1" t="s">
        <v>91</v>
      </c>
      <c r="F604" s="3">
        <v>43466</v>
      </c>
      <c r="G604" s="2">
        <v>619642.5</v>
      </c>
      <c r="H604" s="2">
        <v>351591.5</v>
      </c>
      <c r="I604" s="2">
        <v>449705</v>
      </c>
      <c r="J604" s="2">
        <v>588760</v>
      </c>
      <c r="K604" s="2">
        <v>662043.5</v>
      </c>
      <c r="L604" s="2">
        <v>865160</v>
      </c>
      <c r="M604" t="s">
        <v>145</v>
      </c>
      <c r="N604" s="1"/>
      <c r="O604" s="1" t="str">
        <f>_xlfn.CONCAT(Table1[[#This Row],[City]],", ",Table1[[#This Row],[State_Abbreviation]])</f>
        <v>Anaheim, CA</v>
      </c>
    </row>
    <row r="605" spans="1:15" x14ac:dyDescent="0.2">
      <c r="A605" s="9">
        <v>202055</v>
      </c>
      <c r="B605" s="7">
        <v>55</v>
      </c>
      <c r="C605" t="s">
        <v>112</v>
      </c>
      <c r="D605" s="1" t="s">
        <v>4</v>
      </c>
      <c r="E605" s="1" t="s">
        <v>91</v>
      </c>
      <c r="F605" s="3">
        <v>43831</v>
      </c>
      <c r="G605" s="2">
        <v>650024</v>
      </c>
      <c r="H605" s="2">
        <v>368101</v>
      </c>
      <c r="I605" s="2">
        <v>466875</v>
      </c>
      <c r="J605" s="2">
        <v>618941.5</v>
      </c>
      <c r="K605" s="2">
        <v>693499.5</v>
      </c>
      <c r="L605" s="2">
        <v>890142.5</v>
      </c>
      <c r="M605" t="s">
        <v>145</v>
      </c>
      <c r="N605" s="1"/>
      <c r="O605" s="1" t="str">
        <f>_xlfn.CONCAT(Table1[[#This Row],[City]],", ",Table1[[#This Row],[State_Abbreviation]])</f>
        <v>Anaheim, CA</v>
      </c>
    </row>
    <row r="606" spans="1:15" x14ac:dyDescent="0.2">
      <c r="A606" s="9">
        <v>202155</v>
      </c>
      <c r="B606" s="7">
        <v>55</v>
      </c>
      <c r="C606" t="s">
        <v>112</v>
      </c>
      <c r="D606" s="1" t="s">
        <v>4</v>
      </c>
      <c r="E606" s="1" t="s">
        <v>91</v>
      </c>
      <c r="F606" s="3">
        <v>44197</v>
      </c>
      <c r="G606" s="2">
        <v>769946</v>
      </c>
      <c r="H606" s="2">
        <v>413882.5</v>
      </c>
      <c r="I606" s="2">
        <v>543086.5</v>
      </c>
      <c r="J606" s="2">
        <v>735464.5</v>
      </c>
      <c r="K606" s="2">
        <v>818735.5</v>
      </c>
      <c r="L606" s="2">
        <v>1053712</v>
      </c>
      <c r="M606" t="s">
        <v>145</v>
      </c>
      <c r="N606" s="1"/>
      <c r="O606" s="1" t="str">
        <f>_xlfn.CONCAT(Table1[[#This Row],[City]],", ",Table1[[#This Row],[State_Abbreviation]])</f>
        <v>Anaheim, CA</v>
      </c>
    </row>
    <row r="607" spans="1:15" x14ac:dyDescent="0.2">
      <c r="A607" s="9">
        <v>201156</v>
      </c>
      <c r="B607" s="7">
        <v>56</v>
      </c>
      <c r="C607" t="s">
        <v>140</v>
      </c>
      <c r="D607" s="1" t="s">
        <v>83</v>
      </c>
      <c r="E607" s="1" t="s">
        <v>82</v>
      </c>
      <c r="F607" s="3">
        <v>40544</v>
      </c>
      <c r="G607" s="2">
        <v>861174</v>
      </c>
      <c r="H607" s="2">
        <v>213544</v>
      </c>
      <c r="I607" s="2">
        <v>426781.5</v>
      </c>
      <c r="J607" s="2">
        <v>768616.5</v>
      </c>
      <c r="K607" s="2">
        <v>868996.5</v>
      </c>
      <c r="L607" s="2">
        <v>915803</v>
      </c>
      <c r="M607" t="s">
        <v>145</v>
      </c>
      <c r="N607" s="1"/>
      <c r="O607" s="1" t="str">
        <f>_xlfn.CONCAT(Table1[[#This Row],[City]],", ",Table1[[#This Row],[State_Abbreviation]])</f>
        <v>Honolulu, HI</v>
      </c>
    </row>
    <row r="608" spans="1:15" x14ac:dyDescent="0.2">
      <c r="A608" s="9">
        <v>201256</v>
      </c>
      <c r="B608" s="7">
        <v>56</v>
      </c>
      <c r="C608" t="s">
        <v>140</v>
      </c>
      <c r="D608" s="1" t="s">
        <v>83</v>
      </c>
      <c r="E608" s="1" t="s">
        <v>82</v>
      </c>
      <c r="F608" s="3">
        <v>40909</v>
      </c>
      <c r="G608" s="2">
        <v>854387</v>
      </c>
      <c r="H608" s="2">
        <v>244182.5</v>
      </c>
      <c r="I608" s="2">
        <v>447034</v>
      </c>
      <c r="J608" s="2">
        <v>760453</v>
      </c>
      <c r="K608" s="2">
        <v>861816</v>
      </c>
      <c r="L608" s="2">
        <v>905896</v>
      </c>
      <c r="M608" t="s">
        <v>145</v>
      </c>
      <c r="N608" s="1"/>
      <c r="O608" s="1" t="str">
        <f>_xlfn.CONCAT(Table1[[#This Row],[City]],", ",Table1[[#This Row],[State_Abbreviation]])</f>
        <v>Honolulu, HI</v>
      </c>
    </row>
    <row r="609" spans="1:15" x14ac:dyDescent="0.2">
      <c r="A609" s="9">
        <v>201356</v>
      </c>
      <c r="B609" s="7">
        <v>56</v>
      </c>
      <c r="C609" t="s">
        <v>140</v>
      </c>
      <c r="D609" s="1" t="s">
        <v>83</v>
      </c>
      <c r="E609" s="1" t="s">
        <v>82</v>
      </c>
      <c r="F609" s="3">
        <v>41275</v>
      </c>
      <c r="G609" s="2">
        <v>866094.5</v>
      </c>
      <c r="H609" s="2">
        <v>289121.5</v>
      </c>
      <c r="I609" s="2">
        <v>450157.5</v>
      </c>
      <c r="J609" s="2">
        <v>791599.5</v>
      </c>
      <c r="K609" s="2">
        <v>910190</v>
      </c>
      <c r="L609" s="2">
        <v>947748</v>
      </c>
      <c r="M609" t="s">
        <v>145</v>
      </c>
      <c r="N609" s="1"/>
      <c r="O609" s="1" t="str">
        <f>_xlfn.CONCAT(Table1[[#This Row],[City]],", ",Table1[[#This Row],[State_Abbreviation]])</f>
        <v>Honolulu, HI</v>
      </c>
    </row>
    <row r="610" spans="1:15" x14ac:dyDescent="0.2">
      <c r="A610" s="9">
        <v>201456</v>
      </c>
      <c r="B610" s="7">
        <v>56</v>
      </c>
      <c r="C610" t="s">
        <v>140</v>
      </c>
      <c r="D610" s="1" t="s">
        <v>83</v>
      </c>
      <c r="E610" s="1" t="s">
        <v>82</v>
      </c>
      <c r="F610" s="3">
        <v>41640</v>
      </c>
      <c r="G610" s="2">
        <v>934239</v>
      </c>
      <c r="H610" s="2">
        <v>355214</v>
      </c>
      <c r="I610" s="2">
        <v>512251</v>
      </c>
      <c r="J610" s="2">
        <v>864832</v>
      </c>
      <c r="K610" s="2">
        <v>992009</v>
      </c>
      <c r="L610" s="2">
        <v>1038098</v>
      </c>
      <c r="M610" t="s">
        <v>145</v>
      </c>
      <c r="N610" s="1"/>
      <c r="O610" s="1" t="str">
        <f>_xlfn.CONCAT(Table1[[#This Row],[City]],", ",Table1[[#This Row],[State_Abbreviation]])</f>
        <v>Honolulu, HI</v>
      </c>
    </row>
    <row r="611" spans="1:15" x14ac:dyDescent="0.2">
      <c r="A611" s="9">
        <v>201556</v>
      </c>
      <c r="B611" s="7">
        <v>56</v>
      </c>
      <c r="C611" t="s">
        <v>140</v>
      </c>
      <c r="D611" s="1" t="s">
        <v>83</v>
      </c>
      <c r="E611" s="1" t="s">
        <v>82</v>
      </c>
      <c r="F611" s="3">
        <v>42005</v>
      </c>
      <c r="G611" s="2">
        <v>975847</v>
      </c>
      <c r="H611" s="2">
        <v>366736.5</v>
      </c>
      <c r="I611" s="2">
        <v>530679</v>
      </c>
      <c r="J611" s="2">
        <v>903479.5</v>
      </c>
      <c r="K611" s="2">
        <v>1037282.5</v>
      </c>
      <c r="L611" s="2">
        <v>1085695.5</v>
      </c>
      <c r="M611" t="s">
        <v>145</v>
      </c>
      <c r="N611" s="1"/>
      <c r="O611" s="1" t="str">
        <f>_xlfn.CONCAT(Table1[[#This Row],[City]],", ",Table1[[#This Row],[State_Abbreviation]])</f>
        <v>Honolulu, HI</v>
      </c>
    </row>
    <row r="612" spans="1:15" x14ac:dyDescent="0.2">
      <c r="A612" s="9">
        <v>201656</v>
      </c>
      <c r="B612" s="7">
        <v>56</v>
      </c>
      <c r="C612" t="s">
        <v>140</v>
      </c>
      <c r="D612" s="1" t="s">
        <v>83</v>
      </c>
      <c r="E612" s="1" t="s">
        <v>82</v>
      </c>
      <c r="F612" s="3">
        <v>42370</v>
      </c>
      <c r="G612" s="2">
        <v>995603</v>
      </c>
      <c r="H612" s="2">
        <v>372133.5</v>
      </c>
      <c r="I612" s="2">
        <v>538067</v>
      </c>
      <c r="J612" s="2">
        <v>918768.5</v>
      </c>
      <c r="K612" s="2">
        <v>1054969.5</v>
      </c>
      <c r="L612" s="2">
        <v>1108297.5</v>
      </c>
      <c r="M612" t="s">
        <v>145</v>
      </c>
      <c r="N612" s="1"/>
      <c r="O612" s="1" t="str">
        <f>_xlfn.CONCAT(Table1[[#This Row],[City]],", ",Table1[[#This Row],[State_Abbreviation]])</f>
        <v>Honolulu, HI</v>
      </c>
    </row>
    <row r="613" spans="1:15" x14ac:dyDescent="0.2">
      <c r="A613" s="9">
        <v>201756</v>
      </c>
      <c r="B613" s="7">
        <v>56</v>
      </c>
      <c r="C613" t="s">
        <v>140</v>
      </c>
      <c r="D613" s="1" t="s">
        <v>83</v>
      </c>
      <c r="E613" s="1" t="s">
        <v>82</v>
      </c>
      <c r="F613" s="3">
        <v>42736</v>
      </c>
      <c r="G613" s="2">
        <v>1051232</v>
      </c>
      <c r="H613" s="2">
        <v>400490</v>
      </c>
      <c r="I613" s="2">
        <v>568991</v>
      </c>
      <c r="J613" s="2">
        <v>965631</v>
      </c>
      <c r="K613" s="2">
        <v>1109178</v>
      </c>
      <c r="L613" s="2">
        <v>1167522</v>
      </c>
      <c r="M613" t="s">
        <v>145</v>
      </c>
      <c r="N613" s="1"/>
      <c r="O613" s="1" t="str">
        <f>_xlfn.CONCAT(Table1[[#This Row],[City]],", ",Table1[[#This Row],[State_Abbreviation]])</f>
        <v>Honolulu, HI</v>
      </c>
    </row>
    <row r="614" spans="1:15" x14ac:dyDescent="0.2">
      <c r="A614" s="9">
        <v>201856</v>
      </c>
      <c r="B614" s="7">
        <v>56</v>
      </c>
      <c r="C614" t="s">
        <v>140</v>
      </c>
      <c r="D614" s="1" t="s">
        <v>83</v>
      </c>
      <c r="E614" s="1" t="s">
        <v>82</v>
      </c>
      <c r="F614" s="3">
        <v>43101</v>
      </c>
      <c r="G614" s="2">
        <v>1087422</v>
      </c>
      <c r="H614" s="2">
        <v>407041</v>
      </c>
      <c r="I614" s="2">
        <v>575541.5</v>
      </c>
      <c r="J614" s="2">
        <v>995561</v>
      </c>
      <c r="K614" s="2">
        <v>1148377</v>
      </c>
      <c r="L614" s="2">
        <v>1207527.5</v>
      </c>
      <c r="M614" t="s">
        <v>145</v>
      </c>
      <c r="N614" s="1"/>
      <c r="O614" s="1" t="str">
        <f>_xlfn.CONCAT(Table1[[#This Row],[City]],", ",Table1[[#This Row],[State_Abbreviation]])</f>
        <v>Honolulu, HI</v>
      </c>
    </row>
    <row r="615" spans="1:15" x14ac:dyDescent="0.2">
      <c r="A615" s="9">
        <v>201956</v>
      </c>
      <c r="B615" s="7">
        <v>56</v>
      </c>
      <c r="C615" t="s">
        <v>140</v>
      </c>
      <c r="D615" s="1" t="s">
        <v>83</v>
      </c>
      <c r="E615" s="1" t="s">
        <v>82</v>
      </c>
      <c r="F615" s="3">
        <v>43466</v>
      </c>
      <c r="G615" s="2">
        <v>1086826.5</v>
      </c>
      <c r="H615" s="2">
        <v>407990.5</v>
      </c>
      <c r="I615" s="2">
        <v>576040</v>
      </c>
      <c r="J615" s="2">
        <v>995496.5</v>
      </c>
      <c r="K615" s="2">
        <v>1146260.5</v>
      </c>
      <c r="L615" s="2">
        <v>1209379</v>
      </c>
      <c r="M615" t="s">
        <v>145</v>
      </c>
      <c r="N615" s="1"/>
      <c r="O615" s="1" t="str">
        <f>_xlfn.CONCAT(Table1[[#This Row],[City]],", ",Table1[[#This Row],[State_Abbreviation]])</f>
        <v>Honolulu, HI</v>
      </c>
    </row>
    <row r="616" spans="1:15" x14ac:dyDescent="0.2">
      <c r="A616" s="9">
        <v>202056</v>
      </c>
      <c r="B616" s="7">
        <v>56</v>
      </c>
      <c r="C616" t="s">
        <v>140</v>
      </c>
      <c r="D616" s="1" t="s">
        <v>83</v>
      </c>
      <c r="E616" s="1" t="s">
        <v>82</v>
      </c>
      <c r="F616" s="3">
        <v>43831</v>
      </c>
      <c r="G616" s="2">
        <v>1064175.5</v>
      </c>
      <c r="H616" s="2">
        <v>400706.5</v>
      </c>
      <c r="I616" s="2">
        <v>566653</v>
      </c>
      <c r="J616" s="2">
        <v>973586.5</v>
      </c>
      <c r="K616" s="2">
        <v>1126751.5</v>
      </c>
      <c r="L616" s="2">
        <v>1187662</v>
      </c>
      <c r="M616" t="s">
        <v>145</v>
      </c>
      <c r="N616" s="1"/>
      <c r="O616" s="1" t="str">
        <f>_xlfn.CONCAT(Table1[[#This Row],[City]],", ",Table1[[#This Row],[State_Abbreviation]])</f>
        <v>Honolulu, HI</v>
      </c>
    </row>
    <row r="617" spans="1:15" x14ac:dyDescent="0.2">
      <c r="A617" s="9">
        <v>202156</v>
      </c>
      <c r="B617" s="7">
        <v>56</v>
      </c>
      <c r="C617" t="s">
        <v>140</v>
      </c>
      <c r="D617" s="1" t="s">
        <v>83</v>
      </c>
      <c r="E617" s="1" t="s">
        <v>82</v>
      </c>
      <c r="F617" s="3">
        <v>44197</v>
      </c>
      <c r="G617" s="2">
        <v>1180658.5</v>
      </c>
      <c r="H617" s="2">
        <v>418037.5</v>
      </c>
      <c r="I617" s="2">
        <v>599075.5</v>
      </c>
      <c r="J617" s="2">
        <v>1072773.5</v>
      </c>
      <c r="K617" s="2">
        <v>1260724.5</v>
      </c>
      <c r="L617" s="2">
        <v>1318695</v>
      </c>
      <c r="M617" t="s">
        <v>145</v>
      </c>
      <c r="N617" s="1"/>
      <c r="O617" s="1" t="str">
        <f>_xlfn.CONCAT(Table1[[#This Row],[City]],", ",Table1[[#This Row],[State_Abbreviation]])</f>
        <v>Honolulu, HI</v>
      </c>
    </row>
    <row r="618" spans="1:15" x14ac:dyDescent="0.2">
      <c r="A618" s="9">
        <v>201157</v>
      </c>
      <c r="B618" s="7">
        <v>57</v>
      </c>
      <c r="C618" t="s">
        <v>113</v>
      </c>
      <c r="D618" s="1" t="s">
        <v>15</v>
      </c>
      <c r="E618" s="1" t="s">
        <v>100</v>
      </c>
      <c r="F618" s="3">
        <v>40544</v>
      </c>
      <c r="G618" s="2">
        <v>175657</v>
      </c>
      <c r="H618" s="2">
        <v>54173</v>
      </c>
      <c r="I618" s="2">
        <v>124506</v>
      </c>
      <c r="J618" s="2">
        <v>151218</v>
      </c>
      <c r="K618" s="2">
        <v>203747</v>
      </c>
      <c r="L618" s="2">
        <v>278479</v>
      </c>
      <c r="M618" t="s">
        <v>145</v>
      </c>
      <c r="N618" s="1"/>
      <c r="O618" s="1" t="str">
        <f>_xlfn.CONCAT(Table1[[#This Row],[City]],", ",Table1[[#This Row],[State_Abbreviation]])</f>
        <v>Henderson, NV</v>
      </c>
    </row>
    <row r="619" spans="1:15" x14ac:dyDescent="0.2">
      <c r="A619" s="9">
        <v>201257</v>
      </c>
      <c r="B619" s="7">
        <v>57</v>
      </c>
      <c r="C619" t="s">
        <v>113</v>
      </c>
      <c r="D619" s="1" t="s">
        <v>15</v>
      </c>
      <c r="E619" s="1" t="s">
        <v>100</v>
      </c>
      <c r="F619" s="3">
        <v>40909</v>
      </c>
      <c r="G619" s="2">
        <v>170364</v>
      </c>
      <c r="H619" s="2">
        <v>53307</v>
      </c>
      <c r="I619" s="2">
        <v>119808</v>
      </c>
      <c r="J619" s="2">
        <v>146254</v>
      </c>
      <c r="K619" s="2">
        <v>198451</v>
      </c>
      <c r="L619" s="2">
        <v>270560.5</v>
      </c>
      <c r="M619" t="s">
        <v>145</v>
      </c>
      <c r="N619" s="1"/>
      <c r="O619" s="1" t="str">
        <f>_xlfn.CONCAT(Table1[[#This Row],[City]],", ",Table1[[#This Row],[State_Abbreviation]])</f>
        <v>Henderson, NV</v>
      </c>
    </row>
    <row r="620" spans="1:15" x14ac:dyDescent="0.2">
      <c r="A620" s="9">
        <v>201357</v>
      </c>
      <c r="B620" s="7">
        <v>57</v>
      </c>
      <c r="C620" t="s">
        <v>113</v>
      </c>
      <c r="D620" s="1" t="s">
        <v>15</v>
      </c>
      <c r="E620" s="1" t="s">
        <v>100</v>
      </c>
      <c r="F620" s="3">
        <v>41275</v>
      </c>
      <c r="G620" s="2">
        <v>210579.5</v>
      </c>
      <c r="H620" s="2">
        <v>68741.5</v>
      </c>
      <c r="I620" s="2">
        <v>151183.5</v>
      </c>
      <c r="J620" s="2">
        <v>181306.5</v>
      </c>
      <c r="K620" s="2">
        <v>242596</v>
      </c>
      <c r="L620" s="2">
        <v>329694</v>
      </c>
      <c r="M620" t="s">
        <v>145</v>
      </c>
      <c r="N620" s="1"/>
      <c r="O620" s="1" t="str">
        <f>_xlfn.CONCAT(Table1[[#This Row],[City]],", ",Table1[[#This Row],[State_Abbreviation]])</f>
        <v>Henderson, NV</v>
      </c>
    </row>
    <row r="621" spans="1:15" x14ac:dyDescent="0.2">
      <c r="A621" s="9">
        <v>201457</v>
      </c>
      <c r="B621" s="7">
        <v>57</v>
      </c>
      <c r="C621" t="s">
        <v>113</v>
      </c>
      <c r="D621" s="1" t="s">
        <v>15</v>
      </c>
      <c r="E621" s="1" t="s">
        <v>100</v>
      </c>
      <c r="F621" s="3">
        <v>41640</v>
      </c>
      <c r="G621" s="2">
        <v>244122.5</v>
      </c>
      <c r="H621" s="2">
        <v>76815</v>
      </c>
      <c r="I621" s="2">
        <v>173047.5</v>
      </c>
      <c r="J621" s="2">
        <v>212019.5</v>
      </c>
      <c r="K621" s="2">
        <v>281395</v>
      </c>
      <c r="L621" s="2">
        <v>372859.5</v>
      </c>
      <c r="M621" t="s">
        <v>145</v>
      </c>
      <c r="N621" s="1"/>
      <c r="O621" s="1" t="str">
        <f>_xlfn.CONCAT(Table1[[#This Row],[City]],", ",Table1[[#This Row],[State_Abbreviation]])</f>
        <v>Henderson, NV</v>
      </c>
    </row>
    <row r="622" spans="1:15" x14ac:dyDescent="0.2">
      <c r="A622" s="9">
        <v>201557</v>
      </c>
      <c r="B622" s="7">
        <v>57</v>
      </c>
      <c r="C622" t="s">
        <v>113</v>
      </c>
      <c r="D622" s="1" t="s">
        <v>15</v>
      </c>
      <c r="E622" s="1" t="s">
        <v>100</v>
      </c>
      <c r="F622" s="3">
        <v>42005</v>
      </c>
      <c r="G622" s="2">
        <v>259386</v>
      </c>
      <c r="H622" s="2">
        <v>79761.5</v>
      </c>
      <c r="I622" s="2">
        <v>183786.5</v>
      </c>
      <c r="J622" s="2">
        <v>227388.5</v>
      </c>
      <c r="K622" s="2">
        <v>298825</v>
      </c>
      <c r="L622" s="2">
        <v>388731.5</v>
      </c>
      <c r="M622" t="s">
        <v>145</v>
      </c>
      <c r="N622" s="1"/>
      <c r="O622" s="1" t="str">
        <f>_xlfn.CONCAT(Table1[[#This Row],[City]],", ",Table1[[#This Row],[State_Abbreviation]])</f>
        <v>Henderson, NV</v>
      </c>
    </row>
    <row r="623" spans="1:15" x14ac:dyDescent="0.2">
      <c r="A623" s="9">
        <v>201657</v>
      </c>
      <c r="B623" s="7">
        <v>57</v>
      </c>
      <c r="C623" t="s">
        <v>113</v>
      </c>
      <c r="D623" s="1" t="s">
        <v>15</v>
      </c>
      <c r="E623" s="1" t="s">
        <v>100</v>
      </c>
      <c r="F623" s="3">
        <v>42370</v>
      </c>
      <c r="G623" s="2">
        <v>274015</v>
      </c>
      <c r="H623" s="2">
        <v>86293.5</v>
      </c>
      <c r="I623" s="2">
        <v>194988</v>
      </c>
      <c r="J623" s="2">
        <v>242167.5</v>
      </c>
      <c r="K623" s="2">
        <v>314275.5</v>
      </c>
      <c r="L623" s="2">
        <v>402069.5</v>
      </c>
      <c r="M623" t="s">
        <v>145</v>
      </c>
      <c r="N623" s="1"/>
      <c r="O623" s="1" t="str">
        <f>_xlfn.CONCAT(Table1[[#This Row],[City]],", ",Table1[[#This Row],[State_Abbreviation]])</f>
        <v>Henderson, NV</v>
      </c>
    </row>
    <row r="624" spans="1:15" x14ac:dyDescent="0.2">
      <c r="A624" s="9">
        <v>201757</v>
      </c>
      <c r="B624" s="7">
        <v>57</v>
      </c>
      <c r="C624" t="s">
        <v>113</v>
      </c>
      <c r="D624" s="1" t="s">
        <v>15</v>
      </c>
      <c r="E624" s="1" t="s">
        <v>100</v>
      </c>
      <c r="F624" s="3">
        <v>42736</v>
      </c>
      <c r="G624" s="2">
        <v>290866.5</v>
      </c>
      <c r="H624" s="2">
        <v>94530.5</v>
      </c>
      <c r="I624" s="2">
        <v>209522</v>
      </c>
      <c r="J624" s="2">
        <v>258730</v>
      </c>
      <c r="K624" s="2">
        <v>331394</v>
      </c>
      <c r="L624" s="2">
        <v>419135</v>
      </c>
      <c r="M624" t="s">
        <v>145</v>
      </c>
      <c r="N624" s="1"/>
      <c r="O624" s="1" t="str">
        <f>_xlfn.CONCAT(Table1[[#This Row],[City]],", ",Table1[[#This Row],[State_Abbreviation]])</f>
        <v>Henderson, NV</v>
      </c>
    </row>
    <row r="625" spans="1:15" x14ac:dyDescent="0.2">
      <c r="A625" s="9">
        <v>201857</v>
      </c>
      <c r="B625" s="7">
        <v>57</v>
      </c>
      <c r="C625" t="s">
        <v>113</v>
      </c>
      <c r="D625" s="1" t="s">
        <v>15</v>
      </c>
      <c r="E625" s="1" t="s">
        <v>100</v>
      </c>
      <c r="F625" s="3">
        <v>43101</v>
      </c>
      <c r="G625" s="2">
        <v>329735.5</v>
      </c>
      <c r="H625" s="2">
        <v>124620</v>
      </c>
      <c r="I625" s="2">
        <v>245309.5</v>
      </c>
      <c r="J625" s="2">
        <v>296729</v>
      </c>
      <c r="K625" s="2">
        <v>371567</v>
      </c>
      <c r="L625" s="2">
        <v>460169.5</v>
      </c>
      <c r="M625" t="s">
        <v>145</v>
      </c>
      <c r="N625" s="1"/>
      <c r="O625" s="1" t="str">
        <f>_xlfn.CONCAT(Table1[[#This Row],[City]],", ",Table1[[#This Row],[State_Abbreviation]])</f>
        <v>Henderson, NV</v>
      </c>
    </row>
    <row r="626" spans="1:15" x14ac:dyDescent="0.2">
      <c r="A626" s="9">
        <v>201957</v>
      </c>
      <c r="B626" s="7">
        <v>57</v>
      </c>
      <c r="C626" t="s">
        <v>113</v>
      </c>
      <c r="D626" s="1" t="s">
        <v>15</v>
      </c>
      <c r="E626" s="1" t="s">
        <v>100</v>
      </c>
      <c r="F626" s="3">
        <v>43466</v>
      </c>
      <c r="G626" s="2">
        <v>345381.5</v>
      </c>
      <c r="H626" s="2">
        <v>136210.5</v>
      </c>
      <c r="I626" s="2">
        <v>260257.5</v>
      </c>
      <c r="J626" s="2">
        <v>312110.5</v>
      </c>
      <c r="K626" s="2">
        <v>387771.5</v>
      </c>
      <c r="L626" s="2">
        <v>476895.5</v>
      </c>
      <c r="M626" t="s">
        <v>145</v>
      </c>
      <c r="N626" s="1"/>
      <c r="O626" s="1" t="str">
        <f>_xlfn.CONCAT(Table1[[#This Row],[City]],", ",Table1[[#This Row],[State_Abbreviation]])</f>
        <v>Henderson, NV</v>
      </c>
    </row>
    <row r="627" spans="1:15" x14ac:dyDescent="0.2">
      <c r="A627" s="9">
        <v>202057</v>
      </c>
      <c r="B627" s="7">
        <v>57</v>
      </c>
      <c r="C627" t="s">
        <v>113</v>
      </c>
      <c r="D627" s="1" t="s">
        <v>15</v>
      </c>
      <c r="E627" s="1" t="s">
        <v>100</v>
      </c>
      <c r="F627" s="3">
        <v>43831</v>
      </c>
      <c r="G627" s="2">
        <v>355309.5</v>
      </c>
      <c r="H627" s="2">
        <v>138150</v>
      </c>
      <c r="I627" s="2">
        <v>268276.5</v>
      </c>
      <c r="J627" s="2">
        <v>321618</v>
      </c>
      <c r="K627" s="2">
        <v>398975.5</v>
      </c>
      <c r="L627" s="2">
        <v>490568</v>
      </c>
      <c r="M627" t="s">
        <v>145</v>
      </c>
      <c r="N627" s="1"/>
      <c r="O627" s="1" t="str">
        <f>_xlfn.CONCAT(Table1[[#This Row],[City]],", ",Table1[[#This Row],[State_Abbreviation]])</f>
        <v>Henderson, NV</v>
      </c>
    </row>
    <row r="628" spans="1:15" x14ac:dyDescent="0.2">
      <c r="A628" s="9">
        <v>202157</v>
      </c>
      <c r="B628" s="7">
        <v>57</v>
      </c>
      <c r="C628" t="s">
        <v>113</v>
      </c>
      <c r="D628" s="1" t="s">
        <v>15</v>
      </c>
      <c r="E628" s="1" t="s">
        <v>100</v>
      </c>
      <c r="F628" s="3">
        <v>44197</v>
      </c>
      <c r="G628" s="2">
        <v>421088</v>
      </c>
      <c r="H628" s="2">
        <v>164629.5</v>
      </c>
      <c r="I628" s="2">
        <v>314696</v>
      </c>
      <c r="J628" s="2">
        <v>380917.5</v>
      </c>
      <c r="K628" s="2">
        <v>475272</v>
      </c>
      <c r="L628" s="2">
        <v>588211</v>
      </c>
      <c r="M628" t="s">
        <v>145</v>
      </c>
      <c r="N628" s="1"/>
      <c r="O628" s="1" t="str">
        <f>_xlfn.CONCAT(Table1[[#This Row],[City]],", ",Table1[[#This Row],[State_Abbreviation]])</f>
        <v>Henderson, NV</v>
      </c>
    </row>
    <row r="629" spans="1:15" x14ac:dyDescent="0.2">
      <c r="A629" s="9">
        <v>201158</v>
      </c>
      <c r="B629" s="7">
        <v>58</v>
      </c>
      <c r="C629" t="s">
        <v>112</v>
      </c>
      <c r="D629" s="1" t="s">
        <v>4</v>
      </c>
      <c r="E629" s="1" t="s">
        <v>97</v>
      </c>
      <c r="F629" s="3">
        <v>40544</v>
      </c>
      <c r="G629" s="2">
        <v>133213</v>
      </c>
      <c r="H629" s="2">
        <v>53985.5</v>
      </c>
      <c r="I629" s="2">
        <v>78375</v>
      </c>
      <c r="J629" s="2">
        <v>123675</v>
      </c>
      <c r="K629" s="2">
        <v>165037.5</v>
      </c>
      <c r="L629" s="2">
        <v>212502.5</v>
      </c>
      <c r="M629" t="s">
        <v>145</v>
      </c>
      <c r="N629" s="1"/>
      <c r="O629" s="1" t="str">
        <f>_xlfn.CONCAT(Table1[[#This Row],[City]],", ",Table1[[#This Row],[State_Abbreviation]])</f>
        <v>Stockton, CA</v>
      </c>
    </row>
    <row r="630" spans="1:15" x14ac:dyDescent="0.2">
      <c r="A630" s="9">
        <v>201258</v>
      </c>
      <c r="B630" s="7">
        <v>58</v>
      </c>
      <c r="C630" t="s">
        <v>112</v>
      </c>
      <c r="D630" s="1" t="s">
        <v>4</v>
      </c>
      <c r="E630" s="1" t="s">
        <v>97</v>
      </c>
      <c r="F630" s="3">
        <v>40909</v>
      </c>
      <c r="G630" s="2">
        <v>129688.5</v>
      </c>
      <c r="H630" s="2">
        <v>51070</v>
      </c>
      <c r="I630" s="2">
        <v>73885.5</v>
      </c>
      <c r="J630" s="2">
        <v>120327.5</v>
      </c>
      <c r="K630" s="2">
        <v>161991</v>
      </c>
      <c r="L630" s="2">
        <v>209670</v>
      </c>
      <c r="M630" t="s">
        <v>145</v>
      </c>
      <c r="N630" s="1"/>
      <c r="O630" s="1" t="str">
        <f>_xlfn.CONCAT(Table1[[#This Row],[City]],", ",Table1[[#This Row],[State_Abbreviation]])</f>
        <v>Stockton, CA</v>
      </c>
    </row>
    <row r="631" spans="1:15" x14ac:dyDescent="0.2">
      <c r="A631" s="9">
        <v>201358</v>
      </c>
      <c r="B631" s="7">
        <v>58</v>
      </c>
      <c r="C631" t="s">
        <v>112</v>
      </c>
      <c r="D631" s="1" t="s">
        <v>4</v>
      </c>
      <c r="E631" s="1" t="s">
        <v>97</v>
      </c>
      <c r="F631" s="3">
        <v>41275</v>
      </c>
      <c r="G631" s="2">
        <v>155853.5</v>
      </c>
      <c r="H631" s="2">
        <v>65119.5</v>
      </c>
      <c r="I631" s="2">
        <v>91244</v>
      </c>
      <c r="J631" s="2">
        <v>145005.5</v>
      </c>
      <c r="K631" s="2">
        <v>194876</v>
      </c>
      <c r="L631" s="2">
        <v>248437.5</v>
      </c>
      <c r="M631" t="s">
        <v>145</v>
      </c>
      <c r="N631" s="1"/>
      <c r="O631" s="1" t="str">
        <f>_xlfn.CONCAT(Table1[[#This Row],[City]],", ",Table1[[#This Row],[State_Abbreviation]])</f>
        <v>Stockton, CA</v>
      </c>
    </row>
    <row r="632" spans="1:15" x14ac:dyDescent="0.2">
      <c r="A632" s="9">
        <v>201458</v>
      </c>
      <c r="B632" s="7">
        <v>58</v>
      </c>
      <c r="C632" t="s">
        <v>112</v>
      </c>
      <c r="D632" s="1" t="s">
        <v>4</v>
      </c>
      <c r="E632" s="1" t="s">
        <v>97</v>
      </c>
      <c r="F632" s="3">
        <v>41640</v>
      </c>
      <c r="G632" s="2">
        <v>197140</v>
      </c>
      <c r="H632" s="2">
        <v>82792.5</v>
      </c>
      <c r="I632" s="2">
        <v>117113</v>
      </c>
      <c r="J632" s="2">
        <v>182546</v>
      </c>
      <c r="K632" s="2">
        <v>246203</v>
      </c>
      <c r="L632" s="2">
        <v>303826.5</v>
      </c>
      <c r="M632" t="s">
        <v>145</v>
      </c>
      <c r="N632" s="1"/>
      <c r="O632" s="1" t="str">
        <f>_xlfn.CONCAT(Table1[[#This Row],[City]],", ",Table1[[#This Row],[State_Abbreviation]])</f>
        <v>Stockton, CA</v>
      </c>
    </row>
    <row r="633" spans="1:15" x14ac:dyDescent="0.2">
      <c r="A633" s="9">
        <v>201558</v>
      </c>
      <c r="B633" s="7">
        <v>58</v>
      </c>
      <c r="C633" t="s">
        <v>112</v>
      </c>
      <c r="D633" s="1" t="s">
        <v>4</v>
      </c>
      <c r="E633" s="1" t="s">
        <v>97</v>
      </c>
      <c r="F633" s="3">
        <v>42005</v>
      </c>
      <c r="G633" s="2">
        <v>208749.5</v>
      </c>
      <c r="H633" s="2">
        <v>84735</v>
      </c>
      <c r="I633" s="2">
        <v>127855.5</v>
      </c>
      <c r="J633" s="2">
        <v>193902</v>
      </c>
      <c r="K633" s="2">
        <v>256381.5</v>
      </c>
      <c r="L633" s="2">
        <v>315153.5</v>
      </c>
      <c r="M633" t="s">
        <v>145</v>
      </c>
      <c r="N633" s="1"/>
      <c r="O633" s="1" t="str">
        <f>_xlfn.CONCAT(Table1[[#This Row],[City]],", ",Table1[[#This Row],[State_Abbreviation]])</f>
        <v>Stockton, CA</v>
      </c>
    </row>
    <row r="634" spans="1:15" x14ac:dyDescent="0.2">
      <c r="A634" s="9">
        <v>201658</v>
      </c>
      <c r="B634" s="7">
        <v>58</v>
      </c>
      <c r="C634" t="s">
        <v>112</v>
      </c>
      <c r="D634" s="1" t="s">
        <v>4</v>
      </c>
      <c r="E634" s="1" t="s">
        <v>97</v>
      </c>
      <c r="F634" s="3">
        <v>42370</v>
      </c>
      <c r="G634" s="2">
        <v>232154.5</v>
      </c>
      <c r="H634" s="2">
        <v>97559</v>
      </c>
      <c r="I634" s="2">
        <v>145877.5</v>
      </c>
      <c r="J634" s="2">
        <v>217495</v>
      </c>
      <c r="K634" s="2">
        <v>282378</v>
      </c>
      <c r="L634" s="2">
        <v>338718</v>
      </c>
      <c r="M634" t="s">
        <v>145</v>
      </c>
      <c r="N634" s="1"/>
      <c r="O634" s="1" t="str">
        <f>_xlfn.CONCAT(Table1[[#This Row],[City]],", ",Table1[[#This Row],[State_Abbreviation]])</f>
        <v>Stockton, CA</v>
      </c>
    </row>
    <row r="635" spans="1:15" x14ac:dyDescent="0.2">
      <c r="A635" s="9">
        <v>201758</v>
      </c>
      <c r="B635" s="7">
        <v>58</v>
      </c>
      <c r="C635" t="s">
        <v>112</v>
      </c>
      <c r="D635" s="1" t="s">
        <v>4</v>
      </c>
      <c r="E635" s="1" t="s">
        <v>97</v>
      </c>
      <c r="F635" s="3">
        <v>42736</v>
      </c>
      <c r="G635" s="2">
        <v>258159</v>
      </c>
      <c r="H635" s="2">
        <v>112123</v>
      </c>
      <c r="I635" s="2">
        <v>170440.5</v>
      </c>
      <c r="J635" s="2">
        <v>242625.5</v>
      </c>
      <c r="K635" s="2">
        <v>311458.5</v>
      </c>
      <c r="L635" s="2">
        <v>366390.5</v>
      </c>
      <c r="M635" t="s">
        <v>145</v>
      </c>
      <c r="N635" s="1"/>
      <c r="O635" s="1" t="str">
        <f>_xlfn.CONCAT(Table1[[#This Row],[City]],", ",Table1[[#This Row],[State_Abbreviation]])</f>
        <v>Stockton, CA</v>
      </c>
    </row>
    <row r="636" spans="1:15" x14ac:dyDescent="0.2">
      <c r="A636" s="9">
        <v>201858</v>
      </c>
      <c r="B636" s="7">
        <v>58</v>
      </c>
      <c r="C636" t="s">
        <v>112</v>
      </c>
      <c r="D636" s="1" t="s">
        <v>4</v>
      </c>
      <c r="E636" s="1" t="s">
        <v>97</v>
      </c>
      <c r="F636" s="3">
        <v>43101</v>
      </c>
      <c r="G636" s="2">
        <v>291519</v>
      </c>
      <c r="H636" s="2">
        <v>146533</v>
      </c>
      <c r="I636" s="2">
        <v>202257</v>
      </c>
      <c r="J636" s="2">
        <v>275167.5</v>
      </c>
      <c r="K636" s="2">
        <v>346159</v>
      </c>
      <c r="L636" s="2">
        <v>404768.5</v>
      </c>
      <c r="M636" t="s">
        <v>145</v>
      </c>
      <c r="N636" s="1"/>
      <c r="O636" s="1" t="str">
        <f>_xlfn.CONCAT(Table1[[#This Row],[City]],", ",Table1[[#This Row],[State_Abbreviation]])</f>
        <v>Stockton, CA</v>
      </c>
    </row>
    <row r="637" spans="1:15" x14ac:dyDescent="0.2">
      <c r="A637" s="9">
        <v>201958</v>
      </c>
      <c r="B637" s="7">
        <v>58</v>
      </c>
      <c r="C637" t="s">
        <v>112</v>
      </c>
      <c r="D637" s="1" t="s">
        <v>4</v>
      </c>
      <c r="E637" s="1" t="s">
        <v>97</v>
      </c>
      <c r="F637" s="3">
        <v>43466</v>
      </c>
      <c r="G637" s="2">
        <v>302872</v>
      </c>
      <c r="H637" s="2">
        <v>161246.5</v>
      </c>
      <c r="I637" s="2">
        <v>217356.5</v>
      </c>
      <c r="J637" s="2">
        <v>286854</v>
      </c>
      <c r="K637" s="2">
        <v>355440</v>
      </c>
      <c r="L637" s="2">
        <v>412483</v>
      </c>
      <c r="M637" t="s">
        <v>145</v>
      </c>
      <c r="N637" s="1"/>
      <c r="O637" s="1" t="str">
        <f>_xlfn.CONCAT(Table1[[#This Row],[City]],", ",Table1[[#This Row],[State_Abbreviation]])</f>
        <v>Stockton, CA</v>
      </c>
    </row>
    <row r="638" spans="1:15" x14ac:dyDescent="0.2">
      <c r="A638" s="9">
        <v>202058</v>
      </c>
      <c r="B638" s="7">
        <v>58</v>
      </c>
      <c r="C638" t="s">
        <v>112</v>
      </c>
      <c r="D638" s="1" t="s">
        <v>4</v>
      </c>
      <c r="E638" s="1" t="s">
        <v>97</v>
      </c>
      <c r="F638" s="3">
        <v>43831</v>
      </c>
      <c r="G638" s="2">
        <v>316692</v>
      </c>
      <c r="H638" s="2">
        <v>169637</v>
      </c>
      <c r="I638" s="2">
        <v>228779.5</v>
      </c>
      <c r="J638" s="2">
        <v>300490</v>
      </c>
      <c r="K638" s="2">
        <v>369081</v>
      </c>
      <c r="L638" s="2">
        <v>429919</v>
      </c>
      <c r="M638" t="s">
        <v>145</v>
      </c>
      <c r="N638" s="1"/>
      <c r="O638" s="1" t="str">
        <f>_xlfn.CONCAT(Table1[[#This Row],[City]],", ",Table1[[#This Row],[State_Abbreviation]])</f>
        <v>Stockton, CA</v>
      </c>
    </row>
    <row r="639" spans="1:15" x14ac:dyDescent="0.2">
      <c r="A639" s="9">
        <v>202158</v>
      </c>
      <c r="B639" s="7">
        <v>58</v>
      </c>
      <c r="C639" t="s">
        <v>112</v>
      </c>
      <c r="D639" s="1" t="s">
        <v>4</v>
      </c>
      <c r="E639" s="1" t="s">
        <v>97</v>
      </c>
      <c r="F639" s="3">
        <v>44197</v>
      </c>
      <c r="G639" s="2">
        <v>399067.5</v>
      </c>
      <c r="H639" s="2">
        <v>211833.5</v>
      </c>
      <c r="I639" s="2">
        <v>290736.5</v>
      </c>
      <c r="J639" s="2">
        <v>378809</v>
      </c>
      <c r="K639" s="2">
        <v>462582</v>
      </c>
      <c r="L639" s="2">
        <v>532217.5</v>
      </c>
      <c r="M639" t="s">
        <v>145</v>
      </c>
      <c r="N639" s="1"/>
      <c r="O639" s="1" t="str">
        <f>_xlfn.CONCAT(Table1[[#This Row],[City]],", ",Table1[[#This Row],[State_Abbreviation]])</f>
        <v>Stockton, CA</v>
      </c>
    </row>
    <row r="640" spans="1:15" x14ac:dyDescent="0.2">
      <c r="A640" s="9">
        <v>201159</v>
      </c>
      <c r="B640" s="7">
        <v>59</v>
      </c>
      <c r="C640" t="s">
        <v>130</v>
      </c>
      <c r="D640" s="1" t="s">
        <v>32</v>
      </c>
      <c r="E640" s="1" t="s">
        <v>96</v>
      </c>
      <c r="F640" s="3">
        <v>40544</v>
      </c>
      <c r="G640" s="2">
        <v>158863</v>
      </c>
      <c r="H640" s="2">
        <v>79122.5</v>
      </c>
      <c r="I640" s="2">
        <v>113560.5</v>
      </c>
      <c r="J640" s="2">
        <v>145336.5</v>
      </c>
      <c r="K640" s="2">
        <v>229381.5</v>
      </c>
      <c r="L640" s="2">
        <v>368387.5</v>
      </c>
      <c r="M640" t="s">
        <v>145</v>
      </c>
      <c r="N640" s="1"/>
      <c r="O640" s="1" t="str">
        <f>_xlfn.CONCAT(Table1[[#This Row],[City]],", ",Table1[[#This Row],[State_Abbreviation]])</f>
        <v>Lexington, KY</v>
      </c>
    </row>
    <row r="641" spans="1:15" x14ac:dyDescent="0.2">
      <c r="A641" s="9">
        <v>201259</v>
      </c>
      <c r="B641" s="7">
        <v>59</v>
      </c>
      <c r="C641" t="s">
        <v>130</v>
      </c>
      <c r="D641" s="1" t="s">
        <v>32</v>
      </c>
      <c r="E641" s="1" t="s">
        <v>96</v>
      </c>
      <c r="F641" s="3">
        <v>40909</v>
      </c>
      <c r="G641" s="2">
        <v>156731</v>
      </c>
      <c r="H641" s="2">
        <v>76751.5</v>
      </c>
      <c r="I641" s="2">
        <v>111727</v>
      </c>
      <c r="J641" s="2">
        <v>143493</v>
      </c>
      <c r="K641" s="2">
        <v>224034</v>
      </c>
      <c r="L641" s="2">
        <v>356503</v>
      </c>
      <c r="M641" t="s">
        <v>145</v>
      </c>
      <c r="N641" s="1"/>
      <c r="O641" s="1" t="str">
        <f>_xlfn.CONCAT(Table1[[#This Row],[City]],", ",Table1[[#This Row],[State_Abbreviation]])</f>
        <v>Lexington, KY</v>
      </c>
    </row>
    <row r="642" spans="1:15" x14ac:dyDescent="0.2">
      <c r="A642" s="9">
        <v>201359</v>
      </c>
      <c r="B642" s="7">
        <v>59</v>
      </c>
      <c r="C642" t="s">
        <v>130</v>
      </c>
      <c r="D642" s="1" t="s">
        <v>32</v>
      </c>
      <c r="E642" s="1" t="s">
        <v>96</v>
      </c>
      <c r="F642" s="3">
        <v>41275</v>
      </c>
      <c r="G642" s="2">
        <v>163753</v>
      </c>
      <c r="H642" s="2">
        <v>83575</v>
      </c>
      <c r="I642" s="2">
        <v>114465</v>
      </c>
      <c r="J642" s="2">
        <v>147941.5</v>
      </c>
      <c r="K642" s="2">
        <v>238581.5</v>
      </c>
      <c r="L642" s="2">
        <v>390664</v>
      </c>
      <c r="M642" t="s">
        <v>145</v>
      </c>
      <c r="N642" s="1"/>
      <c r="O642" s="1" t="str">
        <f>_xlfn.CONCAT(Table1[[#This Row],[City]],", ",Table1[[#This Row],[State_Abbreviation]])</f>
        <v>Lexington, KY</v>
      </c>
    </row>
    <row r="643" spans="1:15" x14ac:dyDescent="0.2">
      <c r="A643" s="9">
        <v>201459</v>
      </c>
      <c r="B643" s="7">
        <v>59</v>
      </c>
      <c r="C643" t="s">
        <v>130</v>
      </c>
      <c r="D643" s="1" t="s">
        <v>32</v>
      </c>
      <c r="E643" s="1" t="s">
        <v>96</v>
      </c>
      <c r="F643" s="3">
        <v>41640</v>
      </c>
      <c r="G643" s="2">
        <v>164622.5</v>
      </c>
      <c r="H643" s="2">
        <v>84916.5</v>
      </c>
      <c r="I643" s="2">
        <v>114388</v>
      </c>
      <c r="J643" s="2">
        <v>149208</v>
      </c>
      <c r="K643" s="2">
        <v>240845</v>
      </c>
      <c r="L643" s="2">
        <v>390006</v>
      </c>
      <c r="M643" t="s">
        <v>145</v>
      </c>
      <c r="N643" s="1"/>
      <c r="O643" s="1" t="str">
        <f>_xlfn.CONCAT(Table1[[#This Row],[City]],", ",Table1[[#This Row],[State_Abbreviation]])</f>
        <v>Lexington, KY</v>
      </c>
    </row>
    <row r="644" spans="1:15" x14ac:dyDescent="0.2">
      <c r="A644" s="9">
        <v>201559</v>
      </c>
      <c r="B644" s="7">
        <v>59</v>
      </c>
      <c r="C644" t="s">
        <v>130</v>
      </c>
      <c r="D644" s="1" t="s">
        <v>32</v>
      </c>
      <c r="E644" s="1" t="s">
        <v>96</v>
      </c>
      <c r="F644" s="3">
        <v>42005</v>
      </c>
      <c r="G644" s="2">
        <v>168077.5</v>
      </c>
      <c r="H644" s="2">
        <v>87023.5</v>
      </c>
      <c r="I644" s="2">
        <v>114665</v>
      </c>
      <c r="J644" s="2">
        <v>152532</v>
      </c>
      <c r="K644" s="2">
        <v>249216.5</v>
      </c>
      <c r="L644" s="2">
        <v>402497</v>
      </c>
      <c r="M644" t="s">
        <v>145</v>
      </c>
      <c r="N644" s="1"/>
      <c r="O644" s="1" t="str">
        <f>_xlfn.CONCAT(Table1[[#This Row],[City]],", ",Table1[[#This Row],[State_Abbreviation]])</f>
        <v>Lexington, KY</v>
      </c>
    </row>
    <row r="645" spans="1:15" x14ac:dyDescent="0.2">
      <c r="A645" s="9">
        <v>201659</v>
      </c>
      <c r="B645" s="7">
        <v>59</v>
      </c>
      <c r="C645" t="s">
        <v>130</v>
      </c>
      <c r="D645" s="1" t="s">
        <v>32</v>
      </c>
      <c r="E645" s="1" t="s">
        <v>96</v>
      </c>
      <c r="F645" s="3">
        <v>42370</v>
      </c>
      <c r="G645" s="2">
        <v>173555.5</v>
      </c>
      <c r="H645" s="2">
        <v>92501</v>
      </c>
      <c r="I645" s="2">
        <v>117409.5</v>
      </c>
      <c r="J645" s="2">
        <v>157895.5</v>
      </c>
      <c r="K645" s="2">
        <v>254691.5</v>
      </c>
      <c r="L645" s="2">
        <v>407566</v>
      </c>
      <c r="M645" t="s">
        <v>145</v>
      </c>
      <c r="N645" s="1"/>
      <c r="O645" s="1" t="str">
        <f>_xlfn.CONCAT(Table1[[#This Row],[City]],", ",Table1[[#This Row],[State_Abbreviation]])</f>
        <v>Lexington, KY</v>
      </c>
    </row>
    <row r="646" spans="1:15" x14ac:dyDescent="0.2">
      <c r="A646" s="9">
        <v>201759</v>
      </c>
      <c r="B646" s="7">
        <v>59</v>
      </c>
      <c r="C646" t="s">
        <v>130</v>
      </c>
      <c r="D646" s="1" t="s">
        <v>32</v>
      </c>
      <c r="E646" s="1" t="s">
        <v>96</v>
      </c>
      <c r="F646" s="3">
        <v>42736</v>
      </c>
      <c r="G646" s="2">
        <v>185673</v>
      </c>
      <c r="H646" s="2">
        <v>96551.5</v>
      </c>
      <c r="I646" s="2">
        <v>123966</v>
      </c>
      <c r="J646" s="2">
        <v>168559</v>
      </c>
      <c r="K646" s="2">
        <v>271545</v>
      </c>
      <c r="L646" s="2">
        <v>426010.5</v>
      </c>
      <c r="M646" t="s">
        <v>145</v>
      </c>
      <c r="N646" s="1"/>
      <c r="O646" s="1" t="str">
        <f>_xlfn.CONCAT(Table1[[#This Row],[City]],", ",Table1[[#This Row],[State_Abbreviation]])</f>
        <v>Lexington, KY</v>
      </c>
    </row>
    <row r="647" spans="1:15" x14ac:dyDescent="0.2">
      <c r="A647" s="9">
        <v>201859</v>
      </c>
      <c r="B647" s="7">
        <v>59</v>
      </c>
      <c r="C647" t="s">
        <v>130</v>
      </c>
      <c r="D647" s="1" t="s">
        <v>32</v>
      </c>
      <c r="E647" s="1" t="s">
        <v>96</v>
      </c>
      <c r="F647" s="3">
        <v>43101</v>
      </c>
      <c r="G647" s="2">
        <v>194169.5</v>
      </c>
      <c r="H647" s="2">
        <v>102832.5</v>
      </c>
      <c r="I647" s="2">
        <v>131025</v>
      </c>
      <c r="J647" s="2">
        <v>177414</v>
      </c>
      <c r="K647" s="2">
        <v>280099</v>
      </c>
      <c r="L647" s="2">
        <v>428398</v>
      </c>
      <c r="M647" t="s">
        <v>145</v>
      </c>
      <c r="N647" s="1"/>
      <c r="O647" s="1" t="str">
        <f>_xlfn.CONCAT(Table1[[#This Row],[City]],", ",Table1[[#This Row],[State_Abbreviation]])</f>
        <v>Lexington, KY</v>
      </c>
    </row>
    <row r="648" spans="1:15" x14ac:dyDescent="0.2">
      <c r="A648" s="9">
        <v>201959</v>
      </c>
      <c r="B648" s="7">
        <v>59</v>
      </c>
      <c r="C648" t="s">
        <v>130</v>
      </c>
      <c r="D648" s="1" t="s">
        <v>32</v>
      </c>
      <c r="E648" s="1" t="s">
        <v>96</v>
      </c>
      <c r="F648" s="3">
        <v>43466</v>
      </c>
      <c r="G648" s="2">
        <v>201647</v>
      </c>
      <c r="H648" s="2">
        <v>106188</v>
      </c>
      <c r="I648" s="2">
        <v>136641.5</v>
      </c>
      <c r="J648" s="2">
        <v>184855.5</v>
      </c>
      <c r="K648" s="2">
        <v>285816</v>
      </c>
      <c r="L648" s="2">
        <v>435846</v>
      </c>
      <c r="M648" t="s">
        <v>145</v>
      </c>
      <c r="N648" s="1"/>
      <c r="O648" s="1" t="str">
        <f>_xlfn.CONCAT(Table1[[#This Row],[City]],", ",Table1[[#This Row],[State_Abbreviation]])</f>
        <v>Lexington, KY</v>
      </c>
    </row>
    <row r="649" spans="1:15" x14ac:dyDescent="0.2">
      <c r="A649" s="9">
        <v>202059</v>
      </c>
      <c r="B649" s="7">
        <v>59</v>
      </c>
      <c r="C649" t="s">
        <v>130</v>
      </c>
      <c r="D649" s="1" t="s">
        <v>32</v>
      </c>
      <c r="E649" s="1" t="s">
        <v>96</v>
      </c>
      <c r="F649" s="3">
        <v>43831</v>
      </c>
      <c r="G649" s="2">
        <v>212363</v>
      </c>
      <c r="H649" s="2">
        <v>112489</v>
      </c>
      <c r="I649" s="2">
        <v>143263.5</v>
      </c>
      <c r="J649" s="2">
        <v>195511</v>
      </c>
      <c r="K649" s="2">
        <v>296971.5</v>
      </c>
      <c r="L649" s="2">
        <v>447469.5</v>
      </c>
      <c r="M649" t="s">
        <v>145</v>
      </c>
      <c r="N649" s="1"/>
      <c r="O649" s="1" t="str">
        <f>_xlfn.CONCAT(Table1[[#This Row],[City]],", ",Table1[[#This Row],[State_Abbreviation]])</f>
        <v>Lexington, KY</v>
      </c>
    </row>
    <row r="650" spans="1:15" x14ac:dyDescent="0.2">
      <c r="A650" s="9">
        <v>202159</v>
      </c>
      <c r="B650" s="7">
        <v>59</v>
      </c>
      <c r="C650" t="s">
        <v>130</v>
      </c>
      <c r="D650" s="1" t="s">
        <v>32</v>
      </c>
      <c r="E650" s="1" t="s">
        <v>96</v>
      </c>
      <c r="F650" s="3">
        <v>44197</v>
      </c>
      <c r="G650" s="2">
        <v>241379.5</v>
      </c>
      <c r="H650" s="2">
        <v>124094.5</v>
      </c>
      <c r="I650" s="2">
        <v>161506.5</v>
      </c>
      <c r="J650" s="2">
        <v>223471.5</v>
      </c>
      <c r="K650" s="2">
        <v>334612</v>
      </c>
      <c r="L650" s="2">
        <v>493788</v>
      </c>
      <c r="M650" t="s">
        <v>145</v>
      </c>
      <c r="N650" s="1"/>
      <c r="O650" s="1" t="str">
        <f>_xlfn.CONCAT(Table1[[#This Row],[City]],", ",Table1[[#This Row],[State_Abbreviation]])</f>
        <v>Lexington, KY</v>
      </c>
    </row>
    <row r="651" spans="1:15" x14ac:dyDescent="0.2">
      <c r="A651" s="9">
        <v>201160</v>
      </c>
      <c r="B651" s="7">
        <v>60</v>
      </c>
      <c r="C651" t="s">
        <v>120</v>
      </c>
      <c r="D651" s="1" t="s">
        <v>6</v>
      </c>
      <c r="E651" s="1" t="s">
        <v>94</v>
      </c>
      <c r="F651" s="3">
        <v>40544</v>
      </c>
      <c r="G651" s="2">
        <v>125382</v>
      </c>
      <c r="H651" s="2">
        <v>72074.5</v>
      </c>
      <c r="I651" s="2">
        <v>88137</v>
      </c>
      <c r="J651" s="2">
        <v>131952</v>
      </c>
      <c r="K651" s="2">
        <v>197565.5</v>
      </c>
      <c r="L651" s="2">
        <v>284011.5</v>
      </c>
      <c r="M651" t="s">
        <v>145</v>
      </c>
      <c r="N651" s="1"/>
      <c r="O651" s="1" t="str">
        <f>_xlfn.CONCAT(Table1[[#This Row],[City]],", ",Table1[[#This Row],[State_Abbreviation]])</f>
        <v>Corpus Christi, TX</v>
      </c>
    </row>
    <row r="652" spans="1:15" x14ac:dyDescent="0.2">
      <c r="A652" s="9">
        <v>201260</v>
      </c>
      <c r="B652" s="7">
        <v>60</v>
      </c>
      <c r="C652" t="s">
        <v>120</v>
      </c>
      <c r="D652" s="1" t="s">
        <v>6</v>
      </c>
      <c r="E652" s="1" t="s">
        <v>94</v>
      </c>
      <c r="F652" s="3">
        <v>40909</v>
      </c>
      <c r="G652" s="2">
        <v>126466</v>
      </c>
      <c r="H652" s="2">
        <v>75487</v>
      </c>
      <c r="I652" s="2">
        <v>88828.5</v>
      </c>
      <c r="J652" s="2">
        <v>132435.5</v>
      </c>
      <c r="K652" s="2">
        <v>200490.5</v>
      </c>
      <c r="L652" s="2">
        <v>285954</v>
      </c>
      <c r="M652" t="s">
        <v>145</v>
      </c>
      <c r="N652" s="1"/>
      <c r="O652" s="1" t="str">
        <f>_xlfn.CONCAT(Table1[[#This Row],[City]],", ",Table1[[#This Row],[State_Abbreviation]])</f>
        <v>Corpus Christi, TX</v>
      </c>
    </row>
    <row r="653" spans="1:15" x14ac:dyDescent="0.2">
      <c r="A653" s="9">
        <v>201360</v>
      </c>
      <c r="B653" s="7">
        <v>60</v>
      </c>
      <c r="C653" t="s">
        <v>120</v>
      </c>
      <c r="D653" s="1" t="s">
        <v>6</v>
      </c>
      <c r="E653" s="1" t="s">
        <v>94</v>
      </c>
      <c r="F653" s="3">
        <v>41275</v>
      </c>
      <c r="G653" s="2">
        <v>129422.5</v>
      </c>
      <c r="H653" s="2">
        <v>77752</v>
      </c>
      <c r="I653" s="2">
        <v>89870</v>
      </c>
      <c r="J653" s="2">
        <v>134965</v>
      </c>
      <c r="K653" s="2">
        <v>204671.5</v>
      </c>
      <c r="L653" s="2">
        <v>289741.5</v>
      </c>
      <c r="M653" t="s">
        <v>145</v>
      </c>
      <c r="N653" s="1"/>
      <c r="O653" s="1" t="str">
        <f>_xlfn.CONCAT(Table1[[#This Row],[City]],", ",Table1[[#This Row],[State_Abbreviation]])</f>
        <v>Corpus Christi, TX</v>
      </c>
    </row>
    <row r="654" spans="1:15" x14ac:dyDescent="0.2">
      <c r="A654" s="9">
        <v>201460</v>
      </c>
      <c r="B654" s="7">
        <v>60</v>
      </c>
      <c r="C654" t="s">
        <v>120</v>
      </c>
      <c r="D654" s="1" t="s">
        <v>6</v>
      </c>
      <c r="E654" s="1" t="s">
        <v>94</v>
      </c>
      <c r="F654" s="3">
        <v>41640</v>
      </c>
      <c r="G654" s="2">
        <v>136010.5</v>
      </c>
      <c r="H654" s="2">
        <v>79874.5</v>
      </c>
      <c r="I654" s="2">
        <v>95569.5</v>
      </c>
      <c r="J654" s="2">
        <v>143100.5</v>
      </c>
      <c r="K654" s="2">
        <v>220414</v>
      </c>
      <c r="L654" s="2">
        <v>311617.5</v>
      </c>
      <c r="M654" t="s">
        <v>145</v>
      </c>
      <c r="N654" s="1"/>
      <c r="O654" s="1" t="str">
        <f>_xlfn.CONCAT(Table1[[#This Row],[City]],", ",Table1[[#This Row],[State_Abbreviation]])</f>
        <v>Corpus Christi, TX</v>
      </c>
    </row>
    <row r="655" spans="1:15" x14ac:dyDescent="0.2">
      <c r="A655" s="9">
        <v>201560</v>
      </c>
      <c r="B655" s="7">
        <v>60</v>
      </c>
      <c r="C655" t="s">
        <v>120</v>
      </c>
      <c r="D655" s="1" t="s">
        <v>6</v>
      </c>
      <c r="E655" s="1" t="s">
        <v>94</v>
      </c>
      <c r="F655" s="3">
        <v>42005</v>
      </c>
      <c r="G655" s="2">
        <v>147219</v>
      </c>
      <c r="H655" s="2">
        <v>93007.5</v>
      </c>
      <c r="I655" s="2">
        <v>104011.5</v>
      </c>
      <c r="J655" s="2">
        <v>155259.5</v>
      </c>
      <c r="K655" s="2">
        <v>235221.5</v>
      </c>
      <c r="L655" s="2">
        <v>335593.5</v>
      </c>
      <c r="M655" t="s">
        <v>145</v>
      </c>
      <c r="N655" s="1"/>
      <c r="O655" s="1" t="str">
        <f>_xlfn.CONCAT(Table1[[#This Row],[City]],", ",Table1[[#This Row],[State_Abbreviation]])</f>
        <v>Corpus Christi, TX</v>
      </c>
    </row>
    <row r="656" spans="1:15" x14ac:dyDescent="0.2">
      <c r="A656" s="9">
        <v>201660</v>
      </c>
      <c r="B656" s="7">
        <v>60</v>
      </c>
      <c r="C656" t="s">
        <v>120</v>
      </c>
      <c r="D656" s="1" t="s">
        <v>6</v>
      </c>
      <c r="E656" s="1" t="s">
        <v>94</v>
      </c>
      <c r="F656" s="3">
        <v>42370</v>
      </c>
      <c r="G656" s="2">
        <v>152141.5</v>
      </c>
      <c r="H656" s="2">
        <v>97108.5</v>
      </c>
      <c r="I656" s="2">
        <v>107629</v>
      </c>
      <c r="J656" s="2">
        <v>160057</v>
      </c>
      <c r="K656" s="2">
        <v>241513.5</v>
      </c>
      <c r="L656" s="2">
        <v>344220</v>
      </c>
      <c r="M656" t="s">
        <v>145</v>
      </c>
      <c r="N656" s="1"/>
      <c r="O656" s="1" t="str">
        <f>_xlfn.CONCAT(Table1[[#This Row],[City]],", ",Table1[[#This Row],[State_Abbreviation]])</f>
        <v>Corpus Christi, TX</v>
      </c>
    </row>
    <row r="657" spans="1:15" x14ac:dyDescent="0.2">
      <c r="A657" s="9">
        <v>201760</v>
      </c>
      <c r="B657" s="7">
        <v>60</v>
      </c>
      <c r="C657" t="s">
        <v>120</v>
      </c>
      <c r="D657" s="1" t="s">
        <v>6</v>
      </c>
      <c r="E657" s="1" t="s">
        <v>94</v>
      </c>
      <c r="F657" s="3">
        <v>42736</v>
      </c>
      <c r="G657" s="2">
        <v>157870</v>
      </c>
      <c r="H657" s="2">
        <v>98193</v>
      </c>
      <c r="I657" s="2">
        <v>110029</v>
      </c>
      <c r="J657" s="2">
        <v>164659.5</v>
      </c>
      <c r="K657" s="2">
        <v>245688.5</v>
      </c>
      <c r="L657" s="2">
        <v>349015.5</v>
      </c>
      <c r="M657" t="s">
        <v>145</v>
      </c>
      <c r="N657" s="1"/>
      <c r="O657" s="1" t="str">
        <f>_xlfn.CONCAT(Table1[[#This Row],[City]],", ",Table1[[#This Row],[State_Abbreviation]])</f>
        <v>Corpus Christi, TX</v>
      </c>
    </row>
    <row r="658" spans="1:15" x14ac:dyDescent="0.2">
      <c r="A658" s="9">
        <v>201860</v>
      </c>
      <c r="B658" s="7">
        <v>60</v>
      </c>
      <c r="C658" t="s">
        <v>120</v>
      </c>
      <c r="D658" s="1" t="s">
        <v>6</v>
      </c>
      <c r="E658" s="1" t="s">
        <v>94</v>
      </c>
      <c r="F658" s="3">
        <v>43101</v>
      </c>
      <c r="G658" s="2">
        <v>159217.5</v>
      </c>
      <c r="H658" s="2">
        <v>96946</v>
      </c>
      <c r="I658" s="2">
        <v>111366</v>
      </c>
      <c r="J658" s="2">
        <v>166727.5</v>
      </c>
      <c r="K658" s="2">
        <v>246948</v>
      </c>
      <c r="L658" s="2">
        <v>349858.5</v>
      </c>
      <c r="M658" t="s">
        <v>145</v>
      </c>
      <c r="N658" s="1"/>
      <c r="O658" s="1" t="str">
        <f>_xlfn.CONCAT(Table1[[#This Row],[City]],", ",Table1[[#This Row],[State_Abbreviation]])</f>
        <v>Corpus Christi, TX</v>
      </c>
    </row>
    <row r="659" spans="1:15" x14ac:dyDescent="0.2">
      <c r="A659" s="9">
        <v>201960</v>
      </c>
      <c r="B659" s="7">
        <v>60</v>
      </c>
      <c r="C659" t="s">
        <v>120</v>
      </c>
      <c r="D659" s="1" t="s">
        <v>6</v>
      </c>
      <c r="E659" s="1" t="s">
        <v>94</v>
      </c>
      <c r="F659" s="3">
        <v>43466</v>
      </c>
      <c r="G659" s="2">
        <v>159760</v>
      </c>
      <c r="H659" s="2">
        <v>99696</v>
      </c>
      <c r="I659" s="2">
        <v>112279</v>
      </c>
      <c r="J659" s="2">
        <v>168889.5</v>
      </c>
      <c r="K659" s="2">
        <v>249661.5</v>
      </c>
      <c r="L659" s="2">
        <v>355419</v>
      </c>
      <c r="M659" t="s">
        <v>145</v>
      </c>
      <c r="N659" s="1"/>
      <c r="O659" s="1" t="str">
        <f>_xlfn.CONCAT(Table1[[#This Row],[City]],", ",Table1[[#This Row],[State_Abbreviation]])</f>
        <v>Corpus Christi, TX</v>
      </c>
    </row>
    <row r="660" spans="1:15" x14ac:dyDescent="0.2">
      <c r="A660" s="9">
        <v>202060</v>
      </c>
      <c r="B660" s="7">
        <v>60</v>
      </c>
      <c r="C660" t="s">
        <v>120</v>
      </c>
      <c r="D660" s="1" t="s">
        <v>6</v>
      </c>
      <c r="E660" s="1" t="s">
        <v>94</v>
      </c>
      <c r="F660" s="3">
        <v>43831</v>
      </c>
      <c r="G660" s="2">
        <v>171509</v>
      </c>
      <c r="H660" s="2">
        <v>112714</v>
      </c>
      <c r="I660" s="2">
        <v>121965</v>
      </c>
      <c r="J660" s="2">
        <v>179956.5</v>
      </c>
      <c r="K660" s="2">
        <v>259977.5</v>
      </c>
      <c r="L660" s="2">
        <v>376309.5</v>
      </c>
      <c r="M660" t="s">
        <v>145</v>
      </c>
      <c r="N660" s="1"/>
      <c r="O660" s="1" t="str">
        <f>_xlfn.CONCAT(Table1[[#This Row],[City]],", ",Table1[[#This Row],[State_Abbreviation]])</f>
        <v>Corpus Christi, TX</v>
      </c>
    </row>
    <row r="661" spans="1:15" x14ac:dyDescent="0.2">
      <c r="A661" s="9">
        <v>202160</v>
      </c>
      <c r="B661" s="7">
        <v>60</v>
      </c>
      <c r="C661" t="s">
        <v>120</v>
      </c>
      <c r="D661" s="1" t="s">
        <v>6</v>
      </c>
      <c r="E661" s="1" t="s">
        <v>94</v>
      </c>
      <c r="F661" s="3">
        <v>44197</v>
      </c>
      <c r="G661" s="2">
        <v>190229.5</v>
      </c>
      <c r="H661" s="2">
        <v>131930</v>
      </c>
      <c r="I661" s="2">
        <v>138395.5</v>
      </c>
      <c r="J661" s="2">
        <v>202956.5</v>
      </c>
      <c r="K661" s="2">
        <v>289376</v>
      </c>
      <c r="L661" s="2">
        <v>401970</v>
      </c>
      <c r="M661" t="s">
        <v>145</v>
      </c>
      <c r="N661" s="1"/>
      <c r="O661" s="1" t="str">
        <f>_xlfn.CONCAT(Table1[[#This Row],[City]],", ",Table1[[#This Row],[State_Abbreviation]])</f>
        <v>Corpus Christi, TX</v>
      </c>
    </row>
    <row r="662" spans="1:15" x14ac:dyDescent="0.2">
      <c r="A662" s="9">
        <v>201161</v>
      </c>
      <c r="B662" s="7">
        <v>61</v>
      </c>
      <c r="C662" t="s">
        <v>112</v>
      </c>
      <c r="D662" s="1" t="s">
        <v>4</v>
      </c>
      <c r="E662" s="1" t="s">
        <v>88</v>
      </c>
      <c r="F662" s="3">
        <v>40544</v>
      </c>
      <c r="G662" s="2">
        <v>222791</v>
      </c>
      <c r="H662" s="2">
        <v>105843</v>
      </c>
      <c r="I662" s="2">
        <v>151920</v>
      </c>
      <c r="J662" s="2">
        <v>194965</v>
      </c>
      <c r="K662" s="2">
        <v>254406</v>
      </c>
      <c r="L662" s="2">
        <v>354558.5</v>
      </c>
      <c r="M662" t="s">
        <v>145</v>
      </c>
      <c r="N662" s="1"/>
      <c r="O662" s="1" t="str">
        <f>_xlfn.CONCAT(Table1[[#This Row],[City]],", ",Table1[[#This Row],[State_Abbreviation]])</f>
        <v>Riverside, CA</v>
      </c>
    </row>
    <row r="663" spans="1:15" x14ac:dyDescent="0.2">
      <c r="A663" s="9">
        <v>201261</v>
      </c>
      <c r="B663" s="7">
        <v>61</v>
      </c>
      <c r="C663" t="s">
        <v>112</v>
      </c>
      <c r="D663" s="1" t="s">
        <v>4</v>
      </c>
      <c r="E663" s="1" t="s">
        <v>88</v>
      </c>
      <c r="F663" s="3">
        <v>40909</v>
      </c>
      <c r="G663" s="2">
        <v>222096</v>
      </c>
      <c r="H663" s="2">
        <v>104231.5</v>
      </c>
      <c r="I663" s="2">
        <v>151159.5</v>
      </c>
      <c r="J663" s="2">
        <v>195668</v>
      </c>
      <c r="K663" s="2">
        <v>253122.5</v>
      </c>
      <c r="L663" s="2">
        <v>345740.5</v>
      </c>
      <c r="M663" t="s">
        <v>145</v>
      </c>
      <c r="N663" s="1"/>
      <c r="O663" s="1" t="str">
        <f>_xlfn.CONCAT(Table1[[#This Row],[City]],", ",Table1[[#This Row],[State_Abbreviation]])</f>
        <v>Riverside, CA</v>
      </c>
    </row>
    <row r="664" spans="1:15" x14ac:dyDescent="0.2">
      <c r="A664" s="9">
        <v>201361</v>
      </c>
      <c r="B664" s="7">
        <v>61</v>
      </c>
      <c r="C664" t="s">
        <v>112</v>
      </c>
      <c r="D664" s="1" t="s">
        <v>4</v>
      </c>
      <c r="E664" s="1" t="s">
        <v>88</v>
      </c>
      <c r="F664" s="3">
        <v>41275</v>
      </c>
      <c r="G664" s="2">
        <v>269656.5</v>
      </c>
      <c r="H664" s="2">
        <v>135332.5</v>
      </c>
      <c r="I664" s="2">
        <v>184612</v>
      </c>
      <c r="J664" s="2">
        <v>239592</v>
      </c>
      <c r="K664" s="2">
        <v>308052.5</v>
      </c>
      <c r="L664" s="2">
        <v>413118</v>
      </c>
      <c r="M664" t="s">
        <v>145</v>
      </c>
      <c r="N664" s="1"/>
      <c r="O664" s="1" t="str">
        <f>_xlfn.CONCAT(Table1[[#This Row],[City]],", ",Table1[[#This Row],[State_Abbreviation]])</f>
        <v>Riverside, CA</v>
      </c>
    </row>
    <row r="665" spans="1:15" x14ac:dyDescent="0.2">
      <c r="A665" s="9">
        <v>201461</v>
      </c>
      <c r="B665" s="7">
        <v>61</v>
      </c>
      <c r="C665" t="s">
        <v>112</v>
      </c>
      <c r="D665" s="1" t="s">
        <v>4</v>
      </c>
      <c r="E665" s="1" t="s">
        <v>88</v>
      </c>
      <c r="F665" s="3">
        <v>41640</v>
      </c>
      <c r="G665" s="2">
        <v>319377</v>
      </c>
      <c r="H665" s="2">
        <v>167530</v>
      </c>
      <c r="I665" s="2">
        <v>227691</v>
      </c>
      <c r="J665" s="2">
        <v>285187</v>
      </c>
      <c r="K665" s="2">
        <v>363775.5</v>
      </c>
      <c r="L665" s="2">
        <v>479574.5</v>
      </c>
      <c r="M665" t="s">
        <v>145</v>
      </c>
      <c r="N665" s="1"/>
      <c r="O665" s="1" t="str">
        <f>_xlfn.CONCAT(Table1[[#This Row],[City]],", ",Table1[[#This Row],[State_Abbreviation]])</f>
        <v>Riverside, CA</v>
      </c>
    </row>
    <row r="666" spans="1:15" x14ac:dyDescent="0.2">
      <c r="A666" s="9">
        <v>201561</v>
      </c>
      <c r="B666" s="7">
        <v>61</v>
      </c>
      <c r="C666" t="s">
        <v>112</v>
      </c>
      <c r="D666" s="1" t="s">
        <v>4</v>
      </c>
      <c r="E666" s="1" t="s">
        <v>88</v>
      </c>
      <c r="F666" s="3">
        <v>42005</v>
      </c>
      <c r="G666" s="2">
        <v>333516</v>
      </c>
      <c r="H666" s="2">
        <v>181287</v>
      </c>
      <c r="I666" s="2">
        <v>245010</v>
      </c>
      <c r="J666" s="2">
        <v>298969</v>
      </c>
      <c r="K666" s="2">
        <v>377783</v>
      </c>
      <c r="L666" s="2">
        <v>490961</v>
      </c>
      <c r="M666" t="s">
        <v>145</v>
      </c>
      <c r="N666" s="1"/>
      <c r="O666" s="1" t="str">
        <f>_xlfn.CONCAT(Table1[[#This Row],[City]],", ",Table1[[#This Row],[State_Abbreviation]])</f>
        <v>Riverside, CA</v>
      </c>
    </row>
    <row r="667" spans="1:15" x14ac:dyDescent="0.2">
      <c r="A667" s="9">
        <v>201661</v>
      </c>
      <c r="B667" s="7">
        <v>61</v>
      </c>
      <c r="C667" t="s">
        <v>112</v>
      </c>
      <c r="D667" s="1" t="s">
        <v>4</v>
      </c>
      <c r="E667" s="1" t="s">
        <v>88</v>
      </c>
      <c r="F667" s="3">
        <v>42370</v>
      </c>
      <c r="G667" s="2">
        <v>353560</v>
      </c>
      <c r="H667" s="2">
        <v>191800</v>
      </c>
      <c r="I667" s="2">
        <v>261265</v>
      </c>
      <c r="J667" s="2">
        <v>321078</v>
      </c>
      <c r="K667" s="2">
        <v>395242</v>
      </c>
      <c r="L667" s="2">
        <v>504579.5</v>
      </c>
      <c r="M667" t="s">
        <v>145</v>
      </c>
      <c r="N667" s="1"/>
      <c r="O667" s="1" t="str">
        <f>_xlfn.CONCAT(Table1[[#This Row],[City]],", ",Table1[[#This Row],[State_Abbreviation]])</f>
        <v>Riverside, CA</v>
      </c>
    </row>
    <row r="668" spans="1:15" x14ac:dyDescent="0.2">
      <c r="A668" s="9">
        <v>201761</v>
      </c>
      <c r="B668" s="7">
        <v>61</v>
      </c>
      <c r="C668" t="s">
        <v>112</v>
      </c>
      <c r="D668" s="1" t="s">
        <v>4</v>
      </c>
      <c r="E668" s="1" t="s">
        <v>88</v>
      </c>
      <c r="F668" s="3">
        <v>42736</v>
      </c>
      <c r="G668" s="2">
        <v>375222</v>
      </c>
      <c r="H668" s="2">
        <v>208474.5</v>
      </c>
      <c r="I668" s="2">
        <v>281806.5</v>
      </c>
      <c r="J668" s="2">
        <v>342899</v>
      </c>
      <c r="K668" s="2">
        <v>417769</v>
      </c>
      <c r="L668" s="2">
        <v>529992</v>
      </c>
      <c r="M668" t="s">
        <v>145</v>
      </c>
      <c r="N668" s="1"/>
      <c r="O668" s="1" t="str">
        <f>_xlfn.CONCAT(Table1[[#This Row],[City]],", ",Table1[[#This Row],[State_Abbreviation]])</f>
        <v>Riverside, CA</v>
      </c>
    </row>
    <row r="669" spans="1:15" x14ac:dyDescent="0.2">
      <c r="A669" s="9">
        <v>201861</v>
      </c>
      <c r="B669" s="7">
        <v>61</v>
      </c>
      <c r="C669" t="s">
        <v>112</v>
      </c>
      <c r="D669" s="1" t="s">
        <v>4</v>
      </c>
      <c r="E669" s="1" t="s">
        <v>88</v>
      </c>
      <c r="F669" s="3">
        <v>43101</v>
      </c>
      <c r="G669" s="2">
        <v>406721</v>
      </c>
      <c r="H669" s="2">
        <v>234244.5</v>
      </c>
      <c r="I669" s="2">
        <v>313136.5</v>
      </c>
      <c r="J669" s="2">
        <v>372427</v>
      </c>
      <c r="K669" s="2">
        <v>452148</v>
      </c>
      <c r="L669" s="2">
        <v>565459</v>
      </c>
      <c r="M669" t="s">
        <v>145</v>
      </c>
      <c r="N669" s="1"/>
      <c r="O669" s="1" t="str">
        <f>_xlfn.CONCAT(Table1[[#This Row],[City]],", ",Table1[[#This Row],[State_Abbreviation]])</f>
        <v>Riverside, CA</v>
      </c>
    </row>
    <row r="670" spans="1:15" x14ac:dyDescent="0.2">
      <c r="A670" s="9">
        <v>201961</v>
      </c>
      <c r="B670" s="7">
        <v>61</v>
      </c>
      <c r="C670" t="s">
        <v>112</v>
      </c>
      <c r="D670" s="1" t="s">
        <v>4</v>
      </c>
      <c r="E670" s="1" t="s">
        <v>88</v>
      </c>
      <c r="F670" s="3">
        <v>43466</v>
      </c>
      <c r="G670" s="2">
        <v>417773</v>
      </c>
      <c r="H670" s="2">
        <v>250061</v>
      </c>
      <c r="I670" s="2">
        <v>326216.5</v>
      </c>
      <c r="J670" s="2">
        <v>385393.5</v>
      </c>
      <c r="K670" s="2">
        <v>461422.5</v>
      </c>
      <c r="L670" s="2">
        <v>569986.5</v>
      </c>
      <c r="M670" t="s">
        <v>145</v>
      </c>
      <c r="N670" s="1"/>
      <c r="O670" s="1" t="str">
        <f>_xlfn.CONCAT(Table1[[#This Row],[City]],", ",Table1[[#This Row],[State_Abbreviation]])</f>
        <v>Riverside, CA</v>
      </c>
    </row>
    <row r="671" spans="1:15" x14ac:dyDescent="0.2">
      <c r="A671" s="9">
        <v>202061</v>
      </c>
      <c r="B671" s="7">
        <v>61</v>
      </c>
      <c r="C671" t="s">
        <v>112</v>
      </c>
      <c r="D671" s="1" t="s">
        <v>4</v>
      </c>
      <c r="E671" s="1" t="s">
        <v>88</v>
      </c>
      <c r="F671" s="3">
        <v>43831</v>
      </c>
      <c r="G671" s="2">
        <v>434391.5</v>
      </c>
      <c r="H671" s="2">
        <v>261700</v>
      </c>
      <c r="I671" s="2">
        <v>340493</v>
      </c>
      <c r="J671" s="2">
        <v>402038.5</v>
      </c>
      <c r="K671" s="2">
        <v>479453</v>
      </c>
      <c r="L671" s="2">
        <v>585441.5</v>
      </c>
      <c r="M671" t="s">
        <v>145</v>
      </c>
      <c r="N671" s="1"/>
      <c r="O671" s="1" t="str">
        <f>_xlfn.CONCAT(Table1[[#This Row],[City]],", ",Table1[[#This Row],[State_Abbreviation]])</f>
        <v>Riverside, CA</v>
      </c>
    </row>
    <row r="672" spans="1:15" x14ac:dyDescent="0.2">
      <c r="A672" s="9">
        <v>202161</v>
      </c>
      <c r="B672" s="7">
        <v>61</v>
      </c>
      <c r="C672" t="s">
        <v>112</v>
      </c>
      <c r="D672" s="1" t="s">
        <v>4</v>
      </c>
      <c r="E672" s="1" t="s">
        <v>88</v>
      </c>
      <c r="F672" s="3">
        <v>44197</v>
      </c>
      <c r="G672" s="2">
        <v>533322</v>
      </c>
      <c r="H672" s="2">
        <v>307967.5</v>
      </c>
      <c r="I672" s="2">
        <v>414127.5</v>
      </c>
      <c r="J672" s="2">
        <v>496874.5</v>
      </c>
      <c r="K672" s="2">
        <v>589724</v>
      </c>
      <c r="L672" s="2">
        <v>713664</v>
      </c>
      <c r="M672" t="s">
        <v>145</v>
      </c>
      <c r="N672" s="1"/>
      <c r="O672" s="1" t="str">
        <f>_xlfn.CONCAT(Table1[[#This Row],[City]],", ",Table1[[#This Row],[State_Abbreviation]])</f>
        <v>Riverside, CA</v>
      </c>
    </row>
    <row r="673" spans="1:15" x14ac:dyDescent="0.2">
      <c r="A673" s="9">
        <v>201162</v>
      </c>
      <c r="B673" s="7">
        <v>62</v>
      </c>
      <c r="C673" t="s">
        <v>112</v>
      </c>
      <c r="D673" s="1" t="s">
        <v>4</v>
      </c>
      <c r="E673" s="1" t="s">
        <v>93</v>
      </c>
      <c r="F673" s="3">
        <v>40544</v>
      </c>
      <c r="G673" s="2">
        <v>344390</v>
      </c>
      <c r="I673" s="2">
        <v>212102.5</v>
      </c>
      <c r="J673" s="2">
        <v>327106.5</v>
      </c>
      <c r="K673" s="2">
        <v>384704.5</v>
      </c>
      <c r="L673" s="2">
        <v>451539.5</v>
      </c>
      <c r="M673" t="s">
        <v>145</v>
      </c>
      <c r="N673" s="1"/>
      <c r="O673" s="1" t="str">
        <f>_xlfn.CONCAT(Table1[[#This Row],[City]],", ",Table1[[#This Row],[State_Abbreviation]])</f>
        <v>Santa Ana, CA</v>
      </c>
    </row>
    <row r="674" spans="1:15" x14ac:dyDescent="0.2">
      <c r="A674" s="9">
        <v>201262</v>
      </c>
      <c r="B674" s="7">
        <v>62</v>
      </c>
      <c r="C674" t="s">
        <v>112</v>
      </c>
      <c r="D674" s="1" t="s">
        <v>4</v>
      </c>
      <c r="E674" s="1" t="s">
        <v>93</v>
      </c>
      <c r="F674" s="3">
        <v>40909</v>
      </c>
      <c r="G674" s="2">
        <v>345064</v>
      </c>
      <c r="H674" s="2">
        <v>152770</v>
      </c>
      <c r="I674" s="2">
        <v>214022</v>
      </c>
      <c r="J674" s="2">
        <v>327752</v>
      </c>
      <c r="K674" s="2">
        <v>383653</v>
      </c>
      <c r="L674" s="2">
        <v>452857.5</v>
      </c>
      <c r="M674" t="s">
        <v>145</v>
      </c>
      <c r="N674" s="1"/>
      <c r="O674" s="1" t="str">
        <f>_xlfn.CONCAT(Table1[[#This Row],[City]],", ",Table1[[#This Row],[State_Abbreviation]])</f>
        <v>Santa Ana, CA</v>
      </c>
    </row>
    <row r="675" spans="1:15" x14ac:dyDescent="0.2">
      <c r="A675" s="9">
        <v>201362</v>
      </c>
      <c r="B675" s="7">
        <v>62</v>
      </c>
      <c r="C675" t="s">
        <v>112</v>
      </c>
      <c r="D675" s="1" t="s">
        <v>4</v>
      </c>
      <c r="E675" s="1" t="s">
        <v>93</v>
      </c>
      <c r="F675" s="3">
        <v>41275</v>
      </c>
      <c r="G675" s="2">
        <v>417040.5</v>
      </c>
      <c r="H675" s="2">
        <v>181858.5</v>
      </c>
      <c r="I675" s="2">
        <v>272421.5</v>
      </c>
      <c r="J675" s="2">
        <v>397522.5</v>
      </c>
      <c r="K675" s="2">
        <v>457876</v>
      </c>
      <c r="L675" s="2">
        <v>534799.5</v>
      </c>
      <c r="M675" t="s">
        <v>145</v>
      </c>
      <c r="N675" s="1"/>
      <c r="O675" s="1" t="str">
        <f>_xlfn.CONCAT(Table1[[#This Row],[City]],", ",Table1[[#This Row],[State_Abbreviation]])</f>
        <v>Santa Ana, CA</v>
      </c>
    </row>
    <row r="676" spans="1:15" x14ac:dyDescent="0.2">
      <c r="A676" s="9">
        <v>201462</v>
      </c>
      <c r="B676" s="7">
        <v>62</v>
      </c>
      <c r="C676" t="s">
        <v>112</v>
      </c>
      <c r="D676" s="1" t="s">
        <v>4</v>
      </c>
      <c r="E676" s="1" t="s">
        <v>93</v>
      </c>
      <c r="F676" s="3">
        <v>41640</v>
      </c>
      <c r="G676" s="2">
        <v>444438</v>
      </c>
      <c r="H676" s="2">
        <v>203275</v>
      </c>
      <c r="I676" s="2">
        <v>305746</v>
      </c>
      <c r="J676" s="2">
        <v>424245</v>
      </c>
      <c r="K676" s="2">
        <v>493266.5</v>
      </c>
      <c r="L676" s="2">
        <v>570241</v>
      </c>
      <c r="M676" t="s">
        <v>145</v>
      </c>
      <c r="N676" s="1"/>
      <c r="O676" s="1" t="str">
        <f>_xlfn.CONCAT(Table1[[#This Row],[City]],", ",Table1[[#This Row],[State_Abbreviation]])</f>
        <v>Santa Ana, CA</v>
      </c>
    </row>
    <row r="677" spans="1:15" x14ac:dyDescent="0.2">
      <c r="A677" s="9">
        <v>201562</v>
      </c>
      <c r="B677" s="7">
        <v>62</v>
      </c>
      <c r="C677" t="s">
        <v>112</v>
      </c>
      <c r="D677" s="1" t="s">
        <v>4</v>
      </c>
      <c r="E677" s="1" t="s">
        <v>93</v>
      </c>
      <c r="F677" s="3">
        <v>42005</v>
      </c>
      <c r="G677" s="2">
        <v>466028.5</v>
      </c>
      <c r="H677" s="2">
        <v>218078.5</v>
      </c>
      <c r="I677" s="2">
        <v>326286</v>
      </c>
      <c r="J677" s="2">
        <v>445701.5</v>
      </c>
      <c r="K677" s="2">
        <v>514545</v>
      </c>
      <c r="L677" s="2">
        <v>590642.5</v>
      </c>
      <c r="M677" t="s">
        <v>145</v>
      </c>
      <c r="N677" s="1"/>
      <c r="O677" s="1" t="str">
        <f>_xlfn.CONCAT(Table1[[#This Row],[City]],", ",Table1[[#This Row],[State_Abbreviation]])</f>
        <v>Santa Ana, CA</v>
      </c>
    </row>
    <row r="678" spans="1:15" x14ac:dyDescent="0.2">
      <c r="A678" s="9">
        <v>201662</v>
      </c>
      <c r="B678" s="7">
        <v>62</v>
      </c>
      <c r="C678" t="s">
        <v>112</v>
      </c>
      <c r="D678" s="1" t="s">
        <v>4</v>
      </c>
      <c r="E678" s="1" t="s">
        <v>93</v>
      </c>
      <c r="F678" s="3">
        <v>42370</v>
      </c>
      <c r="G678" s="2">
        <v>498901</v>
      </c>
      <c r="H678" s="2">
        <v>232994</v>
      </c>
      <c r="I678" s="2">
        <v>349202</v>
      </c>
      <c r="J678" s="2">
        <v>477752</v>
      </c>
      <c r="K678" s="2">
        <v>549564.5</v>
      </c>
      <c r="L678" s="2">
        <v>631278</v>
      </c>
      <c r="M678" t="s">
        <v>145</v>
      </c>
      <c r="N678" s="1"/>
      <c r="O678" s="1" t="str">
        <f>_xlfn.CONCAT(Table1[[#This Row],[City]],", ",Table1[[#This Row],[State_Abbreviation]])</f>
        <v>Santa Ana, CA</v>
      </c>
    </row>
    <row r="679" spans="1:15" x14ac:dyDescent="0.2">
      <c r="A679" s="9">
        <v>201762</v>
      </c>
      <c r="B679" s="7">
        <v>62</v>
      </c>
      <c r="C679" t="s">
        <v>112</v>
      </c>
      <c r="D679" s="1" t="s">
        <v>4</v>
      </c>
      <c r="E679" s="1" t="s">
        <v>93</v>
      </c>
      <c r="F679" s="3">
        <v>42736</v>
      </c>
      <c r="G679" s="2">
        <v>532961</v>
      </c>
      <c r="H679" s="2">
        <v>252774.5</v>
      </c>
      <c r="I679" s="2">
        <v>372421</v>
      </c>
      <c r="J679" s="2">
        <v>511981.5</v>
      </c>
      <c r="K679" s="2">
        <v>582591</v>
      </c>
      <c r="L679" s="2">
        <v>664862</v>
      </c>
      <c r="M679" t="s">
        <v>145</v>
      </c>
      <c r="N679" s="1"/>
      <c r="O679" s="1" t="str">
        <f>_xlfn.CONCAT(Table1[[#This Row],[City]],", ",Table1[[#This Row],[State_Abbreviation]])</f>
        <v>Santa Ana, CA</v>
      </c>
    </row>
    <row r="680" spans="1:15" x14ac:dyDescent="0.2">
      <c r="A680" s="9">
        <v>201862</v>
      </c>
      <c r="B680" s="7">
        <v>62</v>
      </c>
      <c r="C680" t="s">
        <v>112</v>
      </c>
      <c r="D680" s="1" t="s">
        <v>4</v>
      </c>
      <c r="E680" s="1" t="s">
        <v>93</v>
      </c>
      <c r="F680" s="3">
        <v>43101</v>
      </c>
      <c r="G680" s="2">
        <v>572469</v>
      </c>
      <c r="H680" s="2">
        <v>278736.5</v>
      </c>
      <c r="I680" s="2">
        <v>403976</v>
      </c>
      <c r="J680" s="2">
        <v>551346</v>
      </c>
      <c r="K680" s="2">
        <v>625090.5</v>
      </c>
      <c r="L680" s="2">
        <v>711115</v>
      </c>
      <c r="M680" t="s">
        <v>145</v>
      </c>
      <c r="N680" s="1"/>
      <c r="O680" s="1" t="str">
        <f>_xlfn.CONCAT(Table1[[#This Row],[City]],", ",Table1[[#This Row],[State_Abbreviation]])</f>
        <v>Santa Ana, CA</v>
      </c>
    </row>
    <row r="681" spans="1:15" x14ac:dyDescent="0.2">
      <c r="A681" s="9">
        <v>201962</v>
      </c>
      <c r="B681" s="7">
        <v>62</v>
      </c>
      <c r="C681" t="s">
        <v>112</v>
      </c>
      <c r="D681" s="1" t="s">
        <v>4</v>
      </c>
      <c r="E681" s="1" t="s">
        <v>93</v>
      </c>
      <c r="F681" s="3">
        <v>43466</v>
      </c>
      <c r="G681" s="2">
        <v>581344.5</v>
      </c>
      <c r="H681" s="2">
        <v>284277</v>
      </c>
      <c r="I681" s="2">
        <v>415171</v>
      </c>
      <c r="J681" s="2">
        <v>561061</v>
      </c>
      <c r="K681" s="2">
        <v>631949.5</v>
      </c>
      <c r="L681" s="2">
        <v>717084.5</v>
      </c>
      <c r="M681" t="s">
        <v>145</v>
      </c>
      <c r="N681" s="1"/>
      <c r="O681" s="1" t="str">
        <f>_xlfn.CONCAT(Table1[[#This Row],[City]],", ",Table1[[#This Row],[State_Abbreviation]])</f>
        <v>Santa Ana, CA</v>
      </c>
    </row>
    <row r="682" spans="1:15" x14ac:dyDescent="0.2">
      <c r="A682" s="9">
        <v>202062</v>
      </c>
      <c r="B682" s="7">
        <v>62</v>
      </c>
      <c r="C682" t="s">
        <v>112</v>
      </c>
      <c r="D682" s="1" t="s">
        <v>4</v>
      </c>
      <c r="E682" s="1" t="s">
        <v>93</v>
      </c>
      <c r="F682" s="3">
        <v>43831</v>
      </c>
      <c r="G682" s="2">
        <v>608552.5</v>
      </c>
      <c r="H682" s="2">
        <v>296292</v>
      </c>
      <c r="I682" s="2">
        <v>434418</v>
      </c>
      <c r="J682" s="2">
        <v>589315</v>
      </c>
      <c r="K682" s="2">
        <v>656354</v>
      </c>
      <c r="L682" s="2">
        <v>741568</v>
      </c>
      <c r="M682" t="s">
        <v>145</v>
      </c>
      <c r="N682" s="1"/>
      <c r="O682" s="1" t="str">
        <f>_xlfn.CONCAT(Table1[[#This Row],[City]],", ",Table1[[#This Row],[State_Abbreviation]])</f>
        <v>Santa Ana, CA</v>
      </c>
    </row>
    <row r="683" spans="1:15" x14ac:dyDescent="0.2">
      <c r="A683" s="9">
        <v>202162</v>
      </c>
      <c r="B683" s="7">
        <v>62</v>
      </c>
      <c r="C683" t="s">
        <v>112</v>
      </c>
      <c r="D683" s="1" t="s">
        <v>4</v>
      </c>
      <c r="E683" s="1" t="s">
        <v>93</v>
      </c>
      <c r="F683" s="3">
        <v>44197</v>
      </c>
      <c r="G683" s="2">
        <v>712877.5</v>
      </c>
      <c r="H683" s="2">
        <v>335764</v>
      </c>
      <c r="I683" s="2">
        <v>508147.5</v>
      </c>
      <c r="J683" s="2">
        <v>689446</v>
      </c>
      <c r="K683" s="2">
        <v>776403</v>
      </c>
      <c r="L683" s="2">
        <v>876335</v>
      </c>
      <c r="M683" t="s">
        <v>145</v>
      </c>
      <c r="N683" s="1"/>
      <c r="O683" s="1" t="str">
        <f>_xlfn.CONCAT(Table1[[#This Row],[City]],", ",Table1[[#This Row],[State_Abbreviation]])</f>
        <v>Santa Ana, CA</v>
      </c>
    </row>
    <row r="684" spans="1:15" x14ac:dyDescent="0.2">
      <c r="A684" s="9">
        <v>201163</v>
      </c>
      <c r="B684" s="7">
        <v>63</v>
      </c>
      <c r="C684" t="s">
        <v>115</v>
      </c>
      <c r="D684" s="1" t="s">
        <v>21</v>
      </c>
      <c r="E684" s="1" t="s">
        <v>33</v>
      </c>
      <c r="F684" s="3">
        <v>40544</v>
      </c>
      <c r="G684" s="2">
        <v>131868</v>
      </c>
      <c r="H684" s="2">
        <v>50813.5</v>
      </c>
      <c r="I684" s="2">
        <v>66635</v>
      </c>
      <c r="J684" s="2">
        <v>111557</v>
      </c>
      <c r="K684" s="2">
        <v>171321</v>
      </c>
      <c r="L684" s="2">
        <v>253843</v>
      </c>
      <c r="M684" t="s">
        <v>145</v>
      </c>
      <c r="N684" s="1"/>
      <c r="O684" s="1" t="str">
        <f>_xlfn.CONCAT(Table1[[#This Row],[City]],", ",Table1[[#This Row],[State_Abbreviation]])</f>
        <v>Orlando, FL</v>
      </c>
    </row>
    <row r="685" spans="1:15" x14ac:dyDescent="0.2">
      <c r="A685" s="9">
        <v>201263</v>
      </c>
      <c r="B685" s="7">
        <v>63</v>
      </c>
      <c r="C685" t="s">
        <v>115</v>
      </c>
      <c r="D685" s="1" t="s">
        <v>21</v>
      </c>
      <c r="E685" s="1" t="s">
        <v>33</v>
      </c>
      <c r="F685" s="3">
        <v>40909</v>
      </c>
      <c r="G685" s="2">
        <v>135336.5</v>
      </c>
      <c r="H685" s="2">
        <v>55244</v>
      </c>
      <c r="I685" s="2">
        <v>70483</v>
      </c>
      <c r="J685" s="2">
        <v>114563.5</v>
      </c>
      <c r="K685" s="2">
        <v>176000</v>
      </c>
      <c r="L685" s="2">
        <v>260192</v>
      </c>
      <c r="M685" t="s">
        <v>145</v>
      </c>
      <c r="N685" s="1"/>
      <c r="O685" s="1" t="str">
        <f>_xlfn.CONCAT(Table1[[#This Row],[City]],", ",Table1[[#This Row],[State_Abbreviation]])</f>
        <v>Orlando, FL</v>
      </c>
    </row>
    <row r="686" spans="1:15" x14ac:dyDescent="0.2">
      <c r="A686" s="9">
        <v>201363</v>
      </c>
      <c r="B686" s="7">
        <v>63</v>
      </c>
      <c r="C686" t="s">
        <v>115</v>
      </c>
      <c r="D686" s="1" t="s">
        <v>21</v>
      </c>
      <c r="E686" s="1" t="s">
        <v>33</v>
      </c>
      <c r="F686" s="3">
        <v>41275</v>
      </c>
      <c r="G686" s="2">
        <v>160676.5</v>
      </c>
      <c r="H686" s="2">
        <v>66386.5</v>
      </c>
      <c r="I686" s="2">
        <v>84726.5</v>
      </c>
      <c r="J686" s="2">
        <v>137301</v>
      </c>
      <c r="K686" s="2">
        <v>208614.5</v>
      </c>
      <c r="L686" s="2">
        <v>302339</v>
      </c>
      <c r="M686" t="s">
        <v>145</v>
      </c>
      <c r="N686" s="1"/>
      <c r="O686" s="1" t="str">
        <f>_xlfn.CONCAT(Table1[[#This Row],[City]],", ",Table1[[#This Row],[State_Abbreviation]])</f>
        <v>Orlando, FL</v>
      </c>
    </row>
    <row r="687" spans="1:15" x14ac:dyDescent="0.2">
      <c r="A687" s="9">
        <v>201463</v>
      </c>
      <c r="B687" s="7">
        <v>63</v>
      </c>
      <c r="C687" t="s">
        <v>115</v>
      </c>
      <c r="D687" s="1" t="s">
        <v>21</v>
      </c>
      <c r="E687" s="1" t="s">
        <v>33</v>
      </c>
      <c r="F687" s="3">
        <v>41640</v>
      </c>
      <c r="G687" s="2">
        <v>184736</v>
      </c>
      <c r="H687" s="2">
        <v>73772.5</v>
      </c>
      <c r="I687" s="2">
        <v>97093</v>
      </c>
      <c r="J687" s="2">
        <v>159031</v>
      </c>
      <c r="K687" s="2">
        <v>235078.5</v>
      </c>
      <c r="L687" s="2">
        <v>332218.5</v>
      </c>
      <c r="M687" t="s">
        <v>145</v>
      </c>
      <c r="N687" s="1"/>
      <c r="O687" s="1" t="str">
        <f>_xlfn.CONCAT(Table1[[#This Row],[City]],", ",Table1[[#This Row],[State_Abbreviation]])</f>
        <v>Orlando, FL</v>
      </c>
    </row>
    <row r="688" spans="1:15" x14ac:dyDescent="0.2">
      <c r="A688" s="9">
        <v>201563</v>
      </c>
      <c r="B688" s="7">
        <v>63</v>
      </c>
      <c r="C688" t="s">
        <v>115</v>
      </c>
      <c r="D688" s="1" t="s">
        <v>21</v>
      </c>
      <c r="E688" s="1" t="s">
        <v>33</v>
      </c>
      <c r="F688" s="3">
        <v>42005</v>
      </c>
      <c r="G688" s="2">
        <v>192253</v>
      </c>
      <c r="H688" s="2">
        <v>76278.5</v>
      </c>
      <c r="I688" s="2">
        <v>100961</v>
      </c>
      <c r="J688" s="2">
        <v>166131</v>
      </c>
      <c r="K688" s="2">
        <v>241882.5</v>
      </c>
      <c r="L688" s="2">
        <v>338149.5</v>
      </c>
      <c r="M688" t="s">
        <v>145</v>
      </c>
      <c r="N688" s="1"/>
      <c r="O688" s="1" t="str">
        <f>_xlfn.CONCAT(Table1[[#This Row],[City]],", ",Table1[[#This Row],[State_Abbreviation]])</f>
        <v>Orlando, FL</v>
      </c>
    </row>
    <row r="689" spans="1:15" x14ac:dyDescent="0.2">
      <c r="A689" s="9">
        <v>201663</v>
      </c>
      <c r="B689" s="7">
        <v>63</v>
      </c>
      <c r="C689" t="s">
        <v>115</v>
      </c>
      <c r="D689" s="1" t="s">
        <v>21</v>
      </c>
      <c r="E689" s="1" t="s">
        <v>33</v>
      </c>
      <c r="F689" s="3">
        <v>42370</v>
      </c>
      <c r="G689" s="2">
        <v>210762.5</v>
      </c>
      <c r="H689" s="2">
        <v>80612</v>
      </c>
      <c r="I689" s="2">
        <v>109827.5</v>
      </c>
      <c r="J689" s="2">
        <v>183016.5</v>
      </c>
      <c r="K689" s="2">
        <v>259843.5</v>
      </c>
      <c r="L689" s="2">
        <v>356819.5</v>
      </c>
      <c r="M689" t="s">
        <v>145</v>
      </c>
      <c r="N689" s="1"/>
      <c r="O689" s="1" t="str">
        <f>_xlfn.CONCAT(Table1[[#This Row],[City]],", ",Table1[[#This Row],[State_Abbreviation]])</f>
        <v>Orlando, FL</v>
      </c>
    </row>
    <row r="690" spans="1:15" x14ac:dyDescent="0.2">
      <c r="A690" s="9">
        <v>201763</v>
      </c>
      <c r="B690" s="7">
        <v>63</v>
      </c>
      <c r="C690" t="s">
        <v>115</v>
      </c>
      <c r="D690" s="1" t="s">
        <v>21</v>
      </c>
      <c r="E690" s="1" t="s">
        <v>33</v>
      </c>
      <c r="F690" s="3">
        <v>42736</v>
      </c>
      <c r="G690" s="2">
        <v>228492.5</v>
      </c>
      <c r="H690" s="2">
        <v>87236</v>
      </c>
      <c r="I690" s="2">
        <v>122384.5</v>
      </c>
      <c r="J690" s="2">
        <v>200931</v>
      </c>
      <c r="K690" s="2">
        <v>276422</v>
      </c>
      <c r="L690" s="2">
        <v>374457</v>
      </c>
      <c r="M690" t="s">
        <v>145</v>
      </c>
      <c r="N690" s="1"/>
      <c r="O690" s="1" t="str">
        <f>_xlfn.CONCAT(Table1[[#This Row],[City]],", ",Table1[[#This Row],[State_Abbreviation]])</f>
        <v>Orlando, FL</v>
      </c>
    </row>
    <row r="691" spans="1:15" x14ac:dyDescent="0.2">
      <c r="A691" s="9">
        <v>201863</v>
      </c>
      <c r="B691" s="7">
        <v>63</v>
      </c>
      <c r="C691" t="s">
        <v>115</v>
      </c>
      <c r="D691" s="1" t="s">
        <v>21</v>
      </c>
      <c r="E691" s="1" t="s">
        <v>33</v>
      </c>
      <c r="F691" s="3">
        <v>43101</v>
      </c>
      <c r="G691" s="2">
        <v>248352</v>
      </c>
      <c r="H691" s="2">
        <v>95966.5</v>
      </c>
      <c r="I691" s="2">
        <v>137452</v>
      </c>
      <c r="J691" s="2">
        <v>221214</v>
      </c>
      <c r="K691" s="2">
        <v>295185.5</v>
      </c>
      <c r="L691" s="2">
        <v>392941</v>
      </c>
      <c r="M691" t="s">
        <v>145</v>
      </c>
      <c r="N691" s="1"/>
      <c r="O691" s="1" t="str">
        <f>_xlfn.CONCAT(Table1[[#This Row],[City]],", ",Table1[[#This Row],[State_Abbreviation]])</f>
        <v>Orlando, FL</v>
      </c>
    </row>
    <row r="692" spans="1:15" x14ac:dyDescent="0.2">
      <c r="A692" s="9">
        <v>201963</v>
      </c>
      <c r="B692" s="7">
        <v>63</v>
      </c>
      <c r="C692" t="s">
        <v>115</v>
      </c>
      <c r="D692" s="1" t="s">
        <v>21</v>
      </c>
      <c r="E692" s="1" t="s">
        <v>33</v>
      </c>
      <c r="F692" s="3">
        <v>43466</v>
      </c>
      <c r="G692" s="2">
        <v>260555.5</v>
      </c>
      <c r="H692" s="2">
        <v>106780</v>
      </c>
      <c r="I692" s="2">
        <v>149532</v>
      </c>
      <c r="J692" s="2">
        <v>233915.5</v>
      </c>
      <c r="K692" s="2">
        <v>307134.5</v>
      </c>
      <c r="L692" s="2">
        <v>405933</v>
      </c>
      <c r="M692" t="s">
        <v>145</v>
      </c>
      <c r="N692" s="1"/>
      <c r="O692" s="1" t="str">
        <f>_xlfn.CONCAT(Table1[[#This Row],[City]],", ",Table1[[#This Row],[State_Abbreviation]])</f>
        <v>Orlando, FL</v>
      </c>
    </row>
    <row r="693" spans="1:15" x14ac:dyDescent="0.2">
      <c r="A693" s="9">
        <v>202063</v>
      </c>
      <c r="B693" s="7">
        <v>63</v>
      </c>
      <c r="C693" t="s">
        <v>115</v>
      </c>
      <c r="D693" s="1" t="s">
        <v>21</v>
      </c>
      <c r="E693" s="1" t="s">
        <v>33</v>
      </c>
      <c r="F693" s="3">
        <v>43831</v>
      </c>
      <c r="G693" s="2">
        <v>273860</v>
      </c>
      <c r="H693" s="2">
        <v>114353.5</v>
      </c>
      <c r="I693" s="2">
        <v>159339.5</v>
      </c>
      <c r="J693" s="2">
        <v>247352.5</v>
      </c>
      <c r="K693" s="2">
        <v>319922.5</v>
      </c>
      <c r="L693" s="2">
        <v>417766</v>
      </c>
      <c r="M693" t="s">
        <v>145</v>
      </c>
      <c r="N693" s="1"/>
      <c r="O693" s="1" t="str">
        <f>_xlfn.CONCAT(Table1[[#This Row],[City]],", ",Table1[[#This Row],[State_Abbreviation]])</f>
        <v>Orlando, FL</v>
      </c>
    </row>
    <row r="694" spans="1:15" x14ac:dyDescent="0.2">
      <c r="A694" s="9">
        <v>202163</v>
      </c>
      <c r="B694" s="7">
        <v>63</v>
      </c>
      <c r="C694" t="s">
        <v>115</v>
      </c>
      <c r="D694" s="1" t="s">
        <v>21</v>
      </c>
      <c r="E694" s="1" t="s">
        <v>33</v>
      </c>
      <c r="F694" s="3">
        <v>44197</v>
      </c>
      <c r="G694" s="2">
        <v>309523</v>
      </c>
      <c r="H694" s="2">
        <v>121802.5</v>
      </c>
      <c r="I694" s="2">
        <v>176827.5</v>
      </c>
      <c r="J694" s="2">
        <v>279458.5</v>
      </c>
      <c r="K694" s="2">
        <v>362824.5</v>
      </c>
      <c r="L694" s="2">
        <v>470097.5</v>
      </c>
      <c r="M694" t="s">
        <v>145</v>
      </c>
      <c r="N694" s="1"/>
      <c r="O694" s="1" t="str">
        <f>_xlfn.CONCAT(Table1[[#This Row],[City]],", ",Table1[[#This Row],[State_Abbreviation]])</f>
        <v>Orlando, FL</v>
      </c>
    </row>
    <row r="695" spans="1:15" x14ac:dyDescent="0.2">
      <c r="A695" s="9">
        <v>201164</v>
      </c>
      <c r="B695" s="7">
        <v>64</v>
      </c>
      <c r="C695" t="s">
        <v>112</v>
      </c>
      <c r="D695" s="1" t="s">
        <v>4</v>
      </c>
      <c r="E695" s="1" t="s">
        <v>109</v>
      </c>
      <c r="F695" s="3">
        <v>40544</v>
      </c>
      <c r="G695" s="2">
        <v>709454.5</v>
      </c>
      <c r="H695" s="2">
        <v>244968</v>
      </c>
      <c r="I695" s="2">
        <v>418282</v>
      </c>
      <c r="J695" s="2">
        <v>578521.5</v>
      </c>
      <c r="K695" s="2">
        <v>785354.5</v>
      </c>
      <c r="L695" s="2">
        <v>1207561.5</v>
      </c>
      <c r="M695" t="s">
        <v>145</v>
      </c>
      <c r="N695" s="1"/>
      <c r="O695" s="1" t="str">
        <f>_xlfn.CONCAT(Table1[[#This Row],[City]],", ",Table1[[#This Row],[State_Abbreviation]])</f>
        <v>Irvine, CA</v>
      </c>
    </row>
    <row r="696" spans="1:15" x14ac:dyDescent="0.2">
      <c r="A696" s="9">
        <v>201264</v>
      </c>
      <c r="B696" s="7">
        <v>64</v>
      </c>
      <c r="C696" t="s">
        <v>112</v>
      </c>
      <c r="D696" s="1" t="s">
        <v>4</v>
      </c>
      <c r="E696" s="1" t="s">
        <v>109</v>
      </c>
      <c r="F696" s="3">
        <v>40909</v>
      </c>
      <c r="G696" s="2">
        <v>705382.5</v>
      </c>
      <c r="H696" s="2">
        <v>237025</v>
      </c>
      <c r="I696" s="2">
        <v>406494.5</v>
      </c>
      <c r="J696" s="2">
        <v>570626</v>
      </c>
      <c r="K696" s="2">
        <v>781117</v>
      </c>
      <c r="L696" s="2">
        <v>1195947.5</v>
      </c>
      <c r="M696" t="s">
        <v>145</v>
      </c>
      <c r="N696" s="1"/>
      <c r="O696" s="1" t="str">
        <f>_xlfn.CONCAT(Table1[[#This Row],[City]],", ",Table1[[#This Row],[State_Abbreviation]])</f>
        <v>Irvine, CA</v>
      </c>
    </row>
    <row r="697" spans="1:15" x14ac:dyDescent="0.2">
      <c r="A697" s="9">
        <v>201364</v>
      </c>
      <c r="B697" s="7">
        <v>64</v>
      </c>
      <c r="C697" t="s">
        <v>112</v>
      </c>
      <c r="D697" s="1" t="s">
        <v>4</v>
      </c>
      <c r="E697" s="1" t="s">
        <v>109</v>
      </c>
      <c r="F697" s="3">
        <v>41275</v>
      </c>
      <c r="G697" s="2">
        <v>846788</v>
      </c>
      <c r="H697" s="2">
        <v>318868</v>
      </c>
      <c r="I697" s="2">
        <v>492442.5</v>
      </c>
      <c r="J697" s="2">
        <v>686851</v>
      </c>
      <c r="K697" s="2">
        <v>928307.5</v>
      </c>
      <c r="L697" s="2">
        <v>1426892.5</v>
      </c>
      <c r="M697" t="s">
        <v>145</v>
      </c>
      <c r="N697" s="1"/>
      <c r="O697" s="1" t="str">
        <f>_xlfn.CONCAT(Table1[[#This Row],[City]],", ",Table1[[#This Row],[State_Abbreviation]])</f>
        <v>Irvine, CA</v>
      </c>
    </row>
    <row r="698" spans="1:15" x14ac:dyDescent="0.2">
      <c r="A698" s="9">
        <v>201464</v>
      </c>
      <c r="B698" s="7">
        <v>64</v>
      </c>
      <c r="C698" t="s">
        <v>112</v>
      </c>
      <c r="D698" s="1" t="s">
        <v>4</v>
      </c>
      <c r="E698" s="1" t="s">
        <v>109</v>
      </c>
      <c r="F698" s="3">
        <v>41640</v>
      </c>
      <c r="G698" s="2">
        <v>887786</v>
      </c>
      <c r="H698" s="2">
        <v>339333.5</v>
      </c>
      <c r="I698" s="2">
        <v>514954.5</v>
      </c>
      <c r="J698" s="2">
        <v>717971.5</v>
      </c>
      <c r="K698" s="2">
        <v>967204</v>
      </c>
      <c r="L698" s="2">
        <v>1500070.5</v>
      </c>
      <c r="M698" t="s">
        <v>145</v>
      </c>
      <c r="N698" s="1"/>
      <c r="O698" s="1" t="str">
        <f>_xlfn.CONCAT(Table1[[#This Row],[City]],", ",Table1[[#This Row],[State_Abbreviation]])</f>
        <v>Irvine, CA</v>
      </c>
    </row>
    <row r="699" spans="1:15" x14ac:dyDescent="0.2">
      <c r="A699" s="9">
        <v>201564</v>
      </c>
      <c r="B699" s="7">
        <v>64</v>
      </c>
      <c r="C699" t="s">
        <v>112</v>
      </c>
      <c r="D699" s="1" t="s">
        <v>4</v>
      </c>
      <c r="E699" s="1" t="s">
        <v>109</v>
      </c>
      <c r="F699" s="3">
        <v>42005</v>
      </c>
      <c r="G699" s="2">
        <v>910962.5</v>
      </c>
      <c r="H699" s="2">
        <v>349147</v>
      </c>
      <c r="I699" s="2">
        <v>523538.5</v>
      </c>
      <c r="J699" s="2">
        <v>734461.5</v>
      </c>
      <c r="K699" s="2">
        <v>997529.5</v>
      </c>
      <c r="L699" s="2">
        <v>1549914.5</v>
      </c>
      <c r="M699" t="s">
        <v>145</v>
      </c>
      <c r="N699" s="1"/>
      <c r="O699" s="1" t="str">
        <f>_xlfn.CONCAT(Table1[[#This Row],[City]],", ",Table1[[#This Row],[State_Abbreviation]])</f>
        <v>Irvine, CA</v>
      </c>
    </row>
    <row r="700" spans="1:15" x14ac:dyDescent="0.2">
      <c r="A700" s="9">
        <v>201664</v>
      </c>
      <c r="B700" s="7">
        <v>64</v>
      </c>
      <c r="C700" t="s">
        <v>112</v>
      </c>
      <c r="D700" s="1" t="s">
        <v>4</v>
      </c>
      <c r="E700" s="1" t="s">
        <v>109</v>
      </c>
      <c r="F700" s="3">
        <v>42370</v>
      </c>
      <c r="G700" s="2">
        <v>947107.5</v>
      </c>
      <c r="H700" s="2">
        <v>364230</v>
      </c>
      <c r="I700" s="2">
        <v>545911.5</v>
      </c>
      <c r="J700" s="2">
        <v>761818.5</v>
      </c>
      <c r="K700" s="2">
        <v>1037004.5</v>
      </c>
      <c r="L700" s="2">
        <v>1593618.5</v>
      </c>
      <c r="M700" t="s">
        <v>145</v>
      </c>
      <c r="N700" s="1"/>
      <c r="O700" s="1" t="str">
        <f>_xlfn.CONCAT(Table1[[#This Row],[City]],", ",Table1[[#This Row],[State_Abbreviation]])</f>
        <v>Irvine, CA</v>
      </c>
    </row>
    <row r="701" spans="1:15" x14ac:dyDescent="0.2">
      <c r="A701" s="9">
        <v>201764</v>
      </c>
      <c r="B701" s="7">
        <v>64</v>
      </c>
      <c r="C701" t="s">
        <v>112</v>
      </c>
      <c r="D701" s="1" t="s">
        <v>4</v>
      </c>
      <c r="E701" s="1" t="s">
        <v>109</v>
      </c>
      <c r="F701" s="3">
        <v>42736</v>
      </c>
      <c r="G701" s="2">
        <v>986444.5</v>
      </c>
      <c r="H701" s="2">
        <v>384752</v>
      </c>
      <c r="I701" s="2">
        <v>568896.5</v>
      </c>
      <c r="J701" s="2">
        <v>792420</v>
      </c>
      <c r="K701" s="2">
        <v>1077281.5</v>
      </c>
      <c r="L701" s="2">
        <v>1627035.5</v>
      </c>
      <c r="M701" t="s">
        <v>145</v>
      </c>
      <c r="N701" s="1"/>
      <c r="O701" s="1" t="str">
        <f>_xlfn.CONCAT(Table1[[#This Row],[City]],", ",Table1[[#This Row],[State_Abbreviation]])</f>
        <v>Irvine, CA</v>
      </c>
    </row>
    <row r="702" spans="1:15" x14ac:dyDescent="0.2">
      <c r="A702" s="9">
        <v>201864</v>
      </c>
      <c r="B702" s="7">
        <v>64</v>
      </c>
      <c r="C702" t="s">
        <v>112</v>
      </c>
      <c r="D702" s="1" t="s">
        <v>4</v>
      </c>
      <c r="E702" s="1" t="s">
        <v>109</v>
      </c>
      <c r="F702" s="3">
        <v>43101</v>
      </c>
      <c r="G702" s="2">
        <v>1039436</v>
      </c>
      <c r="H702" s="2">
        <v>420213.5</v>
      </c>
      <c r="I702" s="2">
        <v>612937</v>
      </c>
      <c r="J702" s="2">
        <v>839742</v>
      </c>
      <c r="K702" s="2">
        <v>1134421</v>
      </c>
      <c r="L702" s="2">
        <v>1681892</v>
      </c>
      <c r="M702" t="s">
        <v>145</v>
      </c>
      <c r="N702" s="1"/>
      <c r="O702" s="1" t="str">
        <f>_xlfn.CONCAT(Table1[[#This Row],[City]],", ",Table1[[#This Row],[State_Abbreviation]])</f>
        <v>Irvine, CA</v>
      </c>
    </row>
    <row r="703" spans="1:15" x14ac:dyDescent="0.2">
      <c r="A703" s="9">
        <v>201964</v>
      </c>
      <c r="B703" s="7">
        <v>64</v>
      </c>
      <c r="C703" t="s">
        <v>112</v>
      </c>
      <c r="D703" s="1" t="s">
        <v>4</v>
      </c>
      <c r="E703" s="1" t="s">
        <v>109</v>
      </c>
      <c r="F703" s="3">
        <v>43466</v>
      </c>
      <c r="G703" s="2">
        <v>1033155.5</v>
      </c>
      <c r="H703" s="2">
        <v>417703</v>
      </c>
      <c r="I703" s="2">
        <v>616034</v>
      </c>
      <c r="J703" s="2">
        <v>838022.5</v>
      </c>
      <c r="K703" s="2">
        <v>1127307.5</v>
      </c>
      <c r="L703" s="2">
        <v>1650486.5</v>
      </c>
      <c r="M703" t="s">
        <v>145</v>
      </c>
      <c r="N703" s="1"/>
      <c r="O703" s="1" t="str">
        <f>_xlfn.CONCAT(Table1[[#This Row],[City]],", ",Table1[[#This Row],[State_Abbreviation]])</f>
        <v>Irvine, CA</v>
      </c>
    </row>
    <row r="704" spans="1:15" x14ac:dyDescent="0.2">
      <c r="A704" s="9">
        <v>202064</v>
      </c>
      <c r="B704" s="7">
        <v>64</v>
      </c>
      <c r="C704" t="s">
        <v>112</v>
      </c>
      <c r="D704" s="1" t="s">
        <v>4</v>
      </c>
      <c r="E704" s="1" t="s">
        <v>109</v>
      </c>
      <c r="F704" s="3">
        <v>43831</v>
      </c>
      <c r="G704" s="2">
        <v>1042498</v>
      </c>
      <c r="H704" s="2">
        <v>422298</v>
      </c>
      <c r="I704" s="2">
        <v>618847.5</v>
      </c>
      <c r="J704" s="2">
        <v>850484.5</v>
      </c>
      <c r="K704" s="2">
        <v>1133914.5</v>
      </c>
      <c r="L704" s="2">
        <v>1646768.5</v>
      </c>
      <c r="M704" t="s">
        <v>145</v>
      </c>
      <c r="N704" s="1"/>
      <c r="O704" s="1" t="str">
        <f>_xlfn.CONCAT(Table1[[#This Row],[City]],", ",Table1[[#This Row],[State_Abbreviation]])</f>
        <v>Irvine, CA</v>
      </c>
    </row>
    <row r="705" spans="1:15" x14ac:dyDescent="0.2">
      <c r="A705" s="9">
        <v>202164</v>
      </c>
      <c r="B705" s="7">
        <v>64</v>
      </c>
      <c r="C705" t="s">
        <v>112</v>
      </c>
      <c r="D705" s="1" t="s">
        <v>4</v>
      </c>
      <c r="E705" s="1" t="s">
        <v>109</v>
      </c>
      <c r="F705" s="3">
        <v>44197</v>
      </c>
      <c r="G705" s="2">
        <v>1189227.5</v>
      </c>
      <c r="H705" s="2">
        <v>480649</v>
      </c>
      <c r="I705" s="2">
        <v>688402.5</v>
      </c>
      <c r="J705" s="2">
        <v>955101</v>
      </c>
      <c r="K705" s="2">
        <v>1297249</v>
      </c>
      <c r="L705" s="2">
        <v>1864203</v>
      </c>
      <c r="M705" t="s">
        <v>145</v>
      </c>
      <c r="N705" s="1"/>
      <c r="O705" s="1" t="str">
        <f>_xlfn.CONCAT(Table1[[#This Row],[City]],", ",Table1[[#This Row],[State_Abbreviation]])</f>
        <v>Irvine, CA</v>
      </c>
    </row>
    <row r="706" spans="1:15" x14ac:dyDescent="0.2">
      <c r="A706" s="9">
        <v>201165</v>
      </c>
      <c r="B706" s="7">
        <v>65</v>
      </c>
      <c r="C706" t="s">
        <v>123</v>
      </c>
      <c r="D706" s="1" t="s">
        <v>30</v>
      </c>
      <c r="E706" s="1" t="s">
        <v>92</v>
      </c>
      <c r="F706" s="3">
        <v>40544</v>
      </c>
      <c r="G706" s="2">
        <v>122862</v>
      </c>
      <c r="H706" s="2">
        <v>86777.5</v>
      </c>
      <c r="I706" s="2">
        <v>94274.5</v>
      </c>
      <c r="J706" s="2">
        <v>119712.5</v>
      </c>
      <c r="K706" s="2">
        <v>174722.5</v>
      </c>
      <c r="L706" s="2">
        <v>220452.5</v>
      </c>
      <c r="M706" t="s">
        <v>145</v>
      </c>
      <c r="N706" s="1"/>
      <c r="O706" s="1" t="str">
        <f>_xlfn.CONCAT(Table1[[#This Row],[City]],", ",Table1[[#This Row],[State_Abbreviation]])</f>
        <v>Cincinnati, OH</v>
      </c>
    </row>
    <row r="707" spans="1:15" x14ac:dyDescent="0.2">
      <c r="A707" s="9">
        <v>201265</v>
      </c>
      <c r="B707" s="7">
        <v>65</v>
      </c>
      <c r="C707" t="s">
        <v>123</v>
      </c>
      <c r="D707" s="1" t="s">
        <v>30</v>
      </c>
      <c r="E707" s="1" t="s">
        <v>92</v>
      </c>
      <c r="F707" s="3">
        <v>40909</v>
      </c>
      <c r="G707" s="2">
        <v>116978</v>
      </c>
      <c r="H707" s="2">
        <v>79861</v>
      </c>
      <c r="I707" s="2">
        <v>88635</v>
      </c>
      <c r="J707" s="2">
        <v>113962.5</v>
      </c>
      <c r="K707" s="2">
        <v>167440.5</v>
      </c>
      <c r="L707" s="2">
        <v>214101</v>
      </c>
      <c r="M707" t="s">
        <v>145</v>
      </c>
      <c r="N707" s="1"/>
      <c r="O707" s="1" t="str">
        <f>_xlfn.CONCAT(Table1[[#This Row],[City]],", ",Table1[[#This Row],[State_Abbreviation]])</f>
        <v>Cincinnati, OH</v>
      </c>
    </row>
    <row r="708" spans="1:15" x14ac:dyDescent="0.2">
      <c r="A708" s="9">
        <v>201365</v>
      </c>
      <c r="B708" s="7">
        <v>65</v>
      </c>
      <c r="C708" t="s">
        <v>123</v>
      </c>
      <c r="D708" s="1" t="s">
        <v>30</v>
      </c>
      <c r="E708" s="1" t="s">
        <v>92</v>
      </c>
      <c r="F708" s="3">
        <v>41275</v>
      </c>
      <c r="G708" s="2">
        <v>117550.5</v>
      </c>
      <c r="H708" s="2">
        <v>81478.5</v>
      </c>
      <c r="I708" s="2">
        <v>88311.5</v>
      </c>
      <c r="J708" s="2">
        <v>114326.5</v>
      </c>
      <c r="K708" s="2">
        <v>170953.5</v>
      </c>
      <c r="L708" s="2">
        <v>221346.5</v>
      </c>
      <c r="M708" t="s">
        <v>145</v>
      </c>
      <c r="N708" s="1"/>
      <c r="O708" s="1" t="str">
        <f>_xlfn.CONCAT(Table1[[#This Row],[City]],", ",Table1[[#This Row],[State_Abbreviation]])</f>
        <v>Cincinnati, OH</v>
      </c>
    </row>
    <row r="709" spans="1:15" x14ac:dyDescent="0.2">
      <c r="A709" s="9">
        <v>201465</v>
      </c>
      <c r="B709" s="7">
        <v>65</v>
      </c>
      <c r="C709" t="s">
        <v>123</v>
      </c>
      <c r="D709" s="1" t="s">
        <v>30</v>
      </c>
      <c r="E709" s="1" t="s">
        <v>92</v>
      </c>
      <c r="F709" s="3">
        <v>41640</v>
      </c>
      <c r="G709" s="2">
        <v>118274</v>
      </c>
      <c r="H709" s="2">
        <v>81145.5</v>
      </c>
      <c r="I709" s="2">
        <v>87329.5</v>
      </c>
      <c r="J709" s="2">
        <v>114742.5</v>
      </c>
      <c r="K709" s="2">
        <v>173747</v>
      </c>
      <c r="L709" s="2">
        <v>230416</v>
      </c>
      <c r="M709" t="s">
        <v>145</v>
      </c>
      <c r="N709" s="1"/>
      <c r="O709" s="1" t="str">
        <f>_xlfn.CONCAT(Table1[[#This Row],[City]],", ",Table1[[#This Row],[State_Abbreviation]])</f>
        <v>Cincinnati, OH</v>
      </c>
    </row>
    <row r="710" spans="1:15" x14ac:dyDescent="0.2">
      <c r="A710" s="9">
        <v>201565</v>
      </c>
      <c r="B710" s="7">
        <v>65</v>
      </c>
      <c r="C710" t="s">
        <v>123</v>
      </c>
      <c r="D710" s="1" t="s">
        <v>30</v>
      </c>
      <c r="E710" s="1" t="s">
        <v>92</v>
      </c>
      <c r="F710" s="3">
        <v>42005</v>
      </c>
      <c r="G710" s="2">
        <v>124065</v>
      </c>
      <c r="H710" s="2">
        <v>90752</v>
      </c>
      <c r="I710" s="2">
        <v>92805.5</v>
      </c>
      <c r="J710" s="2">
        <v>120585</v>
      </c>
      <c r="K710" s="2">
        <v>180806</v>
      </c>
      <c r="L710" s="2">
        <v>239287.5</v>
      </c>
      <c r="M710" t="s">
        <v>145</v>
      </c>
      <c r="N710" s="1"/>
      <c r="O710" s="1" t="str">
        <f>_xlfn.CONCAT(Table1[[#This Row],[City]],", ",Table1[[#This Row],[State_Abbreviation]])</f>
        <v>Cincinnati, OH</v>
      </c>
    </row>
    <row r="711" spans="1:15" x14ac:dyDescent="0.2">
      <c r="A711" s="9">
        <v>201665</v>
      </c>
      <c r="B711" s="7">
        <v>65</v>
      </c>
      <c r="C711" t="s">
        <v>123</v>
      </c>
      <c r="D711" s="1" t="s">
        <v>30</v>
      </c>
      <c r="E711" s="1" t="s">
        <v>92</v>
      </c>
      <c r="F711" s="3">
        <v>42370</v>
      </c>
      <c r="G711" s="2">
        <v>128959.5</v>
      </c>
      <c r="H711" s="2">
        <v>94459.5</v>
      </c>
      <c r="I711" s="2">
        <v>96659.5</v>
      </c>
      <c r="J711" s="2">
        <v>125177</v>
      </c>
      <c r="K711" s="2">
        <v>187326</v>
      </c>
      <c r="L711" s="2">
        <v>247001</v>
      </c>
      <c r="M711" t="s">
        <v>145</v>
      </c>
      <c r="N711" s="1"/>
      <c r="O711" s="1" t="str">
        <f>_xlfn.CONCAT(Table1[[#This Row],[City]],", ",Table1[[#This Row],[State_Abbreviation]])</f>
        <v>Cincinnati, OH</v>
      </c>
    </row>
    <row r="712" spans="1:15" x14ac:dyDescent="0.2">
      <c r="A712" s="9">
        <v>201765</v>
      </c>
      <c r="B712" s="7">
        <v>65</v>
      </c>
      <c r="C712" t="s">
        <v>123</v>
      </c>
      <c r="D712" s="1" t="s">
        <v>30</v>
      </c>
      <c r="E712" s="1" t="s">
        <v>92</v>
      </c>
      <c r="F712" s="3">
        <v>42736</v>
      </c>
      <c r="G712" s="2">
        <v>142937</v>
      </c>
      <c r="H712" s="2">
        <v>107638.5</v>
      </c>
      <c r="I712" s="2">
        <v>108706.5</v>
      </c>
      <c r="J712" s="2">
        <v>138404</v>
      </c>
      <c r="K712" s="2">
        <v>205306.5</v>
      </c>
      <c r="L712" s="2">
        <v>270534</v>
      </c>
      <c r="M712" t="s">
        <v>145</v>
      </c>
      <c r="N712" s="1"/>
      <c r="O712" s="1" t="str">
        <f>_xlfn.CONCAT(Table1[[#This Row],[City]],", ",Table1[[#This Row],[State_Abbreviation]])</f>
        <v>Cincinnati, OH</v>
      </c>
    </row>
    <row r="713" spans="1:15" x14ac:dyDescent="0.2">
      <c r="A713" s="9">
        <v>201865</v>
      </c>
      <c r="B713" s="7">
        <v>65</v>
      </c>
      <c r="C713" t="s">
        <v>123</v>
      </c>
      <c r="D713" s="1" t="s">
        <v>30</v>
      </c>
      <c r="E713" s="1" t="s">
        <v>92</v>
      </c>
      <c r="F713" s="3">
        <v>43101</v>
      </c>
      <c r="G713" s="2">
        <v>152737</v>
      </c>
      <c r="H713" s="2">
        <v>114898.5</v>
      </c>
      <c r="I713" s="2">
        <v>117750</v>
      </c>
      <c r="J713" s="2">
        <v>148292.5</v>
      </c>
      <c r="K713" s="2">
        <v>216692.5</v>
      </c>
      <c r="L713" s="2">
        <v>283905</v>
      </c>
      <c r="M713" t="s">
        <v>145</v>
      </c>
      <c r="N713" s="1"/>
      <c r="O713" s="1" t="str">
        <f>_xlfn.CONCAT(Table1[[#This Row],[City]],", ",Table1[[#This Row],[State_Abbreviation]])</f>
        <v>Cincinnati, OH</v>
      </c>
    </row>
    <row r="714" spans="1:15" x14ac:dyDescent="0.2">
      <c r="A714" s="9">
        <v>201965</v>
      </c>
      <c r="B714" s="7">
        <v>65</v>
      </c>
      <c r="C714" t="s">
        <v>123</v>
      </c>
      <c r="D714" s="1" t="s">
        <v>30</v>
      </c>
      <c r="E714" s="1" t="s">
        <v>92</v>
      </c>
      <c r="F714" s="3">
        <v>43466</v>
      </c>
      <c r="G714" s="2">
        <v>162385.5</v>
      </c>
      <c r="H714" s="2">
        <v>125589</v>
      </c>
      <c r="I714" s="2">
        <v>126994.5</v>
      </c>
      <c r="J714" s="2">
        <v>157034.5</v>
      </c>
      <c r="K714" s="2">
        <v>227201.5</v>
      </c>
      <c r="L714" s="2">
        <v>298937</v>
      </c>
      <c r="M714" t="s">
        <v>145</v>
      </c>
      <c r="N714" s="1"/>
      <c r="O714" s="1" t="str">
        <f>_xlfn.CONCAT(Table1[[#This Row],[City]],", ",Table1[[#This Row],[State_Abbreviation]])</f>
        <v>Cincinnati, OH</v>
      </c>
    </row>
    <row r="715" spans="1:15" x14ac:dyDescent="0.2">
      <c r="A715" s="9">
        <v>202065</v>
      </c>
      <c r="B715" s="7">
        <v>65</v>
      </c>
      <c r="C715" t="s">
        <v>123</v>
      </c>
      <c r="D715" s="1" t="s">
        <v>30</v>
      </c>
      <c r="E715" s="1" t="s">
        <v>92</v>
      </c>
      <c r="F715" s="3">
        <v>43831</v>
      </c>
      <c r="G715" s="2">
        <v>174786</v>
      </c>
      <c r="H715" s="2">
        <v>133448</v>
      </c>
      <c r="I715" s="2">
        <v>137847.5</v>
      </c>
      <c r="J715" s="2">
        <v>168386</v>
      </c>
      <c r="K715" s="2">
        <v>239554</v>
      </c>
      <c r="L715" s="2">
        <v>312441</v>
      </c>
      <c r="M715" t="s">
        <v>145</v>
      </c>
      <c r="N715" s="1"/>
      <c r="O715" s="1" t="str">
        <f>_xlfn.CONCAT(Table1[[#This Row],[City]],", ",Table1[[#This Row],[State_Abbreviation]])</f>
        <v>Cincinnati, OH</v>
      </c>
    </row>
    <row r="716" spans="1:15" x14ac:dyDescent="0.2">
      <c r="A716" s="9">
        <v>202165</v>
      </c>
      <c r="B716" s="7">
        <v>65</v>
      </c>
      <c r="C716" t="s">
        <v>123</v>
      </c>
      <c r="D716" s="1" t="s">
        <v>30</v>
      </c>
      <c r="E716" s="1" t="s">
        <v>92</v>
      </c>
      <c r="F716" s="3">
        <v>44197</v>
      </c>
      <c r="G716" s="2">
        <v>209273.5</v>
      </c>
      <c r="H716" s="2">
        <v>156040</v>
      </c>
      <c r="I716" s="2">
        <v>164074</v>
      </c>
      <c r="J716" s="2">
        <v>201153.5</v>
      </c>
      <c r="K716" s="2">
        <v>280312.5</v>
      </c>
      <c r="L716" s="2">
        <v>368561.5</v>
      </c>
      <c r="M716" t="s">
        <v>145</v>
      </c>
      <c r="N716" s="1"/>
      <c r="O716" s="1" t="str">
        <f>_xlfn.CONCAT(Table1[[#This Row],[City]],", ",Table1[[#This Row],[State_Abbreviation]])</f>
        <v>Cincinnati, OH</v>
      </c>
    </row>
    <row r="717" spans="1:15" x14ac:dyDescent="0.2">
      <c r="A717" s="9">
        <v>201166</v>
      </c>
      <c r="B717" s="7">
        <v>66</v>
      </c>
      <c r="C717" t="s">
        <v>141</v>
      </c>
      <c r="D717" s="1" t="s">
        <v>107</v>
      </c>
      <c r="E717" s="1" t="s">
        <v>106</v>
      </c>
      <c r="F717" s="3">
        <v>40544</v>
      </c>
      <c r="G717" s="2">
        <v>222492.5</v>
      </c>
      <c r="H717" s="2">
        <v>161820.5</v>
      </c>
      <c r="I717" s="2">
        <v>185158</v>
      </c>
      <c r="J717" s="2">
        <v>184306</v>
      </c>
      <c r="K717" s="2">
        <v>197027</v>
      </c>
      <c r="L717" s="2">
        <v>248158</v>
      </c>
      <c r="M717" t="s">
        <v>145</v>
      </c>
      <c r="N717" s="1"/>
      <c r="O717" s="1" t="str">
        <f>_xlfn.CONCAT(Table1[[#This Row],[City]],", ",Table1[[#This Row],[State_Abbreviation]])</f>
        <v>Newark, NJ</v>
      </c>
    </row>
    <row r="718" spans="1:15" x14ac:dyDescent="0.2">
      <c r="A718" s="9">
        <v>201266</v>
      </c>
      <c r="B718" s="7">
        <v>66</v>
      </c>
      <c r="C718" t="s">
        <v>141</v>
      </c>
      <c r="D718" s="1" t="s">
        <v>107</v>
      </c>
      <c r="E718" s="1" t="s">
        <v>106</v>
      </c>
      <c r="F718" s="3">
        <v>40909</v>
      </c>
      <c r="G718" s="2">
        <v>203184</v>
      </c>
      <c r="H718" s="2">
        <v>152728</v>
      </c>
      <c r="I718" s="2">
        <v>171231.5</v>
      </c>
      <c r="J718" s="2">
        <v>162103.5</v>
      </c>
      <c r="K718" s="2">
        <v>176882.5</v>
      </c>
      <c r="L718" s="2">
        <v>223549</v>
      </c>
      <c r="M718" t="s">
        <v>145</v>
      </c>
      <c r="N718" s="1"/>
      <c r="O718" s="1" t="str">
        <f>_xlfn.CONCAT(Table1[[#This Row],[City]],", ",Table1[[#This Row],[State_Abbreviation]])</f>
        <v>Newark, NJ</v>
      </c>
    </row>
    <row r="719" spans="1:15" x14ac:dyDescent="0.2">
      <c r="A719" s="9">
        <v>201366</v>
      </c>
      <c r="B719" s="7">
        <v>66</v>
      </c>
      <c r="C719" t="s">
        <v>141</v>
      </c>
      <c r="D719" s="1" t="s">
        <v>107</v>
      </c>
      <c r="E719" s="1" t="s">
        <v>106</v>
      </c>
      <c r="F719" s="3">
        <v>41275</v>
      </c>
      <c r="G719" s="2">
        <v>192766</v>
      </c>
      <c r="H719" s="2">
        <v>141342</v>
      </c>
      <c r="I719" s="2">
        <v>159810.5</v>
      </c>
      <c r="J719" s="2">
        <v>157175.5</v>
      </c>
      <c r="K719" s="2">
        <v>167641.5</v>
      </c>
      <c r="L719" s="2">
        <v>209564</v>
      </c>
      <c r="M719" t="s">
        <v>145</v>
      </c>
      <c r="N719" s="1"/>
      <c r="O719" s="1" t="str">
        <f>_xlfn.CONCAT(Table1[[#This Row],[City]],", ",Table1[[#This Row],[State_Abbreviation]])</f>
        <v>Newark, NJ</v>
      </c>
    </row>
    <row r="720" spans="1:15" x14ac:dyDescent="0.2">
      <c r="A720" s="9">
        <v>201466</v>
      </c>
      <c r="B720" s="7">
        <v>66</v>
      </c>
      <c r="C720" t="s">
        <v>141</v>
      </c>
      <c r="D720" s="1" t="s">
        <v>107</v>
      </c>
      <c r="E720" s="1" t="s">
        <v>106</v>
      </c>
      <c r="F720" s="3">
        <v>41640</v>
      </c>
      <c r="G720" s="2">
        <v>188359.5</v>
      </c>
      <c r="H720" s="2">
        <v>150852</v>
      </c>
      <c r="I720" s="2">
        <v>158854.5</v>
      </c>
      <c r="J720" s="2">
        <v>153203.5</v>
      </c>
      <c r="K720" s="2">
        <v>162531</v>
      </c>
      <c r="L720" s="2">
        <v>210877.5</v>
      </c>
      <c r="M720" t="s">
        <v>145</v>
      </c>
      <c r="N720" s="1"/>
      <c r="O720" s="1" t="str">
        <f>_xlfn.CONCAT(Table1[[#This Row],[City]],", ",Table1[[#This Row],[State_Abbreviation]])</f>
        <v>Newark, NJ</v>
      </c>
    </row>
    <row r="721" spans="1:15" x14ac:dyDescent="0.2">
      <c r="A721" s="9">
        <v>201566</v>
      </c>
      <c r="B721" s="7">
        <v>66</v>
      </c>
      <c r="C721" t="s">
        <v>141</v>
      </c>
      <c r="D721" s="1" t="s">
        <v>107</v>
      </c>
      <c r="E721" s="1" t="s">
        <v>106</v>
      </c>
      <c r="F721" s="3">
        <v>42005</v>
      </c>
      <c r="G721" s="2">
        <v>196290.5</v>
      </c>
      <c r="H721" s="2">
        <v>157162</v>
      </c>
      <c r="I721" s="2">
        <v>158982</v>
      </c>
      <c r="J721" s="2">
        <v>159194.5</v>
      </c>
      <c r="K721" s="2">
        <v>165665.5</v>
      </c>
      <c r="L721" s="2">
        <v>215164</v>
      </c>
      <c r="M721" t="s">
        <v>145</v>
      </c>
      <c r="N721" s="1"/>
      <c r="O721" s="1" t="str">
        <f>_xlfn.CONCAT(Table1[[#This Row],[City]],", ",Table1[[#This Row],[State_Abbreviation]])</f>
        <v>Newark, NJ</v>
      </c>
    </row>
    <row r="722" spans="1:15" x14ac:dyDescent="0.2">
      <c r="A722" s="9">
        <v>201666</v>
      </c>
      <c r="B722" s="7">
        <v>66</v>
      </c>
      <c r="C722" t="s">
        <v>141</v>
      </c>
      <c r="D722" s="1" t="s">
        <v>107</v>
      </c>
      <c r="E722" s="1" t="s">
        <v>106</v>
      </c>
      <c r="F722" s="3">
        <v>42370</v>
      </c>
      <c r="G722" s="2">
        <v>213306.5</v>
      </c>
      <c r="H722" s="2">
        <v>164864</v>
      </c>
      <c r="I722" s="2">
        <v>168852</v>
      </c>
      <c r="J722" s="2">
        <v>173002.5</v>
      </c>
      <c r="K722" s="2">
        <v>181245.5</v>
      </c>
      <c r="L722" s="2">
        <v>229176.5</v>
      </c>
      <c r="M722" t="s">
        <v>145</v>
      </c>
      <c r="N722" s="1"/>
      <c r="O722" s="1" t="str">
        <f>_xlfn.CONCAT(Table1[[#This Row],[City]],", ",Table1[[#This Row],[State_Abbreviation]])</f>
        <v>Newark, NJ</v>
      </c>
    </row>
    <row r="723" spans="1:15" x14ac:dyDescent="0.2">
      <c r="A723" s="9">
        <v>201766</v>
      </c>
      <c r="B723" s="7">
        <v>66</v>
      </c>
      <c r="C723" t="s">
        <v>141</v>
      </c>
      <c r="D723" s="1" t="s">
        <v>107</v>
      </c>
      <c r="E723" s="1" t="s">
        <v>106</v>
      </c>
      <c r="F723" s="3">
        <v>42736</v>
      </c>
      <c r="G723" s="2">
        <v>235595</v>
      </c>
      <c r="H723" s="2">
        <v>177084.5</v>
      </c>
      <c r="I723" s="2">
        <v>181737</v>
      </c>
      <c r="J723" s="2">
        <v>187419</v>
      </c>
      <c r="K723" s="2">
        <v>198842.5</v>
      </c>
      <c r="L723" s="2">
        <v>253065.5</v>
      </c>
      <c r="M723" t="s">
        <v>145</v>
      </c>
      <c r="N723" s="1"/>
      <c r="O723" s="1" t="str">
        <f>_xlfn.CONCAT(Table1[[#This Row],[City]],", ",Table1[[#This Row],[State_Abbreviation]])</f>
        <v>Newark, NJ</v>
      </c>
    </row>
    <row r="724" spans="1:15" x14ac:dyDescent="0.2">
      <c r="A724" s="9">
        <v>201866</v>
      </c>
      <c r="B724" s="7">
        <v>66</v>
      </c>
      <c r="C724" t="s">
        <v>141</v>
      </c>
      <c r="D724" s="1" t="s">
        <v>107</v>
      </c>
      <c r="E724" s="1" t="s">
        <v>106</v>
      </c>
      <c r="F724" s="3">
        <v>43101</v>
      </c>
      <c r="G724" s="2">
        <v>259271</v>
      </c>
      <c r="H724" s="2">
        <v>199424</v>
      </c>
      <c r="I724" s="2">
        <v>203568.5</v>
      </c>
      <c r="J724" s="2">
        <v>210399</v>
      </c>
      <c r="K724" s="2">
        <v>220435.5</v>
      </c>
      <c r="L724" s="2">
        <v>283732</v>
      </c>
      <c r="M724" t="s">
        <v>145</v>
      </c>
      <c r="N724" s="1"/>
      <c r="O724" s="1" t="str">
        <f>_xlfn.CONCAT(Table1[[#This Row],[City]],", ",Table1[[#This Row],[State_Abbreviation]])</f>
        <v>Newark, NJ</v>
      </c>
    </row>
    <row r="725" spans="1:15" x14ac:dyDescent="0.2">
      <c r="A725" s="9">
        <v>201966</v>
      </c>
      <c r="B725" s="7">
        <v>66</v>
      </c>
      <c r="C725" t="s">
        <v>141</v>
      </c>
      <c r="D725" s="1" t="s">
        <v>107</v>
      </c>
      <c r="E725" s="1" t="s">
        <v>106</v>
      </c>
      <c r="F725" s="3">
        <v>43466</v>
      </c>
      <c r="G725" s="2">
        <v>291674</v>
      </c>
      <c r="H725" s="2">
        <v>236426.5</v>
      </c>
      <c r="I725" s="2">
        <v>240359</v>
      </c>
      <c r="J725" s="2">
        <v>244578</v>
      </c>
      <c r="K725" s="2">
        <v>254450.5</v>
      </c>
      <c r="L725" s="2">
        <v>317369.5</v>
      </c>
      <c r="M725" t="s">
        <v>145</v>
      </c>
      <c r="N725" s="1"/>
      <c r="O725" s="1" t="str">
        <f>_xlfn.CONCAT(Table1[[#This Row],[City]],", ",Table1[[#This Row],[State_Abbreviation]])</f>
        <v>Newark, NJ</v>
      </c>
    </row>
    <row r="726" spans="1:15" x14ac:dyDescent="0.2">
      <c r="A726" s="9">
        <v>202066</v>
      </c>
      <c r="B726" s="7">
        <v>66</v>
      </c>
      <c r="C726" t="s">
        <v>141</v>
      </c>
      <c r="D726" s="1" t="s">
        <v>107</v>
      </c>
      <c r="E726" s="1" t="s">
        <v>106</v>
      </c>
      <c r="F726" s="3">
        <v>43831</v>
      </c>
      <c r="G726" s="2">
        <v>327033.5</v>
      </c>
      <c r="H726" s="2">
        <v>242153</v>
      </c>
      <c r="I726" s="2">
        <v>258312</v>
      </c>
      <c r="J726" s="2">
        <v>273848.5</v>
      </c>
      <c r="K726" s="2">
        <v>289652</v>
      </c>
      <c r="L726" s="2">
        <v>359939</v>
      </c>
      <c r="M726" t="s">
        <v>145</v>
      </c>
      <c r="N726" s="1"/>
      <c r="O726" s="1" t="str">
        <f>_xlfn.CONCAT(Table1[[#This Row],[City]],", ",Table1[[#This Row],[State_Abbreviation]])</f>
        <v>Newark, NJ</v>
      </c>
    </row>
    <row r="727" spans="1:15" x14ac:dyDescent="0.2">
      <c r="A727" s="9">
        <v>202166</v>
      </c>
      <c r="B727" s="7">
        <v>66</v>
      </c>
      <c r="C727" t="s">
        <v>141</v>
      </c>
      <c r="D727" s="1" t="s">
        <v>107</v>
      </c>
      <c r="E727" s="1" t="s">
        <v>106</v>
      </c>
      <c r="F727" s="3">
        <v>44197</v>
      </c>
      <c r="G727" s="2">
        <v>383058.5</v>
      </c>
      <c r="H727" s="2">
        <v>265725.5</v>
      </c>
      <c r="I727" s="2">
        <v>286507</v>
      </c>
      <c r="J727" s="2">
        <v>316510</v>
      </c>
      <c r="K727" s="2">
        <v>339867</v>
      </c>
      <c r="L727" s="2">
        <v>423252.5</v>
      </c>
      <c r="M727" t="s">
        <v>145</v>
      </c>
      <c r="N727" s="1"/>
      <c r="O727" s="1" t="str">
        <f>_xlfn.CONCAT(Table1[[#This Row],[City]],", ",Table1[[#This Row],[State_Abbreviation]])</f>
        <v>Newark, NJ</v>
      </c>
    </row>
    <row r="728" spans="1:15" x14ac:dyDescent="0.2">
      <c r="A728" s="9">
        <v>201167</v>
      </c>
      <c r="B728" s="7">
        <v>67</v>
      </c>
      <c r="C728" t="s">
        <v>137</v>
      </c>
      <c r="D728" s="1" t="s">
        <v>79</v>
      </c>
      <c r="E728" s="1" t="s">
        <v>99</v>
      </c>
      <c r="F728" s="3">
        <v>40544</v>
      </c>
      <c r="G728" s="2">
        <v>150690</v>
      </c>
      <c r="H728" s="2">
        <v>97974.5</v>
      </c>
      <c r="I728" s="2">
        <v>132697</v>
      </c>
      <c r="J728" s="2">
        <v>149365</v>
      </c>
      <c r="K728" s="2">
        <v>177796.5</v>
      </c>
      <c r="L728" s="2">
        <v>257767.5</v>
      </c>
      <c r="M728" t="s">
        <v>145</v>
      </c>
      <c r="N728" s="1"/>
      <c r="O728" s="1" t="str">
        <f>_xlfn.CONCAT(Table1[[#This Row],[City]],", ",Table1[[#This Row],[State_Abbreviation]])</f>
        <v>Saint Paul, MN</v>
      </c>
    </row>
    <row r="729" spans="1:15" x14ac:dyDescent="0.2">
      <c r="A729" s="9">
        <v>201267</v>
      </c>
      <c r="B729" s="7">
        <v>67</v>
      </c>
      <c r="C729" t="s">
        <v>137</v>
      </c>
      <c r="D729" s="1" t="s">
        <v>79</v>
      </c>
      <c r="E729" s="1" t="s">
        <v>99</v>
      </c>
      <c r="F729" s="3">
        <v>40909</v>
      </c>
      <c r="G729" s="2">
        <v>145291.5</v>
      </c>
      <c r="H729" s="2">
        <v>86547.5</v>
      </c>
      <c r="I729" s="2">
        <v>124857.5</v>
      </c>
      <c r="J729" s="2">
        <v>143871.5</v>
      </c>
      <c r="K729" s="2">
        <v>175934</v>
      </c>
      <c r="L729" s="2">
        <v>261130</v>
      </c>
      <c r="M729" t="s">
        <v>145</v>
      </c>
      <c r="N729" s="1"/>
      <c r="O729" s="1" t="str">
        <f>_xlfn.CONCAT(Table1[[#This Row],[City]],", ",Table1[[#This Row],[State_Abbreviation]])</f>
        <v>Saint Paul, MN</v>
      </c>
    </row>
    <row r="730" spans="1:15" x14ac:dyDescent="0.2">
      <c r="A730" s="9">
        <v>201367</v>
      </c>
      <c r="B730" s="7">
        <v>67</v>
      </c>
      <c r="C730" t="s">
        <v>137</v>
      </c>
      <c r="D730" s="1" t="s">
        <v>79</v>
      </c>
      <c r="E730" s="1" t="s">
        <v>99</v>
      </c>
      <c r="F730" s="3">
        <v>41275</v>
      </c>
      <c r="G730" s="2">
        <v>160690.5</v>
      </c>
      <c r="H730" s="2">
        <v>97801</v>
      </c>
      <c r="I730" s="2">
        <v>138233.5</v>
      </c>
      <c r="J730" s="2">
        <v>159097.5</v>
      </c>
      <c r="K730" s="2">
        <v>193079</v>
      </c>
      <c r="L730" s="2">
        <v>283342</v>
      </c>
      <c r="M730" t="s">
        <v>145</v>
      </c>
      <c r="N730" s="1"/>
      <c r="O730" s="1" t="str">
        <f>_xlfn.CONCAT(Table1[[#This Row],[City]],", ",Table1[[#This Row],[State_Abbreviation]])</f>
        <v>Saint Paul, MN</v>
      </c>
    </row>
    <row r="731" spans="1:15" x14ac:dyDescent="0.2">
      <c r="A731" s="9">
        <v>201467</v>
      </c>
      <c r="B731" s="7">
        <v>67</v>
      </c>
      <c r="C731" t="s">
        <v>137</v>
      </c>
      <c r="D731" s="1" t="s">
        <v>79</v>
      </c>
      <c r="E731" s="1" t="s">
        <v>99</v>
      </c>
      <c r="F731" s="3">
        <v>41640</v>
      </c>
      <c r="G731" s="2">
        <v>178532</v>
      </c>
      <c r="H731" s="2">
        <v>112312</v>
      </c>
      <c r="I731" s="2">
        <v>154813</v>
      </c>
      <c r="J731" s="2">
        <v>176579</v>
      </c>
      <c r="K731" s="2">
        <v>213433</v>
      </c>
      <c r="L731" s="2">
        <v>307506</v>
      </c>
      <c r="M731" t="s">
        <v>145</v>
      </c>
      <c r="N731" s="1"/>
      <c r="O731" s="1" t="str">
        <f>_xlfn.CONCAT(Table1[[#This Row],[City]],", ",Table1[[#This Row],[State_Abbreviation]])</f>
        <v>Saint Paul, MN</v>
      </c>
    </row>
    <row r="732" spans="1:15" x14ac:dyDescent="0.2">
      <c r="A732" s="9">
        <v>201567</v>
      </c>
      <c r="B732" s="7">
        <v>67</v>
      </c>
      <c r="C732" t="s">
        <v>137</v>
      </c>
      <c r="D732" s="1" t="s">
        <v>79</v>
      </c>
      <c r="E732" s="1" t="s">
        <v>99</v>
      </c>
      <c r="F732" s="3">
        <v>42005</v>
      </c>
      <c r="G732" s="2">
        <v>184113.5</v>
      </c>
      <c r="H732" s="2">
        <v>117940</v>
      </c>
      <c r="I732" s="2">
        <v>157999</v>
      </c>
      <c r="J732" s="2">
        <v>182406.5</v>
      </c>
      <c r="K732" s="2">
        <v>221083.5</v>
      </c>
      <c r="L732" s="2">
        <v>319648</v>
      </c>
      <c r="M732" t="s">
        <v>145</v>
      </c>
      <c r="N732" s="1"/>
      <c r="O732" s="1" t="str">
        <f>_xlfn.CONCAT(Table1[[#This Row],[City]],", ",Table1[[#This Row],[State_Abbreviation]])</f>
        <v>Saint Paul, MN</v>
      </c>
    </row>
    <row r="733" spans="1:15" x14ac:dyDescent="0.2">
      <c r="A733" s="9">
        <v>201667</v>
      </c>
      <c r="B733" s="7">
        <v>67</v>
      </c>
      <c r="C733" t="s">
        <v>137</v>
      </c>
      <c r="D733" s="1" t="s">
        <v>79</v>
      </c>
      <c r="E733" s="1" t="s">
        <v>99</v>
      </c>
      <c r="F733" s="3">
        <v>42370</v>
      </c>
      <c r="G733" s="2">
        <v>189579</v>
      </c>
      <c r="H733" s="2">
        <v>124768.5</v>
      </c>
      <c r="I733" s="2">
        <v>165443</v>
      </c>
      <c r="J733" s="2">
        <v>187322</v>
      </c>
      <c r="K733" s="2">
        <v>226072.5</v>
      </c>
      <c r="L733" s="2">
        <v>323172</v>
      </c>
      <c r="M733" t="s">
        <v>145</v>
      </c>
      <c r="N733" s="1"/>
      <c r="O733" s="1" t="str">
        <f>_xlfn.CONCAT(Table1[[#This Row],[City]],", ",Table1[[#This Row],[State_Abbreviation]])</f>
        <v>Saint Paul, MN</v>
      </c>
    </row>
    <row r="734" spans="1:15" x14ac:dyDescent="0.2">
      <c r="A734" s="9">
        <v>201767</v>
      </c>
      <c r="B734" s="7">
        <v>67</v>
      </c>
      <c r="C734" t="s">
        <v>137</v>
      </c>
      <c r="D734" s="1" t="s">
        <v>79</v>
      </c>
      <c r="E734" s="1" t="s">
        <v>99</v>
      </c>
      <c r="F734" s="3">
        <v>42736</v>
      </c>
      <c r="G734" s="2">
        <v>210114.5</v>
      </c>
      <c r="H734" s="2">
        <v>138311</v>
      </c>
      <c r="I734" s="2">
        <v>181465.5</v>
      </c>
      <c r="J734" s="2">
        <v>207745.5</v>
      </c>
      <c r="K734" s="2">
        <v>251268.5</v>
      </c>
      <c r="L734" s="2">
        <v>356447</v>
      </c>
      <c r="M734" t="s">
        <v>145</v>
      </c>
      <c r="N734" s="1"/>
      <c r="O734" s="1" t="str">
        <f>_xlfn.CONCAT(Table1[[#This Row],[City]],", ",Table1[[#This Row],[State_Abbreviation]])</f>
        <v>Saint Paul, MN</v>
      </c>
    </row>
    <row r="735" spans="1:15" x14ac:dyDescent="0.2">
      <c r="A735" s="9">
        <v>201867</v>
      </c>
      <c r="B735" s="7">
        <v>67</v>
      </c>
      <c r="C735" t="s">
        <v>137</v>
      </c>
      <c r="D735" s="1" t="s">
        <v>79</v>
      </c>
      <c r="E735" s="1" t="s">
        <v>99</v>
      </c>
      <c r="F735" s="3">
        <v>43101</v>
      </c>
      <c r="G735" s="2">
        <v>226137.5</v>
      </c>
      <c r="H735" s="2">
        <v>151366</v>
      </c>
      <c r="I735" s="2">
        <v>195761.5</v>
      </c>
      <c r="J735" s="2">
        <v>223669</v>
      </c>
      <c r="K735" s="2">
        <v>267505.5</v>
      </c>
      <c r="L735" s="2">
        <v>373312.5</v>
      </c>
      <c r="M735" t="s">
        <v>145</v>
      </c>
      <c r="N735" s="1"/>
      <c r="O735" s="1" t="str">
        <f>_xlfn.CONCAT(Table1[[#This Row],[City]],", ",Table1[[#This Row],[State_Abbreviation]])</f>
        <v>Saint Paul, MN</v>
      </c>
    </row>
    <row r="736" spans="1:15" x14ac:dyDescent="0.2">
      <c r="A736" s="9">
        <v>201967</v>
      </c>
      <c r="B736" s="7">
        <v>67</v>
      </c>
      <c r="C736" t="s">
        <v>137</v>
      </c>
      <c r="D736" s="1" t="s">
        <v>79</v>
      </c>
      <c r="E736" s="1" t="s">
        <v>99</v>
      </c>
      <c r="F736" s="3">
        <v>43466</v>
      </c>
      <c r="G736" s="2">
        <v>235418.5</v>
      </c>
      <c r="H736" s="2">
        <v>156862</v>
      </c>
      <c r="I736" s="2">
        <v>204767.5</v>
      </c>
      <c r="J736" s="2">
        <v>232733</v>
      </c>
      <c r="K736" s="2">
        <v>276206</v>
      </c>
      <c r="L736" s="2">
        <v>380180.5</v>
      </c>
      <c r="M736" t="s">
        <v>145</v>
      </c>
      <c r="N736" s="1"/>
      <c r="O736" s="1" t="str">
        <f>_xlfn.CONCAT(Table1[[#This Row],[City]],", ",Table1[[#This Row],[State_Abbreviation]])</f>
        <v>Saint Paul, MN</v>
      </c>
    </row>
    <row r="737" spans="1:15" x14ac:dyDescent="0.2">
      <c r="A737" s="9">
        <v>202067</v>
      </c>
      <c r="B737" s="7">
        <v>67</v>
      </c>
      <c r="C737" t="s">
        <v>137</v>
      </c>
      <c r="D737" s="1" t="s">
        <v>79</v>
      </c>
      <c r="E737" s="1" t="s">
        <v>99</v>
      </c>
      <c r="F737" s="3">
        <v>43831</v>
      </c>
      <c r="G737" s="2">
        <v>245539</v>
      </c>
      <c r="H737" s="2">
        <v>164392</v>
      </c>
      <c r="I737" s="2">
        <v>215521</v>
      </c>
      <c r="J737" s="2">
        <v>242387.5</v>
      </c>
      <c r="K737" s="2">
        <v>287396</v>
      </c>
      <c r="L737" s="2">
        <v>393986.5</v>
      </c>
      <c r="M737" t="s">
        <v>145</v>
      </c>
      <c r="N737" s="1"/>
      <c r="O737" s="1" t="str">
        <f>_xlfn.CONCAT(Table1[[#This Row],[City]],", ",Table1[[#This Row],[State_Abbreviation]])</f>
        <v>Saint Paul, MN</v>
      </c>
    </row>
    <row r="738" spans="1:15" x14ac:dyDescent="0.2">
      <c r="A738" s="9">
        <v>202167</v>
      </c>
      <c r="B738" s="7">
        <v>67</v>
      </c>
      <c r="C738" t="s">
        <v>137</v>
      </c>
      <c r="D738" s="1" t="s">
        <v>79</v>
      </c>
      <c r="E738" s="1" t="s">
        <v>99</v>
      </c>
      <c r="F738" s="3">
        <v>44197</v>
      </c>
      <c r="G738" s="2">
        <v>273061.5</v>
      </c>
      <c r="H738" s="2">
        <v>177734</v>
      </c>
      <c r="I738" s="2">
        <v>238549.5</v>
      </c>
      <c r="J738" s="2">
        <v>270123</v>
      </c>
      <c r="K738" s="2">
        <v>318460</v>
      </c>
      <c r="L738" s="2">
        <v>431134.5</v>
      </c>
      <c r="M738" t="s">
        <v>145</v>
      </c>
      <c r="N738" s="1"/>
      <c r="O738" s="1" t="str">
        <f>_xlfn.CONCAT(Table1[[#This Row],[City]],", ",Table1[[#This Row],[State_Abbreviation]])</f>
        <v>Saint Paul, MN</v>
      </c>
    </row>
    <row r="739" spans="1:15" x14ac:dyDescent="0.2">
      <c r="A739" s="9">
        <v>201168</v>
      </c>
      <c r="B739" s="7">
        <v>68</v>
      </c>
      <c r="C739" t="s">
        <v>122</v>
      </c>
      <c r="D739" s="1" t="s">
        <v>13</v>
      </c>
      <c r="E739" s="1" t="s">
        <v>55</v>
      </c>
      <c r="F739" s="3">
        <v>40544</v>
      </c>
      <c r="G739" s="2">
        <v>110758.5</v>
      </c>
      <c r="H739" s="2">
        <v>82621</v>
      </c>
      <c r="I739" s="2">
        <v>80446</v>
      </c>
      <c r="J739" s="2">
        <v>108399</v>
      </c>
      <c r="K739" s="2">
        <v>176693</v>
      </c>
      <c r="L739" s="2">
        <v>236187</v>
      </c>
      <c r="M739" t="s">
        <v>145</v>
      </c>
      <c r="N739" s="1"/>
      <c r="O739" s="1" t="str">
        <f>_xlfn.CONCAT(Table1[[#This Row],[City]],", ",Table1[[#This Row],[State_Abbreviation]])</f>
        <v>Pittsburgh, PA</v>
      </c>
    </row>
    <row r="740" spans="1:15" x14ac:dyDescent="0.2">
      <c r="A740" s="9">
        <v>201268</v>
      </c>
      <c r="B740" s="7">
        <v>68</v>
      </c>
      <c r="C740" t="s">
        <v>122</v>
      </c>
      <c r="D740" s="1" t="s">
        <v>13</v>
      </c>
      <c r="E740" s="1" t="s">
        <v>55</v>
      </c>
      <c r="F740" s="3">
        <v>40909</v>
      </c>
      <c r="G740" s="2">
        <v>113371</v>
      </c>
      <c r="H740" s="2">
        <v>83308.5</v>
      </c>
      <c r="I740" s="2">
        <v>83091</v>
      </c>
      <c r="J740" s="2">
        <v>110782</v>
      </c>
      <c r="K740" s="2">
        <v>182075</v>
      </c>
      <c r="L740" s="2">
        <v>245778</v>
      </c>
      <c r="M740" t="s">
        <v>145</v>
      </c>
      <c r="N740" s="1"/>
      <c r="O740" s="1" t="str">
        <f>_xlfn.CONCAT(Table1[[#This Row],[City]],", ",Table1[[#This Row],[State_Abbreviation]])</f>
        <v>Pittsburgh, PA</v>
      </c>
    </row>
    <row r="741" spans="1:15" x14ac:dyDescent="0.2">
      <c r="A741" s="9">
        <v>201368</v>
      </c>
      <c r="B741" s="7">
        <v>68</v>
      </c>
      <c r="C741" t="s">
        <v>122</v>
      </c>
      <c r="D741" s="1" t="s">
        <v>13</v>
      </c>
      <c r="E741" s="1" t="s">
        <v>55</v>
      </c>
      <c r="F741" s="3">
        <v>41275</v>
      </c>
      <c r="G741" s="2">
        <v>117759</v>
      </c>
      <c r="H741" s="2">
        <v>86506.5</v>
      </c>
      <c r="I741" s="2">
        <v>85934.5</v>
      </c>
      <c r="J741" s="2">
        <v>115851</v>
      </c>
      <c r="K741" s="2">
        <v>193037</v>
      </c>
      <c r="L741" s="2">
        <v>262975.5</v>
      </c>
      <c r="M741" t="s">
        <v>145</v>
      </c>
      <c r="N741" s="1"/>
      <c r="O741" s="1" t="str">
        <f>_xlfn.CONCAT(Table1[[#This Row],[City]],", ",Table1[[#This Row],[State_Abbreviation]])</f>
        <v>Pittsburgh, PA</v>
      </c>
    </row>
    <row r="742" spans="1:15" x14ac:dyDescent="0.2">
      <c r="A742" s="9">
        <v>201468</v>
      </c>
      <c r="B742" s="7">
        <v>68</v>
      </c>
      <c r="C742" t="s">
        <v>122</v>
      </c>
      <c r="D742" s="1" t="s">
        <v>13</v>
      </c>
      <c r="E742" s="1" t="s">
        <v>55</v>
      </c>
      <c r="F742" s="3">
        <v>41640</v>
      </c>
      <c r="G742" s="2">
        <v>124734.5</v>
      </c>
      <c r="H742" s="2">
        <v>91355</v>
      </c>
      <c r="I742" s="2">
        <v>90638</v>
      </c>
      <c r="J742" s="2">
        <v>121838</v>
      </c>
      <c r="K742" s="2">
        <v>204475</v>
      </c>
      <c r="L742" s="2">
        <v>281563.5</v>
      </c>
      <c r="M742" t="s">
        <v>145</v>
      </c>
      <c r="N742" s="1"/>
      <c r="O742" s="1" t="str">
        <f>_xlfn.CONCAT(Table1[[#This Row],[City]],", ",Table1[[#This Row],[State_Abbreviation]])</f>
        <v>Pittsburgh, PA</v>
      </c>
    </row>
    <row r="743" spans="1:15" x14ac:dyDescent="0.2">
      <c r="A743" s="9">
        <v>201568</v>
      </c>
      <c r="B743" s="7">
        <v>68</v>
      </c>
      <c r="C743" t="s">
        <v>122</v>
      </c>
      <c r="D743" s="1" t="s">
        <v>13</v>
      </c>
      <c r="E743" s="1" t="s">
        <v>55</v>
      </c>
      <c r="F743" s="3">
        <v>42005</v>
      </c>
      <c r="G743" s="2">
        <v>131826.5</v>
      </c>
      <c r="H743" s="2">
        <v>99332.5</v>
      </c>
      <c r="I743" s="2">
        <v>96980.5</v>
      </c>
      <c r="J743" s="2">
        <v>128013</v>
      </c>
      <c r="K743" s="2">
        <v>216392.5</v>
      </c>
      <c r="L743" s="2">
        <v>299167</v>
      </c>
      <c r="M743" t="s">
        <v>145</v>
      </c>
      <c r="N743" s="1"/>
      <c r="O743" s="1" t="str">
        <f>_xlfn.CONCAT(Table1[[#This Row],[City]],", ",Table1[[#This Row],[State_Abbreviation]])</f>
        <v>Pittsburgh, PA</v>
      </c>
    </row>
    <row r="744" spans="1:15" x14ac:dyDescent="0.2">
      <c r="A744" s="9">
        <v>201668</v>
      </c>
      <c r="B744" s="7">
        <v>68</v>
      </c>
      <c r="C744" t="s">
        <v>122</v>
      </c>
      <c r="D744" s="1" t="s">
        <v>13</v>
      </c>
      <c r="E744" s="1" t="s">
        <v>55</v>
      </c>
      <c r="F744" s="3">
        <v>42370</v>
      </c>
      <c r="G744" s="2">
        <v>140905.5</v>
      </c>
      <c r="H744" s="2">
        <v>105654.5</v>
      </c>
      <c r="I744" s="2">
        <v>103864.5</v>
      </c>
      <c r="J744" s="2">
        <v>136565.5</v>
      </c>
      <c r="K744" s="2">
        <v>228824</v>
      </c>
      <c r="L744" s="2">
        <v>314081</v>
      </c>
      <c r="M744" t="s">
        <v>145</v>
      </c>
      <c r="N744" s="1"/>
      <c r="O744" s="1" t="str">
        <f>_xlfn.CONCAT(Table1[[#This Row],[City]],", ",Table1[[#This Row],[State_Abbreviation]])</f>
        <v>Pittsburgh, PA</v>
      </c>
    </row>
    <row r="745" spans="1:15" x14ac:dyDescent="0.2">
      <c r="A745" s="9">
        <v>201768</v>
      </c>
      <c r="B745" s="7">
        <v>68</v>
      </c>
      <c r="C745" t="s">
        <v>122</v>
      </c>
      <c r="D745" s="1" t="s">
        <v>13</v>
      </c>
      <c r="E745" s="1" t="s">
        <v>55</v>
      </c>
      <c r="F745" s="3">
        <v>42736</v>
      </c>
      <c r="G745" s="2">
        <v>149571.5</v>
      </c>
      <c r="H745" s="2">
        <v>109794</v>
      </c>
      <c r="I745" s="2">
        <v>110387</v>
      </c>
      <c r="J745" s="2">
        <v>145051.5</v>
      </c>
      <c r="K745" s="2">
        <v>240353.5</v>
      </c>
      <c r="L745" s="2">
        <v>330323</v>
      </c>
      <c r="M745" t="s">
        <v>145</v>
      </c>
      <c r="N745" s="1"/>
      <c r="O745" s="1" t="str">
        <f>_xlfn.CONCAT(Table1[[#This Row],[City]],", ",Table1[[#This Row],[State_Abbreviation]])</f>
        <v>Pittsburgh, PA</v>
      </c>
    </row>
    <row r="746" spans="1:15" x14ac:dyDescent="0.2">
      <c r="A746" s="9">
        <v>201868</v>
      </c>
      <c r="B746" s="7">
        <v>68</v>
      </c>
      <c r="C746" t="s">
        <v>122</v>
      </c>
      <c r="D746" s="1" t="s">
        <v>13</v>
      </c>
      <c r="E746" s="1" t="s">
        <v>55</v>
      </c>
      <c r="F746" s="3">
        <v>43101</v>
      </c>
      <c r="G746" s="2">
        <v>163589.5</v>
      </c>
      <c r="H746" s="2">
        <v>120080</v>
      </c>
      <c r="I746" s="2">
        <v>122566</v>
      </c>
      <c r="J746" s="2">
        <v>158024.5</v>
      </c>
      <c r="K746" s="2">
        <v>259874</v>
      </c>
      <c r="L746" s="2">
        <v>352999</v>
      </c>
      <c r="M746" t="s">
        <v>145</v>
      </c>
      <c r="N746" s="1"/>
      <c r="O746" s="1" t="str">
        <f>_xlfn.CONCAT(Table1[[#This Row],[City]],", ",Table1[[#This Row],[State_Abbreviation]])</f>
        <v>Pittsburgh, PA</v>
      </c>
    </row>
    <row r="747" spans="1:15" x14ac:dyDescent="0.2">
      <c r="A747" s="9">
        <v>201968</v>
      </c>
      <c r="B747" s="7">
        <v>68</v>
      </c>
      <c r="C747" t="s">
        <v>122</v>
      </c>
      <c r="D747" s="1" t="s">
        <v>13</v>
      </c>
      <c r="E747" s="1" t="s">
        <v>55</v>
      </c>
      <c r="F747" s="3">
        <v>43466</v>
      </c>
      <c r="G747" s="2">
        <v>173672.5</v>
      </c>
      <c r="H747" s="2">
        <v>126872</v>
      </c>
      <c r="I747" s="2">
        <v>131459</v>
      </c>
      <c r="J747" s="2">
        <v>168156.5</v>
      </c>
      <c r="K747" s="2">
        <v>270711</v>
      </c>
      <c r="L747" s="2">
        <v>368068.5</v>
      </c>
      <c r="M747" t="s">
        <v>145</v>
      </c>
      <c r="N747" s="1"/>
      <c r="O747" s="1" t="str">
        <f>_xlfn.CONCAT(Table1[[#This Row],[City]],", ",Table1[[#This Row],[State_Abbreviation]])</f>
        <v>Pittsburgh, PA</v>
      </c>
    </row>
    <row r="748" spans="1:15" x14ac:dyDescent="0.2">
      <c r="A748" s="9">
        <v>202068</v>
      </c>
      <c r="B748" s="7">
        <v>68</v>
      </c>
      <c r="C748" t="s">
        <v>122</v>
      </c>
      <c r="D748" s="1" t="s">
        <v>13</v>
      </c>
      <c r="E748" s="1" t="s">
        <v>55</v>
      </c>
      <c r="F748" s="3">
        <v>43831</v>
      </c>
      <c r="G748" s="2">
        <v>181704.5</v>
      </c>
      <c r="H748" s="2">
        <v>131994</v>
      </c>
      <c r="I748" s="2">
        <v>137662.5</v>
      </c>
      <c r="J748" s="2">
        <v>175606</v>
      </c>
      <c r="K748" s="2">
        <v>283139.5</v>
      </c>
      <c r="L748" s="2">
        <v>383840.5</v>
      </c>
      <c r="M748" t="s">
        <v>145</v>
      </c>
      <c r="N748" s="1"/>
      <c r="O748" s="1" t="str">
        <f>_xlfn.CONCAT(Table1[[#This Row],[City]],", ",Table1[[#This Row],[State_Abbreviation]])</f>
        <v>Pittsburgh, PA</v>
      </c>
    </row>
    <row r="749" spans="1:15" x14ac:dyDescent="0.2">
      <c r="A749" s="9">
        <v>202168</v>
      </c>
      <c r="B749" s="7">
        <v>68</v>
      </c>
      <c r="C749" t="s">
        <v>122</v>
      </c>
      <c r="D749" s="1" t="s">
        <v>13</v>
      </c>
      <c r="E749" s="1" t="s">
        <v>55</v>
      </c>
      <c r="F749" s="3">
        <v>44197</v>
      </c>
      <c r="G749" s="2">
        <v>218523</v>
      </c>
      <c r="H749" s="2">
        <v>149991.5</v>
      </c>
      <c r="I749" s="2">
        <v>166637</v>
      </c>
      <c r="J749" s="2">
        <v>211782</v>
      </c>
      <c r="K749" s="2">
        <v>333129</v>
      </c>
      <c r="L749" s="2">
        <v>447217.5</v>
      </c>
      <c r="M749" t="s">
        <v>145</v>
      </c>
      <c r="N749" s="1"/>
      <c r="O749" s="1" t="str">
        <f>_xlfn.CONCAT(Table1[[#This Row],[City]],", ",Table1[[#This Row],[State_Abbreviation]])</f>
        <v>Pittsburgh, PA</v>
      </c>
    </row>
    <row r="750" spans="1:15" x14ac:dyDescent="0.2">
      <c r="A750" s="9">
        <v>201169</v>
      </c>
      <c r="B750" s="7">
        <v>69</v>
      </c>
      <c r="C750" t="s">
        <v>124</v>
      </c>
      <c r="D750" s="1" t="s">
        <v>23</v>
      </c>
      <c r="E750" s="1" t="s">
        <v>95</v>
      </c>
      <c r="F750" s="3">
        <v>40544</v>
      </c>
      <c r="G750" s="2">
        <v>133343</v>
      </c>
      <c r="H750" s="2">
        <v>69698</v>
      </c>
      <c r="I750" s="2">
        <v>80922.5</v>
      </c>
      <c r="J750" s="2">
        <v>121363</v>
      </c>
      <c r="K750" s="2">
        <v>220429</v>
      </c>
      <c r="L750" s="2">
        <v>337829.5</v>
      </c>
      <c r="M750" t="s">
        <v>145</v>
      </c>
      <c r="N750" s="1"/>
      <c r="O750" s="1" t="str">
        <f>_xlfn.CONCAT(Table1[[#This Row],[City]],", ",Table1[[#This Row],[State_Abbreviation]])</f>
        <v>Greensboro, NC</v>
      </c>
    </row>
    <row r="751" spans="1:15" x14ac:dyDescent="0.2">
      <c r="A751" s="9">
        <v>201269</v>
      </c>
      <c r="B751" s="7">
        <v>69</v>
      </c>
      <c r="C751" t="s">
        <v>124</v>
      </c>
      <c r="D751" s="1" t="s">
        <v>23</v>
      </c>
      <c r="E751" s="1" t="s">
        <v>95</v>
      </c>
      <c r="F751" s="3">
        <v>40909</v>
      </c>
      <c r="G751" s="2">
        <v>127841.5</v>
      </c>
      <c r="H751" s="2">
        <v>65079.5</v>
      </c>
      <c r="I751" s="2">
        <v>75737.5</v>
      </c>
      <c r="J751" s="2">
        <v>116128</v>
      </c>
      <c r="K751" s="2">
        <v>212771.5</v>
      </c>
      <c r="L751" s="2">
        <v>326598.5</v>
      </c>
      <c r="M751" t="s">
        <v>145</v>
      </c>
      <c r="N751" s="1"/>
      <c r="O751" s="1" t="str">
        <f>_xlfn.CONCAT(Table1[[#This Row],[City]],", ",Table1[[#This Row],[State_Abbreviation]])</f>
        <v>Greensboro, NC</v>
      </c>
    </row>
    <row r="752" spans="1:15" x14ac:dyDescent="0.2">
      <c r="A752" s="9">
        <v>201369</v>
      </c>
      <c r="B752" s="7">
        <v>69</v>
      </c>
      <c r="C752" t="s">
        <v>124</v>
      </c>
      <c r="D752" s="1" t="s">
        <v>23</v>
      </c>
      <c r="E752" s="1" t="s">
        <v>95</v>
      </c>
      <c r="F752" s="3">
        <v>41275</v>
      </c>
      <c r="G752" s="2">
        <v>130235</v>
      </c>
      <c r="H752" s="2">
        <v>64140</v>
      </c>
      <c r="I752" s="2">
        <v>75001.5</v>
      </c>
      <c r="J752" s="2">
        <v>117825.5</v>
      </c>
      <c r="K752" s="2">
        <v>219968</v>
      </c>
      <c r="L752" s="2">
        <v>338292</v>
      </c>
      <c r="M752" t="s">
        <v>145</v>
      </c>
      <c r="N752" s="1"/>
      <c r="O752" s="1" t="str">
        <f>_xlfn.CONCAT(Table1[[#This Row],[City]],", ",Table1[[#This Row],[State_Abbreviation]])</f>
        <v>Greensboro, NC</v>
      </c>
    </row>
    <row r="753" spans="1:15" x14ac:dyDescent="0.2">
      <c r="A753" s="9">
        <v>201469</v>
      </c>
      <c r="B753" s="7">
        <v>69</v>
      </c>
      <c r="C753" t="s">
        <v>124</v>
      </c>
      <c r="D753" s="1" t="s">
        <v>23</v>
      </c>
      <c r="E753" s="1" t="s">
        <v>95</v>
      </c>
      <c r="F753" s="3">
        <v>41640</v>
      </c>
      <c r="G753" s="2">
        <v>132570</v>
      </c>
      <c r="H753" s="2">
        <v>64450</v>
      </c>
      <c r="I753" s="2">
        <v>74477.5</v>
      </c>
      <c r="J753" s="2">
        <v>119979</v>
      </c>
      <c r="K753" s="2">
        <v>224732.5</v>
      </c>
      <c r="L753" s="2">
        <v>345261.5</v>
      </c>
      <c r="M753" t="s">
        <v>145</v>
      </c>
      <c r="N753" s="1"/>
      <c r="O753" s="1" t="str">
        <f>_xlfn.CONCAT(Table1[[#This Row],[City]],", ",Table1[[#This Row],[State_Abbreviation]])</f>
        <v>Greensboro, NC</v>
      </c>
    </row>
    <row r="754" spans="1:15" x14ac:dyDescent="0.2">
      <c r="A754" s="9">
        <v>201569</v>
      </c>
      <c r="B754" s="7">
        <v>69</v>
      </c>
      <c r="C754" t="s">
        <v>124</v>
      </c>
      <c r="D754" s="1" t="s">
        <v>23</v>
      </c>
      <c r="E754" s="1" t="s">
        <v>95</v>
      </c>
      <c r="F754" s="3">
        <v>42005</v>
      </c>
      <c r="G754" s="2">
        <v>134464.5</v>
      </c>
      <c r="H754" s="2">
        <v>65163.5</v>
      </c>
      <c r="I754" s="2">
        <v>75023</v>
      </c>
      <c r="J754" s="2">
        <v>121727</v>
      </c>
      <c r="K754" s="2">
        <v>227917.5</v>
      </c>
      <c r="L754" s="2">
        <v>350052</v>
      </c>
      <c r="M754" t="s">
        <v>145</v>
      </c>
      <c r="N754" s="1"/>
      <c r="O754" s="1" t="str">
        <f>_xlfn.CONCAT(Table1[[#This Row],[City]],", ",Table1[[#This Row],[State_Abbreviation]])</f>
        <v>Greensboro, NC</v>
      </c>
    </row>
    <row r="755" spans="1:15" x14ac:dyDescent="0.2">
      <c r="A755" s="9">
        <v>201669</v>
      </c>
      <c r="B755" s="7">
        <v>69</v>
      </c>
      <c r="C755" t="s">
        <v>124</v>
      </c>
      <c r="D755" s="1" t="s">
        <v>23</v>
      </c>
      <c r="E755" s="1" t="s">
        <v>95</v>
      </c>
      <c r="F755" s="3">
        <v>42370</v>
      </c>
      <c r="G755" s="2">
        <v>136425</v>
      </c>
      <c r="H755" s="2">
        <v>66765</v>
      </c>
      <c r="I755" s="2">
        <v>75433.5</v>
      </c>
      <c r="J755" s="2">
        <v>123425.5</v>
      </c>
      <c r="K755" s="2">
        <v>231583.5</v>
      </c>
      <c r="L755" s="2">
        <v>354878</v>
      </c>
      <c r="M755" t="s">
        <v>145</v>
      </c>
      <c r="N755" s="1"/>
      <c r="O755" s="1" t="str">
        <f>_xlfn.CONCAT(Table1[[#This Row],[City]],", ",Table1[[#This Row],[State_Abbreviation]])</f>
        <v>Greensboro, NC</v>
      </c>
    </row>
    <row r="756" spans="1:15" x14ac:dyDescent="0.2">
      <c r="A756" s="9">
        <v>201769</v>
      </c>
      <c r="B756" s="7">
        <v>69</v>
      </c>
      <c r="C756" t="s">
        <v>124</v>
      </c>
      <c r="D756" s="1" t="s">
        <v>23</v>
      </c>
      <c r="E756" s="1" t="s">
        <v>95</v>
      </c>
      <c r="F756" s="3">
        <v>42736</v>
      </c>
      <c r="G756" s="2">
        <v>144680.5</v>
      </c>
      <c r="H756" s="2">
        <v>68810</v>
      </c>
      <c r="I756" s="2">
        <v>80564.5</v>
      </c>
      <c r="J756" s="2">
        <v>131313.5</v>
      </c>
      <c r="K756" s="2">
        <v>242778.5</v>
      </c>
      <c r="L756" s="2">
        <v>366898.5</v>
      </c>
      <c r="M756" t="s">
        <v>145</v>
      </c>
      <c r="N756" s="1"/>
      <c r="O756" s="1" t="str">
        <f>_xlfn.CONCAT(Table1[[#This Row],[City]],", ",Table1[[#This Row],[State_Abbreviation]])</f>
        <v>Greensboro, NC</v>
      </c>
    </row>
    <row r="757" spans="1:15" x14ac:dyDescent="0.2">
      <c r="A757" s="9">
        <v>201869</v>
      </c>
      <c r="B757" s="7">
        <v>69</v>
      </c>
      <c r="C757" t="s">
        <v>124</v>
      </c>
      <c r="D757" s="1" t="s">
        <v>23</v>
      </c>
      <c r="E757" s="1" t="s">
        <v>95</v>
      </c>
      <c r="F757" s="3">
        <v>43101</v>
      </c>
      <c r="G757" s="2">
        <v>152530.5</v>
      </c>
      <c r="H757" s="2">
        <v>74423.5</v>
      </c>
      <c r="I757" s="2">
        <v>86759</v>
      </c>
      <c r="J757" s="2">
        <v>138804.5</v>
      </c>
      <c r="K757" s="2">
        <v>253225.5</v>
      </c>
      <c r="L757" s="2">
        <v>378510.5</v>
      </c>
      <c r="M757" t="s">
        <v>145</v>
      </c>
      <c r="N757" s="1"/>
      <c r="O757" s="1" t="str">
        <f>_xlfn.CONCAT(Table1[[#This Row],[City]],", ",Table1[[#This Row],[State_Abbreviation]])</f>
        <v>Greensboro, NC</v>
      </c>
    </row>
    <row r="758" spans="1:15" x14ac:dyDescent="0.2">
      <c r="A758" s="9">
        <v>201969</v>
      </c>
      <c r="B758" s="7">
        <v>69</v>
      </c>
      <c r="C758" t="s">
        <v>124</v>
      </c>
      <c r="D758" s="1" t="s">
        <v>23</v>
      </c>
      <c r="E758" s="1" t="s">
        <v>95</v>
      </c>
      <c r="F758" s="3">
        <v>43466</v>
      </c>
      <c r="G758" s="2">
        <v>162028.5</v>
      </c>
      <c r="H758" s="2">
        <v>78985</v>
      </c>
      <c r="I758" s="2">
        <v>93831.5</v>
      </c>
      <c r="J758" s="2">
        <v>147968</v>
      </c>
      <c r="K758" s="2">
        <v>263206</v>
      </c>
      <c r="L758" s="2">
        <v>386854.5</v>
      </c>
      <c r="M758" t="s">
        <v>145</v>
      </c>
      <c r="N758" s="1"/>
      <c r="O758" s="1" t="str">
        <f>_xlfn.CONCAT(Table1[[#This Row],[City]],", ",Table1[[#This Row],[State_Abbreviation]])</f>
        <v>Greensboro, NC</v>
      </c>
    </row>
    <row r="759" spans="1:15" x14ac:dyDescent="0.2">
      <c r="A759" s="9">
        <v>202069</v>
      </c>
      <c r="B759" s="7">
        <v>69</v>
      </c>
      <c r="C759" t="s">
        <v>124</v>
      </c>
      <c r="D759" s="1" t="s">
        <v>23</v>
      </c>
      <c r="E759" s="1" t="s">
        <v>95</v>
      </c>
      <c r="F759" s="3">
        <v>43831</v>
      </c>
      <c r="G759" s="2">
        <v>175142.5</v>
      </c>
      <c r="H759" s="2">
        <v>86926</v>
      </c>
      <c r="I759" s="2">
        <v>102840</v>
      </c>
      <c r="J759" s="2">
        <v>160631.5</v>
      </c>
      <c r="K759" s="2">
        <v>278589</v>
      </c>
      <c r="L759" s="2">
        <v>400283.5</v>
      </c>
      <c r="M759" t="s">
        <v>145</v>
      </c>
      <c r="N759" s="1"/>
      <c r="O759" s="1" t="str">
        <f>_xlfn.CONCAT(Table1[[#This Row],[City]],", ",Table1[[#This Row],[State_Abbreviation]])</f>
        <v>Greensboro, NC</v>
      </c>
    </row>
    <row r="760" spans="1:15" x14ac:dyDescent="0.2">
      <c r="A760" s="9">
        <v>202169</v>
      </c>
      <c r="B760" s="7">
        <v>69</v>
      </c>
      <c r="C760" t="s">
        <v>124</v>
      </c>
      <c r="D760" s="1" t="s">
        <v>23</v>
      </c>
      <c r="E760" s="1" t="s">
        <v>95</v>
      </c>
      <c r="F760" s="3">
        <v>44197</v>
      </c>
      <c r="G760" s="2">
        <v>203397</v>
      </c>
      <c r="H760" s="2">
        <v>102327.5</v>
      </c>
      <c r="I760" s="2">
        <v>121319.5</v>
      </c>
      <c r="J760" s="2">
        <v>186699</v>
      </c>
      <c r="K760" s="2">
        <v>317728</v>
      </c>
      <c r="L760" s="2">
        <v>450470</v>
      </c>
      <c r="M760" t="s">
        <v>145</v>
      </c>
      <c r="N760" s="1"/>
      <c r="O760" s="1" t="str">
        <f>_xlfn.CONCAT(Table1[[#This Row],[City]],", ",Table1[[#This Row],[State_Abbreviation]])</f>
        <v>Greensboro, NC</v>
      </c>
    </row>
    <row r="761" spans="1:15" x14ac:dyDescent="0.2">
      <c r="A761" s="9">
        <v>201170</v>
      </c>
      <c r="B761" s="7">
        <v>70</v>
      </c>
      <c r="C761" t="s">
        <v>134</v>
      </c>
      <c r="D761" s="1" t="s">
        <v>71</v>
      </c>
      <c r="E761" s="1" t="s">
        <v>98</v>
      </c>
      <c r="F761" s="3">
        <v>40544</v>
      </c>
      <c r="G761" s="2">
        <v>107783</v>
      </c>
      <c r="H761" s="2">
        <v>95958</v>
      </c>
      <c r="I761" s="2">
        <v>110276.5</v>
      </c>
      <c r="J761" s="2">
        <v>128025</v>
      </c>
      <c r="K761" s="2">
        <v>149745.5</v>
      </c>
      <c r="L761" s="2">
        <v>212962.5</v>
      </c>
      <c r="M761" t="s">
        <v>145</v>
      </c>
      <c r="N761" s="1"/>
      <c r="O761" s="1" t="str">
        <f>_xlfn.CONCAT(Table1[[#This Row],[City]],", ",Table1[[#This Row],[State_Abbreviation]])</f>
        <v>Saint Louis, MO</v>
      </c>
    </row>
    <row r="762" spans="1:15" x14ac:dyDescent="0.2">
      <c r="A762" s="9">
        <v>201270</v>
      </c>
      <c r="B762" s="7">
        <v>70</v>
      </c>
      <c r="C762" t="s">
        <v>134</v>
      </c>
      <c r="D762" s="1" t="s">
        <v>71</v>
      </c>
      <c r="E762" s="1" t="s">
        <v>98</v>
      </c>
      <c r="F762" s="3">
        <v>40909</v>
      </c>
      <c r="G762" s="2">
        <v>101257</v>
      </c>
      <c r="H762" s="2">
        <v>85154.5</v>
      </c>
      <c r="I762" s="2">
        <v>103362</v>
      </c>
      <c r="J762" s="2">
        <v>123897.5</v>
      </c>
      <c r="K762" s="2">
        <v>148002.5</v>
      </c>
      <c r="L762" s="2">
        <v>210341</v>
      </c>
      <c r="M762" t="s">
        <v>145</v>
      </c>
      <c r="N762" s="1"/>
      <c r="O762" s="1" t="str">
        <f>_xlfn.CONCAT(Table1[[#This Row],[City]],", ",Table1[[#This Row],[State_Abbreviation]])</f>
        <v>Saint Louis, MO</v>
      </c>
    </row>
    <row r="763" spans="1:15" x14ac:dyDescent="0.2">
      <c r="A763" s="9">
        <v>201370</v>
      </c>
      <c r="B763" s="7">
        <v>70</v>
      </c>
      <c r="C763" t="s">
        <v>134</v>
      </c>
      <c r="D763" s="1" t="s">
        <v>71</v>
      </c>
      <c r="E763" s="1" t="s">
        <v>98</v>
      </c>
      <c r="F763" s="3">
        <v>41275</v>
      </c>
      <c r="G763" s="2">
        <v>98311.5</v>
      </c>
      <c r="H763" s="2">
        <v>81928.5</v>
      </c>
      <c r="I763" s="2">
        <v>101905.5</v>
      </c>
      <c r="J763" s="2">
        <v>124056</v>
      </c>
      <c r="K763" s="2">
        <v>149196.5</v>
      </c>
      <c r="L763" s="2">
        <v>203910.5</v>
      </c>
      <c r="M763" t="s">
        <v>145</v>
      </c>
      <c r="N763" s="1"/>
      <c r="O763" s="1" t="str">
        <f>_xlfn.CONCAT(Table1[[#This Row],[City]],", ",Table1[[#This Row],[State_Abbreviation]])</f>
        <v>Saint Louis, MO</v>
      </c>
    </row>
    <row r="764" spans="1:15" x14ac:dyDescent="0.2">
      <c r="A764" s="9">
        <v>201470</v>
      </c>
      <c r="B764" s="7">
        <v>70</v>
      </c>
      <c r="C764" t="s">
        <v>134</v>
      </c>
      <c r="D764" s="1" t="s">
        <v>71</v>
      </c>
      <c r="E764" s="1" t="s">
        <v>98</v>
      </c>
      <c r="F764" s="3">
        <v>41640</v>
      </c>
      <c r="G764" s="2">
        <v>93462.5</v>
      </c>
      <c r="H764" s="2">
        <v>76945</v>
      </c>
      <c r="I764" s="2">
        <v>98160.5</v>
      </c>
      <c r="J764" s="2">
        <v>122624</v>
      </c>
      <c r="K764" s="2">
        <v>151213.5</v>
      </c>
      <c r="L764" s="2">
        <v>208609.5</v>
      </c>
      <c r="M764" t="s">
        <v>145</v>
      </c>
      <c r="N764" s="1"/>
      <c r="O764" s="1" t="str">
        <f>_xlfn.CONCAT(Table1[[#This Row],[City]],", ",Table1[[#This Row],[State_Abbreviation]])</f>
        <v>Saint Louis, MO</v>
      </c>
    </row>
    <row r="765" spans="1:15" x14ac:dyDescent="0.2">
      <c r="A765" s="9">
        <v>201570</v>
      </c>
      <c r="B765" s="7">
        <v>70</v>
      </c>
      <c r="C765" t="s">
        <v>134</v>
      </c>
      <c r="D765" s="1" t="s">
        <v>71</v>
      </c>
      <c r="E765" s="1" t="s">
        <v>98</v>
      </c>
      <c r="F765" s="3">
        <v>42005</v>
      </c>
      <c r="G765" s="2">
        <v>99473</v>
      </c>
      <c r="H765" s="2">
        <v>82352.5</v>
      </c>
      <c r="I765" s="2">
        <v>104983</v>
      </c>
      <c r="J765" s="2">
        <v>132074.5</v>
      </c>
      <c r="K765" s="2">
        <v>166565.5</v>
      </c>
      <c r="L765" s="2">
        <v>228471</v>
      </c>
      <c r="M765" t="s">
        <v>145</v>
      </c>
      <c r="N765" s="1"/>
      <c r="O765" s="1" t="str">
        <f>_xlfn.CONCAT(Table1[[#This Row],[City]],", ",Table1[[#This Row],[State_Abbreviation]])</f>
        <v>Saint Louis, MO</v>
      </c>
    </row>
    <row r="766" spans="1:15" x14ac:dyDescent="0.2">
      <c r="A766" s="9">
        <v>201670</v>
      </c>
      <c r="B766" s="7">
        <v>70</v>
      </c>
      <c r="C766" t="s">
        <v>134</v>
      </c>
      <c r="D766" s="1" t="s">
        <v>71</v>
      </c>
      <c r="E766" s="1" t="s">
        <v>98</v>
      </c>
      <c r="F766" s="3">
        <v>42370</v>
      </c>
      <c r="G766" s="2">
        <v>102480.5</v>
      </c>
      <c r="H766" s="2">
        <v>86349.5</v>
      </c>
      <c r="I766" s="2">
        <v>109034</v>
      </c>
      <c r="J766" s="2">
        <v>135581.5</v>
      </c>
      <c r="K766" s="2">
        <v>169439.5</v>
      </c>
      <c r="L766" s="2">
        <v>231598</v>
      </c>
      <c r="M766" t="s">
        <v>145</v>
      </c>
      <c r="N766" s="1"/>
      <c r="O766" s="1" t="str">
        <f>_xlfn.CONCAT(Table1[[#This Row],[City]],", ",Table1[[#This Row],[State_Abbreviation]])</f>
        <v>Saint Louis, MO</v>
      </c>
    </row>
    <row r="767" spans="1:15" x14ac:dyDescent="0.2">
      <c r="A767" s="9">
        <v>201770</v>
      </c>
      <c r="B767" s="7">
        <v>70</v>
      </c>
      <c r="C767" t="s">
        <v>134</v>
      </c>
      <c r="D767" s="1" t="s">
        <v>71</v>
      </c>
      <c r="E767" s="1" t="s">
        <v>98</v>
      </c>
      <c r="F767" s="3">
        <v>42736</v>
      </c>
      <c r="G767" s="2">
        <v>107003.5</v>
      </c>
      <c r="H767" s="2">
        <v>89010.5</v>
      </c>
      <c r="I767" s="2">
        <v>114176</v>
      </c>
      <c r="J767" s="2">
        <v>143099</v>
      </c>
      <c r="K767" s="2">
        <v>179947</v>
      </c>
      <c r="L767" s="2">
        <v>241638</v>
      </c>
      <c r="M767" t="s">
        <v>145</v>
      </c>
      <c r="N767" s="1"/>
      <c r="O767" s="1" t="str">
        <f>_xlfn.CONCAT(Table1[[#This Row],[City]],", ",Table1[[#This Row],[State_Abbreviation]])</f>
        <v>Saint Louis, MO</v>
      </c>
    </row>
    <row r="768" spans="1:15" x14ac:dyDescent="0.2">
      <c r="A768" s="9">
        <v>201870</v>
      </c>
      <c r="B768" s="7">
        <v>70</v>
      </c>
      <c r="C768" t="s">
        <v>134</v>
      </c>
      <c r="D768" s="1" t="s">
        <v>71</v>
      </c>
      <c r="E768" s="1" t="s">
        <v>98</v>
      </c>
      <c r="F768" s="3">
        <v>43101</v>
      </c>
      <c r="G768" s="2">
        <v>118023.5</v>
      </c>
      <c r="H768" s="2">
        <v>97504</v>
      </c>
      <c r="I768" s="2">
        <v>123868</v>
      </c>
      <c r="J768" s="2">
        <v>156244</v>
      </c>
      <c r="K768" s="2">
        <v>198740.5</v>
      </c>
      <c r="L768" s="2">
        <v>267545</v>
      </c>
      <c r="M768" t="s">
        <v>145</v>
      </c>
      <c r="N768" s="1"/>
      <c r="O768" s="1" t="str">
        <f>_xlfn.CONCAT(Table1[[#This Row],[City]],", ",Table1[[#This Row],[State_Abbreviation]])</f>
        <v>Saint Louis, MO</v>
      </c>
    </row>
    <row r="769" spans="1:15" x14ac:dyDescent="0.2">
      <c r="A769" s="9">
        <v>201970</v>
      </c>
      <c r="B769" s="7">
        <v>70</v>
      </c>
      <c r="C769" t="s">
        <v>134</v>
      </c>
      <c r="D769" s="1" t="s">
        <v>71</v>
      </c>
      <c r="E769" s="1" t="s">
        <v>98</v>
      </c>
      <c r="F769" s="3">
        <v>43466</v>
      </c>
      <c r="G769" s="2">
        <v>121908</v>
      </c>
      <c r="H769" s="2">
        <v>101921</v>
      </c>
      <c r="I769" s="2">
        <v>127216.5</v>
      </c>
      <c r="J769" s="2">
        <v>161664</v>
      </c>
      <c r="K769" s="2">
        <v>205796.5</v>
      </c>
      <c r="L769" s="2">
        <v>280035.5</v>
      </c>
      <c r="M769" t="s">
        <v>145</v>
      </c>
      <c r="N769" s="1"/>
      <c r="O769" s="1" t="str">
        <f>_xlfn.CONCAT(Table1[[#This Row],[City]],", ",Table1[[#This Row],[State_Abbreviation]])</f>
        <v>Saint Louis, MO</v>
      </c>
    </row>
    <row r="770" spans="1:15" x14ac:dyDescent="0.2">
      <c r="A770" s="9">
        <v>202070</v>
      </c>
      <c r="B770" s="7">
        <v>70</v>
      </c>
      <c r="C770" t="s">
        <v>134</v>
      </c>
      <c r="D770" s="1" t="s">
        <v>71</v>
      </c>
      <c r="E770" s="1" t="s">
        <v>98</v>
      </c>
      <c r="F770" s="3">
        <v>43831</v>
      </c>
      <c r="G770" s="2">
        <v>131926.5</v>
      </c>
      <c r="H770" s="2">
        <v>106984</v>
      </c>
      <c r="I770" s="2">
        <v>137579</v>
      </c>
      <c r="J770" s="2">
        <v>173350</v>
      </c>
      <c r="K770" s="2">
        <v>219791.5</v>
      </c>
      <c r="L770" s="2">
        <v>288890.5</v>
      </c>
      <c r="M770" t="s">
        <v>145</v>
      </c>
      <c r="N770" s="1"/>
      <c r="O770" s="1" t="str">
        <f>_xlfn.CONCAT(Table1[[#This Row],[City]],", ",Table1[[#This Row],[State_Abbreviation]])</f>
        <v>Saint Louis, MO</v>
      </c>
    </row>
    <row r="771" spans="1:15" x14ac:dyDescent="0.2">
      <c r="A771" s="9">
        <v>202170</v>
      </c>
      <c r="B771" s="7">
        <v>70</v>
      </c>
      <c r="C771" t="s">
        <v>134</v>
      </c>
      <c r="D771" s="1" t="s">
        <v>71</v>
      </c>
      <c r="E771" s="1" t="s">
        <v>98</v>
      </c>
      <c r="F771" s="3">
        <v>44197</v>
      </c>
      <c r="G771" s="2">
        <v>153783.5</v>
      </c>
      <c r="H771" s="2">
        <v>126116.5</v>
      </c>
      <c r="I771" s="2">
        <v>157626</v>
      </c>
      <c r="J771" s="2">
        <v>199568</v>
      </c>
      <c r="K771" s="2">
        <v>253031.5</v>
      </c>
      <c r="L771" s="2">
        <v>327573</v>
      </c>
      <c r="M771" t="s">
        <v>145</v>
      </c>
      <c r="N771" s="1"/>
      <c r="O771" s="1" t="str">
        <f>_xlfn.CONCAT(Table1[[#This Row],[City]],", ",Table1[[#This Row],[State_Abbreviation]])</f>
        <v>Saint Louis, MO</v>
      </c>
    </row>
    <row r="772" spans="1:15" x14ac:dyDescent="0.2">
      <c r="A772" s="9">
        <v>201171</v>
      </c>
      <c r="B772" s="7">
        <v>71</v>
      </c>
      <c r="C772" t="s">
        <v>136</v>
      </c>
      <c r="D772" s="1" t="s">
        <v>60</v>
      </c>
      <c r="E772" s="1" t="s">
        <v>104</v>
      </c>
      <c r="F772" s="3">
        <v>40544</v>
      </c>
      <c r="G772" s="2">
        <v>143373.5</v>
      </c>
      <c r="H772" s="2">
        <v>121445.5</v>
      </c>
      <c r="I772" s="2">
        <v>113848</v>
      </c>
      <c r="J772" s="2">
        <v>143538</v>
      </c>
      <c r="K772" s="2">
        <v>204246.5</v>
      </c>
      <c r="L772" s="2">
        <v>250233.5</v>
      </c>
      <c r="M772" t="s">
        <v>145</v>
      </c>
      <c r="N772" s="1"/>
      <c r="O772" s="1" t="str">
        <f>_xlfn.CONCAT(Table1[[#This Row],[City]],", ",Table1[[#This Row],[State_Abbreviation]])</f>
        <v>Lincoln, NE</v>
      </c>
    </row>
    <row r="773" spans="1:15" x14ac:dyDescent="0.2">
      <c r="A773" s="9">
        <v>201271</v>
      </c>
      <c r="B773" s="7">
        <v>71</v>
      </c>
      <c r="C773" t="s">
        <v>136</v>
      </c>
      <c r="D773" s="1" t="s">
        <v>60</v>
      </c>
      <c r="E773" s="1" t="s">
        <v>104</v>
      </c>
      <c r="F773" s="3">
        <v>40909</v>
      </c>
      <c r="G773" s="2">
        <v>141606</v>
      </c>
      <c r="H773" s="2">
        <v>118088</v>
      </c>
      <c r="I773" s="2">
        <v>112124</v>
      </c>
      <c r="J773" s="2">
        <v>141715</v>
      </c>
      <c r="K773" s="2">
        <v>201992</v>
      </c>
      <c r="L773" s="2">
        <v>247062</v>
      </c>
      <c r="M773" t="s">
        <v>145</v>
      </c>
      <c r="N773" s="1"/>
      <c r="O773" s="1" t="str">
        <f>_xlfn.CONCAT(Table1[[#This Row],[City]],", ",Table1[[#This Row],[State_Abbreviation]])</f>
        <v>Lincoln, NE</v>
      </c>
    </row>
    <row r="774" spans="1:15" x14ac:dyDescent="0.2">
      <c r="A774" s="9">
        <v>201371</v>
      </c>
      <c r="B774" s="7">
        <v>71</v>
      </c>
      <c r="C774" t="s">
        <v>136</v>
      </c>
      <c r="D774" s="1" t="s">
        <v>60</v>
      </c>
      <c r="E774" s="1" t="s">
        <v>104</v>
      </c>
      <c r="F774" s="3">
        <v>41275</v>
      </c>
      <c r="G774" s="2">
        <v>153241.5</v>
      </c>
      <c r="H774" s="2">
        <v>129422</v>
      </c>
      <c r="I774" s="2">
        <v>120614</v>
      </c>
      <c r="J774" s="2">
        <v>153376.5</v>
      </c>
      <c r="K774" s="2">
        <v>220617</v>
      </c>
      <c r="L774" s="2">
        <v>270988</v>
      </c>
      <c r="M774" t="s">
        <v>145</v>
      </c>
      <c r="N774" s="1"/>
      <c r="O774" s="1" t="str">
        <f>_xlfn.CONCAT(Table1[[#This Row],[City]],", ",Table1[[#This Row],[State_Abbreviation]])</f>
        <v>Lincoln, NE</v>
      </c>
    </row>
    <row r="775" spans="1:15" x14ac:dyDescent="0.2">
      <c r="A775" s="9">
        <v>201471</v>
      </c>
      <c r="B775" s="7">
        <v>71</v>
      </c>
      <c r="C775" t="s">
        <v>136</v>
      </c>
      <c r="D775" s="1" t="s">
        <v>60</v>
      </c>
      <c r="E775" s="1" t="s">
        <v>104</v>
      </c>
      <c r="F775" s="3">
        <v>41640</v>
      </c>
      <c r="G775" s="2">
        <v>152768.5</v>
      </c>
      <c r="H775" s="2">
        <v>128746</v>
      </c>
      <c r="I775" s="2">
        <v>120342.5</v>
      </c>
      <c r="J775" s="2">
        <v>153130.5</v>
      </c>
      <c r="K775" s="2">
        <v>220609.5</v>
      </c>
      <c r="L775" s="2">
        <v>272691.5</v>
      </c>
      <c r="M775" t="s">
        <v>145</v>
      </c>
      <c r="N775" s="1"/>
      <c r="O775" s="1" t="str">
        <f>_xlfn.CONCAT(Table1[[#This Row],[City]],", ",Table1[[#This Row],[State_Abbreviation]])</f>
        <v>Lincoln, NE</v>
      </c>
    </row>
    <row r="776" spans="1:15" x14ac:dyDescent="0.2">
      <c r="A776" s="9">
        <v>201571</v>
      </c>
      <c r="B776" s="7">
        <v>71</v>
      </c>
      <c r="C776" t="s">
        <v>136</v>
      </c>
      <c r="D776" s="1" t="s">
        <v>60</v>
      </c>
      <c r="E776" s="1" t="s">
        <v>104</v>
      </c>
      <c r="F776" s="3">
        <v>42005</v>
      </c>
      <c r="G776" s="2">
        <v>161227</v>
      </c>
      <c r="H776" s="2">
        <v>136473</v>
      </c>
      <c r="I776" s="2">
        <v>127091</v>
      </c>
      <c r="J776" s="2">
        <v>161640</v>
      </c>
      <c r="K776" s="2">
        <v>232427.5</v>
      </c>
      <c r="L776" s="2">
        <v>287110</v>
      </c>
      <c r="M776" t="s">
        <v>145</v>
      </c>
      <c r="N776" s="1"/>
      <c r="O776" s="1" t="str">
        <f>_xlfn.CONCAT(Table1[[#This Row],[City]],", ",Table1[[#This Row],[State_Abbreviation]])</f>
        <v>Lincoln, NE</v>
      </c>
    </row>
    <row r="777" spans="1:15" x14ac:dyDescent="0.2">
      <c r="A777" s="9">
        <v>201671</v>
      </c>
      <c r="B777" s="7">
        <v>71</v>
      </c>
      <c r="C777" t="s">
        <v>136</v>
      </c>
      <c r="D777" s="1" t="s">
        <v>60</v>
      </c>
      <c r="E777" s="1" t="s">
        <v>104</v>
      </c>
      <c r="F777" s="3">
        <v>42370</v>
      </c>
      <c r="G777" s="2">
        <v>167435.5</v>
      </c>
      <c r="H777" s="2">
        <v>142092.5</v>
      </c>
      <c r="I777" s="2">
        <v>132215</v>
      </c>
      <c r="J777" s="2">
        <v>167820</v>
      </c>
      <c r="K777" s="2">
        <v>240131.5</v>
      </c>
      <c r="L777" s="2">
        <v>294524.5</v>
      </c>
      <c r="M777" t="s">
        <v>145</v>
      </c>
      <c r="N777" s="1"/>
      <c r="O777" s="1" t="str">
        <f>_xlfn.CONCAT(Table1[[#This Row],[City]],", ",Table1[[#This Row],[State_Abbreviation]])</f>
        <v>Lincoln, NE</v>
      </c>
    </row>
    <row r="778" spans="1:15" x14ac:dyDescent="0.2">
      <c r="A778" s="9">
        <v>201771</v>
      </c>
      <c r="B778" s="7">
        <v>71</v>
      </c>
      <c r="C778" t="s">
        <v>136</v>
      </c>
      <c r="D778" s="1" t="s">
        <v>60</v>
      </c>
      <c r="E778" s="1" t="s">
        <v>104</v>
      </c>
      <c r="F778" s="3">
        <v>42736</v>
      </c>
      <c r="G778" s="2">
        <v>179368</v>
      </c>
      <c r="H778" s="2">
        <v>151501.5</v>
      </c>
      <c r="I778" s="2">
        <v>142166</v>
      </c>
      <c r="J778" s="2">
        <v>179566</v>
      </c>
      <c r="K778" s="2">
        <v>255716</v>
      </c>
      <c r="L778" s="2">
        <v>314395</v>
      </c>
      <c r="M778" t="s">
        <v>145</v>
      </c>
      <c r="N778" s="1"/>
      <c r="O778" s="1" t="str">
        <f>_xlfn.CONCAT(Table1[[#This Row],[City]],", ",Table1[[#This Row],[State_Abbreviation]])</f>
        <v>Lincoln, NE</v>
      </c>
    </row>
    <row r="779" spans="1:15" x14ac:dyDescent="0.2">
      <c r="A779" s="9">
        <v>201871</v>
      </c>
      <c r="B779" s="7">
        <v>71</v>
      </c>
      <c r="C779" t="s">
        <v>136</v>
      </c>
      <c r="D779" s="1" t="s">
        <v>60</v>
      </c>
      <c r="E779" s="1" t="s">
        <v>104</v>
      </c>
      <c r="F779" s="3">
        <v>43101</v>
      </c>
      <c r="G779" s="2">
        <v>190735.5</v>
      </c>
      <c r="H779" s="2">
        <v>161202</v>
      </c>
      <c r="I779" s="2">
        <v>151439.5</v>
      </c>
      <c r="J779" s="2">
        <v>190635</v>
      </c>
      <c r="K779" s="2">
        <v>270475</v>
      </c>
      <c r="L779" s="2">
        <v>333154.5</v>
      </c>
      <c r="M779" t="s">
        <v>145</v>
      </c>
      <c r="N779" s="1"/>
      <c r="O779" s="1" t="str">
        <f>_xlfn.CONCAT(Table1[[#This Row],[City]],", ",Table1[[#This Row],[State_Abbreviation]])</f>
        <v>Lincoln, NE</v>
      </c>
    </row>
    <row r="780" spans="1:15" x14ac:dyDescent="0.2">
      <c r="A780" s="9">
        <v>201971</v>
      </c>
      <c r="B780" s="7">
        <v>71</v>
      </c>
      <c r="C780" t="s">
        <v>136</v>
      </c>
      <c r="D780" s="1" t="s">
        <v>60</v>
      </c>
      <c r="E780" s="1" t="s">
        <v>104</v>
      </c>
      <c r="F780" s="3">
        <v>43466</v>
      </c>
      <c r="G780" s="2">
        <v>199829.5</v>
      </c>
      <c r="H780" s="2">
        <v>166573.5</v>
      </c>
      <c r="I780" s="2">
        <v>159333.5</v>
      </c>
      <c r="J780" s="2">
        <v>200194</v>
      </c>
      <c r="K780" s="2">
        <v>277319</v>
      </c>
      <c r="L780" s="2">
        <v>337747.5</v>
      </c>
      <c r="M780" t="s">
        <v>145</v>
      </c>
      <c r="N780" s="1"/>
      <c r="O780" s="1" t="str">
        <f>_xlfn.CONCAT(Table1[[#This Row],[City]],", ",Table1[[#This Row],[State_Abbreviation]])</f>
        <v>Lincoln, NE</v>
      </c>
    </row>
    <row r="781" spans="1:15" x14ac:dyDescent="0.2">
      <c r="A781" s="9">
        <v>202071</v>
      </c>
      <c r="B781" s="7">
        <v>71</v>
      </c>
      <c r="C781" t="s">
        <v>136</v>
      </c>
      <c r="D781" s="1" t="s">
        <v>60</v>
      </c>
      <c r="E781" s="1" t="s">
        <v>104</v>
      </c>
      <c r="F781" s="3">
        <v>43831</v>
      </c>
      <c r="G781" s="2">
        <v>206405</v>
      </c>
      <c r="H781" s="2">
        <v>175433</v>
      </c>
      <c r="I781" s="2">
        <v>164951.5</v>
      </c>
      <c r="J781" s="2">
        <v>206821.5</v>
      </c>
      <c r="K781" s="2">
        <v>285473</v>
      </c>
      <c r="L781" s="2">
        <v>346885</v>
      </c>
      <c r="M781" t="s">
        <v>145</v>
      </c>
      <c r="N781" s="1"/>
      <c r="O781" s="1" t="str">
        <f>_xlfn.CONCAT(Table1[[#This Row],[City]],", ",Table1[[#This Row],[State_Abbreviation]])</f>
        <v>Lincoln, NE</v>
      </c>
    </row>
    <row r="782" spans="1:15" x14ac:dyDescent="0.2">
      <c r="A782" s="9">
        <v>202171</v>
      </c>
      <c r="B782" s="7">
        <v>71</v>
      </c>
      <c r="C782" t="s">
        <v>136</v>
      </c>
      <c r="D782" s="1" t="s">
        <v>60</v>
      </c>
      <c r="E782" s="1" t="s">
        <v>104</v>
      </c>
      <c r="F782" s="3">
        <v>44197</v>
      </c>
      <c r="G782" s="2">
        <v>239984</v>
      </c>
      <c r="H782" s="2">
        <v>202191</v>
      </c>
      <c r="I782" s="2">
        <v>192750</v>
      </c>
      <c r="J782" s="2">
        <v>240544.5</v>
      </c>
      <c r="K782" s="2">
        <v>326178.5</v>
      </c>
      <c r="L782" s="2">
        <v>396055.5</v>
      </c>
      <c r="M782" t="s">
        <v>145</v>
      </c>
      <c r="N782" s="1"/>
      <c r="O782" s="1" t="str">
        <f>_xlfn.CONCAT(Table1[[#This Row],[City]],", ",Table1[[#This Row],[State_Abbreviation]])</f>
        <v>Lincoln, NE</v>
      </c>
    </row>
    <row r="783" spans="1:15" x14ac:dyDescent="0.2">
      <c r="A783" s="9">
        <v>201172</v>
      </c>
      <c r="B783" s="7">
        <v>72</v>
      </c>
      <c r="C783" t="s">
        <v>120</v>
      </c>
      <c r="D783" s="1" t="s">
        <v>6</v>
      </c>
      <c r="E783" s="1" t="s">
        <v>105</v>
      </c>
      <c r="F783" s="3">
        <v>40544</v>
      </c>
      <c r="G783" s="2">
        <v>214394</v>
      </c>
      <c r="H783" s="2">
        <v>100016.5</v>
      </c>
      <c r="I783" s="2">
        <v>141277.5</v>
      </c>
      <c r="J783" s="2">
        <v>164561</v>
      </c>
      <c r="K783" s="2">
        <v>244630</v>
      </c>
      <c r="L783" s="2">
        <v>343567.5</v>
      </c>
      <c r="M783" t="s">
        <v>145</v>
      </c>
      <c r="N783" s="1"/>
      <c r="O783" s="1" t="str">
        <f>_xlfn.CONCAT(Table1[[#This Row],[City]],", ",Table1[[#This Row],[State_Abbreviation]])</f>
        <v>Plano, TX</v>
      </c>
    </row>
    <row r="784" spans="1:15" x14ac:dyDescent="0.2">
      <c r="A784" s="9">
        <v>201272</v>
      </c>
      <c r="B784" s="7">
        <v>72</v>
      </c>
      <c r="C784" t="s">
        <v>120</v>
      </c>
      <c r="D784" s="1" t="s">
        <v>6</v>
      </c>
      <c r="E784" s="1" t="s">
        <v>105</v>
      </c>
      <c r="F784" s="3">
        <v>40909</v>
      </c>
      <c r="G784" s="2">
        <v>221487.5</v>
      </c>
      <c r="H784" s="2">
        <v>97844.5</v>
      </c>
      <c r="I784" s="2">
        <v>145178</v>
      </c>
      <c r="J784" s="2">
        <v>170088</v>
      </c>
      <c r="K784" s="2">
        <v>252576.5</v>
      </c>
      <c r="L784" s="2">
        <v>354701.5</v>
      </c>
      <c r="M784" t="s">
        <v>145</v>
      </c>
      <c r="N784" s="1"/>
      <c r="O784" s="1" t="str">
        <f>_xlfn.CONCAT(Table1[[#This Row],[City]],", ",Table1[[#This Row],[State_Abbreviation]])</f>
        <v>Plano, TX</v>
      </c>
    </row>
    <row r="785" spans="1:15" x14ac:dyDescent="0.2">
      <c r="A785" s="9">
        <v>201372</v>
      </c>
      <c r="B785" s="7">
        <v>72</v>
      </c>
      <c r="C785" t="s">
        <v>120</v>
      </c>
      <c r="D785" s="1" t="s">
        <v>6</v>
      </c>
      <c r="E785" s="1" t="s">
        <v>105</v>
      </c>
      <c r="F785" s="3">
        <v>41275</v>
      </c>
      <c r="G785" s="2">
        <v>236001.5</v>
      </c>
      <c r="H785" s="2">
        <v>104442.5</v>
      </c>
      <c r="I785" s="2">
        <v>153179.5</v>
      </c>
      <c r="J785" s="2">
        <v>180646.5</v>
      </c>
      <c r="K785" s="2">
        <v>268649.5</v>
      </c>
      <c r="L785" s="2">
        <v>374282</v>
      </c>
      <c r="M785" t="s">
        <v>145</v>
      </c>
      <c r="N785" s="1"/>
      <c r="O785" s="1" t="str">
        <f>_xlfn.CONCAT(Table1[[#This Row],[City]],", ",Table1[[#This Row],[State_Abbreviation]])</f>
        <v>Plano, TX</v>
      </c>
    </row>
    <row r="786" spans="1:15" x14ac:dyDescent="0.2">
      <c r="A786" s="9">
        <v>201472</v>
      </c>
      <c r="B786" s="7">
        <v>72</v>
      </c>
      <c r="C786" t="s">
        <v>120</v>
      </c>
      <c r="D786" s="1" t="s">
        <v>6</v>
      </c>
      <c r="E786" s="1" t="s">
        <v>105</v>
      </c>
      <c r="F786" s="3">
        <v>41640</v>
      </c>
      <c r="G786" s="2">
        <v>257953.5</v>
      </c>
      <c r="H786" s="2">
        <v>112683</v>
      </c>
      <c r="I786" s="2">
        <v>167521</v>
      </c>
      <c r="J786" s="2">
        <v>198544</v>
      </c>
      <c r="K786" s="2">
        <v>292901</v>
      </c>
      <c r="L786" s="2">
        <v>402705</v>
      </c>
      <c r="M786" t="s">
        <v>145</v>
      </c>
      <c r="N786" s="1"/>
      <c r="O786" s="1" t="str">
        <f>_xlfn.CONCAT(Table1[[#This Row],[City]],", ",Table1[[#This Row],[State_Abbreviation]])</f>
        <v>Plano, TX</v>
      </c>
    </row>
    <row r="787" spans="1:15" x14ac:dyDescent="0.2">
      <c r="A787" s="9">
        <v>201572</v>
      </c>
      <c r="B787" s="7">
        <v>72</v>
      </c>
      <c r="C787" t="s">
        <v>120</v>
      </c>
      <c r="D787" s="1" t="s">
        <v>6</v>
      </c>
      <c r="E787" s="1" t="s">
        <v>105</v>
      </c>
      <c r="F787" s="3">
        <v>42005</v>
      </c>
      <c r="G787" s="2">
        <v>287377</v>
      </c>
      <c r="H787" s="2">
        <v>129975</v>
      </c>
      <c r="I787" s="2">
        <v>189769.5</v>
      </c>
      <c r="J787" s="2">
        <v>223094.5</v>
      </c>
      <c r="K787" s="2">
        <v>324682</v>
      </c>
      <c r="L787" s="2">
        <v>439890</v>
      </c>
      <c r="M787" t="s">
        <v>145</v>
      </c>
      <c r="N787" s="1"/>
      <c r="O787" s="1" t="str">
        <f>_xlfn.CONCAT(Table1[[#This Row],[City]],", ",Table1[[#This Row],[State_Abbreviation]])</f>
        <v>Plano, TX</v>
      </c>
    </row>
    <row r="788" spans="1:15" x14ac:dyDescent="0.2">
      <c r="A788" s="9">
        <v>201672</v>
      </c>
      <c r="B788" s="7">
        <v>72</v>
      </c>
      <c r="C788" t="s">
        <v>120</v>
      </c>
      <c r="D788" s="1" t="s">
        <v>6</v>
      </c>
      <c r="E788" s="1" t="s">
        <v>105</v>
      </c>
      <c r="F788" s="3">
        <v>42370</v>
      </c>
      <c r="G788" s="2">
        <v>311768</v>
      </c>
      <c r="H788" s="2">
        <v>142929</v>
      </c>
      <c r="I788" s="2">
        <v>211940.5</v>
      </c>
      <c r="J788" s="2">
        <v>245917.5</v>
      </c>
      <c r="K788" s="2">
        <v>349047.5</v>
      </c>
      <c r="L788" s="2">
        <v>465433.5</v>
      </c>
      <c r="M788" t="s">
        <v>145</v>
      </c>
      <c r="N788" s="1"/>
      <c r="O788" s="1" t="str">
        <f>_xlfn.CONCAT(Table1[[#This Row],[City]],", ",Table1[[#This Row],[State_Abbreviation]])</f>
        <v>Plano, TX</v>
      </c>
    </row>
    <row r="789" spans="1:15" x14ac:dyDescent="0.2">
      <c r="A789" s="9">
        <v>201772</v>
      </c>
      <c r="B789" s="7">
        <v>72</v>
      </c>
      <c r="C789" t="s">
        <v>120</v>
      </c>
      <c r="D789" s="1" t="s">
        <v>6</v>
      </c>
      <c r="E789" s="1" t="s">
        <v>105</v>
      </c>
      <c r="F789" s="3">
        <v>42736</v>
      </c>
      <c r="G789" s="2">
        <v>336346.5</v>
      </c>
      <c r="H789" s="2">
        <v>157896</v>
      </c>
      <c r="I789" s="2">
        <v>231663</v>
      </c>
      <c r="J789" s="2">
        <v>268979.5</v>
      </c>
      <c r="K789" s="2">
        <v>372350</v>
      </c>
      <c r="L789" s="2">
        <v>488487.5</v>
      </c>
      <c r="M789" t="s">
        <v>145</v>
      </c>
      <c r="N789" s="1"/>
      <c r="O789" s="1" t="str">
        <f>_xlfn.CONCAT(Table1[[#This Row],[City]],", ",Table1[[#This Row],[State_Abbreviation]])</f>
        <v>Plano, TX</v>
      </c>
    </row>
    <row r="790" spans="1:15" x14ac:dyDescent="0.2">
      <c r="A790" s="9">
        <v>201872</v>
      </c>
      <c r="B790" s="7">
        <v>72</v>
      </c>
      <c r="C790" t="s">
        <v>120</v>
      </c>
      <c r="D790" s="1" t="s">
        <v>6</v>
      </c>
      <c r="E790" s="1" t="s">
        <v>105</v>
      </c>
      <c r="F790" s="3">
        <v>43101</v>
      </c>
      <c r="G790" s="2">
        <v>346470.5</v>
      </c>
      <c r="H790" s="2">
        <v>169101</v>
      </c>
      <c r="I790" s="2">
        <v>244183</v>
      </c>
      <c r="J790" s="2">
        <v>281272.5</v>
      </c>
      <c r="K790" s="2">
        <v>380378.5</v>
      </c>
      <c r="L790" s="2">
        <v>494717</v>
      </c>
      <c r="M790" t="s">
        <v>145</v>
      </c>
      <c r="N790" s="1"/>
      <c r="O790" s="1" t="str">
        <f>_xlfn.CONCAT(Table1[[#This Row],[City]],", ",Table1[[#This Row],[State_Abbreviation]])</f>
        <v>Plano, TX</v>
      </c>
    </row>
    <row r="791" spans="1:15" x14ac:dyDescent="0.2">
      <c r="A791" s="9">
        <v>201972</v>
      </c>
      <c r="B791" s="7">
        <v>72</v>
      </c>
      <c r="C791" t="s">
        <v>120</v>
      </c>
      <c r="D791" s="1" t="s">
        <v>6</v>
      </c>
      <c r="E791" s="1" t="s">
        <v>105</v>
      </c>
      <c r="F791" s="3">
        <v>43466</v>
      </c>
      <c r="G791" s="2">
        <v>345363.5</v>
      </c>
      <c r="H791" s="2">
        <v>169518.5</v>
      </c>
      <c r="I791" s="2">
        <v>244247</v>
      </c>
      <c r="J791" s="2">
        <v>282372.5</v>
      </c>
      <c r="K791" s="2">
        <v>379122</v>
      </c>
      <c r="L791" s="2">
        <v>488555</v>
      </c>
      <c r="M791" t="s">
        <v>145</v>
      </c>
      <c r="N791" s="1"/>
      <c r="O791" s="1" t="str">
        <f>_xlfn.CONCAT(Table1[[#This Row],[City]],", ",Table1[[#This Row],[State_Abbreviation]])</f>
        <v>Plano, TX</v>
      </c>
    </row>
    <row r="792" spans="1:15" x14ac:dyDescent="0.2">
      <c r="A792" s="9">
        <v>202072</v>
      </c>
      <c r="B792" s="7">
        <v>72</v>
      </c>
      <c r="C792" t="s">
        <v>120</v>
      </c>
      <c r="D792" s="1" t="s">
        <v>6</v>
      </c>
      <c r="E792" s="1" t="s">
        <v>105</v>
      </c>
      <c r="F792" s="3">
        <v>43831</v>
      </c>
      <c r="G792" s="2">
        <v>346070.5</v>
      </c>
      <c r="H792" s="2">
        <v>175108</v>
      </c>
      <c r="I792" s="2">
        <v>246768.5</v>
      </c>
      <c r="J792" s="2">
        <v>285130</v>
      </c>
      <c r="K792" s="2">
        <v>379772.5</v>
      </c>
      <c r="L792" s="2">
        <v>487476.5</v>
      </c>
      <c r="M792" t="s">
        <v>145</v>
      </c>
      <c r="N792" s="1"/>
      <c r="O792" s="1" t="str">
        <f>_xlfn.CONCAT(Table1[[#This Row],[City]],", ",Table1[[#This Row],[State_Abbreviation]])</f>
        <v>Plano, TX</v>
      </c>
    </row>
    <row r="793" spans="1:15" x14ac:dyDescent="0.2">
      <c r="A793" s="9">
        <v>202172</v>
      </c>
      <c r="B793" s="7">
        <v>72</v>
      </c>
      <c r="C793" t="s">
        <v>120</v>
      </c>
      <c r="D793" s="1" t="s">
        <v>6</v>
      </c>
      <c r="E793" s="1" t="s">
        <v>105</v>
      </c>
      <c r="F793" s="3">
        <v>44197</v>
      </c>
      <c r="G793" s="2">
        <v>418720</v>
      </c>
      <c r="H793" s="2">
        <v>201140.5</v>
      </c>
      <c r="I793" s="2">
        <v>291360</v>
      </c>
      <c r="J793" s="2">
        <v>343630</v>
      </c>
      <c r="K793" s="2">
        <v>460291</v>
      </c>
      <c r="L793" s="2">
        <v>587071</v>
      </c>
      <c r="M793" t="s">
        <v>145</v>
      </c>
      <c r="N793" s="1"/>
      <c r="O793" s="1" t="str">
        <f>_xlfn.CONCAT(Table1[[#This Row],[City]],", ",Table1[[#This Row],[State_Abbreviation]])</f>
        <v>Plano, TX</v>
      </c>
    </row>
    <row r="794" spans="1:15" x14ac:dyDescent="0.2">
      <c r="A794" s="9">
        <v>201173</v>
      </c>
      <c r="B794" s="7">
        <v>73</v>
      </c>
      <c r="C794" t="s">
        <v>142</v>
      </c>
      <c r="D794" s="1" t="s">
        <v>103</v>
      </c>
      <c r="E794" s="1" t="s">
        <v>102</v>
      </c>
      <c r="F794" s="3">
        <v>40544</v>
      </c>
      <c r="G794" s="2">
        <v>311298</v>
      </c>
      <c r="H794" s="2">
        <v>169022</v>
      </c>
      <c r="I794" s="2">
        <v>185462</v>
      </c>
      <c r="J794" s="2">
        <v>277219</v>
      </c>
      <c r="K794" s="2">
        <v>361443</v>
      </c>
      <c r="L794" s="2">
        <v>442855</v>
      </c>
      <c r="M794" t="s">
        <v>145</v>
      </c>
      <c r="N794" s="1"/>
      <c r="O794" s="1" t="str">
        <f>_xlfn.CONCAT(Table1[[#This Row],[City]],", ",Table1[[#This Row],[State_Abbreviation]])</f>
        <v>Anchorage, AK</v>
      </c>
    </row>
    <row r="795" spans="1:15" x14ac:dyDescent="0.2">
      <c r="A795" s="9">
        <v>201273</v>
      </c>
      <c r="B795" s="7">
        <v>73</v>
      </c>
      <c r="C795" t="s">
        <v>142</v>
      </c>
      <c r="D795" s="1" t="s">
        <v>103</v>
      </c>
      <c r="E795" s="1" t="s">
        <v>102</v>
      </c>
      <c r="F795" s="3">
        <v>40909</v>
      </c>
      <c r="G795" s="2">
        <v>320151</v>
      </c>
      <c r="H795" s="2">
        <v>170352.5</v>
      </c>
      <c r="I795" s="2">
        <v>188610.5</v>
      </c>
      <c r="J795" s="2">
        <v>285109</v>
      </c>
      <c r="K795" s="2">
        <v>372592</v>
      </c>
      <c r="L795" s="2">
        <v>455300.5</v>
      </c>
      <c r="M795" t="s">
        <v>145</v>
      </c>
      <c r="N795" s="1"/>
      <c r="O795" s="1" t="str">
        <f>_xlfn.CONCAT(Table1[[#This Row],[City]],", ",Table1[[#This Row],[State_Abbreviation]])</f>
        <v>Anchorage, AK</v>
      </c>
    </row>
    <row r="796" spans="1:15" x14ac:dyDescent="0.2">
      <c r="A796" s="9">
        <v>201373</v>
      </c>
      <c r="B796" s="7">
        <v>73</v>
      </c>
      <c r="C796" t="s">
        <v>142</v>
      </c>
      <c r="D796" s="1" t="s">
        <v>103</v>
      </c>
      <c r="E796" s="1" t="s">
        <v>102</v>
      </c>
      <c r="F796" s="3">
        <v>41275</v>
      </c>
      <c r="G796" s="2">
        <v>329224</v>
      </c>
      <c r="H796" s="2">
        <v>165984</v>
      </c>
      <c r="I796" s="2">
        <v>194450</v>
      </c>
      <c r="J796" s="2">
        <v>292771.5</v>
      </c>
      <c r="K796" s="2">
        <v>384083</v>
      </c>
      <c r="L796" s="2">
        <v>467488.5</v>
      </c>
      <c r="M796" t="s">
        <v>145</v>
      </c>
      <c r="N796" s="1"/>
      <c r="O796" s="1" t="str">
        <f>_xlfn.CONCAT(Table1[[#This Row],[City]],", ",Table1[[#This Row],[State_Abbreviation]])</f>
        <v>Anchorage, AK</v>
      </c>
    </row>
    <row r="797" spans="1:15" x14ac:dyDescent="0.2">
      <c r="A797" s="9">
        <v>201473</v>
      </c>
      <c r="B797" s="7">
        <v>73</v>
      </c>
      <c r="C797" t="s">
        <v>142</v>
      </c>
      <c r="D797" s="1" t="s">
        <v>103</v>
      </c>
      <c r="E797" s="1" t="s">
        <v>102</v>
      </c>
      <c r="F797" s="3">
        <v>41640</v>
      </c>
      <c r="G797" s="2">
        <v>337848</v>
      </c>
      <c r="H797" s="2">
        <v>173960.5</v>
      </c>
      <c r="I797" s="2">
        <v>200033</v>
      </c>
      <c r="J797" s="2">
        <v>300443</v>
      </c>
      <c r="K797" s="2">
        <v>393736</v>
      </c>
      <c r="L797" s="2">
        <v>475222.5</v>
      </c>
      <c r="M797" t="s">
        <v>145</v>
      </c>
      <c r="N797" s="1"/>
      <c r="O797" s="1" t="str">
        <f>_xlfn.CONCAT(Table1[[#This Row],[City]],", ",Table1[[#This Row],[State_Abbreviation]])</f>
        <v>Anchorage, AK</v>
      </c>
    </row>
    <row r="798" spans="1:15" x14ac:dyDescent="0.2">
      <c r="A798" s="9">
        <v>201573</v>
      </c>
      <c r="B798" s="7">
        <v>73</v>
      </c>
      <c r="C798" t="s">
        <v>142</v>
      </c>
      <c r="D798" s="1" t="s">
        <v>103</v>
      </c>
      <c r="E798" s="1" t="s">
        <v>102</v>
      </c>
      <c r="F798" s="3">
        <v>42005</v>
      </c>
      <c r="G798" s="2">
        <v>347864.5</v>
      </c>
      <c r="H798" s="2">
        <v>174756.5</v>
      </c>
      <c r="I798" s="2">
        <v>204008.5</v>
      </c>
      <c r="J798" s="2">
        <v>309136.5</v>
      </c>
      <c r="K798" s="2">
        <v>405519.5</v>
      </c>
      <c r="L798" s="2">
        <v>492796.5</v>
      </c>
      <c r="M798" t="s">
        <v>145</v>
      </c>
      <c r="N798" s="1"/>
      <c r="O798" s="1" t="str">
        <f>_xlfn.CONCAT(Table1[[#This Row],[City]],", ",Table1[[#This Row],[State_Abbreviation]])</f>
        <v>Anchorage, AK</v>
      </c>
    </row>
    <row r="799" spans="1:15" x14ac:dyDescent="0.2">
      <c r="A799" s="9">
        <v>201673</v>
      </c>
      <c r="B799" s="7">
        <v>73</v>
      </c>
      <c r="C799" t="s">
        <v>142</v>
      </c>
      <c r="D799" s="1" t="s">
        <v>103</v>
      </c>
      <c r="E799" s="1" t="s">
        <v>102</v>
      </c>
      <c r="F799" s="3">
        <v>42370</v>
      </c>
      <c r="G799" s="2">
        <v>349531.5</v>
      </c>
      <c r="H799" s="2">
        <v>172933</v>
      </c>
      <c r="I799" s="2">
        <v>204776</v>
      </c>
      <c r="J799" s="2">
        <v>311551</v>
      </c>
      <c r="K799" s="2">
        <v>406070</v>
      </c>
      <c r="L799" s="2">
        <v>494621</v>
      </c>
      <c r="M799" t="s">
        <v>145</v>
      </c>
      <c r="N799" s="1"/>
      <c r="O799" s="1" t="str">
        <f>_xlfn.CONCAT(Table1[[#This Row],[City]],", ",Table1[[#This Row],[State_Abbreviation]])</f>
        <v>Anchorage, AK</v>
      </c>
    </row>
    <row r="800" spans="1:15" x14ac:dyDescent="0.2">
      <c r="A800" s="9">
        <v>201773</v>
      </c>
      <c r="B800" s="7">
        <v>73</v>
      </c>
      <c r="C800" t="s">
        <v>142</v>
      </c>
      <c r="D800" s="1" t="s">
        <v>103</v>
      </c>
      <c r="E800" s="1" t="s">
        <v>102</v>
      </c>
      <c r="F800" s="3">
        <v>42736</v>
      </c>
      <c r="G800" s="2">
        <v>345169.5</v>
      </c>
      <c r="H800" s="2">
        <v>170416</v>
      </c>
      <c r="I800" s="2">
        <v>201414</v>
      </c>
      <c r="J800" s="2">
        <v>307791.5</v>
      </c>
      <c r="K800" s="2">
        <v>400519</v>
      </c>
      <c r="L800" s="2">
        <v>488539.5</v>
      </c>
      <c r="M800" t="s">
        <v>145</v>
      </c>
      <c r="N800" s="1"/>
      <c r="O800" s="1" t="str">
        <f>_xlfn.CONCAT(Table1[[#This Row],[City]],", ",Table1[[#This Row],[State_Abbreviation]])</f>
        <v>Anchorage, AK</v>
      </c>
    </row>
    <row r="801" spans="1:15" x14ac:dyDescent="0.2">
      <c r="A801" s="9">
        <v>201873</v>
      </c>
      <c r="B801" s="7">
        <v>73</v>
      </c>
      <c r="C801" t="s">
        <v>142</v>
      </c>
      <c r="D801" s="1" t="s">
        <v>103</v>
      </c>
      <c r="E801" s="1" t="s">
        <v>102</v>
      </c>
      <c r="F801" s="3">
        <v>43101</v>
      </c>
      <c r="G801" s="2">
        <v>348934</v>
      </c>
      <c r="H801" s="2">
        <v>168301</v>
      </c>
      <c r="I801" s="2">
        <v>202581.5</v>
      </c>
      <c r="J801" s="2">
        <v>310726</v>
      </c>
      <c r="K801" s="2">
        <v>405180.5</v>
      </c>
      <c r="L801" s="2">
        <v>490931</v>
      </c>
      <c r="M801" t="s">
        <v>145</v>
      </c>
      <c r="N801" s="1"/>
      <c r="O801" s="1" t="str">
        <f>_xlfn.CONCAT(Table1[[#This Row],[City]],", ",Table1[[#This Row],[State_Abbreviation]])</f>
        <v>Anchorage, AK</v>
      </c>
    </row>
    <row r="802" spans="1:15" x14ac:dyDescent="0.2">
      <c r="A802" s="9">
        <v>201973</v>
      </c>
      <c r="B802" s="7">
        <v>73</v>
      </c>
      <c r="C802" t="s">
        <v>142</v>
      </c>
      <c r="D802" s="1" t="s">
        <v>103</v>
      </c>
      <c r="E802" s="1" t="s">
        <v>102</v>
      </c>
      <c r="F802" s="3">
        <v>43466</v>
      </c>
      <c r="G802" s="2">
        <v>376230.5</v>
      </c>
      <c r="H802" s="2">
        <v>174745</v>
      </c>
      <c r="I802" s="2">
        <v>213092</v>
      </c>
      <c r="J802" s="2">
        <v>335240.5</v>
      </c>
      <c r="K802" s="2">
        <v>434512</v>
      </c>
      <c r="L802" s="2">
        <v>519519.5</v>
      </c>
      <c r="M802" t="s">
        <v>145</v>
      </c>
      <c r="N802" s="1"/>
      <c r="O802" s="1" t="str">
        <f>_xlfn.CONCAT(Table1[[#This Row],[City]],", ",Table1[[#This Row],[State_Abbreviation]])</f>
        <v>Anchorage, AK</v>
      </c>
    </row>
    <row r="803" spans="1:15" x14ac:dyDescent="0.2">
      <c r="A803" s="9">
        <v>202073</v>
      </c>
      <c r="B803" s="7">
        <v>73</v>
      </c>
      <c r="C803" t="s">
        <v>142</v>
      </c>
      <c r="D803" s="1" t="s">
        <v>103</v>
      </c>
      <c r="E803" s="1" t="s">
        <v>102</v>
      </c>
      <c r="F803" s="3">
        <v>43831</v>
      </c>
      <c r="G803" s="2">
        <v>363828</v>
      </c>
      <c r="H803" s="2">
        <v>175803</v>
      </c>
      <c r="I803" s="2">
        <v>215585.5</v>
      </c>
      <c r="J803" s="2">
        <v>325580.5</v>
      </c>
      <c r="K803" s="2">
        <v>417118.5</v>
      </c>
      <c r="L803" s="2">
        <v>505119.5</v>
      </c>
      <c r="M803" t="s">
        <v>145</v>
      </c>
      <c r="N803" s="1"/>
      <c r="O803" s="1" t="str">
        <f>_xlfn.CONCAT(Table1[[#This Row],[City]],", ",Table1[[#This Row],[State_Abbreviation]])</f>
        <v>Anchorage, AK</v>
      </c>
    </row>
    <row r="804" spans="1:15" x14ac:dyDescent="0.2">
      <c r="A804" s="9">
        <v>202173</v>
      </c>
      <c r="B804" s="7">
        <v>73</v>
      </c>
      <c r="C804" t="s">
        <v>142</v>
      </c>
      <c r="D804" s="1" t="s">
        <v>103</v>
      </c>
      <c r="E804" s="1" t="s">
        <v>102</v>
      </c>
      <c r="F804" s="3">
        <v>44197</v>
      </c>
      <c r="G804" s="2">
        <v>386293.5</v>
      </c>
      <c r="H804" s="2">
        <v>182718.5</v>
      </c>
      <c r="I804" s="2">
        <v>233835.5</v>
      </c>
      <c r="J804" s="2">
        <v>348141.5</v>
      </c>
      <c r="K804" s="2">
        <v>439046</v>
      </c>
      <c r="L804" s="2">
        <v>523015</v>
      </c>
      <c r="M804" t="s">
        <v>145</v>
      </c>
      <c r="N804" s="1"/>
      <c r="O804" s="1" t="str">
        <f>_xlfn.CONCAT(Table1[[#This Row],[City]],", ",Table1[[#This Row],[State_Abbreviation]])</f>
        <v>Anchorage, AK</v>
      </c>
    </row>
    <row r="805" spans="1:15" x14ac:dyDescent="0.2">
      <c r="A805" s="9">
        <v>201174</v>
      </c>
      <c r="B805" s="7">
        <v>74</v>
      </c>
      <c r="C805" t="s">
        <v>124</v>
      </c>
      <c r="D805" s="1" t="s">
        <v>23</v>
      </c>
      <c r="E805" s="1" t="s">
        <v>101</v>
      </c>
      <c r="F805" s="3">
        <v>40544</v>
      </c>
      <c r="G805" s="2">
        <v>173763.5</v>
      </c>
      <c r="H805" s="2">
        <v>114658.5</v>
      </c>
      <c r="I805" s="2">
        <v>119833</v>
      </c>
      <c r="J805" s="2">
        <v>158634.5</v>
      </c>
      <c r="K805" s="2">
        <v>239943.5</v>
      </c>
      <c r="L805" s="2">
        <v>327673</v>
      </c>
      <c r="M805" t="s">
        <v>145</v>
      </c>
      <c r="N805" s="1"/>
      <c r="O805" s="1" t="str">
        <f>_xlfn.CONCAT(Table1[[#This Row],[City]],", ",Table1[[#This Row],[State_Abbreviation]])</f>
        <v>Durham, NC</v>
      </c>
    </row>
    <row r="806" spans="1:15" x14ac:dyDescent="0.2">
      <c r="A806" s="9">
        <v>201274</v>
      </c>
      <c r="B806" s="7">
        <v>74</v>
      </c>
      <c r="C806" t="s">
        <v>124</v>
      </c>
      <c r="D806" s="1" t="s">
        <v>23</v>
      </c>
      <c r="E806" s="1" t="s">
        <v>101</v>
      </c>
      <c r="F806" s="3">
        <v>40909</v>
      </c>
      <c r="G806" s="2">
        <v>165082.5</v>
      </c>
      <c r="H806" s="2">
        <v>114476</v>
      </c>
      <c r="I806" s="2">
        <v>112377</v>
      </c>
      <c r="J806" s="2">
        <v>150418.5</v>
      </c>
      <c r="K806" s="2">
        <v>230384</v>
      </c>
      <c r="L806" s="2">
        <v>314748</v>
      </c>
      <c r="M806" t="s">
        <v>145</v>
      </c>
      <c r="N806" s="1"/>
      <c r="O806" s="1" t="str">
        <f>_xlfn.CONCAT(Table1[[#This Row],[City]],", ",Table1[[#This Row],[State_Abbreviation]])</f>
        <v>Durham, NC</v>
      </c>
    </row>
    <row r="807" spans="1:15" x14ac:dyDescent="0.2">
      <c r="A807" s="9">
        <v>201374</v>
      </c>
      <c r="B807" s="7">
        <v>74</v>
      </c>
      <c r="C807" t="s">
        <v>124</v>
      </c>
      <c r="D807" s="1" t="s">
        <v>23</v>
      </c>
      <c r="E807" s="1" t="s">
        <v>101</v>
      </c>
      <c r="F807" s="3">
        <v>41275</v>
      </c>
      <c r="G807" s="2">
        <v>173155.5</v>
      </c>
      <c r="H807" s="2">
        <v>111900.5</v>
      </c>
      <c r="I807" s="2">
        <v>118900.5</v>
      </c>
      <c r="J807" s="2">
        <v>157406.5</v>
      </c>
      <c r="K807" s="2">
        <v>241050</v>
      </c>
      <c r="L807" s="2">
        <v>331657.5</v>
      </c>
      <c r="M807" t="s">
        <v>145</v>
      </c>
      <c r="N807" s="1"/>
      <c r="O807" s="1" t="str">
        <f>_xlfn.CONCAT(Table1[[#This Row],[City]],", ",Table1[[#This Row],[State_Abbreviation]])</f>
        <v>Durham, NC</v>
      </c>
    </row>
    <row r="808" spans="1:15" x14ac:dyDescent="0.2">
      <c r="A808" s="9">
        <v>201474</v>
      </c>
      <c r="B808" s="7">
        <v>74</v>
      </c>
      <c r="C808" t="s">
        <v>124</v>
      </c>
      <c r="D808" s="1" t="s">
        <v>23</v>
      </c>
      <c r="E808" s="1" t="s">
        <v>101</v>
      </c>
      <c r="F808" s="3">
        <v>41640</v>
      </c>
      <c r="G808" s="2">
        <v>181836.5</v>
      </c>
      <c r="H808" s="2">
        <v>99312</v>
      </c>
      <c r="I808" s="2">
        <v>123106</v>
      </c>
      <c r="J808" s="2">
        <v>165382</v>
      </c>
      <c r="K808" s="2">
        <v>254233</v>
      </c>
      <c r="L808" s="2">
        <v>349121.5</v>
      </c>
      <c r="M808" t="s">
        <v>145</v>
      </c>
      <c r="N808" s="1"/>
      <c r="O808" s="1" t="str">
        <f>_xlfn.CONCAT(Table1[[#This Row],[City]],", ",Table1[[#This Row],[State_Abbreviation]])</f>
        <v>Durham, NC</v>
      </c>
    </row>
    <row r="809" spans="1:15" x14ac:dyDescent="0.2">
      <c r="A809" s="9">
        <v>201574</v>
      </c>
      <c r="B809" s="7">
        <v>74</v>
      </c>
      <c r="C809" t="s">
        <v>124</v>
      </c>
      <c r="D809" s="1" t="s">
        <v>23</v>
      </c>
      <c r="E809" s="1" t="s">
        <v>101</v>
      </c>
      <c r="F809" s="3">
        <v>42005</v>
      </c>
      <c r="G809" s="2">
        <v>187012.5</v>
      </c>
      <c r="H809" s="2">
        <v>111281</v>
      </c>
      <c r="I809" s="2">
        <v>127397.5</v>
      </c>
      <c r="J809" s="2">
        <v>170565</v>
      </c>
      <c r="K809" s="2">
        <v>258945</v>
      </c>
      <c r="L809" s="2">
        <v>355666.5</v>
      </c>
      <c r="M809" t="s">
        <v>145</v>
      </c>
      <c r="N809" s="1"/>
      <c r="O809" s="1" t="str">
        <f>_xlfn.CONCAT(Table1[[#This Row],[City]],", ",Table1[[#This Row],[State_Abbreviation]])</f>
        <v>Durham, NC</v>
      </c>
    </row>
    <row r="810" spans="1:15" x14ac:dyDescent="0.2">
      <c r="A810" s="9">
        <v>201674</v>
      </c>
      <c r="B810" s="7">
        <v>74</v>
      </c>
      <c r="C810" t="s">
        <v>124</v>
      </c>
      <c r="D810" s="1" t="s">
        <v>23</v>
      </c>
      <c r="E810" s="1" t="s">
        <v>101</v>
      </c>
      <c r="F810" s="3">
        <v>42370</v>
      </c>
      <c r="G810" s="2">
        <v>199077</v>
      </c>
      <c r="H810" s="2">
        <v>113195</v>
      </c>
      <c r="I810" s="2">
        <v>135026.5</v>
      </c>
      <c r="J810" s="2">
        <v>181524</v>
      </c>
      <c r="K810" s="2">
        <v>274296.5</v>
      </c>
      <c r="L810" s="2">
        <v>370972.5</v>
      </c>
      <c r="M810" t="s">
        <v>145</v>
      </c>
      <c r="N810" s="1"/>
      <c r="O810" s="1" t="str">
        <f>_xlfn.CONCAT(Table1[[#This Row],[City]],", ",Table1[[#This Row],[State_Abbreviation]])</f>
        <v>Durham, NC</v>
      </c>
    </row>
    <row r="811" spans="1:15" x14ac:dyDescent="0.2">
      <c r="A811" s="9">
        <v>201774</v>
      </c>
      <c r="B811" s="7">
        <v>74</v>
      </c>
      <c r="C811" t="s">
        <v>124</v>
      </c>
      <c r="D811" s="1" t="s">
        <v>23</v>
      </c>
      <c r="E811" s="1" t="s">
        <v>101</v>
      </c>
      <c r="F811" s="3">
        <v>42736</v>
      </c>
      <c r="G811" s="2">
        <v>214394.5</v>
      </c>
      <c r="H811" s="2">
        <v>128355</v>
      </c>
      <c r="I811" s="2">
        <v>147590</v>
      </c>
      <c r="J811" s="2">
        <v>196134</v>
      </c>
      <c r="K811" s="2">
        <v>289979</v>
      </c>
      <c r="L811" s="2">
        <v>386523.5</v>
      </c>
      <c r="M811" t="s">
        <v>145</v>
      </c>
      <c r="N811" s="1"/>
      <c r="O811" s="1" t="str">
        <f>_xlfn.CONCAT(Table1[[#This Row],[City]],", ",Table1[[#This Row],[State_Abbreviation]])</f>
        <v>Durham, NC</v>
      </c>
    </row>
    <row r="812" spans="1:15" x14ac:dyDescent="0.2">
      <c r="A812" s="9">
        <v>201874</v>
      </c>
      <c r="B812" s="7">
        <v>74</v>
      </c>
      <c r="C812" t="s">
        <v>124</v>
      </c>
      <c r="D812" s="1" t="s">
        <v>23</v>
      </c>
      <c r="E812" s="1" t="s">
        <v>101</v>
      </c>
      <c r="F812" s="3">
        <v>43101</v>
      </c>
      <c r="G812" s="2">
        <v>234040</v>
      </c>
      <c r="H812" s="2">
        <v>148092</v>
      </c>
      <c r="I812" s="2">
        <v>165426</v>
      </c>
      <c r="J812" s="2">
        <v>215561.5</v>
      </c>
      <c r="K812" s="2">
        <v>310458.5</v>
      </c>
      <c r="L812" s="2">
        <v>406205</v>
      </c>
      <c r="M812" t="s">
        <v>145</v>
      </c>
      <c r="N812" s="1"/>
      <c r="O812" s="1" t="str">
        <f>_xlfn.CONCAT(Table1[[#This Row],[City]],", ",Table1[[#This Row],[State_Abbreviation]])</f>
        <v>Durham, NC</v>
      </c>
    </row>
    <row r="813" spans="1:15" x14ac:dyDescent="0.2">
      <c r="A813" s="9">
        <v>201974</v>
      </c>
      <c r="B813" s="7">
        <v>74</v>
      </c>
      <c r="C813" t="s">
        <v>124</v>
      </c>
      <c r="D813" s="1" t="s">
        <v>23</v>
      </c>
      <c r="E813" s="1" t="s">
        <v>101</v>
      </c>
      <c r="F813" s="3">
        <v>43466</v>
      </c>
      <c r="G813" s="2">
        <v>252311.5</v>
      </c>
      <c r="H813" s="2">
        <v>169797</v>
      </c>
      <c r="I813" s="2">
        <v>181573.5</v>
      </c>
      <c r="J813" s="2">
        <v>233427</v>
      </c>
      <c r="K813" s="2">
        <v>329617.5</v>
      </c>
      <c r="L813" s="2">
        <v>428602</v>
      </c>
      <c r="M813" t="s">
        <v>145</v>
      </c>
      <c r="N813" s="1"/>
      <c r="O813" s="1" t="str">
        <f>_xlfn.CONCAT(Table1[[#This Row],[City]],", ",Table1[[#This Row],[State_Abbreviation]])</f>
        <v>Durham, NC</v>
      </c>
    </row>
    <row r="814" spans="1:15" x14ac:dyDescent="0.2">
      <c r="A814" s="9">
        <v>202074</v>
      </c>
      <c r="B814" s="7">
        <v>74</v>
      </c>
      <c r="C814" t="s">
        <v>124</v>
      </c>
      <c r="D814" s="1" t="s">
        <v>23</v>
      </c>
      <c r="E814" s="1" t="s">
        <v>101</v>
      </c>
      <c r="F814" s="3">
        <v>43831</v>
      </c>
      <c r="G814" s="2">
        <v>264304.5</v>
      </c>
      <c r="H814" s="2">
        <v>183650.5</v>
      </c>
      <c r="I814" s="2">
        <v>194246</v>
      </c>
      <c r="J814" s="2">
        <v>245325</v>
      </c>
      <c r="K814" s="2">
        <v>341077</v>
      </c>
      <c r="L814" s="2">
        <v>442067</v>
      </c>
      <c r="M814" t="s">
        <v>145</v>
      </c>
      <c r="N814" s="1"/>
      <c r="O814" s="1" t="str">
        <f>_xlfn.CONCAT(Table1[[#This Row],[City]],", ",Table1[[#This Row],[State_Abbreviation]])</f>
        <v>Durham, NC</v>
      </c>
    </row>
    <row r="815" spans="1:15" x14ac:dyDescent="0.2">
      <c r="A815" s="9">
        <v>202174</v>
      </c>
      <c r="B815" s="7">
        <v>74</v>
      </c>
      <c r="C815" t="s">
        <v>124</v>
      </c>
      <c r="D815" s="1" t="s">
        <v>23</v>
      </c>
      <c r="E815" s="1" t="s">
        <v>101</v>
      </c>
      <c r="F815" s="3">
        <v>44197</v>
      </c>
      <c r="G815" s="2">
        <v>314496.5</v>
      </c>
      <c r="H815" s="2">
        <v>211638</v>
      </c>
      <c r="I815" s="2">
        <v>229229.5</v>
      </c>
      <c r="J815" s="2">
        <v>292391.5</v>
      </c>
      <c r="K815" s="2">
        <v>406237</v>
      </c>
      <c r="L815" s="2">
        <v>520258</v>
      </c>
      <c r="M815" t="s">
        <v>145</v>
      </c>
      <c r="N815" s="1"/>
      <c r="O815" s="1" t="str">
        <f>_xlfn.CONCAT(Table1[[#This Row],[City]],", ",Table1[[#This Row],[State_Abbreviation]])</f>
        <v>Durham, NC</v>
      </c>
    </row>
    <row r="816" spans="1:15" x14ac:dyDescent="0.2">
      <c r="A816" s="9">
        <v>201175</v>
      </c>
      <c r="B816" s="7">
        <v>75</v>
      </c>
      <c r="C816" t="s">
        <v>141</v>
      </c>
      <c r="D816" s="1" t="s">
        <v>107</v>
      </c>
      <c r="E816" s="1" t="s">
        <v>108</v>
      </c>
      <c r="F816" s="3">
        <v>40544</v>
      </c>
      <c r="G816" s="2">
        <v>282310</v>
      </c>
      <c r="H816" s="2">
        <v>306726.5</v>
      </c>
      <c r="I816" s="2">
        <v>397301.5</v>
      </c>
      <c r="J816" s="2">
        <v>300482.5</v>
      </c>
      <c r="K816" s="2">
        <v>283982.5</v>
      </c>
      <c r="L816" s="2">
        <v>299933</v>
      </c>
      <c r="M816" t="s">
        <v>145</v>
      </c>
      <c r="N816" s="1"/>
      <c r="O816" s="1" t="str">
        <f>_xlfn.CONCAT(Table1[[#This Row],[City]],", ",Table1[[#This Row],[State_Abbreviation]])</f>
        <v>Jersey City, NJ</v>
      </c>
    </row>
    <row r="817" spans="1:15" x14ac:dyDescent="0.2">
      <c r="A817" s="9">
        <v>201275</v>
      </c>
      <c r="B817" s="7">
        <v>75</v>
      </c>
      <c r="C817" t="s">
        <v>141</v>
      </c>
      <c r="D817" s="1" t="s">
        <v>107</v>
      </c>
      <c r="E817" s="1" t="s">
        <v>108</v>
      </c>
      <c r="F817" s="3">
        <v>40909</v>
      </c>
      <c r="G817" s="2">
        <v>272130</v>
      </c>
      <c r="H817" s="2">
        <v>304456</v>
      </c>
      <c r="I817" s="2">
        <v>364742</v>
      </c>
      <c r="J817" s="2">
        <v>303058</v>
      </c>
      <c r="K817" s="2">
        <v>285664.5</v>
      </c>
      <c r="L817" s="2">
        <v>297587.5</v>
      </c>
      <c r="M817" t="s">
        <v>145</v>
      </c>
      <c r="N817" s="1"/>
      <c r="O817" s="1" t="str">
        <f>_xlfn.CONCAT(Table1[[#This Row],[City]],", ",Table1[[#This Row],[State_Abbreviation]])</f>
        <v>Jersey City, NJ</v>
      </c>
    </row>
    <row r="818" spans="1:15" x14ac:dyDescent="0.2">
      <c r="A818" s="9">
        <v>201375</v>
      </c>
      <c r="B818" s="7">
        <v>75</v>
      </c>
      <c r="C818" t="s">
        <v>141</v>
      </c>
      <c r="D818" s="1" t="s">
        <v>107</v>
      </c>
      <c r="E818" s="1" t="s">
        <v>108</v>
      </c>
      <c r="F818" s="3">
        <v>41275</v>
      </c>
      <c r="G818" s="2">
        <v>286890</v>
      </c>
      <c r="H818" s="2">
        <v>328660.5</v>
      </c>
      <c r="I818" s="2">
        <v>386024</v>
      </c>
      <c r="J818" s="2">
        <v>315621</v>
      </c>
      <c r="K818" s="2">
        <v>299661.5</v>
      </c>
      <c r="L818" s="2">
        <v>314675</v>
      </c>
      <c r="M818" t="s">
        <v>145</v>
      </c>
      <c r="N818" s="1"/>
      <c r="O818" s="1" t="str">
        <f>_xlfn.CONCAT(Table1[[#This Row],[City]],", ",Table1[[#This Row],[State_Abbreviation]])</f>
        <v>Jersey City, NJ</v>
      </c>
    </row>
    <row r="819" spans="1:15" x14ac:dyDescent="0.2">
      <c r="A819" s="9">
        <v>201475</v>
      </c>
      <c r="B819" s="7">
        <v>75</v>
      </c>
      <c r="C819" t="s">
        <v>141</v>
      </c>
      <c r="D819" s="1" t="s">
        <v>107</v>
      </c>
      <c r="E819" s="1" t="s">
        <v>108</v>
      </c>
      <c r="F819" s="3">
        <v>41640</v>
      </c>
      <c r="G819" s="2">
        <v>314745</v>
      </c>
      <c r="H819" s="2">
        <v>367817</v>
      </c>
      <c r="I819" s="2">
        <v>426867</v>
      </c>
      <c r="J819" s="2">
        <v>347701.5</v>
      </c>
      <c r="K819" s="2">
        <v>332334</v>
      </c>
      <c r="L819" s="2">
        <v>345716</v>
      </c>
      <c r="M819" t="s">
        <v>145</v>
      </c>
      <c r="N819" s="1"/>
      <c r="O819" s="1" t="str">
        <f>_xlfn.CONCAT(Table1[[#This Row],[City]],", ",Table1[[#This Row],[State_Abbreviation]])</f>
        <v>Jersey City, NJ</v>
      </c>
    </row>
    <row r="820" spans="1:15" x14ac:dyDescent="0.2">
      <c r="A820" s="9">
        <v>201575</v>
      </c>
      <c r="B820" s="7">
        <v>75</v>
      </c>
      <c r="C820" t="s">
        <v>141</v>
      </c>
      <c r="D820" s="1" t="s">
        <v>107</v>
      </c>
      <c r="E820" s="1" t="s">
        <v>108</v>
      </c>
      <c r="F820" s="3">
        <v>42005</v>
      </c>
      <c r="G820" s="2">
        <v>330900</v>
      </c>
      <c r="H820" s="2">
        <v>390149.5</v>
      </c>
      <c r="I820" s="2">
        <v>453688</v>
      </c>
      <c r="J820" s="2">
        <v>370242.5</v>
      </c>
      <c r="K820" s="2">
        <v>357180</v>
      </c>
      <c r="L820" s="2">
        <v>373238</v>
      </c>
      <c r="M820" t="s">
        <v>145</v>
      </c>
      <c r="N820" s="1"/>
      <c r="O820" s="1" t="str">
        <f>_xlfn.CONCAT(Table1[[#This Row],[City]],", ",Table1[[#This Row],[State_Abbreviation]])</f>
        <v>Jersey City, NJ</v>
      </c>
    </row>
    <row r="821" spans="1:15" x14ac:dyDescent="0.2">
      <c r="A821" s="9">
        <v>201675</v>
      </c>
      <c r="B821" s="7">
        <v>75</v>
      </c>
      <c r="C821" t="s">
        <v>141</v>
      </c>
      <c r="D821" s="1" t="s">
        <v>107</v>
      </c>
      <c r="E821" s="1" t="s">
        <v>108</v>
      </c>
      <c r="F821" s="3">
        <v>42370</v>
      </c>
      <c r="G821" s="2">
        <v>365580.5</v>
      </c>
      <c r="H821" s="2">
        <v>433664</v>
      </c>
      <c r="I821" s="2">
        <v>495381.5</v>
      </c>
      <c r="J821" s="2">
        <v>410903</v>
      </c>
      <c r="K821" s="2">
        <v>403386.5</v>
      </c>
      <c r="L821" s="2">
        <v>424509.5</v>
      </c>
      <c r="M821" t="s">
        <v>145</v>
      </c>
      <c r="N821" s="1"/>
      <c r="O821" s="1" t="str">
        <f>_xlfn.CONCAT(Table1[[#This Row],[City]],", ",Table1[[#This Row],[State_Abbreviation]])</f>
        <v>Jersey City, NJ</v>
      </c>
    </row>
    <row r="822" spans="1:15" x14ac:dyDescent="0.2">
      <c r="A822" s="9">
        <v>201775</v>
      </c>
      <c r="B822" s="7">
        <v>75</v>
      </c>
      <c r="C822" t="s">
        <v>141</v>
      </c>
      <c r="D822" s="1" t="s">
        <v>107</v>
      </c>
      <c r="E822" s="1" t="s">
        <v>108</v>
      </c>
      <c r="F822" s="3">
        <v>42736</v>
      </c>
      <c r="G822" s="2">
        <v>408525</v>
      </c>
      <c r="H822" s="2">
        <v>471067.5</v>
      </c>
      <c r="I822" s="2">
        <v>537922.5</v>
      </c>
      <c r="J822" s="2">
        <v>458794.5</v>
      </c>
      <c r="K822" s="2">
        <v>445592</v>
      </c>
      <c r="L822" s="2">
        <v>478914</v>
      </c>
      <c r="M822" t="s">
        <v>145</v>
      </c>
      <c r="N822" s="1"/>
      <c r="O822" s="1" t="str">
        <f>_xlfn.CONCAT(Table1[[#This Row],[City]],", ",Table1[[#This Row],[State_Abbreviation]])</f>
        <v>Jersey City, NJ</v>
      </c>
    </row>
    <row r="823" spans="1:15" x14ac:dyDescent="0.2">
      <c r="A823" s="9">
        <v>201875</v>
      </c>
      <c r="B823" s="7">
        <v>75</v>
      </c>
      <c r="C823" t="s">
        <v>141</v>
      </c>
      <c r="D823" s="1" t="s">
        <v>107</v>
      </c>
      <c r="E823" s="1" t="s">
        <v>108</v>
      </c>
      <c r="F823" s="3">
        <v>43101</v>
      </c>
      <c r="G823" s="2">
        <v>459463</v>
      </c>
      <c r="H823" s="2">
        <v>503269.5</v>
      </c>
      <c r="I823" s="2">
        <v>568473</v>
      </c>
      <c r="J823" s="2">
        <v>501645</v>
      </c>
      <c r="K823" s="2">
        <v>497800.5</v>
      </c>
      <c r="L823" s="2">
        <v>540612.5</v>
      </c>
      <c r="M823" t="s">
        <v>145</v>
      </c>
      <c r="N823" s="1"/>
      <c r="O823" s="1" t="str">
        <f>_xlfn.CONCAT(Table1[[#This Row],[City]],", ",Table1[[#This Row],[State_Abbreviation]])</f>
        <v>Jersey City, NJ</v>
      </c>
    </row>
    <row r="824" spans="1:15" x14ac:dyDescent="0.2">
      <c r="A824" s="9">
        <v>201975</v>
      </c>
      <c r="B824" s="7">
        <v>75</v>
      </c>
      <c r="C824" t="s">
        <v>141</v>
      </c>
      <c r="D824" s="1" t="s">
        <v>107</v>
      </c>
      <c r="E824" s="1" t="s">
        <v>108</v>
      </c>
      <c r="F824" s="3">
        <v>43466</v>
      </c>
      <c r="G824" s="2">
        <v>489001</v>
      </c>
      <c r="H824" s="2">
        <v>490562.5</v>
      </c>
      <c r="I824" s="2">
        <v>566059</v>
      </c>
      <c r="J824" s="2">
        <v>523939.5</v>
      </c>
      <c r="K824" s="2">
        <v>529699.5</v>
      </c>
      <c r="L824" s="2">
        <v>576188.5</v>
      </c>
      <c r="M824" t="s">
        <v>145</v>
      </c>
      <c r="N824" s="1"/>
      <c r="O824" s="1" t="str">
        <f>_xlfn.CONCAT(Table1[[#This Row],[City]],", ",Table1[[#This Row],[State_Abbreviation]])</f>
        <v>Jersey City, NJ</v>
      </c>
    </row>
    <row r="825" spans="1:15" x14ac:dyDescent="0.2">
      <c r="A825" s="9">
        <v>202075</v>
      </c>
      <c r="B825" s="7">
        <v>75</v>
      </c>
      <c r="C825" t="s">
        <v>141</v>
      </c>
      <c r="D825" s="1" t="s">
        <v>107</v>
      </c>
      <c r="E825" s="1" t="s">
        <v>108</v>
      </c>
      <c r="F825" s="3">
        <v>43831</v>
      </c>
      <c r="G825" s="2">
        <v>514131.5</v>
      </c>
      <c r="H825" s="2">
        <v>487710.5</v>
      </c>
      <c r="I825" s="2">
        <v>570039.5</v>
      </c>
      <c r="J825" s="2">
        <v>541306</v>
      </c>
      <c r="K825" s="2">
        <v>548908</v>
      </c>
      <c r="L825" s="2">
        <v>603894</v>
      </c>
      <c r="M825" t="s">
        <v>145</v>
      </c>
      <c r="N825" s="1"/>
      <c r="O825" s="1" t="str">
        <f>_xlfn.CONCAT(Table1[[#This Row],[City]],", ",Table1[[#This Row],[State_Abbreviation]])</f>
        <v>Jersey City, NJ</v>
      </c>
    </row>
    <row r="826" spans="1:15" x14ac:dyDescent="0.2">
      <c r="A826" s="9">
        <v>202175</v>
      </c>
      <c r="B826" s="7">
        <v>75</v>
      </c>
      <c r="C826" t="s">
        <v>141</v>
      </c>
      <c r="D826" s="1" t="s">
        <v>107</v>
      </c>
      <c r="E826" s="1" t="s">
        <v>108</v>
      </c>
      <c r="F826" s="3">
        <v>44197</v>
      </c>
      <c r="G826" s="2">
        <v>569324</v>
      </c>
      <c r="H826" s="2">
        <v>502310</v>
      </c>
      <c r="I826" s="2">
        <v>594366.5</v>
      </c>
      <c r="J826" s="2">
        <v>585132.5</v>
      </c>
      <c r="K826" s="2">
        <v>602130.5</v>
      </c>
      <c r="L826" s="2">
        <v>656787</v>
      </c>
      <c r="M826" t="s">
        <v>145</v>
      </c>
      <c r="N826" s="1"/>
      <c r="O826" s="1" t="str">
        <f>_xlfn.CONCAT(Table1[[#This Row],[City]],", ",Table1[[#This Row],[State_Abbreviation]])</f>
        <v>Jersey City, NJ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1BA4-14AF-47CF-AD40-E88E0F740759}">
  <sheetPr filterMode="1"/>
  <dimension ref="A1:C76"/>
  <sheetViews>
    <sheetView tabSelected="1" workbookViewId="0">
      <selection activeCell="A41" sqref="A41"/>
    </sheetView>
  </sheetViews>
  <sheetFormatPr defaultRowHeight="12" x14ac:dyDescent="0.2"/>
  <cols>
    <col min="1" max="1" width="18.7109375" customWidth="1"/>
  </cols>
  <sheetData>
    <row r="1" spans="1:3" x14ac:dyDescent="0.2">
      <c r="A1" s="1"/>
      <c r="B1" t="s">
        <v>143</v>
      </c>
    </row>
    <row r="2" spans="1:3" ht="24" hidden="1" x14ac:dyDescent="0.2">
      <c r="A2" s="1" t="s">
        <v>153</v>
      </c>
      <c r="B2">
        <v>1</v>
      </c>
      <c r="C2">
        <f>_xlfn.XLOOKUP(A2,[1]A!$B:$B,[1]A!$J:$J)</f>
        <v>50.9</v>
      </c>
    </row>
    <row r="3" spans="1:3" ht="36" hidden="1" x14ac:dyDescent="0.2">
      <c r="A3" s="1" t="s">
        <v>154</v>
      </c>
      <c r="B3">
        <v>2</v>
      </c>
      <c r="C3">
        <f>_xlfn.XLOOKUP(A3,[1]A!$B:$B,[1]A!$J:$J)</f>
        <v>50.1</v>
      </c>
    </row>
    <row r="4" spans="1:3" ht="24" hidden="1" x14ac:dyDescent="0.2">
      <c r="A4" s="1" t="s">
        <v>155</v>
      </c>
      <c r="B4">
        <v>3</v>
      </c>
      <c r="C4">
        <f>_xlfn.XLOOKUP(A4,[1]A!$B:$B,[1]A!$J:$J)</f>
        <v>67.7</v>
      </c>
    </row>
    <row r="5" spans="1:3" ht="24" hidden="1" x14ac:dyDescent="0.2">
      <c r="A5" s="1" t="s">
        <v>156</v>
      </c>
      <c r="B5">
        <v>4</v>
      </c>
      <c r="C5">
        <f>_xlfn.XLOOKUP(A5,[1]A!$B:$B,[1]A!$J:$J)</f>
        <v>61.3</v>
      </c>
    </row>
    <row r="6" spans="1:3" ht="24" hidden="1" x14ac:dyDescent="0.2">
      <c r="A6" s="1" t="s">
        <v>157</v>
      </c>
      <c r="B6">
        <v>5</v>
      </c>
      <c r="C6">
        <f>_xlfn.XLOOKUP(A6,[1]A!$B:$B,[1]A!$J:$J)</f>
        <v>63.3</v>
      </c>
    </row>
    <row r="7" spans="1:3" ht="24" hidden="1" x14ac:dyDescent="0.2">
      <c r="A7" s="1" t="s">
        <v>158</v>
      </c>
      <c r="B7">
        <v>6</v>
      </c>
      <c r="C7">
        <f>_xlfn.XLOOKUP(A7,[1]A!$B:$B,[1]A!$J:$J)</f>
        <v>69.7</v>
      </c>
    </row>
    <row r="8" spans="1:3" ht="36" hidden="1" x14ac:dyDescent="0.2">
      <c r="A8" s="1" t="s">
        <v>159</v>
      </c>
      <c r="B8">
        <v>7</v>
      </c>
      <c r="C8">
        <f>_xlfn.XLOOKUP(A8,[1]A!$B:$B,[1]A!$J:$J)</f>
        <v>66.5</v>
      </c>
    </row>
    <row r="9" spans="1:3" ht="24" hidden="1" x14ac:dyDescent="0.2">
      <c r="A9" s="1" t="s">
        <v>160</v>
      </c>
      <c r="B9">
        <v>8</v>
      </c>
      <c r="C9">
        <f>_xlfn.XLOOKUP(A9,[1]A!$B:$B,[1]A!$J:$J)</f>
        <v>55.2</v>
      </c>
    </row>
    <row r="10" spans="1:3" x14ac:dyDescent="0.2">
      <c r="A10" s="1" t="s">
        <v>161</v>
      </c>
      <c r="B10">
        <v>9</v>
      </c>
      <c r="C10">
        <f>_xlfn.XLOOKUP(A10,[1]A!$B:$B,[1]A!$J:$J)</f>
        <v>62.6</v>
      </c>
    </row>
    <row r="11" spans="1:3" hidden="1" x14ac:dyDescent="0.2">
      <c r="A11" s="1" t="s">
        <v>162</v>
      </c>
      <c r="B11">
        <v>10</v>
      </c>
      <c r="C11">
        <f>_xlfn.XLOOKUP(A11,[1]A!$B:$B,[1]A!$J:$J)</f>
        <v>60.4</v>
      </c>
    </row>
    <row r="12" spans="1:3" hidden="1" x14ac:dyDescent="0.2">
      <c r="A12" s="1" t="s">
        <v>163</v>
      </c>
      <c r="B12">
        <v>11</v>
      </c>
      <c r="C12">
        <f>_xlfn.XLOOKUP(A12,[1]A!$B:$B,[1]A!$J:$J)</f>
        <v>58.4</v>
      </c>
    </row>
    <row r="13" spans="1:3" ht="24" hidden="1" x14ac:dyDescent="0.2">
      <c r="A13" s="1" t="s">
        <v>164</v>
      </c>
      <c r="B13">
        <v>12</v>
      </c>
      <c r="C13">
        <f>_xlfn.XLOOKUP(A13,[1]A!$B:$B,[1]A!$J:$J)</f>
        <v>68</v>
      </c>
    </row>
    <row r="14" spans="1:3" x14ac:dyDescent="0.2">
      <c r="A14" s="1" t="s">
        <v>165</v>
      </c>
      <c r="B14">
        <v>13</v>
      </c>
      <c r="C14">
        <f>_xlfn.XLOOKUP(A14,[1]A!$B:$B,[1]A!$J:$J)</f>
        <v>62.6</v>
      </c>
    </row>
    <row r="15" spans="1:3" hidden="1" x14ac:dyDescent="0.2">
      <c r="A15" s="1" t="s">
        <v>166</v>
      </c>
      <c r="B15">
        <v>14</v>
      </c>
      <c r="C15">
        <f>_xlfn.XLOOKUP(A15,[1]A!$B:$B,[1]A!$J:$J)</f>
        <v>59.7</v>
      </c>
    </row>
    <row r="16" spans="1:3" ht="24" hidden="1" x14ac:dyDescent="0.2">
      <c r="A16" s="1" t="s">
        <v>167</v>
      </c>
      <c r="B16">
        <v>15</v>
      </c>
      <c r="C16">
        <f>_xlfn.XLOOKUP(A16,[1]A!$B:$B,[1]A!$J:$J)</f>
        <v>68.3</v>
      </c>
    </row>
    <row r="17" spans="1:3" ht="24" hidden="1" x14ac:dyDescent="0.2">
      <c r="A17" s="1" t="s">
        <v>168</v>
      </c>
      <c r="B17">
        <v>16</v>
      </c>
      <c r="C17">
        <f>_xlfn.XLOOKUP(A17,[1]A!$B:$B,[1]A!$J:$J)</f>
        <v>63.6</v>
      </c>
    </row>
    <row r="18" spans="1:3" ht="36" hidden="1" x14ac:dyDescent="0.2">
      <c r="A18" s="1" t="s">
        <v>169</v>
      </c>
      <c r="B18">
        <v>17</v>
      </c>
      <c r="C18">
        <f>_xlfn.XLOOKUP(A18,[1]A!$B:$B,[1]A!$J:$J)</f>
        <v>56.1</v>
      </c>
    </row>
    <row r="19" spans="1:3" ht="24" hidden="1" x14ac:dyDescent="0.2">
      <c r="A19" s="1" t="s">
        <v>170</v>
      </c>
      <c r="B19">
        <v>18</v>
      </c>
      <c r="C19">
        <f>_xlfn.XLOOKUP(A19,[1]A!$B:$B,[1]A!$J:$J)</f>
        <v>60.7</v>
      </c>
    </row>
    <row r="20" spans="1:3" ht="24" hidden="1" x14ac:dyDescent="0.2">
      <c r="A20" s="1" t="s">
        <v>171</v>
      </c>
      <c r="B20">
        <v>19</v>
      </c>
      <c r="C20">
        <f>_xlfn.XLOOKUP(A20,[1]A!$B:$B,[1]A!$J:$J)</f>
        <v>63</v>
      </c>
    </row>
    <row r="21" spans="1:3" ht="24" hidden="1" x14ac:dyDescent="0.2">
      <c r="A21" s="1" t="s">
        <v>172</v>
      </c>
      <c r="B21">
        <v>20</v>
      </c>
      <c r="C21">
        <f>_xlfn.XLOOKUP(A21,[1]A!$B:$B,[1]A!$J:$J)</f>
        <v>69.599999999999994</v>
      </c>
    </row>
    <row r="22" spans="1:3" ht="24" hidden="1" x14ac:dyDescent="0.2">
      <c r="A22" s="1" t="s">
        <v>173</v>
      </c>
      <c r="B22">
        <v>21</v>
      </c>
      <c r="C22">
        <f>_xlfn.XLOOKUP(A22,[1]A!$B:$B,[1]A!$J:$J)</f>
        <v>69.599999999999994</v>
      </c>
    </row>
    <row r="23" spans="1:3" ht="24" hidden="1" x14ac:dyDescent="0.2">
      <c r="A23" s="1" t="s">
        <v>174</v>
      </c>
      <c r="B23">
        <v>22</v>
      </c>
      <c r="C23">
        <f>_xlfn.XLOOKUP(A23,[1]A!$B:$B,[1]A!$J:$J)</f>
        <v>72</v>
      </c>
    </row>
    <row r="24" spans="1:3" ht="24" hidden="1" x14ac:dyDescent="0.2">
      <c r="A24" s="1" t="s">
        <v>175</v>
      </c>
      <c r="B24">
        <v>23</v>
      </c>
      <c r="C24">
        <f>_xlfn.XLOOKUP(A24,[1]A!$B:$B,[1]A!$J:$J)</f>
        <v>67.599999999999994</v>
      </c>
    </row>
    <row r="25" spans="1:3" ht="24" hidden="1" x14ac:dyDescent="0.2">
      <c r="A25" s="1" t="s">
        <v>176</v>
      </c>
      <c r="B25">
        <v>24</v>
      </c>
      <c r="C25">
        <f>_xlfn.XLOOKUP(A25,[1]A!$B:$B,[1]A!$J:$J)</f>
        <v>65.5</v>
      </c>
    </row>
    <row r="26" spans="1:3" x14ac:dyDescent="0.2">
      <c r="A26" s="1" t="s">
        <v>177</v>
      </c>
      <c r="B26">
        <v>25</v>
      </c>
      <c r="C26">
        <f>_xlfn.XLOOKUP(A26,[1]A!$B:$B,[1]A!$J:$J)</f>
        <v>52.9</v>
      </c>
    </row>
    <row r="27" spans="1:3" hidden="1" x14ac:dyDescent="0.2">
      <c r="A27" s="1" t="s">
        <v>178</v>
      </c>
      <c r="B27">
        <v>26</v>
      </c>
      <c r="C27">
        <f>_xlfn.XLOOKUP(A27,[1]A!$B:$B,[1]A!$J:$J)</f>
        <v>63.7</v>
      </c>
    </row>
    <row r="28" spans="1:3" hidden="1" x14ac:dyDescent="0.2">
      <c r="A28" s="1" t="s">
        <v>179</v>
      </c>
      <c r="B28">
        <v>27</v>
      </c>
      <c r="C28">
        <f>_xlfn.XLOOKUP(A28,[1]A!$B:$B,[1]A!$J:$J)</f>
        <v>73.5</v>
      </c>
    </row>
    <row r="29" spans="1:3" ht="24" hidden="1" x14ac:dyDescent="0.2">
      <c r="A29" s="1" t="s">
        <v>180</v>
      </c>
      <c r="B29">
        <v>28</v>
      </c>
      <c r="C29">
        <f>_xlfn.XLOOKUP(A29,[1]A!$B:$B,[1]A!$J:$J)</f>
        <v>61.7</v>
      </c>
    </row>
    <row r="30" spans="1:3" ht="24" hidden="1" x14ac:dyDescent="0.2">
      <c r="A30" s="1" t="s">
        <v>181</v>
      </c>
      <c r="B30">
        <v>29</v>
      </c>
      <c r="C30">
        <f>_xlfn.XLOOKUP(A30,[1]A!$B:$B,[1]A!$J:$J)</f>
        <v>60.1</v>
      </c>
    </row>
    <row r="31" spans="1:3" ht="24" hidden="1" x14ac:dyDescent="0.2">
      <c r="A31" s="1" t="s">
        <v>182</v>
      </c>
      <c r="B31">
        <v>30</v>
      </c>
      <c r="C31">
        <f>_xlfn.XLOOKUP(A31,[1]A!$B:$B,[1]A!$J:$J)</f>
        <v>66.8</v>
      </c>
    </row>
    <row r="32" spans="1:3" ht="24" hidden="1" x14ac:dyDescent="0.2">
      <c r="A32" s="1" t="s">
        <v>183</v>
      </c>
      <c r="B32">
        <v>31</v>
      </c>
      <c r="C32">
        <f>_xlfn.XLOOKUP(A32,[1]A!$B:$B,[1]A!$J:$J)</f>
        <v>62.3</v>
      </c>
    </row>
    <row r="33" spans="1:3" ht="24" hidden="1" x14ac:dyDescent="0.2">
      <c r="A33" s="1" t="s">
        <v>184</v>
      </c>
      <c r="B33">
        <v>32</v>
      </c>
      <c r="C33">
        <f>_xlfn.XLOOKUP(A33,[1]A!$B:$B,[1]A!$J:$J)</f>
        <v>67.099999999999994</v>
      </c>
    </row>
    <row r="34" spans="1:3" ht="24" hidden="1" x14ac:dyDescent="0.2">
      <c r="A34" s="1" t="s">
        <v>185</v>
      </c>
      <c r="B34">
        <v>33</v>
      </c>
      <c r="C34">
        <f>_xlfn.XLOOKUP(A34,[1]A!$B:$B,[1]A!$J:$J)</f>
        <v>52.6</v>
      </c>
    </row>
    <row r="35" spans="1:3" ht="24" hidden="1" x14ac:dyDescent="0.2">
      <c r="A35" s="1" t="s">
        <v>186</v>
      </c>
      <c r="B35">
        <v>34</v>
      </c>
      <c r="C35">
        <f>_xlfn.XLOOKUP(A35,[1]A!$B:$B,[1]A!$J:$J)</f>
        <v>67.2</v>
      </c>
    </row>
    <row r="36" spans="1:3" ht="24" hidden="1" x14ac:dyDescent="0.2">
      <c r="A36" s="1" t="s">
        <v>187</v>
      </c>
      <c r="B36">
        <v>35</v>
      </c>
      <c r="C36">
        <f>_xlfn.XLOOKUP(A36,[1]A!$B:$B,[1]A!$J:$J)</f>
        <v>57.2</v>
      </c>
    </row>
    <row r="37" spans="1:3" hidden="1" x14ac:dyDescent="0.2">
      <c r="A37" s="1" t="s">
        <v>188</v>
      </c>
      <c r="B37">
        <v>36</v>
      </c>
      <c r="C37">
        <f>_xlfn.XLOOKUP(A37,[1]A!$B:$B,[1]A!$J:$J)</f>
        <v>63.3</v>
      </c>
    </row>
    <row r="38" spans="1:3" ht="24" hidden="1" x14ac:dyDescent="0.2">
      <c r="A38" s="1" t="s">
        <v>189</v>
      </c>
      <c r="B38">
        <v>37</v>
      </c>
      <c r="C38">
        <f>_xlfn.XLOOKUP(A38,[1]A!$B:$B,[1]A!$J:$J)</f>
        <v>68.5</v>
      </c>
    </row>
    <row r="39" spans="1:3" ht="24" hidden="1" x14ac:dyDescent="0.2">
      <c r="A39" s="1" t="s">
        <v>190</v>
      </c>
      <c r="B39">
        <v>38</v>
      </c>
      <c r="C39">
        <f>_xlfn.XLOOKUP(A39,[1]A!$B:$B,[1]A!$J:$J)</f>
        <v>65.8</v>
      </c>
    </row>
    <row r="40" spans="1:3" ht="24" hidden="1" x14ac:dyDescent="0.2">
      <c r="A40" s="1" t="s">
        <v>191</v>
      </c>
      <c r="B40">
        <v>39</v>
      </c>
      <c r="C40">
        <f>_xlfn.XLOOKUP(A40,[1]A!$B:$B,[1]A!$J:$J)</f>
        <v>71.599999999999994</v>
      </c>
    </row>
    <row r="41" spans="1:3" x14ac:dyDescent="0.2">
      <c r="A41" s="1" t="s">
        <v>192</v>
      </c>
      <c r="B41">
        <v>40</v>
      </c>
      <c r="C41" t="e">
        <f>_xlfn.XLOOKUP(A41,[1]A!$B:$B,[1]A!$J:$J)</f>
        <v>#N/A</v>
      </c>
    </row>
    <row r="42" spans="1:3" hidden="1" x14ac:dyDescent="0.2">
      <c r="A42" s="1" t="s">
        <v>193</v>
      </c>
      <c r="B42">
        <v>41</v>
      </c>
      <c r="C42">
        <f>_xlfn.XLOOKUP(A42,[1]A!$B:$B,[1]A!$J:$J)</f>
        <v>66.7</v>
      </c>
    </row>
    <row r="43" spans="1:3" ht="24" hidden="1" x14ac:dyDescent="0.2">
      <c r="A43" s="1" t="s">
        <v>194</v>
      </c>
      <c r="B43">
        <v>42</v>
      </c>
      <c r="C43">
        <f>_xlfn.XLOOKUP(A43,[1]A!$B:$B,[1]A!$J:$J)</f>
        <v>62.3</v>
      </c>
    </row>
    <row r="44" spans="1:3" ht="24" hidden="1" x14ac:dyDescent="0.2">
      <c r="A44" s="1" t="s">
        <v>195</v>
      </c>
      <c r="B44">
        <v>43</v>
      </c>
      <c r="C44">
        <f>_xlfn.XLOOKUP(A44,[1]A!$B:$B,[1]A!$J:$J)</f>
        <v>50.1</v>
      </c>
    </row>
    <row r="45" spans="1:3" hidden="1" x14ac:dyDescent="0.2">
      <c r="A45" s="1" t="s">
        <v>196</v>
      </c>
      <c r="B45">
        <v>44</v>
      </c>
      <c r="C45">
        <f>_xlfn.XLOOKUP(A45,[1]A!$B:$B,[1]A!$J:$J)</f>
        <v>64.2</v>
      </c>
    </row>
    <row r="46" spans="1:3" ht="24" hidden="1" x14ac:dyDescent="0.2">
      <c r="A46" s="1" t="s">
        <v>197</v>
      </c>
      <c r="B46">
        <v>45</v>
      </c>
      <c r="C46">
        <f>_xlfn.XLOOKUP(A46,[1]A!$B:$B,[1]A!$J:$J)</f>
        <v>56.1</v>
      </c>
    </row>
    <row r="47" spans="1:3" ht="24" hidden="1" x14ac:dyDescent="0.2">
      <c r="A47" s="1" t="s">
        <v>198</v>
      </c>
      <c r="B47">
        <v>46</v>
      </c>
      <c r="C47">
        <f>_xlfn.XLOOKUP(A47,[1]A!$B:$B,[1]A!$J:$J)</f>
        <v>69.099999999999994</v>
      </c>
    </row>
    <row r="48" spans="1:3" hidden="1" x14ac:dyDescent="0.2">
      <c r="A48" s="1" t="s">
        <v>199</v>
      </c>
      <c r="B48">
        <v>47</v>
      </c>
      <c r="C48">
        <f>_xlfn.XLOOKUP(A48,[1]A!$B:$B,[1]A!$J:$J)</f>
        <v>64.400000000000006</v>
      </c>
    </row>
    <row r="49" spans="1:3" ht="24" hidden="1" x14ac:dyDescent="0.2">
      <c r="A49" s="1" t="s">
        <v>200</v>
      </c>
      <c r="B49">
        <v>48</v>
      </c>
      <c r="C49">
        <f>_xlfn.XLOOKUP(A49,[1]A!$B:$B,[1]A!$J:$J)</f>
        <v>58.5</v>
      </c>
    </row>
    <row r="50" spans="1:3" x14ac:dyDescent="0.2">
      <c r="A50" s="1" t="s">
        <v>201</v>
      </c>
      <c r="B50">
        <v>49</v>
      </c>
      <c r="C50" t="e">
        <f>_xlfn.XLOOKUP(A50,[1]A!$B:$B,[1]A!$J:$J)</f>
        <v>#N/A</v>
      </c>
    </row>
    <row r="51" spans="1:3" hidden="1" x14ac:dyDescent="0.2">
      <c r="A51" s="1" t="s">
        <v>202</v>
      </c>
      <c r="B51">
        <v>50</v>
      </c>
      <c r="C51">
        <f>_xlfn.XLOOKUP(A51,[1]A!$B:$B,[1]A!$J:$J)</f>
        <v>62.6</v>
      </c>
    </row>
    <row r="52" spans="1:3" x14ac:dyDescent="0.2">
      <c r="A52" s="1" t="s">
        <v>203</v>
      </c>
      <c r="B52">
        <v>51</v>
      </c>
      <c r="C52" t="e">
        <f>_xlfn.XLOOKUP(A52,[1]A!$B:$B,[1]A!$J:$J)</f>
        <v>#N/A</v>
      </c>
    </row>
    <row r="53" spans="1:3" hidden="1" x14ac:dyDescent="0.2">
      <c r="A53" s="1" t="s">
        <v>204</v>
      </c>
      <c r="B53">
        <v>52</v>
      </c>
      <c r="C53">
        <f>_xlfn.XLOOKUP(A53,[1]A!$B:$B,[1]A!$J:$J)</f>
        <v>68.3</v>
      </c>
    </row>
    <row r="54" spans="1:3" ht="36" hidden="1" x14ac:dyDescent="0.2">
      <c r="A54" s="1" t="s">
        <v>205</v>
      </c>
      <c r="B54">
        <v>53</v>
      </c>
      <c r="C54">
        <f>_xlfn.XLOOKUP(A54,[1]A!$B:$B,[1]A!$J:$J)</f>
        <v>63.9</v>
      </c>
    </row>
    <row r="55" spans="1:3" ht="24" hidden="1" x14ac:dyDescent="0.2">
      <c r="A55" s="1" t="s">
        <v>206</v>
      </c>
      <c r="B55">
        <v>54</v>
      </c>
      <c r="C55">
        <f>_xlfn.XLOOKUP(A55,[1]A!$B:$B,[1]A!$J:$J)</f>
        <v>69.8</v>
      </c>
    </row>
    <row r="56" spans="1:3" x14ac:dyDescent="0.2">
      <c r="A56" s="1" t="s">
        <v>207</v>
      </c>
      <c r="B56">
        <v>55</v>
      </c>
      <c r="C56" t="e">
        <f>_xlfn.XLOOKUP(A56,[1]A!$B:$B,[1]A!$J:$J)</f>
        <v>#N/A</v>
      </c>
    </row>
    <row r="57" spans="1:3" hidden="1" x14ac:dyDescent="0.2">
      <c r="A57" s="1" t="s">
        <v>208</v>
      </c>
      <c r="B57">
        <v>56</v>
      </c>
      <c r="C57">
        <f>_xlfn.XLOOKUP(A57,[1]A!$B:$B,[1]A!$J:$J)</f>
        <v>54.1</v>
      </c>
    </row>
    <row r="58" spans="1:3" x14ac:dyDescent="0.2">
      <c r="A58" s="1" t="s">
        <v>209</v>
      </c>
      <c r="B58">
        <v>57</v>
      </c>
      <c r="C58" t="e">
        <f>_xlfn.XLOOKUP(A58,[1]A!$B:$B,[1]A!$J:$J)</f>
        <v>#N/A</v>
      </c>
    </row>
    <row r="59" spans="1:3" x14ac:dyDescent="0.2">
      <c r="A59" s="1" t="s">
        <v>210</v>
      </c>
      <c r="B59">
        <v>58</v>
      </c>
      <c r="C59" t="e">
        <f>_xlfn.XLOOKUP(A59,[1]A!$B:$B,[1]A!$J:$J)</f>
        <v>#N/A</v>
      </c>
    </row>
    <row r="60" spans="1:3" x14ac:dyDescent="0.2">
      <c r="A60" s="1" t="s">
        <v>211</v>
      </c>
      <c r="B60">
        <v>59</v>
      </c>
      <c r="C60" t="e">
        <f>_xlfn.XLOOKUP(A60,[1]A!$B:$B,[1]A!$J:$J)</f>
        <v>#N/A</v>
      </c>
    </row>
    <row r="61" spans="1:3" x14ac:dyDescent="0.2">
      <c r="A61" s="1" t="s">
        <v>212</v>
      </c>
      <c r="B61">
        <v>60</v>
      </c>
      <c r="C61" t="e">
        <f>_xlfn.XLOOKUP(A61,[1]A!$B:$B,[1]A!$J:$J)</f>
        <v>#N/A</v>
      </c>
    </row>
    <row r="62" spans="1:3" hidden="1" x14ac:dyDescent="0.2">
      <c r="A62" s="1" t="s">
        <v>213</v>
      </c>
      <c r="B62">
        <v>61</v>
      </c>
      <c r="C62">
        <f>_xlfn.XLOOKUP(A62,[1]A!$B:$B,[1]A!$J:$J)</f>
        <v>59.2</v>
      </c>
    </row>
    <row r="63" spans="1:3" ht="24" hidden="1" x14ac:dyDescent="0.2">
      <c r="A63" s="1" t="s">
        <v>214</v>
      </c>
      <c r="B63">
        <v>62</v>
      </c>
      <c r="C63">
        <f>_xlfn.XLOOKUP(A63,[1]A!$B:$B,[1]A!$J:$J)</f>
        <v>50.1</v>
      </c>
    </row>
    <row r="64" spans="1:3" ht="24" hidden="1" x14ac:dyDescent="0.2">
      <c r="A64" s="1" t="s">
        <v>215</v>
      </c>
      <c r="B64">
        <v>63</v>
      </c>
      <c r="C64">
        <f>_xlfn.XLOOKUP(A64,[1]A!$B:$B,[1]A!$J:$J)</f>
        <v>68.599999999999994</v>
      </c>
    </row>
    <row r="65" spans="1:3" x14ac:dyDescent="0.2">
      <c r="A65" s="1" t="s">
        <v>216</v>
      </c>
      <c r="B65">
        <v>64</v>
      </c>
      <c r="C65" t="e">
        <f>_xlfn.XLOOKUP(A65,[1]A!$B:$B,[1]A!$J:$J)</f>
        <v>#N/A</v>
      </c>
    </row>
    <row r="66" spans="1:3" hidden="1" x14ac:dyDescent="0.2">
      <c r="A66" s="1" t="s">
        <v>217</v>
      </c>
      <c r="B66">
        <v>65</v>
      </c>
      <c r="C66">
        <f>_xlfn.XLOOKUP(A66,[1]A!$B:$B,[1]A!$J:$J)</f>
        <v>65.2</v>
      </c>
    </row>
    <row r="67" spans="1:3" x14ac:dyDescent="0.2">
      <c r="A67" s="1" t="s">
        <v>218</v>
      </c>
      <c r="B67">
        <v>66</v>
      </c>
      <c r="C67" t="e">
        <f>_xlfn.XLOOKUP(A67,[1]A!$B:$B,[1]A!$J:$J)</f>
        <v>#N/A</v>
      </c>
    </row>
    <row r="68" spans="1:3" x14ac:dyDescent="0.2">
      <c r="A68" s="1" t="s">
        <v>219</v>
      </c>
      <c r="B68">
        <v>67</v>
      </c>
      <c r="C68" t="e">
        <f>_xlfn.XLOOKUP(A68,[1]A!$B:$B,[1]A!$J:$J)</f>
        <v>#N/A</v>
      </c>
    </row>
    <row r="69" spans="1:3" hidden="1" x14ac:dyDescent="0.2">
      <c r="A69" s="1" t="s">
        <v>220</v>
      </c>
      <c r="B69">
        <v>68</v>
      </c>
      <c r="C69">
        <f>_xlfn.XLOOKUP(A69,[1]A!$B:$B,[1]A!$J:$J)</f>
        <v>70.3</v>
      </c>
    </row>
    <row r="70" spans="1:3" ht="24" hidden="1" x14ac:dyDescent="0.2">
      <c r="A70" s="1" t="s">
        <v>221</v>
      </c>
      <c r="B70">
        <v>69</v>
      </c>
      <c r="C70">
        <f>_xlfn.XLOOKUP(A70,[1]A!$B:$B,[1]A!$J:$J)</f>
        <v>62.7</v>
      </c>
    </row>
    <row r="71" spans="1:3" x14ac:dyDescent="0.2">
      <c r="A71" s="1" t="s">
        <v>222</v>
      </c>
      <c r="B71">
        <v>70</v>
      </c>
      <c r="C71" t="e">
        <f>_xlfn.XLOOKUP(A71,[1]A!$B:$B,[1]A!$J:$J)</f>
        <v>#N/A</v>
      </c>
    </row>
    <row r="72" spans="1:3" x14ac:dyDescent="0.2">
      <c r="A72" s="1" t="s">
        <v>223</v>
      </c>
      <c r="B72">
        <v>71</v>
      </c>
      <c r="C72" t="e">
        <f>_xlfn.XLOOKUP(A72,[1]A!$B:$B,[1]A!$J:$J)</f>
        <v>#N/A</v>
      </c>
    </row>
    <row r="73" spans="1:3" x14ac:dyDescent="0.2">
      <c r="A73" s="1" t="s">
        <v>224</v>
      </c>
      <c r="B73">
        <v>72</v>
      </c>
      <c r="C73" t="e">
        <f>_xlfn.XLOOKUP(A73,[1]A!$B:$B,[1]A!$J:$J)</f>
        <v>#N/A</v>
      </c>
    </row>
    <row r="74" spans="1:3" x14ac:dyDescent="0.2">
      <c r="A74" s="1" t="s">
        <v>225</v>
      </c>
      <c r="B74">
        <v>73</v>
      </c>
      <c r="C74" t="e">
        <f>_xlfn.XLOOKUP(A74,[1]A!$B:$B,[1]A!$J:$J)</f>
        <v>#N/A</v>
      </c>
    </row>
    <row r="75" spans="1:3" x14ac:dyDescent="0.2">
      <c r="A75" s="1" t="s">
        <v>226</v>
      </c>
      <c r="B75">
        <v>74</v>
      </c>
      <c r="C75" t="e">
        <f>_xlfn.XLOOKUP(A75,[1]A!$B:$B,[1]A!$J:$J)</f>
        <v>#N/A</v>
      </c>
    </row>
    <row r="76" spans="1:3" hidden="1" x14ac:dyDescent="0.2">
      <c r="A76" s="1" t="s">
        <v>227</v>
      </c>
      <c r="B76">
        <v>75</v>
      </c>
      <c r="C76">
        <f>_xlfn.XLOOKUP(A76,[1]A!$B:$B,[1]A!$J:$J)</f>
        <v>50.9</v>
      </c>
    </row>
  </sheetData>
  <autoFilter ref="A1:C76" xr:uid="{2B681BA4-14AF-47CF-AD40-E88E0F740759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Ross</dc:creator>
  <cp:lastModifiedBy>Laura Ross</cp:lastModifiedBy>
  <dcterms:created xsi:type="dcterms:W3CDTF">2022-10-16T03:45:01Z</dcterms:created>
  <dcterms:modified xsi:type="dcterms:W3CDTF">2022-10-20T02:32:24Z</dcterms:modified>
</cp:coreProperties>
</file>