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t Raul\Downloads\"/>
    </mc:Choice>
  </mc:AlternateContent>
  <xr:revisionPtr revIDLastSave="0" documentId="13_ncr:1_{FF74C1E9-059C-44AC-AE22-F7B03D8E3A05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Capabilities" sheetId="2" r:id="rId1"/>
    <sheet name="CheckList" sheetId="3" r:id="rId2"/>
    <sheet name="Estimado de Tareas" sheetId="4" r:id="rId3"/>
    <sheet name="TC 1" sheetId="1" r:id="rId4"/>
    <sheet name="TC 2" sheetId="5" r:id="rId5"/>
    <sheet name="TC 3" sheetId="6" r:id="rId6"/>
    <sheet name="TC 4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2" l="1"/>
  <c r="D4" i="2"/>
  <c r="D3" i="2"/>
  <c r="D2" i="2"/>
</calcChain>
</file>

<file path=xl/sharedStrings.xml><?xml version="1.0" encoding="utf-8"?>
<sst xmlns="http://schemas.openxmlformats.org/spreadsheetml/2006/main" count="206" uniqueCount="148">
  <si>
    <t>ID</t>
  </si>
  <si>
    <t xml:space="preserve">Name </t>
  </si>
  <si>
    <t>Preconditions</t>
  </si>
  <si>
    <t>Step No</t>
  </si>
  <si>
    <t>Description</t>
  </si>
  <si>
    <t>Expected Result</t>
  </si>
  <si>
    <t>Data</t>
  </si>
  <si>
    <t>Observaciones</t>
  </si>
  <si>
    <t>Registro</t>
  </si>
  <si>
    <t>Registrar usuario</t>
  </si>
  <si>
    <t>https://vamonos-finance.herokuapp.com/register</t>
  </si>
  <si>
    <t>Ve a la pagina principal</t>
  </si>
  <si>
    <t>Entraremos a la URL para registarnos</t>
  </si>
  <si>
    <t>Cambiar valor del campo 'Primer Nombre'</t>
  </si>
  <si>
    <t xml:space="preserve">Ingresaremos el primer nombre del usuario en el campo </t>
  </si>
  <si>
    <t>Primer nombre: Jose</t>
  </si>
  <si>
    <t>Cambiar valor del campo 'Apellido'</t>
  </si>
  <si>
    <t>Ingresaremos el apellido del usuario en el campo</t>
  </si>
  <si>
    <t>Apellido: Hernandez</t>
  </si>
  <si>
    <t>Cambiar valor del campo 'Nombre de usuario'</t>
  </si>
  <si>
    <t>Cambiar valor del campo 'Correo electronico'</t>
  </si>
  <si>
    <t>Ingresaremos el nombre de usuario en el campo</t>
  </si>
  <si>
    <t>Nombre de usuario:Jose123</t>
  </si>
  <si>
    <t>Ingresaremos el correo electronico en el campo</t>
  </si>
  <si>
    <t>Correo electronico: Jose@hotmail.com</t>
  </si>
  <si>
    <t>Cambiar valor del campo 'Contraseña'</t>
  </si>
  <si>
    <t>Cambiar valor del campo 'Repetir contraseña'</t>
  </si>
  <si>
    <t>Contraseña: 1234</t>
  </si>
  <si>
    <t>Ingresaremos la contraseña en el campo</t>
  </si>
  <si>
    <t>Ingresaremos al campo para repetir contraseña</t>
  </si>
  <si>
    <t>Repetir contraseña: 1234</t>
  </si>
  <si>
    <t>Cambiar valor del campo 'Numero de telefono (Pais)'</t>
  </si>
  <si>
    <t>Ingresaremos al campo para ingresar numero de telefono o el pais</t>
  </si>
  <si>
    <t>Numero de telefono: 8119207898</t>
  </si>
  <si>
    <t>css="[href="/register"]</t>
  </si>
  <si>
    <t>css="[name='fisrt_name']"</t>
  </si>
  <si>
    <t>css="[name='username']"</t>
  </si>
  <si>
    <t>css="[name='password']"</t>
  </si>
  <si>
    <t>css="[name='phone']"</t>
  </si>
  <si>
    <t>css="[name='last_name']"</t>
  </si>
  <si>
    <t>css="[name='email']"</t>
  </si>
  <si>
    <t>css="[name='repeat_password']"</t>
  </si>
  <si>
    <t>Cambiar valor del campo 'DD/MM/AAAA'</t>
  </si>
  <si>
    <t>Ingresaremos al campo para ingresar una fecha en el calendario</t>
  </si>
  <si>
    <t>DD/MM/AAAA: 02/05/2022</t>
  </si>
  <si>
    <t>css="[name='birthdate']"</t>
  </si>
  <si>
    <t>Cambiar valor del campo 'Tarjeta de credito'</t>
  </si>
  <si>
    <t>Ingresaremos al campo para ingresar la tarjeta de credito</t>
  </si>
  <si>
    <t>Tarjeta de credito: 1324567890110094</t>
  </si>
  <si>
    <t>css="[name='cc']"</t>
  </si>
  <si>
    <t>Cambiar valor del campo 'MM/DD'</t>
  </si>
  <si>
    <t>css="[name='expiration']"</t>
  </si>
  <si>
    <t>Ingresaremos al campo el mes y el dia de vecimiento de la tarjeta de credito</t>
  </si>
  <si>
    <t>MM/DD: 06/23</t>
  </si>
  <si>
    <t>Cambiar valor del campo 'CVV'</t>
  </si>
  <si>
    <t>Ingresaremos al campo de CVV para poner los digitos de la tarjeta de credito</t>
  </si>
  <si>
    <t>CVV: 068</t>
  </si>
  <si>
    <t>css="[name='cvv']"</t>
  </si>
  <si>
    <t>Boton de registrar 'Registrar'</t>
  </si>
  <si>
    <t>Hacemos click en el boton de registrar para que mande nuestra informacion ya llenada</t>
  </si>
  <si>
    <t>css="#register_btn"</t>
  </si>
  <si>
    <t>Capability ID</t>
  </si>
  <si>
    <t>Name</t>
  </si>
  <si>
    <t>Coverage</t>
  </si>
  <si>
    <t># TC</t>
  </si>
  <si>
    <t>Priority</t>
  </si>
  <si>
    <t>Venta</t>
  </si>
  <si>
    <t>Compra</t>
  </si>
  <si>
    <t>Login</t>
  </si>
  <si>
    <t>Capability</t>
  </si>
  <si>
    <t>TC ID</t>
  </si>
  <si>
    <t>Status</t>
  </si>
  <si>
    <t>Registro exitoso</t>
  </si>
  <si>
    <t>New</t>
  </si>
  <si>
    <t>Registro con usuario duplicado</t>
  </si>
  <si>
    <t>Login exitoso</t>
  </si>
  <si>
    <t>Compra de acciones cuando el usuario no tiene suficiente dinero</t>
  </si>
  <si>
    <t>Venta de acciones cuando el usuario si tiene la accion que intenta comprar</t>
  </si>
  <si>
    <t>Venta de acciones cuando el usuario no tiene suficientes acciones para vender.</t>
  </si>
  <si>
    <t>Compra de acciones cuando el usuario tiene suficiente dinero</t>
  </si>
  <si>
    <t>Login sin usuario existente</t>
  </si>
  <si>
    <t>Activity Number\</t>
  </si>
  <si>
    <t>Duracion (hrs)</t>
  </si>
  <si>
    <t>Duracion</t>
  </si>
  <si>
    <t>Comentarios</t>
  </si>
  <si>
    <t>formato de planeacion</t>
  </si>
  <si>
    <t>proyecto de java vacio</t>
  </si>
  <si>
    <t>Registrado usuario</t>
  </si>
  <si>
    <t>Entraremos a la URL para iniciar sesion</t>
  </si>
  <si>
    <t>https://vamonos-finance.herokuapp.com/login</t>
  </si>
  <si>
    <t>Cambiar valor del campo 'Username'</t>
  </si>
  <si>
    <t xml:space="preserve">Ingresaremos el username en el campo </t>
  </si>
  <si>
    <t>Username: Jose123</t>
  </si>
  <si>
    <t>css="[href='/login']"</t>
  </si>
  <si>
    <t>Cambiar valor del campo 'Password'</t>
  </si>
  <si>
    <t>Ingresaremos el password en el campo</t>
  </si>
  <si>
    <t>Password: 12345678</t>
  </si>
  <si>
    <t>Boton de iniciar sesion 'Log in'</t>
  </si>
  <si>
    <t>Hacemos click en el boton de iniciar sesion</t>
  </si>
  <si>
    <t>css=".button.btn.btn-primary"</t>
  </si>
  <si>
    <t>Buy</t>
  </si>
  <si>
    <t>Iniciar sesion</t>
  </si>
  <si>
    <t>https://vamonos-finance.herokuapp.com/buy</t>
  </si>
  <si>
    <t>css="[href='/buy']"</t>
  </si>
  <si>
    <t>Entraremos a la URL para comprar</t>
  </si>
  <si>
    <t>Ve a la pagina de compra</t>
  </si>
  <si>
    <t>Cambiar valor del campo 'Symbol'</t>
  </si>
  <si>
    <t xml:space="preserve">Ingresaremos el nombre de la empresa en el campo </t>
  </si>
  <si>
    <t>Symbol: AMZN</t>
  </si>
  <si>
    <t>css="[name='symbol']"</t>
  </si>
  <si>
    <t>css="[name='qty']"</t>
  </si>
  <si>
    <t>Cambiar valor del campo 'Quantity'</t>
  </si>
  <si>
    <t>Ingresaremos cuantas acciones vas a comprar en el campo</t>
  </si>
  <si>
    <t>Quantity: 2</t>
  </si>
  <si>
    <t>Hacemos click en el boton de buy y hacemos la compra</t>
  </si>
  <si>
    <t>https://vamonos-finance.herokuapp.com/sell</t>
  </si>
  <si>
    <t>Sell</t>
  </si>
  <si>
    <t>Entraremos a la URL para vender</t>
  </si>
  <si>
    <t>Ve a la pagina de venta</t>
  </si>
  <si>
    <t>css="[href='/sell']"</t>
  </si>
  <si>
    <t xml:space="preserve">Ingresamos el nombre de la empresa en el campo </t>
  </si>
  <si>
    <t>Ingresaremos cuantas acciones vas a vender en el campo</t>
  </si>
  <si>
    <t>Boton de comprar 'Buy'</t>
  </si>
  <si>
    <t>Boton de vender 'Sell'</t>
  </si>
  <si>
    <t>Hacemos click en el boton de sell y hacemos la venta</t>
  </si>
  <si>
    <t>Tener las acciones , Iniciar sesion</t>
  </si>
  <si>
    <t>Quantity: 1</t>
  </si>
  <si>
    <t>Hacer una lista de las capacidades del sistema en la pestana de capabilities</t>
  </si>
  <si>
    <t>Crear escenarios de negocio en la pestaña de checklist</t>
  </si>
  <si>
    <t>Elaborar los pasos de los escenarios</t>
  </si>
  <si>
    <t>Complementar con datos</t>
  </si>
  <si>
    <t>Incorporar elementos de la pagina y localizadores</t>
  </si>
  <si>
    <t>Instalar github</t>
  </si>
  <si>
    <t xml:space="preserve">Crear cuenta de github de forma profesional </t>
  </si>
  <si>
    <t xml:space="preserve">Instalar java en el dispositivo </t>
  </si>
  <si>
    <t>Instalar intellij en la PC</t>
  </si>
  <si>
    <t>Crear proyecto</t>
  </si>
  <si>
    <t>Crear metodos de prueba</t>
  </si>
  <si>
    <t>Crear clases de JavaScrip</t>
  </si>
  <si>
    <t>Crear libreria necesaria</t>
  </si>
  <si>
    <t>Implementar los casos de prueba</t>
  </si>
  <si>
    <t>Revision final</t>
  </si>
  <si>
    <t xml:space="preserve">Junta con omar para verificar el trabajo </t>
  </si>
  <si>
    <t>Retrabajo sobre la retroalimentacion</t>
  </si>
  <si>
    <t>Hora total</t>
  </si>
  <si>
    <t xml:space="preserve">Fecha inicio </t>
  </si>
  <si>
    <t>Fecha entrega</t>
  </si>
  <si>
    <t>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</si>
</sst>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sz val="11"/>
      <color theme="1"/>
      <name val="Calibri"/>
    </font>
    <font>
      <sz val="11"/>
      <color rgb="FF000000"/>
      <name val="Calibri"/>
      <family val="2"/>
    </font>
    <font>
      <sz val="11"/>
      <color rgb="FF000000"/>
      <name val="Ubuntu"/>
      <family val="2"/>
    </font>
    <font>
      <sz val="11"/>
      <color rgb="FF000000"/>
      <name val="Ubuntu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rgb="FF00B05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rgb="FFFFFF00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8" fillId="3" borderId="4" xfId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0" fillId="0" borderId="0" xfId="0" applyFont="1"/>
    <xf numFmtId="0" fontId="11" fillId="5" borderId="0" xfId="0" applyFont="1" applyFill="1"/>
    <xf numFmtId="0" fontId="0" fillId="6" borderId="9" xfId="0" applyFill="1" applyBorder="1" applyAlignment="1">
      <alignment horizontal="center" vertical="center" wrapText="1"/>
    </xf>
    <xf numFmtId="0" fontId="0" fillId="6" borderId="9" xfId="0" applyFill="1" applyBorder="1" applyAlignment="1">
      <alignment wrapText="1"/>
    </xf>
    <xf numFmtId="0" fontId="1" fillId="6" borderId="9" xfId="0" applyFont="1" applyFill="1" applyBorder="1" applyAlignment="1">
      <alignment horizontal="right" wrapText="1"/>
    </xf>
    <xf numFmtId="0" fontId="0" fillId="6" borderId="9" xfId="0" applyFont="1" applyFill="1" applyBorder="1" applyAlignment="1">
      <alignment wrapText="1"/>
    </xf>
    <xf numFmtId="20" fontId="1" fillId="6" borderId="9" xfId="0" applyNumberFormat="1" applyFont="1" applyFill="1" applyBorder="1" applyAlignment="1">
      <alignment horizontal="right" wrapText="1"/>
    </xf>
    <xf numFmtId="0" fontId="0" fillId="6" borderId="9" xfId="0" applyFill="1" applyBorder="1" applyAlignment="1">
      <alignment vertical="center" wrapText="1"/>
    </xf>
    <xf numFmtId="20" fontId="0" fillId="6" borderId="9" xfId="0" applyNumberFormat="1" applyFill="1" applyBorder="1" applyAlignment="1">
      <alignment horizontal="right" wrapText="1"/>
    </xf>
    <xf numFmtId="0" fontId="0" fillId="6" borderId="9" xfId="0" applyFill="1" applyBorder="1" applyAlignment="1">
      <alignment horizontal="right" wrapText="1"/>
    </xf>
    <xf numFmtId="0" fontId="1" fillId="6" borderId="9" xfId="0" applyFont="1" applyFill="1" applyBorder="1" applyAlignment="1">
      <alignment wrapText="1"/>
    </xf>
    <xf numFmtId="20" fontId="0" fillId="6" borderId="9" xfId="0" applyNumberFormat="1" applyFill="1" applyBorder="1" applyAlignment="1">
      <alignment wrapText="1"/>
    </xf>
    <xf numFmtId="0" fontId="0" fillId="7" borderId="9" xfId="0" applyFill="1" applyBorder="1" applyAlignment="1">
      <alignment wrapText="1"/>
    </xf>
    <xf numFmtId="0" fontId="0" fillId="7" borderId="0" xfId="0" applyFill="1"/>
    <xf numFmtId="0" fontId="0" fillId="6" borderId="9" xfId="0" applyFill="1" applyBorder="1" applyAlignment="1">
      <alignment vertical="center"/>
    </xf>
    <xf numFmtId="0" fontId="0" fillId="6" borderId="0" xfId="0" applyFill="1"/>
    <xf numFmtId="0" fontId="0" fillId="6" borderId="10" xfId="0" applyFill="1" applyBorder="1" applyAlignment="1">
      <alignment horizontal="center" vertical="center" wrapText="1"/>
    </xf>
    <xf numFmtId="21" fontId="0" fillId="0" borderId="0" xfId="0" applyNumberFormat="1"/>
    <xf numFmtId="14" fontId="0" fillId="0" borderId="0" xfId="0" applyNumberFormat="1"/>
    <xf numFmtId="0" fontId="0" fillId="6" borderId="9" xfId="0" quotePrefix="1" applyFill="1" applyBorder="1" applyAlignment="1">
      <alignment wrapText="1"/>
    </xf>
  </cellXfs>
  <cellStyles count="2">
    <cellStyle name="Hipervínculo" xfId="1" builtinId="8"/>
    <cellStyle name="Normal" xfId="0" builtinId="0"/>
  </cellStyles>
  <dxfs count="36">
    <dxf>
      <font>
        <strike val="0"/>
        <outline val="0"/>
        <shadow val="0"/>
        <u val="none"/>
        <vertAlign val="baseline"/>
        <sz val="11"/>
        <color rgb="FF00B050"/>
        <name val="Calibri"/>
        <scheme val="none"/>
      </font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Capabilities-style" pivot="0" count="3" xr9:uid="{00000000-0011-0000-FFFF-FFFF00000000}">
      <tableStyleElement type="headerRow" dxfId="35"/>
      <tableStyleElement type="firstRowStripe" dxfId="34"/>
      <tableStyleElement type="secondRowStripe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rna/Desktop/ESTADIAS/Planeacion_Esfuerzo_Automatizacion%20Jy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apabilities"/>
      <sheetName val="CheckList"/>
      <sheetName val="TC1"/>
      <sheetName val="TC2"/>
      <sheetName val="TC3"/>
      <sheetName val="TC4"/>
      <sheetName val="TC5"/>
      <sheetName val="TC6"/>
      <sheetName val="TC7"/>
      <sheetName val="TC8"/>
      <sheetName val="TC9"/>
      <sheetName val="TC10"/>
    </sheetNames>
    <sheetDataSet>
      <sheetData sheetId="0"/>
      <sheetData sheetId="1"/>
      <sheetData sheetId="2">
        <row r="2">
          <cell r="A2" t="str">
            <v>Publish pages</v>
          </cell>
        </row>
        <row r="3">
          <cell r="A3" t="str">
            <v>Publish pages</v>
          </cell>
        </row>
        <row r="4">
          <cell r="A4" t="str">
            <v>Publish pages</v>
          </cell>
        </row>
        <row r="5">
          <cell r="A5" t="str">
            <v>Publish pages</v>
          </cell>
        </row>
        <row r="6">
          <cell r="A6" t="str">
            <v>Publish pages</v>
          </cell>
        </row>
        <row r="7">
          <cell r="A7" t="str">
            <v>Publish pages</v>
          </cell>
        </row>
        <row r="8">
          <cell r="A8" t="str">
            <v>Publish pages</v>
          </cell>
        </row>
        <row r="9">
          <cell r="A9" t="str">
            <v>Publish pages</v>
          </cell>
        </row>
        <row r="10">
          <cell r="A10" t="str">
            <v>Publish pages</v>
          </cell>
        </row>
        <row r="11">
          <cell r="A11" t="str">
            <v>Publish pages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E5">
  <tableColumns count="5">
    <tableColumn id="1" xr3:uid="{00000000-0010-0000-0000-000001000000}" name="Capability ID"/>
    <tableColumn id="2" xr3:uid="{00000000-0010-0000-0000-000002000000}" name="Name"/>
    <tableColumn id="3" xr3:uid="{00000000-0010-0000-0000-000003000000}" name="Coverage" dataDxfId="0"/>
    <tableColumn id="4" xr3:uid="{00000000-0010-0000-0000-000004000000}" name="# TC">
      <calculatedColumnFormula>IF(B2 &lt;&gt; "", COUNTIF([1]CheckList!A$2:A$974, B2), "")</calculatedColumnFormula>
    </tableColumn>
    <tableColumn id="5" xr3:uid="{00000000-0010-0000-0000-000005000000}" name="Priority"/>
  </tableColumns>
  <tableStyleInfo name="Capabilities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vamonos-finance.herokuapp.com/register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vamonos-finance.herokuapp.com/login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vamonos-finance.herokuapp.com/buy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vamonos-finance.herokuapp.com/se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F2" sqref="F2"/>
    </sheetView>
  </sheetViews>
  <sheetFormatPr baseColWidth="10" defaultRowHeight="14.4" x14ac:dyDescent="0.3"/>
  <cols>
    <col min="2" max="2" width="16.88671875" customWidth="1"/>
    <col min="3" max="3" width="12.5546875" customWidth="1"/>
  </cols>
  <sheetData>
    <row r="1" spans="1:5" x14ac:dyDescent="0.3">
      <c r="A1" s="17" t="s">
        <v>61</v>
      </c>
      <c r="B1" s="17" t="s">
        <v>62</v>
      </c>
      <c r="C1" s="17" t="s">
        <v>63</v>
      </c>
      <c r="D1" s="18" t="s">
        <v>64</v>
      </c>
      <c r="E1" s="17" t="s">
        <v>65</v>
      </c>
    </row>
    <row r="2" spans="1:5" x14ac:dyDescent="0.3">
      <c r="A2" s="17">
        <v>1</v>
      </c>
      <c r="B2" s="19" t="s">
        <v>8</v>
      </c>
      <c r="C2" s="20"/>
      <c r="D2" s="17">
        <f>IF(B2 &lt;&gt; "", COUNTIF([1]CheckList!A$2:A$974, B2), "")</f>
        <v>0</v>
      </c>
      <c r="E2" s="17"/>
    </row>
    <row r="3" spans="1:5" x14ac:dyDescent="0.3">
      <c r="A3" s="17">
        <v>2</v>
      </c>
      <c r="B3" s="19" t="s">
        <v>68</v>
      </c>
      <c r="C3" s="20"/>
      <c r="D3" s="17">
        <f>IF(B3 &lt;&gt; "", COUNTIF([1]CheckList!A$2:A$974, B3), "")</f>
        <v>0</v>
      </c>
      <c r="E3" s="17"/>
    </row>
    <row r="4" spans="1:5" x14ac:dyDescent="0.3">
      <c r="A4" s="17">
        <v>3</v>
      </c>
      <c r="B4" s="19" t="s">
        <v>67</v>
      </c>
      <c r="C4" s="20"/>
      <c r="D4" s="17">
        <f>IF(B4 &lt;&gt; "", COUNTIF([1]CheckList!A$2:A$974, B4), "")</f>
        <v>0</v>
      </c>
      <c r="E4" s="17"/>
    </row>
    <row r="5" spans="1:5" x14ac:dyDescent="0.3">
      <c r="A5" s="17">
        <v>4</v>
      </c>
      <c r="B5" s="19" t="s">
        <v>66</v>
      </c>
      <c r="C5" s="20"/>
      <c r="D5" s="17">
        <f>IF(B5 &lt;&gt; "", COUNTIF([1]CheckList!A$2:A$974, B5), "")</f>
        <v>0</v>
      </c>
      <c r="E5" s="17"/>
    </row>
  </sheetData>
  <conditionalFormatting sqref="C2:C5">
    <cfRule type="expression" dxfId="32" priority="25">
      <formula>_xludf.ODD(_xludf.ROW())=_xludf.ROW()</formula>
    </cfRule>
  </conditionalFormatting>
  <conditionalFormatting sqref="C2:C5">
    <cfRule type="expression" dxfId="31" priority="26">
      <formula>_xludf.EVEN(_xludf.ROW())=_xludf.ROW()</formula>
    </cfRule>
  </conditionalFormatting>
  <conditionalFormatting sqref="C2:C5">
    <cfRule type="expression" dxfId="30" priority="27">
      <formula>D2=""</formula>
    </cfRule>
  </conditionalFormatting>
  <conditionalFormatting sqref="C2:C5">
    <cfRule type="expression" dxfId="29" priority="28">
      <formula>D2=""</formula>
    </cfRule>
  </conditionalFormatting>
  <conditionalFormatting sqref="C2:C5">
    <cfRule type="expression" dxfId="28" priority="29">
      <formula>D2=0</formula>
    </cfRule>
  </conditionalFormatting>
  <conditionalFormatting sqref="C2:C5">
    <cfRule type="expression" dxfId="27" priority="30">
      <formula>D2&lt;4</formula>
    </cfRule>
  </conditionalFormatting>
  <conditionalFormatting sqref="C2:C5">
    <cfRule type="expression" dxfId="26" priority="31">
      <formula>D2&gt;=4</formula>
    </cfRule>
  </conditionalFormatting>
  <conditionalFormatting sqref="C2:C5">
    <cfRule type="expression" dxfId="25" priority="32">
      <formula>#REF!&gt;=4</formula>
    </cfRule>
  </conditionalFormatting>
  <conditionalFormatting sqref="C3">
    <cfRule type="expression" dxfId="24" priority="17">
      <formula>_xludf.ODD(_xludf.ROW())=_xludf.ROW()</formula>
    </cfRule>
  </conditionalFormatting>
  <conditionalFormatting sqref="C3">
    <cfRule type="expression" dxfId="23" priority="18">
      <formula>_xludf.EVEN(_xludf.ROW())=_xludf.ROW()</formula>
    </cfRule>
  </conditionalFormatting>
  <conditionalFormatting sqref="C3">
    <cfRule type="expression" dxfId="22" priority="19">
      <formula>D3=""</formula>
    </cfRule>
  </conditionalFormatting>
  <conditionalFormatting sqref="C3">
    <cfRule type="expression" dxfId="21" priority="20">
      <formula>D3=""</formula>
    </cfRule>
  </conditionalFormatting>
  <conditionalFormatting sqref="C3">
    <cfRule type="expression" dxfId="20" priority="21">
      <formula>D3=0</formula>
    </cfRule>
  </conditionalFormatting>
  <conditionalFormatting sqref="C3">
    <cfRule type="expression" dxfId="19" priority="22">
      <formula>D3&lt;4</formula>
    </cfRule>
  </conditionalFormatting>
  <conditionalFormatting sqref="C3">
    <cfRule type="expression" dxfId="18" priority="23">
      <formula>D3&gt;=4</formula>
    </cfRule>
  </conditionalFormatting>
  <conditionalFormatting sqref="C3">
    <cfRule type="expression" dxfId="17" priority="24">
      <formula>#REF!&gt;=4</formula>
    </cfRule>
  </conditionalFormatting>
  <conditionalFormatting sqref="C4">
    <cfRule type="expression" dxfId="16" priority="9">
      <formula>_xludf.ODD(_xludf.ROW())=_xludf.ROW()</formula>
    </cfRule>
  </conditionalFormatting>
  <conditionalFormatting sqref="C4">
    <cfRule type="expression" dxfId="15" priority="10">
      <formula>_xludf.EVEN(_xludf.ROW())=_xludf.ROW()</formula>
    </cfRule>
  </conditionalFormatting>
  <conditionalFormatting sqref="C4">
    <cfRule type="expression" dxfId="14" priority="11">
      <formula>D4=""</formula>
    </cfRule>
  </conditionalFormatting>
  <conditionalFormatting sqref="C4">
    <cfRule type="expression" dxfId="13" priority="12">
      <formula>D4=""</formula>
    </cfRule>
  </conditionalFormatting>
  <conditionalFormatting sqref="C4">
    <cfRule type="expression" dxfId="12" priority="13">
      <formula>D4=0</formula>
    </cfRule>
  </conditionalFormatting>
  <conditionalFormatting sqref="C4">
    <cfRule type="expression" dxfId="11" priority="14">
      <formula>D4&lt;4</formula>
    </cfRule>
  </conditionalFormatting>
  <conditionalFormatting sqref="C4">
    <cfRule type="expression" dxfId="10" priority="15">
      <formula>D4&gt;=4</formula>
    </cfRule>
  </conditionalFormatting>
  <conditionalFormatting sqref="C4">
    <cfRule type="expression" dxfId="9" priority="16">
      <formula>#REF!&gt;=4</formula>
    </cfRule>
  </conditionalFormatting>
  <conditionalFormatting sqref="C5">
    <cfRule type="expression" dxfId="8" priority="1">
      <formula>_xludf.ODD(_xludf.ROW())=_xludf.ROW()</formula>
    </cfRule>
  </conditionalFormatting>
  <conditionalFormatting sqref="C5">
    <cfRule type="expression" dxfId="7" priority="2">
      <formula>_xludf.EVEN(_xludf.ROW())=_xludf.ROW()</formula>
    </cfRule>
  </conditionalFormatting>
  <conditionalFormatting sqref="C5">
    <cfRule type="expression" dxfId="6" priority="3">
      <formula>D5=""</formula>
    </cfRule>
  </conditionalFormatting>
  <conditionalFormatting sqref="C5">
    <cfRule type="expression" dxfId="5" priority="4">
      <formula>D5=""</formula>
    </cfRule>
  </conditionalFormatting>
  <conditionalFormatting sqref="C5">
    <cfRule type="expression" dxfId="4" priority="5">
      <formula>D5=0</formula>
    </cfRule>
  </conditionalFormatting>
  <conditionalFormatting sqref="C5">
    <cfRule type="expression" dxfId="3" priority="6">
      <formula>D5&lt;4</formula>
    </cfRule>
  </conditionalFormatting>
  <conditionalFormatting sqref="C5">
    <cfRule type="expression" dxfId="2" priority="7">
      <formula>D5&gt;=4</formula>
    </cfRule>
  </conditionalFormatting>
  <conditionalFormatting sqref="C5">
    <cfRule type="expression" dxfId="1" priority="8">
      <formula>#REF!&gt;=4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activeCell="C12" sqref="C12"/>
    </sheetView>
  </sheetViews>
  <sheetFormatPr baseColWidth="10" defaultRowHeight="14.4" x14ac:dyDescent="0.3"/>
  <cols>
    <col min="1" max="1" width="14.109375" customWidth="1"/>
    <col min="2" max="2" width="12.109375" customWidth="1"/>
    <col min="3" max="3" width="70.44140625" customWidth="1"/>
    <col min="4" max="4" width="34" customWidth="1"/>
    <col min="5" max="5" width="17.44140625" customWidth="1"/>
  </cols>
  <sheetData>
    <row r="1" spans="1:6" ht="15" thickBot="1" x14ac:dyDescent="0.35">
      <c r="A1" s="31" t="s">
        <v>69</v>
      </c>
      <c r="B1" s="31" t="s">
        <v>70</v>
      </c>
      <c r="C1" s="31" t="s">
        <v>62</v>
      </c>
      <c r="D1" s="31" t="s">
        <v>6</v>
      </c>
      <c r="E1" s="31" t="s">
        <v>71</v>
      </c>
      <c r="F1" s="32"/>
    </row>
    <row r="2" spans="1:6" ht="32.25" customHeight="1" thickBot="1" x14ac:dyDescent="0.35">
      <c r="A2" s="22" t="s">
        <v>8</v>
      </c>
      <c r="B2" s="28">
        <v>1</v>
      </c>
      <c r="C2" s="22" t="s">
        <v>72</v>
      </c>
      <c r="D2" s="22"/>
      <c r="E2" s="22" t="s">
        <v>73</v>
      </c>
    </row>
    <row r="3" spans="1:6" ht="15" thickBot="1" x14ac:dyDescent="0.35">
      <c r="A3" s="22" t="s">
        <v>8</v>
      </c>
      <c r="B3" s="28">
        <v>2</v>
      </c>
      <c r="C3" s="22" t="s">
        <v>74</v>
      </c>
      <c r="D3" s="22"/>
      <c r="E3" s="22" t="s">
        <v>73</v>
      </c>
    </row>
    <row r="4" spans="1:6" ht="15" thickBot="1" x14ac:dyDescent="0.35">
      <c r="A4" s="22" t="s">
        <v>68</v>
      </c>
      <c r="B4" s="28">
        <v>3</v>
      </c>
      <c r="C4" s="22" t="s">
        <v>75</v>
      </c>
      <c r="D4" s="22"/>
      <c r="E4" s="22" t="s">
        <v>73</v>
      </c>
    </row>
    <row r="5" spans="1:6" ht="15" thickBot="1" x14ac:dyDescent="0.35">
      <c r="A5" s="22" t="s">
        <v>68</v>
      </c>
      <c r="B5" s="28">
        <v>4</v>
      </c>
      <c r="C5" s="22" t="s">
        <v>80</v>
      </c>
      <c r="D5" s="22"/>
      <c r="E5" s="22" t="s">
        <v>73</v>
      </c>
    </row>
    <row r="6" spans="1:6" ht="15" thickBot="1" x14ac:dyDescent="0.35">
      <c r="A6" s="22" t="s">
        <v>67</v>
      </c>
      <c r="B6" s="28">
        <v>5</v>
      </c>
      <c r="C6" s="22" t="s">
        <v>79</v>
      </c>
      <c r="D6" s="22"/>
      <c r="E6" s="22" t="s">
        <v>73</v>
      </c>
    </row>
    <row r="7" spans="1:6" ht="15" thickBot="1" x14ac:dyDescent="0.35">
      <c r="A7" s="22" t="s">
        <v>67</v>
      </c>
      <c r="B7" s="28">
        <v>6</v>
      </c>
      <c r="C7" s="22" t="s">
        <v>76</v>
      </c>
      <c r="D7" s="22"/>
      <c r="E7" s="24" t="s">
        <v>73</v>
      </c>
    </row>
    <row r="8" spans="1:6" ht="15" thickBot="1" x14ac:dyDescent="0.35">
      <c r="A8" s="22" t="s">
        <v>66</v>
      </c>
      <c r="B8" s="28">
        <v>7</v>
      </c>
      <c r="C8" s="33" t="s">
        <v>77</v>
      </c>
      <c r="D8" s="22"/>
      <c r="E8" s="22" t="s">
        <v>73</v>
      </c>
    </row>
    <row r="9" spans="1:6" ht="15" thickBot="1" x14ac:dyDescent="0.35">
      <c r="A9" s="22" t="s">
        <v>66</v>
      </c>
      <c r="B9" s="28">
        <v>8</v>
      </c>
      <c r="C9" s="33" t="s">
        <v>78</v>
      </c>
      <c r="D9" s="22"/>
      <c r="E9" s="22" t="s">
        <v>73</v>
      </c>
    </row>
    <row r="10" spans="1:6" x14ac:dyDescent="0.3">
      <c r="A10" s="34"/>
      <c r="B10" s="34"/>
      <c r="C10" s="34"/>
      <c r="D10" s="34"/>
      <c r="E10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tabSelected="1" workbookViewId="0">
      <selection activeCell="G4" sqref="G4"/>
    </sheetView>
  </sheetViews>
  <sheetFormatPr baseColWidth="10" defaultRowHeight="14.4" x14ac:dyDescent="0.3"/>
  <cols>
    <col min="2" max="2" width="18.88671875" customWidth="1"/>
    <col min="3" max="3" width="25.109375" customWidth="1"/>
    <col min="4" max="4" width="19" customWidth="1"/>
    <col min="5" max="5" width="18.109375" customWidth="1"/>
    <col min="6" max="6" width="20.33203125" customWidth="1"/>
    <col min="7" max="7" width="28.5546875" customWidth="1"/>
  </cols>
  <sheetData>
    <row r="1" spans="1:10" ht="29.25" customHeight="1" thickBot="1" x14ac:dyDescent="0.35">
      <c r="A1" s="21" t="s">
        <v>69</v>
      </c>
      <c r="B1" s="21" t="s">
        <v>81</v>
      </c>
      <c r="C1" s="21" t="s">
        <v>62</v>
      </c>
      <c r="D1" s="21" t="s">
        <v>82</v>
      </c>
      <c r="E1" s="21" t="s">
        <v>83</v>
      </c>
      <c r="F1" s="21" t="s">
        <v>71</v>
      </c>
      <c r="G1" s="21" t="s">
        <v>84</v>
      </c>
      <c r="H1" s="35" t="s">
        <v>144</v>
      </c>
      <c r="I1" s="35" t="s">
        <v>145</v>
      </c>
      <c r="J1" s="35" t="s">
        <v>146</v>
      </c>
    </row>
    <row r="2" spans="1:10" ht="15" thickBot="1" x14ac:dyDescent="0.35">
      <c r="A2" s="22"/>
      <c r="B2" s="23">
        <v>1</v>
      </c>
      <c r="C2" s="24" t="s">
        <v>85</v>
      </c>
      <c r="D2" s="25">
        <v>0.29166666666666669</v>
      </c>
      <c r="E2" s="22"/>
      <c r="F2" s="22"/>
      <c r="G2" s="38" t="s">
        <v>147</v>
      </c>
      <c r="I2" s="37">
        <v>44683</v>
      </c>
      <c r="J2" s="37">
        <v>44684</v>
      </c>
    </row>
    <row r="3" spans="1:10" ht="55.5" customHeight="1" thickBot="1" x14ac:dyDescent="0.35">
      <c r="A3" s="22"/>
      <c r="B3" s="22"/>
      <c r="C3" s="26" t="s">
        <v>127</v>
      </c>
      <c r="D3" s="27">
        <v>2.0833333333333332E-2</v>
      </c>
      <c r="E3" s="22"/>
      <c r="F3" s="22"/>
      <c r="G3" s="38" t="s">
        <v>147</v>
      </c>
    </row>
    <row r="4" spans="1:10" ht="42.75" customHeight="1" thickBot="1" x14ac:dyDescent="0.35">
      <c r="A4" s="22"/>
      <c r="B4" s="22"/>
      <c r="C4" s="26" t="s">
        <v>128</v>
      </c>
      <c r="D4" s="27">
        <v>4.1666666666666664E-2</v>
      </c>
      <c r="E4" s="22"/>
      <c r="F4" s="22"/>
      <c r="G4" s="22"/>
    </row>
    <row r="5" spans="1:10" ht="29.4" thickBot="1" x14ac:dyDescent="0.35">
      <c r="A5" s="22"/>
      <c r="B5" s="22"/>
      <c r="C5" s="26" t="s">
        <v>129</v>
      </c>
      <c r="D5" s="27">
        <v>0.25</v>
      </c>
      <c r="E5" s="22"/>
      <c r="F5" s="22"/>
      <c r="G5" s="22"/>
    </row>
    <row r="6" spans="1:10" ht="33" customHeight="1" thickBot="1" x14ac:dyDescent="0.35">
      <c r="A6" s="22"/>
      <c r="B6" s="22"/>
      <c r="C6" s="26" t="s">
        <v>130</v>
      </c>
      <c r="D6" s="27">
        <v>0.16666666666666666</v>
      </c>
      <c r="E6" s="22"/>
      <c r="F6" s="22"/>
      <c r="G6" s="22"/>
    </row>
    <row r="7" spans="1:10" ht="41.25" customHeight="1" thickBot="1" x14ac:dyDescent="0.35">
      <c r="A7" s="22"/>
      <c r="B7" s="22"/>
      <c r="C7" s="26" t="s">
        <v>131</v>
      </c>
      <c r="D7" s="27">
        <v>4.1666666666666664E-2</v>
      </c>
      <c r="E7" s="22"/>
      <c r="F7" s="22"/>
      <c r="G7" s="22"/>
      <c r="H7" s="36">
        <v>0.79166666666666663</v>
      </c>
    </row>
    <row r="8" spans="1:10" ht="15" thickBot="1" x14ac:dyDescent="0.35">
      <c r="A8" s="22"/>
      <c r="B8" s="23">
        <v>2</v>
      </c>
      <c r="C8" s="24" t="s">
        <v>86</v>
      </c>
      <c r="D8" s="25">
        <v>4.1666666666666664E-2</v>
      </c>
      <c r="E8" s="22"/>
      <c r="F8" s="22"/>
      <c r="G8" s="22"/>
    </row>
    <row r="9" spans="1:10" ht="25.5" customHeight="1" thickBot="1" x14ac:dyDescent="0.35">
      <c r="A9" s="22"/>
      <c r="B9" s="22"/>
      <c r="C9" s="26" t="s">
        <v>132</v>
      </c>
      <c r="D9" s="27">
        <v>2.0833333333333332E-2</v>
      </c>
      <c r="E9" s="22"/>
      <c r="F9" s="22"/>
      <c r="G9" s="22"/>
    </row>
    <row r="10" spans="1:10" ht="28.5" customHeight="1" thickBot="1" x14ac:dyDescent="0.35">
      <c r="A10" s="22"/>
      <c r="B10" s="22"/>
      <c r="C10" s="26" t="s">
        <v>133</v>
      </c>
      <c r="D10" s="28"/>
      <c r="E10" s="22"/>
      <c r="F10" s="22"/>
      <c r="G10" s="22"/>
    </row>
    <row r="11" spans="1:10" ht="30.75" customHeight="1" thickBot="1" x14ac:dyDescent="0.35">
      <c r="A11" s="22"/>
      <c r="B11" s="22"/>
      <c r="C11" s="26" t="s">
        <v>134</v>
      </c>
      <c r="D11" s="27">
        <v>1.3888888888888888E-2</v>
      </c>
      <c r="E11" s="22"/>
      <c r="F11" s="22"/>
      <c r="G11" s="22"/>
    </row>
    <row r="12" spans="1:10" ht="30.75" customHeight="1" thickBot="1" x14ac:dyDescent="0.35">
      <c r="A12" s="22"/>
      <c r="B12" s="22"/>
      <c r="C12" s="26" t="s">
        <v>135</v>
      </c>
      <c r="D12" s="27">
        <v>2.0833333333333332E-2</v>
      </c>
      <c r="E12" s="22"/>
      <c r="F12" s="22"/>
      <c r="G12" s="22"/>
    </row>
    <row r="13" spans="1:10" ht="31.5" customHeight="1" thickBot="1" x14ac:dyDescent="0.35">
      <c r="A13" s="22"/>
      <c r="B13" s="22"/>
      <c r="C13" s="26" t="s">
        <v>136</v>
      </c>
      <c r="D13" s="27">
        <v>1.3888888888888888E-2</v>
      </c>
      <c r="E13" s="22"/>
      <c r="F13" s="22"/>
      <c r="G13" s="22"/>
      <c r="H13" s="36">
        <v>0.1111111111111111</v>
      </c>
    </row>
    <row r="14" spans="1:10" ht="15" thickBot="1" x14ac:dyDescent="0.35">
      <c r="A14" s="22"/>
      <c r="B14" s="23">
        <v>3</v>
      </c>
      <c r="C14" s="24" t="s">
        <v>137</v>
      </c>
      <c r="D14" s="25">
        <v>0.25</v>
      </c>
      <c r="E14" s="22"/>
      <c r="F14" s="22"/>
      <c r="G14" s="22"/>
    </row>
    <row r="15" spans="1:10" ht="15" thickBot="1" x14ac:dyDescent="0.35">
      <c r="A15" s="22"/>
      <c r="B15" s="29"/>
      <c r="C15" s="22" t="s">
        <v>138</v>
      </c>
      <c r="D15" s="27">
        <v>0.10416666666666667</v>
      </c>
      <c r="E15" s="22"/>
      <c r="F15" s="22"/>
      <c r="G15" s="22"/>
    </row>
    <row r="16" spans="1:10" ht="28.5" customHeight="1" thickBot="1" x14ac:dyDescent="0.35">
      <c r="A16" s="22"/>
      <c r="B16" s="29"/>
      <c r="C16" s="22" t="s">
        <v>137</v>
      </c>
      <c r="D16" s="27">
        <v>0.16666666666666666</v>
      </c>
      <c r="E16" s="22"/>
      <c r="F16" s="22"/>
      <c r="G16" s="22"/>
      <c r="H16" s="36">
        <v>0.5</v>
      </c>
    </row>
    <row r="17" spans="1:8" ht="15" thickBot="1" x14ac:dyDescent="0.35">
      <c r="A17" s="22"/>
      <c r="B17" s="23">
        <v>4</v>
      </c>
      <c r="C17" s="24" t="s">
        <v>139</v>
      </c>
      <c r="D17" s="25">
        <v>2.7777777777777776E-2</v>
      </c>
      <c r="E17" s="22"/>
      <c r="F17" s="22"/>
      <c r="G17" s="22"/>
    </row>
    <row r="18" spans="1:8" ht="29.4" thickBot="1" x14ac:dyDescent="0.35">
      <c r="A18" s="22"/>
      <c r="B18" s="23">
        <v>5</v>
      </c>
      <c r="C18" s="24" t="s">
        <v>140</v>
      </c>
      <c r="D18" s="30">
        <v>4.1666666666666664E-2</v>
      </c>
      <c r="E18" s="22"/>
      <c r="F18" s="22"/>
      <c r="G18" s="22"/>
      <c r="H18" s="36">
        <v>6.9444444444444434E-2</v>
      </c>
    </row>
    <row r="19" spans="1:8" ht="29.4" thickBot="1" x14ac:dyDescent="0.35">
      <c r="A19" s="22"/>
      <c r="B19" s="23">
        <v>6</v>
      </c>
      <c r="C19" s="24" t="s">
        <v>142</v>
      </c>
      <c r="D19" s="30">
        <v>1.0416666666666666E-2</v>
      </c>
      <c r="E19" s="22"/>
      <c r="F19" s="22"/>
      <c r="G19" s="22"/>
      <c r="H19" s="36">
        <v>1.0416666666666666E-2</v>
      </c>
    </row>
    <row r="20" spans="1:8" ht="29.4" thickBot="1" x14ac:dyDescent="0.35">
      <c r="A20" s="22"/>
      <c r="B20" s="23">
        <v>7</v>
      </c>
      <c r="C20" s="24" t="s">
        <v>143</v>
      </c>
      <c r="D20" s="22"/>
      <c r="E20" s="22"/>
      <c r="F20" s="22"/>
      <c r="G20" s="22"/>
    </row>
    <row r="21" spans="1:8" ht="15" thickBot="1" x14ac:dyDescent="0.35">
      <c r="A21" s="22"/>
      <c r="B21" s="23">
        <v>8</v>
      </c>
      <c r="C21" s="24" t="s">
        <v>141</v>
      </c>
      <c r="D21" s="22"/>
      <c r="E21" s="22"/>
      <c r="F21" s="22"/>
      <c r="G21" s="2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topLeftCell="A14" workbookViewId="0">
      <selection activeCell="A19" sqref="A19:E19"/>
    </sheetView>
  </sheetViews>
  <sheetFormatPr baseColWidth="10" defaultRowHeight="14.4" x14ac:dyDescent="0.3"/>
  <cols>
    <col min="2" max="2" width="24" customWidth="1"/>
    <col min="3" max="3" width="41.5546875" customWidth="1"/>
    <col min="4" max="4" width="48.33203125" customWidth="1"/>
    <col min="5" max="5" width="30.33203125" customWidth="1"/>
  </cols>
  <sheetData>
    <row r="1" spans="1:5" x14ac:dyDescent="0.3">
      <c r="A1" s="1" t="s">
        <v>0</v>
      </c>
      <c r="B1" s="2" t="s">
        <v>1</v>
      </c>
      <c r="C1" s="3" t="s">
        <v>2</v>
      </c>
    </row>
    <row r="2" spans="1:5" ht="30" customHeight="1" x14ac:dyDescent="0.3">
      <c r="A2" s="4">
        <v>1</v>
      </c>
      <c r="B2" s="5" t="s">
        <v>8</v>
      </c>
      <c r="C2" s="6" t="s">
        <v>9</v>
      </c>
    </row>
    <row r="6" spans="1:5" x14ac:dyDescent="0.3">
      <c r="A6" s="7" t="s">
        <v>3</v>
      </c>
      <c r="B6" s="8" t="s">
        <v>4</v>
      </c>
      <c r="C6" s="8" t="s">
        <v>5</v>
      </c>
      <c r="D6" s="9" t="s">
        <v>6</v>
      </c>
      <c r="E6" s="10" t="s">
        <v>7</v>
      </c>
    </row>
    <row r="7" spans="1:5" ht="48.75" customHeight="1" x14ac:dyDescent="0.3">
      <c r="A7" s="4">
        <v>1</v>
      </c>
      <c r="B7" s="11" t="s">
        <v>11</v>
      </c>
      <c r="C7" s="11" t="s">
        <v>12</v>
      </c>
      <c r="D7" s="16" t="s">
        <v>10</v>
      </c>
      <c r="E7" s="12" t="s">
        <v>34</v>
      </c>
    </row>
    <row r="8" spans="1:5" ht="94.5" customHeight="1" x14ac:dyDescent="0.3">
      <c r="A8" s="4">
        <v>2</v>
      </c>
      <c r="B8" s="11" t="s">
        <v>13</v>
      </c>
      <c r="C8" s="11" t="s">
        <v>14</v>
      </c>
      <c r="D8" s="12" t="s">
        <v>15</v>
      </c>
      <c r="E8" s="13" t="s">
        <v>35</v>
      </c>
    </row>
    <row r="9" spans="1:5" ht="53.25" customHeight="1" x14ac:dyDescent="0.3">
      <c r="A9" s="4">
        <v>3</v>
      </c>
      <c r="B9" s="11" t="s">
        <v>16</v>
      </c>
      <c r="C9" s="11" t="s">
        <v>17</v>
      </c>
      <c r="D9" s="12" t="s">
        <v>18</v>
      </c>
      <c r="E9" s="14" t="s">
        <v>39</v>
      </c>
    </row>
    <row r="10" spans="1:5" ht="59.25" customHeight="1" x14ac:dyDescent="0.3">
      <c r="A10" s="4">
        <v>4</v>
      </c>
      <c r="B10" s="11" t="s">
        <v>19</v>
      </c>
      <c r="C10" s="11" t="s">
        <v>21</v>
      </c>
      <c r="D10" s="15" t="s">
        <v>22</v>
      </c>
      <c r="E10" s="14" t="s">
        <v>36</v>
      </c>
    </row>
    <row r="11" spans="1:5" ht="61.5" customHeight="1" x14ac:dyDescent="0.3">
      <c r="A11" s="4">
        <v>5</v>
      </c>
      <c r="B11" s="11" t="s">
        <v>20</v>
      </c>
      <c r="C11" s="11" t="s">
        <v>23</v>
      </c>
      <c r="D11" s="15" t="s">
        <v>24</v>
      </c>
      <c r="E11" s="13" t="s">
        <v>40</v>
      </c>
    </row>
    <row r="12" spans="1:5" ht="52.5" customHeight="1" x14ac:dyDescent="0.3">
      <c r="A12" s="4">
        <v>6</v>
      </c>
      <c r="B12" s="11" t="s">
        <v>25</v>
      </c>
      <c r="C12" s="11" t="s">
        <v>28</v>
      </c>
      <c r="D12" s="15" t="s">
        <v>27</v>
      </c>
      <c r="E12" s="14" t="s">
        <v>37</v>
      </c>
    </row>
    <row r="13" spans="1:5" ht="57" customHeight="1" x14ac:dyDescent="0.3">
      <c r="A13" s="4">
        <v>7</v>
      </c>
      <c r="B13" s="11" t="s">
        <v>26</v>
      </c>
      <c r="C13" s="11" t="s">
        <v>29</v>
      </c>
      <c r="D13" s="15" t="s">
        <v>30</v>
      </c>
      <c r="E13" s="14" t="s">
        <v>41</v>
      </c>
    </row>
    <row r="14" spans="1:5" ht="63" customHeight="1" x14ac:dyDescent="0.3">
      <c r="A14" s="4">
        <v>8</v>
      </c>
      <c r="B14" s="11" t="s">
        <v>31</v>
      </c>
      <c r="C14" s="11" t="s">
        <v>32</v>
      </c>
      <c r="D14" s="15" t="s">
        <v>33</v>
      </c>
      <c r="E14" s="14" t="s">
        <v>38</v>
      </c>
    </row>
    <row r="15" spans="1:5" ht="54.75" customHeight="1" x14ac:dyDescent="0.3">
      <c r="A15" s="4">
        <v>9</v>
      </c>
      <c r="B15" s="11" t="s">
        <v>42</v>
      </c>
      <c r="C15" s="11" t="s">
        <v>43</v>
      </c>
      <c r="D15" s="15" t="s">
        <v>44</v>
      </c>
      <c r="E15" s="14" t="s">
        <v>45</v>
      </c>
    </row>
    <row r="16" spans="1:5" ht="49.5" customHeight="1" x14ac:dyDescent="0.3">
      <c r="A16" s="4">
        <v>10</v>
      </c>
      <c r="B16" s="11" t="s">
        <v>46</v>
      </c>
      <c r="C16" s="11" t="s">
        <v>47</v>
      </c>
      <c r="D16" s="15" t="s">
        <v>48</v>
      </c>
      <c r="E16" s="14" t="s">
        <v>49</v>
      </c>
    </row>
    <row r="17" spans="1:5" ht="43.5" customHeight="1" x14ac:dyDescent="0.3">
      <c r="A17" s="4">
        <v>11</v>
      </c>
      <c r="B17" s="11" t="s">
        <v>50</v>
      </c>
      <c r="C17" s="11" t="s">
        <v>52</v>
      </c>
      <c r="D17" s="15" t="s">
        <v>53</v>
      </c>
      <c r="E17" s="14" t="s">
        <v>51</v>
      </c>
    </row>
    <row r="18" spans="1:5" ht="46.5" customHeight="1" x14ac:dyDescent="0.3">
      <c r="A18" s="4">
        <v>12</v>
      </c>
      <c r="B18" s="11" t="s">
        <v>54</v>
      </c>
      <c r="C18" s="11" t="s">
        <v>55</v>
      </c>
      <c r="D18" s="15" t="s">
        <v>56</v>
      </c>
      <c r="E18" s="14" t="s">
        <v>57</v>
      </c>
    </row>
    <row r="19" spans="1:5" ht="26.4" x14ac:dyDescent="0.3">
      <c r="A19" s="4">
        <v>13</v>
      </c>
      <c r="B19" s="11" t="s">
        <v>58</v>
      </c>
      <c r="C19" s="11" t="s">
        <v>59</v>
      </c>
      <c r="D19" s="15"/>
      <c r="E19" s="14" t="s">
        <v>60</v>
      </c>
    </row>
  </sheetData>
  <hyperlinks>
    <hyperlink ref="D7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F72E-DEF3-4237-9723-64D930871B7E}">
  <dimension ref="A1:E10"/>
  <sheetViews>
    <sheetView workbookViewId="0">
      <selection activeCell="A2" sqref="A2"/>
    </sheetView>
  </sheetViews>
  <sheetFormatPr baseColWidth="10" defaultRowHeight="14.4" x14ac:dyDescent="0.3"/>
  <cols>
    <col min="2" max="2" width="22.33203125" customWidth="1"/>
    <col min="3" max="3" width="24.88671875" customWidth="1"/>
    <col min="4" max="4" width="47.88671875" customWidth="1"/>
    <col min="5" max="5" width="32.5546875" customWidth="1"/>
  </cols>
  <sheetData>
    <row r="1" spans="1:5" x14ac:dyDescent="0.3">
      <c r="A1" s="1" t="s">
        <v>0</v>
      </c>
      <c r="B1" s="2" t="s">
        <v>1</v>
      </c>
      <c r="C1" s="3" t="s">
        <v>2</v>
      </c>
    </row>
    <row r="2" spans="1:5" x14ac:dyDescent="0.3">
      <c r="A2" s="4">
        <v>2</v>
      </c>
      <c r="B2" s="5" t="s">
        <v>68</v>
      </c>
      <c r="C2" s="6" t="s">
        <v>87</v>
      </c>
    </row>
    <row r="6" spans="1:5" x14ac:dyDescent="0.3">
      <c r="A6" s="7" t="s">
        <v>3</v>
      </c>
      <c r="B6" s="8" t="s">
        <v>4</v>
      </c>
      <c r="C6" s="8" t="s">
        <v>5</v>
      </c>
      <c r="D6" s="9" t="s">
        <v>6</v>
      </c>
      <c r="E6" s="10" t="s">
        <v>7</v>
      </c>
    </row>
    <row r="7" spans="1:5" ht="45" customHeight="1" x14ac:dyDescent="0.3">
      <c r="A7" s="4">
        <v>1</v>
      </c>
      <c r="B7" s="11" t="s">
        <v>11</v>
      </c>
      <c r="C7" s="11" t="s">
        <v>88</v>
      </c>
      <c r="D7" s="16" t="s">
        <v>89</v>
      </c>
      <c r="E7" s="12" t="s">
        <v>93</v>
      </c>
    </row>
    <row r="8" spans="1:5" ht="66" customHeight="1" x14ac:dyDescent="0.3">
      <c r="A8" s="4">
        <v>2</v>
      </c>
      <c r="B8" s="11" t="s">
        <v>90</v>
      </c>
      <c r="C8" s="11" t="s">
        <v>91</v>
      </c>
      <c r="D8" s="12" t="s">
        <v>92</v>
      </c>
      <c r="E8" s="13" t="s">
        <v>36</v>
      </c>
    </row>
    <row r="9" spans="1:5" ht="67.5" customHeight="1" x14ac:dyDescent="0.3">
      <c r="A9" s="4">
        <v>3</v>
      </c>
      <c r="B9" s="11" t="s">
        <v>94</v>
      </c>
      <c r="C9" s="11" t="s">
        <v>95</v>
      </c>
      <c r="D9" s="12" t="s">
        <v>96</v>
      </c>
      <c r="E9" s="14" t="s">
        <v>37</v>
      </c>
    </row>
    <row r="10" spans="1:5" ht="54.75" customHeight="1" x14ac:dyDescent="0.3">
      <c r="A10" s="4">
        <v>4</v>
      </c>
      <c r="B10" s="11" t="s">
        <v>97</v>
      </c>
      <c r="C10" s="11" t="s">
        <v>98</v>
      </c>
      <c r="D10" s="15"/>
      <c r="E10" s="14" t="s">
        <v>99</v>
      </c>
    </row>
  </sheetData>
  <hyperlinks>
    <hyperlink ref="D7" r:id="rId1" xr:uid="{6F3415AE-787E-4036-B1BD-CAA233B9C63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1B885-2BF9-4D65-8AE9-D6BDC9B09190}">
  <dimension ref="A1:E10"/>
  <sheetViews>
    <sheetView workbookViewId="0">
      <selection activeCell="C10" sqref="C10"/>
    </sheetView>
  </sheetViews>
  <sheetFormatPr baseColWidth="10" defaultRowHeight="14.4" x14ac:dyDescent="0.3"/>
  <cols>
    <col min="2" max="2" width="26" customWidth="1"/>
    <col min="3" max="3" width="28.5546875" customWidth="1"/>
    <col min="4" max="4" width="47.33203125" customWidth="1"/>
    <col min="5" max="5" width="36.109375" customWidth="1"/>
  </cols>
  <sheetData>
    <row r="1" spans="1:5" x14ac:dyDescent="0.3">
      <c r="A1" s="1" t="s">
        <v>0</v>
      </c>
      <c r="B1" s="2" t="s">
        <v>1</v>
      </c>
      <c r="C1" s="3" t="s">
        <v>2</v>
      </c>
    </row>
    <row r="2" spans="1:5" x14ac:dyDescent="0.3">
      <c r="A2" s="4">
        <v>3</v>
      </c>
      <c r="B2" s="5" t="s">
        <v>100</v>
      </c>
      <c r="C2" s="6" t="s">
        <v>101</v>
      </c>
    </row>
    <row r="6" spans="1:5" x14ac:dyDescent="0.3">
      <c r="A6" s="7" t="s">
        <v>3</v>
      </c>
      <c r="B6" s="8" t="s">
        <v>4</v>
      </c>
      <c r="C6" s="8" t="s">
        <v>5</v>
      </c>
      <c r="D6" s="9" t="s">
        <v>6</v>
      </c>
      <c r="E6" s="10" t="s">
        <v>7</v>
      </c>
    </row>
    <row r="7" spans="1:5" ht="57" customHeight="1" x14ac:dyDescent="0.3">
      <c r="A7" s="4">
        <v>1</v>
      </c>
      <c r="B7" s="11" t="s">
        <v>105</v>
      </c>
      <c r="C7" s="11" t="s">
        <v>104</v>
      </c>
      <c r="D7" s="16" t="s">
        <v>102</v>
      </c>
      <c r="E7" s="12" t="s">
        <v>103</v>
      </c>
    </row>
    <row r="8" spans="1:5" ht="54" customHeight="1" x14ac:dyDescent="0.3">
      <c r="A8" s="4">
        <v>2</v>
      </c>
      <c r="B8" s="11" t="s">
        <v>106</v>
      </c>
      <c r="C8" s="11" t="s">
        <v>107</v>
      </c>
      <c r="D8" s="12" t="s">
        <v>108</v>
      </c>
      <c r="E8" s="13" t="s">
        <v>109</v>
      </c>
    </row>
    <row r="9" spans="1:5" ht="52.5" customHeight="1" x14ac:dyDescent="0.3">
      <c r="A9" s="4">
        <v>3</v>
      </c>
      <c r="B9" s="11" t="s">
        <v>111</v>
      </c>
      <c r="C9" s="11" t="s">
        <v>112</v>
      </c>
      <c r="D9" s="12" t="s">
        <v>113</v>
      </c>
      <c r="E9" s="14" t="s">
        <v>110</v>
      </c>
    </row>
    <row r="10" spans="1:5" ht="56.25" customHeight="1" x14ac:dyDescent="0.3">
      <c r="A10" s="4">
        <v>4</v>
      </c>
      <c r="B10" s="11" t="s">
        <v>122</v>
      </c>
      <c r="C10" s="11" t="s">
        <v>114</v>
      </c>
      <c r="D10" s="15"/>
      <c r="E10" s="14" t="s">
        <v>99</v>
      </c>
    </row>
  </sheetData>
  <hyperlinks>
    <hyperlink ref="D7" r:id="rId1" xr:uid="{838CE8D7-3015-47B6-BF3C-103A255366F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14754-070A-423E-9613-66613EA83043}">
  <dimension ref="A1:E10"/>
  <sheetViews>
    <sheetView topLeftCell="A2" workbookViewId="0">
      <selection activeCell="C9" sqref="C9"/>
    </sheetView>
  </sheetViews>
  <sheetFormatPr baseColWidth="10" defaultRowHeight="14.4" x14ac:dyDescent="0.3"/>
  <cols>
    <col min="2" max="2" width="21.33203125" customWidth="1"/>
    <col min="3" max="3" width="34.5546875" customWidth="1"/>
    <col min="4" max="4" width="49.44140625" customWidth="1"/>
    <col min="5" max="5" width="32.6640625" customWidth="1"/>
  </cols>
  <sheetData>
    <row r="1" spans="1:5" x14ac:dyDescent="0.3">
      <c r="A1" s="1" t="s">
        <v>0</v>
      </c>
      <c r="B1" s="2" t="s">
        <v>1</v>
      </c>
      <c r="C1" s="3" t="s">
        <v>2</v>
      </c>
    </row>
    <row r="2" spans="1:5" ht="21.75" customHeight="1" x14ac:dyDescent="0.3">
      <c r="A2" s="4">
        <v>4</v>
      </c>
      <c r="B2" s="5" t="s">
        <v>116</v>
      </c>
      <c r="C2" s="6" t="s">
        <v>125</v>
      </c>
    </row>
    <row r="6" spans="1:5" x14ac:dyDescent="0.3">
      <c r="A6" s="7" t="s">
        <v>3</v>
      </c>
      <c r="B6" s="8" t="s">
        <v>4</v>
      </c>
      <c r="C6" s="8" t="s">
        <v>5</v>
      </c>
      <c r="D6" s="9" t="s">
        <v>6</v>
      </c>
      <c r="E6" s="10" t="s">
        <v>7</v>
      </c>
    </row>
    <row r="7" spans="1:5" ht="48" customHeight="1" x14ac:dyDescent="0.3">
      <c r="A7" s="4">
        <v>1</v>
      </c>
      <c r="B7" s="11" t="s">
        <v>118</v>
      </c>
      <c r="C7" s="11" t="s">
        <v>117</v>
      </c>
      <c r="D7" s="16" t="s">
        <v>115</v>
      </c>
      <c r="E7" s="12" t="s">
        <v>119</v>
      </c>
    </row>
    <row r="8" spans="1:5" ht="47.25" customHeight="1" x14ac:dyDescent="0.3">
      <c r="A8" s="4">
        <v>2</v>
      </c>
      <c r="B8" s="11" t="s">
        <v>106</v>
      </c>
      <c r="C8" s="11" t="s">
        <v>120</v>
      </c>
      <c r="D8" s="12" t="s">
        <v>108</v>
      </c>
      <c r="E8" s="13" t="s">
        <v>109</v>
      </c>
    </row>
    <row r="9" spans="1:5" ht="54" customHeight="1" x14ac:dyDescent="0.3">
      <c r="A9" s="4">
        <v>3</v>
      </c>
      <c r="B9" s="11" t="s">
        <v>111</v>
      </c>
      <c r="C9" s="11" t="s">
        <v>121</v>
      </c>
      <c r="D9" s="12" t="s">
        <v>126</v>
      </c>
      <c r="E9" s="14" t="s">
        <v>110</v>
      </c>
    </row>
    <row r="10" spans="1:5" ht="51.75" customHeight="1" x14ac:dyDescent="0.3">
      <c r="A10" s="4">
        <v>4</v>
      </c>
      <c r="B10" s="11" t="s">
        <v>123</v>
      </c>
      <c r="C10" s="11" t="s">
        <v>124</v>
      </c>
      <c r="D10" s="15"/>
      <c r="E10" s="14" t="s">
        <v>99</v>
      </c>
    </row>
  </sheetData>
  <hyperlinks>
    <hyperlink ref="D7" r:id="rId1" xr:uid="{6A314358-03B8-4C8A-ADB6-4E32EAF420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Capabilities</vt:lpstr>
      <vt:lpstr>CheckList</vt:lpstr>
      <vt:lpstr>Estimado de Tareas</vt:lpstr>
      <vt:lpstr>TC 1</vt:lpstr>
      <vt:lpstr>TC 2</vt:lpstr>
      <vt:lpstr>TC 3</vt:lpstr>
      <vt:lpstr>TC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Bryant Raul</dc:creator>
  <cp:lastModifiedBy>Bryant Raul</cp:lastModifiedBy>
  <dcterms:created xsi:type="dcterms:W3CDTF">2022-05-02T18:19:54Z</dcterms:created>
  <dcterms:modified xsi:type="dcterms:W3CDTF">2022-05-03T22:47:05Z</dcterms:modified>
</cp:coreProperties>
</file>