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25262\Documents\Experiments\RealData\"/>
    </mc:Choice>
  </mc:AlternateContent>
  <bookViews>
    <workbookView xWindow="1080" yWindow="1215" windowWidth="19155" windowHeight="150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46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" i="1"/>
</calcChain>
</file>

<file path=xl/sharedStrings.xml><?xml version="1.0" encoding="utf-8"?>
<sst xmlns="http://schemas.openxmlformats.org/spreadsheetml/2006/main" count="555" uniqueCount="296">
  <si>
    <t>ID code:</t>
  </si>
  <si>
    <t>16</t>
  </si>
  <si>
    <t>Last name:</t>
  </si>
  <si>
    <t>SUBJECT</t>
  </si>
  <si>
    <t>First name:</t>
  </si>
  <si>
    <t>NO11</t>
  </si>
  <si>
    <t>Sex:</t>
  </si>
  <si>
    <t>M</t>
  </si>
  <si>
    <t>Age:</t>
  </si>
  <si>
    <t>Height (in):</t>
  </si>
  <si>
    <t>Weight (lb):</t>
  </si>
  <si>
    <t>Notes:</t>
  </si>
  <si>
    <t/>
  </si>
  <si>
    <t>Test number:</t>
  </si>
  <si>
    <t>Test date:</t>
  </si>
  <si>
    <t>6/29/2017</t>
  </si>
  <si>
    <t>Test time:</t>
  </si>
  <si>
    <t>09:55</t>
  </si>
  <si>
    <t>N. of steps:</t>
  </si>
  <si>
    <t>Duration (hh:mm:ss):</t>
  </si>
  <si>
    <t>00:03:08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</si>
  <si>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</si>
  <si>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</si>
  <si>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</si>
  <si>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</si>
  <si>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</si>
  <si>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</si>
  <si>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</si>
  <si>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</si>
  <si>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</si>
  <si>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</si>
  <si>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</si>
  <si>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</si>
  <si>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</si>
  <si>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</si>
  <si>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</si>
  <si>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</si>
  <si>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</si>
  <si>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</si>
  <si>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</si>
  <si>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</si>
  <si>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</si>
  <si>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</si>
  <si>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</si>
  <si>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</si>
  <si>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</si>
  <si>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</si>
  <si>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</si>
  <si>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</si>
  <si>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</si>
  <si>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</si>
  <si>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</si>
  <si>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</si>
  <si>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</si>
  <si>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</si>
  <si>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</si>
  <si>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</si>
  <si>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</si>
  <si>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</si>
  <si>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</si>
  <si>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</si>
  <si>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</si>
  <si>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</si>
  <si>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</si>
  <si>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</si>
  <si>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</si>
  <si>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</si>
  <si>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</si>
  <si>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</si>
  <si>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</si>
  <si>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</si>
  <si>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</si>
  <si>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</si>
  <si>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</si>
  <si>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</si>
  <si>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</si>
  <si>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</si>
  <si>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</si>
  <si>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</si>
  <si>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</si>
  <si>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</si>
  <si>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</si>
  <si>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</si>
  <si>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</si>
  <si>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</si>
  <si>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</si>
  <si>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</si>
  <si>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</si>
  <si>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</si>
  <si>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</si>
  <si>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</si>
  <si>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</si>
  <si>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</si>
  <si>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</si>
  <si>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</si>
  <si>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</si>
  <si>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</si>
  <si>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</si>
  <si>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</si>
  <si>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</si>
  <si>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</si>
  <si>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</si>
  <si>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</si>
  <si>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</si>
  <si>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</si>
  <si>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</si>
  <si>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</si>
  <si>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</si>
  <si>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</si>
  <si>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</si>
  <si>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</si>
  <si>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</si>
  <si>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</si>
  <si>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</si>
  <si>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</si>
  <si>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</si>
  <si>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</si>
  <si>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</si>
  <si>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</si>
  <si>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</si>
  <si>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</si>
  <si>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</si>
  <si>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</si>
  <si>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</si>
  <si>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</si>
  <si>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</si>
  <si>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</si>
  <si>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</si>
  <si>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</si>
  <si>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</si>
  <si>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</si>
  <si>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</si>
  <si>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</si>
  <si>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</si>
  <si>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</si>
  <si>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</si>
  <si>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</si>
  <si>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</si>
  <si>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</si>
  <si>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</si>
  <si>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</si>
  <si>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</si>
  <si>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</si>
  <si>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</si>
  <si>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</si>
  <si>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</si>
  <si>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</si>
  <si>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</si>
  <si>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</si>
  <si>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</si>
  <si>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</si>
  <si>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</si>
  <si>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</si>
  <si>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</si>
  <si>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</si>
  <si>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</si>
  <si>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</si>
  <si>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</si>
  <si>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</si>
  <si>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</si>
  <si>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</si>
  <si>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</si>
  <si>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</si>
  <si>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</si>
  <si>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</si>
  <si>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</si>
  <si>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</si>
  <si>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</si>
  <si>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</si>
  <si>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</si>
  <si>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</si>
  <si>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</si>
  <si>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</si>
  <si>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</si>
  <si>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</si>
  <si>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</si>
  <si>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</si>
  <si>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</si>
  <si>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</si>
  <si>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</si>
  <si>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</si>
  <si>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</si>
  <si>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</si>
  <si>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</si>
  <si>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</si>
  <si>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</si>
  <si>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</si>
  <si>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</si>
  <si>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</si>
  <si>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</si>
  <si>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</si>
  <si>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</si>
  <si>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</si>
  <si>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</si>
  <si>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</si>
  <si>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</si>
  <si>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</si>
  <si>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</si>
  <si>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</si>
  <si>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</si>
  <si>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</si>
  <si>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</si>
  <si>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</si>
  <si>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</si>
  <si>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</si>
  <si>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</si>
  <si>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</si>
  <si>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</si>
  <si>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</si>
  <si>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</si>
  <si>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</si>
  <si>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</si>
  <si>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</si>
  <si>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000°00.000</t>
  </si>
  <si>
    <t>N 00°00.000</t>
  </si>
  <si>
    <t>00:00:05</t>
  </si>
  <si>
    <t>00:00:03</t>
  </si>
  <si>
    <t>00:00:08</t>
  </si>
  <si>
    <t>00:00:06</t>
  </si>
  <si>
    <t>00:00:12</t>
  </si>
  <si>
    <t>00:00:10</t>
  </si>
  <si>
    <t>00:00:20</t>
  </si>
  <si>
    <t>00:00:18</t>
  </si>
  <si>
    <t>00:00:25</t>
  </si>
  <si>
    <t>00:00:23</t>
  </si>
  <si>
    <t>00:00:32</t>
  </si>
  <si>
    <t>00:00:30</t>
  </si>
  <si>
    <t>00:00:36</t>
  </si>
  <si>
    <t>00:00:34</t>
  </si>
  <si>
    <t>00:00:40</t>
  </si>
  <si>
    <t>00:00:38</t>
  </si>
  <si>
    <t>00:00:45</t>
  </si>
  <si>
    <t>00:00:43</t>
  </si>
  <si>
    <t>00:00:51</t>
  </si>
  <si>
    <t>00:00:49</t>
  </si>
  <si>
    <t>00:00:55</t>
  </si>
  <si>
    <t>00:00:53</t>
  </si>
  <si>
    <t>00:00:58</t>
  </si>
  <si>
    <t>00:00:56</t>
  </si>
  <si>
    <t>00:01:00</t>
  </si>
  <si>
    <t>00:01:04</t>
  </si>
  <si>
    <t>00:01:02</t>
  </si>
  <si>
    <t>00:01:09</t>
  </si>
  <si>
    <t>00:01:07</t>
  </si>
  <si>
    <t>00:01:14</t>
  </si>
  <si>
    <t>00:01:12</t>
  </si>
  <si>
    <t>00:01:17</t>
  </si>
  <si>
    <t>00:01:15</t>
  </si>
  <si>
    <t>00:01:22</t>
  </si>
  <si>
    <t>00:01:20</t>
  </si>
  <si>
    <t>00:01:27</t>
  </si>
  <si>
    <t>00:01:25</t>
  </si>
  <si>
    <t>00:01:31</t>
  </si>
  <si>
    <t>00:01:29</t>
  </si>
  <si>
    <t>00:01:35</t>
  </si>
  <si>
    <t>00:01:33</t>
  </si>
  <si>
    <t>00:01:39</t>
  </si>
  <si>
    <t>00:01:37</t>
  </si>
  <si>
    <t>00:01:45</t>
  </si>
  <si>
    <t>00:01:43</t>
  </si>
  <si>
    <t>00:01:49</t>
  </si>
  <si>
    <t>00:01:47</t>
  </si>
  <si>
    <t>00:01:58</t>
  </si>
  <si>
    <t>00:01:56</t>
  </si>
  <si>
    <t>00:02:05</t>
  </si>
  <si>
    <t>00:02:03</t>
  </si>
  <si>
    <t>00:02:11</t>
  </si>
  <si>
    <t>00:02:09</t>
  </si>
  <si>
    <t>00:02:16</t>
  </si>
  <si>
    <t>00:02:14</t>
  </si>
  <si>
    <t>00:02:21</t>
  </si>
  <si>
    <t>00:02:19</t>
  </si>
  <si>
    <t>00:02:25</t>
  </si>
  <si>
    <t>00:02:23</t>
  </si>
  <si>
    <t>00:02:30</t>
  </si>
  <si>
    <t>00:02:28</t>
  </si>
  <si>
    <t>00:02:33</t>
  </si>
  <si>
    <t>00:02:31</t>
  </si>
  <si>
    <t>00:02:42</t>
  </si>
  <si>
    <t>00:02:40</t>
  </si>
  <si>
    <t>00:02:44</t>
  </si>
  <si>
    <t>00:02:47</t>
  </si>
  <si>
    <t>00:02:45</t>
  </si>
  <si>
    <t>00:02:50</t>
  </si>
  <si>
    <t>00:02:48</t>
  </si>
  <si>
    <t>00:02:53</t>
  </si>
  <si>
    <t>00:02:51</t>
  </si>
  <si>
    <t>00:02:56</t>
  </si>
  <si>
    <t>00:02:54</t>
  </si>
  <si>
    <t>00:02:59</t>
  </si>
  <si>
    <t>00:02:57</t>
  </si>
  <si>
    <t>00:03:02</t>
  </si>
  <si>
    <t>00:03:00</t>
  </si>
  <si>
    <t>00:03:05</t>
  </si>
  <si>
    <t>00:03:03</t>
  </si>
  <si>
    <t>00:03:06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</si>
</sst>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6"/>
  <sheetViews>
    <sheetView tabSelected="1" topLeftCell="A27" workbookViewId="0">
      <selection activeCell="K45" sqref="K45:K46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D1" t="s">
        <v>13</v>
      </c>
      <c r="E1">
        <v>147</v>
      </c>
      <c r="G1" t="s">
        <v>24</v>
      </c>
      <c r="H1">
        <v>747</v>
      </c>
      <c r="J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5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22</v>
      </c>
      <c r="J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177</v>
      </c>
      <c r="Q2" t="s">
        <v>178</v>
      </c>
      <c r="R2" t="s">
        <v>178</v>
      </c>
      <c r="S2" t="s">
        <v>179</v>
      </c>
      <c r="T2" t="s">
        <v>179</v>
      </c>
      <c r="U2" t="s">
        <v>180</v>
      </c>
      <c r="V2" t="s">
        <v>179</v>
      </c>
      <c r="W2" t="s">
        <v>181</v>
      </c>
      <c r="X2" t="s">
        <v>181</v>
      </c>
      <c r="Y2" t="s">
        <v>182</v>
      </c>
      <c r="Z2" t="s">
        <v>183</v>
      </c>
      <c r="AA2" t="s">
        <v>184</v>
      </c>
      <c r="AB2" t="s">
        <v>184</v>
      </c>
      <c r="AC2" t="s">
        <v>184</v>
      </c>
      <c r="AD2" t="s">
        <v>179</v>
      </c>
      <c r="AE2" t="s">
        <v>179</v>
      </c>
      <c r="AF2" t="s">
        <v>181</v>
      </c>
      <c r="AG2" t="s">
        <v>181</v>
      </c>
      <c r="AH2" t="s">
        <v>181</v>
      </c>
      <c r="AI2" t="s">
        <v>181</v>
      </c>
      <c r="AJ2" t="s">
        <v>185</v>
      </c>
      <c r="AK2" t="s">
        <v>185</v>
      </c>
      <c r="AL2" t="s">
        <v>185</v>
      </c>
      <c r="AM2" t="s">
        <v>179</v>
      </c>
      <c r="AN2" t="s">
        <v>175</v>
      </c>
      <c r="AO2" t="s">
        <v>186</v>
      </c>
      <c r="AP2" t="s">
        <v>186</v>
      </c>
      <c r="AQ2" t="s">
        <v>187</v>
      </c>
      <c r="AR2" t="s">
        <v>181</v>
      </c>
      <c r="AS2" t="s">
        <v>178</v>
      </c>
      <c r="AT2" t="s">
        <v>179</v>
      </c>
      <c r="AU2" t="s">
        <v>188</v>
      </c>
      <c r="AV2" t="s">
        <v>188</v>
      </c>
      <c r="AW2" t="s">
        <v>186</v>
      </c>
      <c r="AX2" t="s">
        <v>186</v>
      </c>
      <c r="AY2" t="s">
        <v>189</v>
      </c>
      <c r="AZ2" t="s">
        <v>187</v>
      </c>
      <c r="BA2" t="s">
        <v>187</v>
      </c>
      <c r="BB2" t="s">
        <v>179</v>
      </c>
      <c r="BC2" t="s">
        <v>181</v>
      </c>
      <c r="BD2" t="s">
        <v>190</v>
      </c>
      <c r="BE2" t="s">
        <v>191</v>
      </c>
      <c r="BF2" t="s">
        <v>192</v>
      </c>
      <c r="BG2" t="s">
        <v>193</v>
      </c>
      <c r="BH2" t="s">
        <v>179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196</v>
      </c>
      <c r="BP2" t="s">
        <v>199</v>
      </c>
      <c r="BQ2" t="s">
        <v>196</v>
      </c>
      <c r="BR2" t="s">
        <v>199</v>
      </c>
      <c r="BS2" t="s">
        <v>196</v>
      </c>
      <c r="BT2" t="s">
        <v>181</v>
      </c>
      <c r="BU2" t="s">
        <v>181</v>
      </c>
      <c r="BV2" t="s">
        <v>181</v>
      </c>
      <c r="BW2" t="s">
        <v>179</v>
      </c>
      <c r="BX2" t="s">
        <v>200</v>
      </c>
      <c r="BY2" t="s">
        <v>201</v>
      </c>
      <c r="BZ2" t="s">
        <v>202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186</v>
      </c>
      <c r="CZ2" t="s">
        <v>186</v>
      </c>
      <c r="DA2" t="s">
        <v>179</v>
      </c>
      <c r="DB2" t="s">
        <v>205</v>
      </c>
      <c r="DC2" t="s">
        <v>206</v>
      </c>
      <c r="DD2" t="s">
        <v>207</v>
      </c>
      <c r="DE2" t="s">
        <v>179</v>
      </c>
      <c r="DF2" t="s">
        <v>173</v>
      </c>
      <c r="DG2" t="s">
        <v>176</v>
      </c>
      <c r="DH2" t="s">
        <v>208</v>
      </c>
      <c r="DI2" t="s">
        <v>179</v>
      </c>
      <c r="DJ2" t="s">
        <v>179</v>
      </c>
      <c r="DK2" t="s">
        <v>179</v>
      </c>
      <c r="DL2" t="s">
        <v>202</v>
      </c>
      <c r="DM2" t="s">
        <v>201</v>
      </c>
      <c r="DN2" t="s">
        <v>202</v>
      </c>
      <c r="DO2" t="s">
        <v>181</v>
      </c>
      <c r="DP2" t="s">
        <v>181</v>
      </c>
      <c r="DQ2" t="s">
        <v>209</v>
      </c>
      <c r="DR2" t="s">
        <v>210</v>
      </c>
      <c r="DS2" t="s">
        <v>175</v>
      </c>
      <c r="DT2" t="s">
        <v>206</v>
      </c>
      <c r="DU2" t="s">
        <v>176</v>
      </c>
      <c r="DV2" t="s">
        <v>187</v>
      </c>
      <c r="DW2" t="s">
        <v>179</v>
      </c>
      <c r="DX2" t="s">
        <v>179</v>
      </c>
      <c r="DY2" t="s">
        <v>179</v>
      </c>
    </row>
    <row r="3" spans="1:129" x14ac:dyDescent="0.25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  <c r="J3">
        <v>0</v>
      </c>
    </row>
    <row r="4" spans="1:129" x14ac:dyDescent="0.25">
      <c r="A4" t="s">
        <v>6</v>
      </c>
      <c r="B4" t="s">
        <v>7</v>
      </c>
      <c r="D4" t="s">
        <v>18</v>
      </c>
      <c r="E4">
        <v>43</v>
      </c>
      <c r="G4" t="s">
        <v>27</v>
      </c>
      <c r="H4">
        <v>34</v>
      </c>
      <c r="J4" t="s">
        <v>211</v>
      </c>
      <c r="K4">
        <f>(J4-J3)*24*60*60</f>
        <v>2</v>
      </c>
      <c r="L4">
        <v>15.384615384615385</v>
      </c>
      <c r="M4">
        <v>0.91504390874608488</v>
      </c>
      <c r="N4">
        <v>14.077598596093614</v>
      </c>
      <c r="O4">
        <v>476.24975355274734</v>
      </c>
      <c r="P4">
        <v>398.77102027645833</v>
      </c>
      <c r="Q4">
        <v>154.6495613889704</v>
      </c>
      <c r="R4">
        <v>32.235660553373776</v>
      </c>
      <c r="S4">
        <v>29.559277440202266</v>
      </c>
      <c r="T4">
        <v>35.302461513712693</v>
      </c>
      <c r="U4">
        <v>6.2664441256940435</v>
      </c>
      <c r="V4">
        <v>0.83731491155993265</v>
      </c>
      <c r="W4">
        <v>16.900780379041247</v>
      </c>
      <c r="X4">
        <v>3.5228539576365656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12</v>
      </c>
      <c r="AF4">
        <v>14.94</v>
      </c>
      <c r="AG4">
        <v>5.61</v>
      </c>
      <c r="AH4">
        <v>20.93</v>
      </c>
      <c r="AI4">
        <v>0.03</v>
      </c>
      <c r="AJ4">
        <v>1.79</v>
      </c>
      <c r="AK4">
        <v>2.11</v>
      </c>
      <c r="AL4">
        <v>3.9</v>
      </c>
      <c r="AM4">
        <v>0.45897435897435901</v>
      </c>
      <c r="AN4">
        <v>0.85899999999999999</v>
      </c>
      <c r="AO4">
        <v>104</v>
      </c>
      <c r="AP4">
        <v>39</v>
      </c>
      <c r="AQ4">
        <v>0</v>
      </c>
      <c r="AR4">
        <v>0</v>
      </c>
      <c r="AS4">
        <v>0</v>
      </c>
      <c r="AT4">
        <v>0</v>
      </c>
      <c r="AU4">
        <v>22</v>
      </c>
      <c r="AV4">
        <v>24</v>
      </c>
      <c r="AW4">
        <v>694</v>
      </c>
      <c r="AX4">
        <v>747</v>
      </c>
      <c r="AY4">
        <v>6311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12</v>
      </c>
      <c r="BI4">
        <v>2.2939800702649169</v>
      </c>
      <c r="BJ4">
        <v>137.63880421589502</v>
      </c>
      <c r="BK4">
        <v>3303.3313011814803</v>
      </c>
      <c r="BL4">
        <v>1638.6099644792343</v>
      </c>
      <c r="BM4">
        <v>43.464885541861584</v>
      </c>
      <c r="BN4">
        <v>0</v>
      </c>
      <c r="BO4">
        <v>0</v>
      </c>
      <c r="BP4">
        <v>191.73702075004309</v>
      </c>
      <c r="BQ4">
        <v>1802.327995050405</v>
      </c>
      <c r="BR4">
        <v>361.60450259947157</v>
      </c>
      <c r="BS4">
        <v>1518.7389109177807</v>
      </c>
      <c r="BT4">
        <v>0</v>
      </c>
      <c r="BU4">
        <v>54.560921406998396</v>
      </c>
      <c r="BV4">
        <v>45.975979169106758</v>
      </c>
      <c r="BW4">
        <v>0.83731491155993254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1.7904126073411553</v>
      </c>
      <c r="DF4" t="s">
        <v>212</v>
      </c>
      <c r="DG4">
        <v>0</v>
      </c>
      <c r="DH4">
        <v>0</v>
      </c>
      <c r="DI4">
        <v>0</v>
      </c>
      <c r="DJ4" t="s">
        <v>213</v>
      </c>
      <c r="DK4" t="s">
        <v>214</v>
      </c>
      <c r="DL4">
        <v>127</v>
      </c>
      <c r="DM4">
        <v>0</v>
      </c>
      <c r="DN4">
        <v>0</v>
      </c>
      <c r="DO4">
        <v>13</v>
      </c>
      <c r="DP4">
        <v>92</v>
      </c>
      <c r="DQ4">
        <v>0</v>
      </c>
      <c r="DR4">
        <v>0</v>
      </c>
      <c r="DS4">
        <v>0</v>
      </c>
      <c r="DT4">
        <v>1</v>
      </c>
      <c r="DU4">
        <v>1.1485285777171446</v>
      </c>
      <c r="DV4">
        <v>19.529783000000002</v>
      </c>
      <c r="DW4">
        <v>0</v>
      </c>
      <c r="DX4">
        <v>0</v>
      </c>
      <c r="DY4">
        <v>0</v>
      </c>
    </row>
    <row r="5" spans="1:129" x14ac:dyDescent="0.25">
      <c r="A5" t="s">
        <v>8</v>
      </c>
      <c r="B5">
        <v>20</v>
      </c>
      <c r="D5" t="s">
        <v>19</v>
      </c>
      <c r="E5" t="s">
        <v>20</v>
      </c>
      <c r="G5" t="s">
        <v>28</v>
      </c>
      <c r="H5">
        <v>100</v>
      </c>
      <c r="J5" t="s">
        <v>215</v>
      </c>
      <c r="K5">
        <f t="shared" ref="K5:K46" si="0">(J5-J4)*24*60*60</f>
        <v>2.9999999999999991</v>
      </c>
      <c r="L5">
        <v>23.255813953488371</v>
      </c>
      <c r="M5">
        <v>0.92422495130875459</v>
      </c>
      <c r="N5">
        <v>21.493603518808246</v>
      </c>
      <c r="O5">
        <v>778.89403339558839</v>
      </c>
      <c r="P5">
        <v>645.06598651330364</v>
      </c>
      <c r="Q5">
        <v>153.62944554867377</v>
      </c>
      <c r="R5">
        <v>34.479915402026386</v>
      </c>
      <c r="S5">
        <v>27.595029101849562</v>
      </c>
      <c r="T5">
        <v>33.320007515796945</v>
      </c>
      <c r="U5">
        <v>10.248605702573531</v>
      </c>
      <c r="V5">
        <v>0.82818195910570602</v>
      </c>
      <c r="W5">
        <v>16.622516556291391</v>
      </c>
      <c r="X5">
        <v>3.7306843267108167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12</v>
      </c>
      <c r="AF5">
        <v>14.69</v>
      </c>
      <c r="AG5">
        <v>5.68</v>
      </c>
      <c r="AH5">
        <v>20.93</v>
      </c>
      <c r="AI5">
        <v>0.03</v>
      </c>
      <c r="AJ5">
        <v>1.1399999999999999</v>
      </c>
      <c r="AK5">
        <v>1.44</v>
      </c>
      <c r="AL5">
        <v>2.58</v>
      </c>
      <c r="AM5">
        <v>0.44186046511627902</v>
      </c>
      <c r="AN5">
        <v>0.58599999999999997</v>
      </c>
      <c r="AO5">
        <v>102</v>
      </c>
      <c r="AP5">
        <v>39</v>
      </c>
      <c r="AQ5">
        <v>0</v>
      </c>
      <c r="AR5">
        <v>0</v>
      </c>
      <c r="AS5">
        <v>0</v>
      </c>
      <c r="AT5">
        <v>0</v>
      </c>
      <c r="AU5">
        <v>22</v>
      </c>
      <c r="AV5">
        <v>24</v>
      </c>
      <c r="AW5">
        <v>694</v>
      </c>
      <c r="AX5">
        <v>747</v>
      </c>
      <c r="AY5">
        <v>6311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12</v>
      </c>
      <c r="BI5">
        <v>3.7429449655856764</v>
      </c>
      <c r="BJ5">
        <v>224.57669793514057</v>
      </c>
      <c r="BK5">
        <v>5389.8407504433735</v>
      </c>
      <c r="BL5">
        <v>2673.6182221486288</v>
      </c>
      <c r="BM5">
        <v>70.918957242675972</v>
      </c>
      <c r="BN5">
        <v>0</v>
      </c>
      <c r="BO5">
        <v>0</v>
      </c>
      <c r="BP5">
        <v>331.18327621738894</v>
      </c>
      <c r="BQ5">
        <v>3113.1227964434561</v>
      </c>
      <c r="BR5">
        <v>548.96484935851549</v>
      </c>
      <c r="BS5">
        <v>2305.652367305765</v>
      </c>
      <c r="BT5">
        <v>0</v>
      </c>
      <c r="BU5">
        <v>57.759086781689561</v>
      </c>
      <c r="BV5">
        <v>42.777745652616915</v>
      </c>
      <c r="BW5">
        <v>0.82818195910570602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2.9281730578781517</v>
      </c>
      <c r="DF5" t="s">
        <v>216</v>
      </c>
      <c r="DG5">
        <v>0</v>
      </c>
      <c r="DH5">
        <v>0</v>
      </c>
      <c r="DI5">
        <v>0</v>
      </c>
      <c r="DJ5" t="s">
        <v>213</v>
      </c>
      <c r="DK5" t="s">
        <v>214</v>
      </c>
      <c r="DL5">
        <v>127</v>
      </c>
      <c r="DM5">
        <v>0</v>
      </c>
      <c r="DN5">
        <v>0</v>
      </c>
      <c r="DO5">
        <v>21</v>
      </c>
      <c r="DP5">
        <v>89</v>
      </c>
      <c r="DQ5">
        <v>0</v>
      </c>
      <c r="DR5">
        <v>9.3573624139641903E-2</v>
      </c>
      <c r="DS5">
        <v>0</v>
      </c>
      <c r="DT5">
        <v>2</v>
      </c>
      <c r="DU5">
        <v>1.3323092334131346</v>
      </c>
      <c r="DV5">
        <v>19.529783000000002</v>
      </c>
      <c r="DW5">
        <v>0</v>
      </c>
      <c r="DX5">
        <v>0</v>
      </c>
      <c r="DY5">
        <v>0</v>
      </c>
    </row>
    <row r="6" spans="1:129" x14ac:dyDescent="0.25">
      <c r="A6" t="s">
        <v>9</v>
      </c>
      <c r="B6">
        <v>74.015748031496059</v>
      </c>
      <c r="D6" t="s">
        <v>21</v>
      </c>
      <c r="E6">
        <v>2.0159350747212805</v>
      </c>
      <c r="G6" t="s">
        <v>29</v>
      </c>
      <c r="H6">
        <v>0.81103556278712174</v>
      </c>
      <c r="J6" t="s">
        <v>217</v>
      </c>
      <c r="K6">
        <f t="shared" si="0"/>
        <v>2.9999999999999996</v>
      </c>
      <c r="L6">
        <v>18.018018018018019</v>
      </c>
      <c r="M6">
        <v>0.87423927513421928</v>
      </c>
      <c r="N6">
        <v>15.752059011427374</v>
      </c>
      <c r="O6">
        <v>504.58458253641737</v>
      </c>
      <c r="P6">
        <v>413.54195833435108</v>
      </c>
      <c r="Q6">
        <v>149.75300535554655</v>
      </c>
      <c r="R6">
        <v>28.563243528305883</v>
      </c>
      <c r="S6">
        <v>31.217876163092043</v>
      </c>
      <c r="T6">
        <v>38.090594422082177</v>
      </c>
      <c r="U6">
        <v>6.639270822847597</v>
      </c>
      <c r="V6">
        <v>0.8195691518269973</v>
      </c>
      <c r="W6">
        <v>17.129521586931155</v>
      </c>
      <c r="X6">
        <v>3.2672112018669779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12</v>
      </c>
      <c r="AF6">
        <v>15.23</v>
      </c>
      <c r="AG6">
        <v>5.33</v>
      </c>
      <c r="AH6">
        <v>20.93</v>
      </c>
      <c r="AI6">
        <v>0.03</v>
      </c>
      <c r="AJ6">
        <v>1.57</v>
      </c>
      <c r="AK6">
        <v>1.76</v>
      </c>
      <c r="AL6">
        <v>3.33</v>
      </c>
      <c r="AM6">
        <v>0.4714714714714715</v>
      </c>
      <c r="AN6">
        <v>0.96499999999999997</v>
      </c>
      <c r="AO6">
        <v>106</v>
      </c>
      <c r="AP6">
        <v>37</v>
      </c>
      <c r="AQ6">
        <v>0</v>
      </c>
      <c r="AR6">
        <v>0</v>
      </c>
      <c r="AS6">
        <v>0</v>
      </c>
      <c r="AT6">
        <v>0</v>
      </c>
      <c r="AU6">
        <v>22</v>
      </c>
      <c r="AV6">
        <v>24</v>
      </c>
      <c r="AW6">
        <v>694</v>
      </c>
      <c r="AX6">
        <v>747</v>
      </c>
      <c r="AY6">
        <v>6303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12</v>
      </c>
      <c r="BI6">
        <v>2.4193857090297866</v>
      </c>
      <c r="BJ6">
        <v>145.16314254178718</v>
      </c>
      <c r="BK6">
        <v>3483.9154210028928</v>
      </c>
      <c r="BL6">
        <v>1728.1883056102749</v>
      </c>
      <c r="BM6">
        <v>45.840992381617014</v>
      </c>
      <c r="BN6">
        <v>0</v>
      </c>
      <c r="BO6">
        <v>0</v>
      </c>
      <c r="BP6">
        <v>225.30142398635064</v>
      </c>
      <c r="BQ6">
        <v>2117.8333854716961</v>
      </c>
      <c r="BR6">
        <v>329.71013677339403</v>
      </c>
      <c r="BS6">
        <v>1384.782574448255</v>
      </c>
      <c r="BT6">
        <v>0</v>
      </c>
      <c r="BU6">
        <v>60.788886340474043</v>
      </c>
      <c r="BV6">
        <v>39.747881538686329</v>
      </c>
      <c r="BW6">
        <v>0.8195691518269973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1.896934520813599</v>
      </c>
      <c r="DF6" t="s">
        <v>218</v>
      </c>
      <c r="DG6">
        <v>0</v>
      </c>
      <c r="DH6">
        <v>0</v>
      </c>
      <c r="DI6">
        <v>0</v>
      </c>
      <c r="DJ6" t="s">
        <v>213</v>
      </c>
      <c r="DK6" t="s">
        <v>214</v>
      </c>
      <c r="DL6">
        <v>127</v>
      </c>
      <c r="DM6">
        <v>0</v>
      </c>
      <c r="DN6">
        <v>0</v>
      </c>
      <c r="DO6">
        <v>14</v>
      </c>
      <c r="DP6">
        <v>92</v>
      </c>
      <c r="DQ6">
        <v>0</v>
      </c>
      <c r="DR6">
        <v>0.24763189100502847</v>
      </c>
      <c r="DS6">
        <v>0</v>
      </c>
      <c r="DT6">
        <v>3</v>
      </c>
      <c r="DU6">
        <v>1.1973373301164301</v>
      </c>
      <c r="DV6">
        <v>19.529783000000002</v>
      </c>
      <c r="DW6">
        <v>0</v>
      </c>
      <c r="DX6">
        <v>0</v>
      </c>
      <c r="DY6">
        <v>0</v>
      </c>
    </row>
    <row r="7" spans="1:129" x14ac:dyDescent="0.25">
      <c r="A7" t="s">
        <v>10</v>
      </c>
      <c r="B7">
        <v>167.55145593396711</v>
      </c>
      <c r="D7" t="s">
        <v>22</v>
      </c>
      <c r="E7">
        <v>21.502942507922139</v>
      </c>
      <c r="G7" t="s">
        <v>30</v>
      </c>
      <c r="H7">
        <v>1.1066400484222783</v>
      </c>
      <c r="J7" t="s">
        <v>219</v>
      </c>
      <c r="K7">
        <f t="shared" si="0"/>
        <v>4.0000000000000009</v>
      </c>
      <c r="L7">
        <v>16.438356164383563</v>
      </c>
      <c r="M7">
        <v>1.2037366915500336</v>
      </c>
      <c r="N7">
        <v>19.787452463836168</v>
      </c>
      <c r="O7">
        <v>700.20850609110187</v>
      </c>
      <c r="P7">
        <v>608.53052101890387</v>
      </c>
      <c r="Q7">
        <v>200.86080895440813</v>
      </c>
      <c r="R7">
        <v>46.007224397378401</v>
      </c>
      <c r="S7">
        <v>28.259371732427493</v>
      </c>
      <c r="T7">
        <v>32.51677899525022</v>
      </c>
      <c r="U7">
        <v>9.2132698169881824</v>
      </c>
      <c r="V7">
        <v>0.86907044933802891</v>
      </c>
      <c r="W7">
        <v>16.6864406779661</v>
      </c>
      <c r="X7">
        <v>3.8220338983050848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12</v>
      </c>
      <c r="AF7">
        <v>14.92</v>
      </c>
      <c r="AG7">
        <v>5.66</v>
      </c>
      <c r="AH7">
        <v>20.93</v>
      </c>
      <c r="AI7">
        <v>0.03</v>
      </c>
      <c r="AJ7">
        <v>1.69</v>
      </c>
      <c r="AK7">
        <v>1.96</v>
      </c>
      <c r="AL7">
        <v>3.65</v>
      </c>
      <c r="AM7">
        <v>0.46301369863013697</v>
      </c>
      <c r="AN7">
        <v>1.006</v>
      </c>
      <c r="AO7">
        <v>104</v>
      </c>
      <c r="AP7">
        <v>39</v>
      </c>
      <c r="AQ7">
        <v>0</v>
      </c>
      <c r="AR7">
        <v>0</v>
      </c>
      <c r="AS7">
        <v>0</v>
      </c>
      <c r="AT7">
        <v>0</v>
      </c>
      <c r="AU7">
        <v>22</v>
      </c>
      <c r="AV7">
        <v>24</v>
      </c>
      <c r="AW7">
        <v>694</v>
      </c>
      <c r="AX7">
        <v>747</v>
      </c>
      <c r="AY7">
        <v>6303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12</v>
      </c>
      <c r="BI7">
        <v>3.4002406160308403</v>
      </c>
      <c r="BJ7">
        <v>204.01443696185041</v>
      </c>
      <c r="BK7">
        <v>4896.34648708441</v>
      </c>
      <c r="BL7">
        <v>2428.8215173603098</v>
      </c>
      <c r="BM7">
        <v>64.425611672163285</v>
      </c>
      <c r="BN7">
        <v>0</v>
      </c>
      <c r="BO7">
        <v>0</v>
      </c>
      <c r="BP7">
        <v>226.87994587259902</v>
      </c>
      <c r="BQ7">
        <v>2132.6714912024308</v>
      </c>
      <c r="BR7">
        <v>664.27975916887453</v>
      </c>
      <c r="BS7">
        <v>2789.9749885092733</v>
      </c>
      <c r="BT7">
        <v>0</v>
      </c>
      <c r="BU7">
        <v>43.556384271987184</v>
      </c>
      <c r="BV7">
        <v>56.980750767305246</v>
      </c>
      <c r="BW7">
        <v>0.86907044933802891</v>
      </c>
      <c r="BX7">
        <v>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2.6323628048537664</v>
      </c>
      <c r="DF7" t="s">
        <v>220</v>
      </c>
      <c r="DG7">
        <v>0</v>
      </c>
      <c r="DH7">
        <v>0</v>
      </c>
      <c r="DI7">
        <v>0</v>
      </c>
      <c r="DJ7" t="s">
        <v>213</v>
      </c>
      <c r="DK7" t="s">
        <v>214</v>
      </c>
      <c r="DL7">
        <v>127</v>
      </c>
      <c r="DM7">
        <v>0</v>
      </c>
      <c r="DN7">
        <v>0</v>
      </c>
      <c r="DO7">
        <v>19</v>
      </c>
      <c r="DP7">
        <v>90</v>
      </c>
      <c r="DQ7">
        <v>0</v>
      </c>
      <c r="DR7">
        <v>0.44161943517371605</v>
      </c>
      <c r="DS7">
        <v>0</v>
      </c>
      <c r="DT7">
        <v>4</v>
      </c>
      <c r="DU7">
        <v>1.2963898845492023</v>
      </c>
      <c r="DV7">
        <v>19.529783000000002</v>
      </c>
      <c r="DW7">
        <v>0</v>
      </c>
      <c r="DX7">
        <v>0</v>
      </c>
      <c r="DY7">
        <v>0</v>
      </c>
    </row>
    <row r="8" spans="1:129" x14ac:dyDescent="0.25">
      <c r="A8" t="s">
        <v>11</v>
      </c>
      <c r="B8" t="s">
        <v>12</v>
      </c>
      <c r="D8" t="s">
        <v>23</v>
      </c>
      <c r="E8">
        <v>200</v>
      </c>
      <c r="G8" t="s">
        <v>31</v>
      </c>
      <c r="H8">
        <v>1.0201158402966386</v>
      </c>
      <c r="J8" t="s">
        <v>221</v>
      </c>
      <c r="K8">
        <f t="shared" si="0"/>
        <v>7.9999999999999982</v>
      </c>
      <c r="L8">
        <v>7.4719800747197995</v>
      </c>
      <c r="M8">
        <v>2.8757065537962241</v>
      </c>
      <c r="N8">
        <v>21.48722207070653</v>
      </c>
      <c r="O8">
        <v>641.61160402608994</v>
      </c>
      <c r="P8">
        <v>731.06834389622497</v>
      </c>
      <c r="Q8">
        <v>492.91997403133576</v>
      </c>
      <c r="R8">
        <v>121.49579657932966</v>
      </c>
      <c r="S8">
        <v>33.489453644346483</v>
      </c>
      <c r="T8">
        <v>29.39153671487195</v>
      </c>
      <c r="U8">
        <v>8.4422579477117097</v>
      </c>
      <c r="V8">
        <v>1.139425065427117</v>
      </c>
      <c r="W8">
        <v>17.140830081589215</v>
      </c>
      <c r="X8">
        <v>4.2249024476764818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12</v>
      </c>
      <c r="AF8">
        <v>15.6</v>
      </c>
      <c r="AG8">
        <v>5.46</v>
      </c>
      <c r="AH8">
        <v>20.93</v>
      </c>
      <c r="AI8">
        <v>0.03</v>
      </c>
      <c r="AJ8">
        <v>3.13</v>
      </c>
      <c r="AK8">
        <v>4.9000000000000004</v>
      </c>
      <c r="AL8">
        <v>8.0300000000000011</v>
      </c>
      <c r="AM8">
        <v>0.38978829389788289</v>
      </c>
      <c r="AN8">
        <v>2.7240000000000002</v>
      </c>
      <c r="AO8">
        <v>109</v>
      </c>
      <c r="AP8">
        <v>38</v>
      </c>
      <c r="AQ8">
        <v>0</v>
      </c>
      <c r="AR8">
        <v>0</v>
      </c>
      <c r="AS8">
        <v>0</v>
      </c>
      <c r="AT8">
        <v>0</v>
      </c>
      <c r="AU8">
        <v>22</v>
      </c>
      <c r="AV8">
        <v>25</v>
      </c>
      <c r="AW8">
        <v>694</v>
      </c>
      <c r="AX8">
        <v>747</v>
      </c>
      <c r="AY8">
        <v>6303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12</v>
      </c>
      <c r="BI8">
        <v>3.3302650162222767</v>
      </c>
      <c r="BJ8">
        <v>199.8159009733366</v>
      </c>
      <c r="BK8">
        <v>4795.5816233600781</v>
      </c>
      <c r="BL8">
        <v>2378.8373363279602</v>
      </c>
      <c r="BM8">
        <v>63.099758202106294</v>
      </c>
      <c r="BN8">
        <v>0</v>
      </c>
      <c r="BO8">
        <v>0</v>
      </c>
      <c r="BP8">
        <v>0</v>
      </c>
      <c r="BQ8">
        <v>0</v>
      </c>
      <c r="BR8">
        <v>1147.9593348720246</v>
      </c>
      <c r="BS8">
        <v>4821.4292064625033</v>
      </c>
      <c r="BT8">
        <v>0</v>
      </c>
      <c r="BU8">
        <v>0</v>
      </c>
      <c r="BV8">
        <v>100</v>
      </c>
      <c r="BW8">
        <v>1.139425065427117</v>
      </c>
      <c r="BX8">
        <v>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2.4120736993462026</v>
      </c>
      <c r="DF8" t="s">
        <v>222</v>
      </c>
      <c r="DG8">
        <v>0</v>
      </c>
      <c r="DH8">
        <v>0</v>
      </c>
      <c r="DI8">
        <v>0</v>
      </c>
      <c r="DJ8" t="s">
        <v>213</v>
      </c>
      <c r="DK8" t="s">
        <v>214</v>
      </c>
      <c r="DL8">
        <v>127</v>
      </c>
      <c r="DM8">
        <v>0</v>
      </c>
      <c r="DN8">
        <v>0</v>
      </c>
      <c r="DO8">
        <v>18</v>
      </c>
      <c r="DP8">
        <v>89</v>
      </c>
      <c r="DQ8">
        <v>0</v>
      </c>
      <c r="DR8">
        <v>0.89031981065725718</v>
      </c>
      <c r="DS8">
        <v>0</v>
      </c>
      <c r="DT8">
        <v>5</v>
      </c>
      <c r="DU8">
        <v>1.3321802722924732</v>
      </c>
      <c r="DV8">
        <v>19.529783000000002</v>
      </c>
      <c r="DW8">
        <v>0</v>
      </c>
      <c r="DX8">
        <v>0</v>
      </c>
      <c r="DY8">
        <v>0</v>
      </c>
    </row>
    <row r="9" spans="1:129" x14ac:dyDescent="0.25">
      <c r="G9" t="s">
        <v>32</v>
      </c>
      <c r="H9">
        <v>0</v>
      </c>
      <c r="J9" t="s">
        <v>223</v>
      </c>
      <c r="K9">
        <f t="shared" si="0"/>
        <v>5.0000000000000044</v>
      </c>
      <c r="L9">
        <v>12.295081967213115</v>
      </c>
      <c r="M9">
        <v>0.96706981660121338</v>
      </c>
      <c r="N9">
        <v>11.890202663129672</v>
      </c>
      <c r="O9">
        <v>326.0736518852076</v>
      </c>
      <c r="P9">
        <v>314.48048030640865</v>
      </c>
      <c r="Q9">
        <v>169.95129899341998</v>
      </c>
      <c r="R9">
        <v>31.827614217255125</v>
      </c>
      <c r="S9">
        <v>36.464775962074825</v>
      </c>
      <c r="T9">
        <v>37.809032381102504</v>
      </c>
      <c r="U9">
        <v>4.2904427879632578</v>
      </c>
      <c r="V9">
        <v>0.96444615653005827</v>
      </c>
      <c r="W9">
        <v>17.573839662447256</v>
      </c>
      <c r="X9">
        <v>3.2911392405063293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12</v>
      </c>
      <c r="AF9">
        <v>16.22</v>
      </c>
      <c r="AG9">
        <v>5.08</v>
      </c>
      <c r="AH9">
        <v>20.93</v>
      </c>
      <c r="AI9">
        <v>0.03</v>
      </c>
      <c r="AJ9">
        <v>2.34</v>
      </c>
      <c r="AK9">
        <v>2.54</v>
      </c>
      <c r="AL9">
        <v>4.88</v>
      </c>
      <c r="AM9">
        <v>0.47950819672131145</v>
      </c>
      <c r="AN9">
        <v>1.0469999999999999</v>
      </c>
      <c r="AO9">
        <v>113</v>
      </c>
      <c r="AP9">
        <v>35</v>
      </c>
      <c r="AQ9">
        <v>0</v>
      </c>
      <c r="AR9">
        <v>0</v>
      </c>
      <c r="AS9">
        <v>0</v>
      </c>
      <c r="AT9">
        <v>0</v>
      </c>
      <c r="AU9">
        <v>22</v>
      </c>
      <c r="AV9">
        <v>25</v>
      </c>
      <c r="AW9">
        <v>694</v>
      </c>
      <c r="AX9">
        <v>747</v>
      </c>
      <c r="AY9">
        <v>6295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12</v>
      </c>
      <c r="BI9">
        <v>1.6218968319169975</v>
      </c>
      <c r="BJ9">
        <v>97.313809915019846</v>
      </c>
      <c r="BK9">
        <v>2335.5314379604765</v>
      </c>
      <c r="BL9">
        <v>1158.5350477040452</v>
      </c>
      <c r="BM9">
        <v>30.73067681526943</v>
      </c>
      <c r="BN9">
        <v>0</v>
      </c>
      <c r="BO9">
        <v>0</v>
      </c>
      <c r="BP9">
        <v>28.691640515830091</v>
      </c>
      <c r="BQ9">
        <v>269.70142084880285</v>
      </c>
      <c r="BR9">
        <v>494.85497655415611</v>
      </c>
      <c r="BS9">
        <v>2078.3909015274558</v>
      </c>
      <c r="BT9">
        <v>0</v>
      </c>
      <c r="BU9">
        <v>11.547753820189293</v>
      </c>
      <c r="BV9">
        <v>88.990063149928261</v>
      </c>
      <c r="BW9">
        <v>0.96444615653005816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1.2258407965609308</v>
      </c>
      <c r="DF9" t="s">
        <v>224</v>
      </c>
      <c r="DG9">
        <v>0</v>
      </c>
      <c r="DH9">
        <v>0</v>
      </c>
      <c r="DI9">
        <v>0</v>
      </c>
      <c r="DJ9" t="s">
        <v>213</v>
      </c>
      <c r="DK9" t="s">
        <v>214</v>
      </c>
      <c r="DL9">
        <v>127</v>
      </c>
      <c r="DM9">
        <v>0</v>
      </c>
      <c r="DN9">
        <v>0</v>
      </c>
      <c r="DO9">
        <v>9</v>
      </c>
      <c r="DP9">
        <v>94</v>
      </c>
      <c r="DQ9">
        <v>0</v>
      </c>
      <c r="DR9">
        <v>1.0966598876630602</v>
      </c>
      <c r="DS9">
        <v>0</v>
      </c>
      <c r="DT9">
        <v>6</v>
      </c>
      <c r="DU9">
        <v>1.0751892570349073</v>
      </c>
      <c r="DV9">
        <v>19.529783000000002</v>
      </c>
      <c r="DW9">
        <v>0</v>
      </c>
      <c r="DX9">
        <v>0</v>
      </c>
      <c r="DY9">
        <v>0</v>
      </c>
    </row>
    <row r="10" spans="1:129" x14ac:dyDescent="0.25">
      <c r="G10" t="s">
        <v>33</v>
      </c>
      <c r="H10">
        <v>0</v>
      </c>
      <c r="J10" t="s">
        <v>225</v>
      </c>
      <c r="K10">
        <f t="shared" si="0"/>
        <v>6.9999999999999947</v>
      </c>
      <c r="L10">
        <v>9.4936708860759484</v>
      </c>
      <c r="M10">
        <v>1.4557053041033032</v>
      </c>
      <c r="N10">
        <v>13.819987064271865</v>
      </c>
      <c r="O10">
        <v>405.52812755093959</v>
      </c>
      <c r="P10">
        <v>433.36104473892323</v>
      </c>
      <c r="Q10">
        <v>251.25453146506209</v>
      </c>
      <c r="R10">
        <v>56.718440720493106</v>
      </c>
      <c r="S10">
        <v>34.078985217951114</v>
      </c>
      <c r="T10">
        <v>31.89023847909003</v>
      </c>
      <c r="U10">
        <v>5.3358964151439423</v>
      </c>
      <c r="V10">
        <v>1.0686337526229608</v>
      </c>
      <c r="W10">
        <v>17.259985984583043</v>
      </c>
      <c r="X10">
        <v>3.8962859145059565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12</v>
      </c>
      <c r="AF10">
        <v>15.66</v>
      </c>
      <c r="AG10">
        <v>5.61</v>
      </c>
      <c r="AH10">
        <v>20.93</v>
      </c>
      <c r="AI10">
        <v>0.03</v>
      </c>
      <c r="AJ10">
        <v>2.8</v>
      </c>
      <c r="AK10">
        <v>3.52</v>
      </c>
      <c r="AL10">
        <v>6.32</v>
      </c>
      <c r="AM10">
        <v>0.44303797468354428</v>
      </c>
      <c r="AN10">
        <v>1.355</v>
      </c>
      <c r="AO10">
        <v>109</v>
      </c>
      <c r="AP10">
        <v>39</v>
      </c>
      <c r="AQ10">
        <v>0</v>
      </c>
      <c r="AR10">
        <v>0</v>
      </c>
      <c r="AS10">
        <v>0</v>
      </c>
      <c r="AT10">
        <v>0</v>
      </c>
      <c r="AU10">
        <v>22</v>
      </c>
      <c r="AV10">
        <v>25</v>
      </c>
      <c r="AW10">
        <v>694</v>
      </c>
      <c r="AX10">
        <v>747</v>
      </c>
      <c r="AY10">
        <v>6303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12</v>
      </c>
      <c r="BI10">
        <v>2.0693694626121508</v>
      </c>
      <c r="BJ10">
        <v>124.16216775672905</v>
      </c>
      <c r="BK10">
        <v>2979.8920261614971</v>
      </c>
      <c r="BL10">
        <v>1478.1686491433716</v>
      </c>
      <c r="BM10">
        <v>39.209105607388118</v>
      </c>
      <c r="BN10">
        <v>0</v>
      </c>
      <c r="BO10">
        <v>0</v>
      </c>
      <c r="BP10">
        <v>0</v>
      </c>
      <c r="BQ10">
        <v>0</v>
      </c>
      <c r="BR10">
        <v>713.31893227760293</v>
      </c>
      <c r="BS10">
        <v>2995.9395155659322</v>
      </c>
      <c r="BT10">
        <v>0</v>
      </c>
      <c r="BU10">
        <v>0</v>
      </c>
      <c r="BV10">
        <v>100</v>
      </c>
      <c r="BW10">
        <v>1.0686337526229608</v>
      </c>
      <c r="BX10">
        <v>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1.5245418328982692</v>
      </c>
      <c r="DF10" t="s">
        <v>226</v>
      </c>
      <c r="DG10">
        <v>0</v>
      </c>
      <c r="DH10">
        <v>0</v>
      </c>
      <c r="DI10">
        <v>0</v>
      </c>
      <c r="DJ10" t="s">
        <v>213</v>
      </c>
      <c r="DK10" t="s">
        <v>214</v>
      </c>
      <c r="DL10">
        <v>127</v>
      </c>
      <c r="DM10">
        <v>0</v>
      </c>
      <c r="DN10">
        <v>0</v>
      </c>
      <c r="DO10">
        <v>11</v>
      </c>
      <c r="DP10">
        <v>93</v>
      </c>
      <c r="DQ10">
        <v>0</v>
      </c>
      <c r="DR10">
        <v>1.3119837548439273</v>
      </c>
      <c r="DS10">
        <v>0</v>
      </c>
      <c r="DT10">
        <v>7</v>
      </c>
      <c r="DU10">
        <v>1.1405076365318136</v>
      </c>
      <c r="DV10">
        <v>19.529783000000002</v>
      </c>
      <c r="DW10">
        <v>0</v>
      </c>
      <c r="DX10">
        <v>0</v>
      </c>
      <c r="DY10">
        <v>0</v>
      </c>
    </row>
    <row r="11" spans="1:129" x14ac:dyDescent="0.25">
      <c r="G11" t="s">
        <v>34</v>
      </c>
      <c r="H11">
        <v>0</v>
      </c>
      <c r="J11" t="s">
        <v>227</v>
      </c>
      <c r="K11">
        <f t="shared" si="0"/>
        <v>4.0000000000000044</v>
      </c>
      <c r="L11">
        <v>14.251781472684085</v>
      </c>
      <c r="M11">
        <v>0.93952668891320412</v>
      </c>
      <c r="N11">
        <v>13.389929058145427</v>
      </c>
      <c r="O11">
        <v>343.81475159148863</v>
      </c>
      <c r="P11">
        <v>361.0958029529541</v>
      </c>
      <c r="Q11">
        <v>166.58491672044107</v>
      </c>
      <c r="R11">
        <v>31.521579465166134</v>
      </c>
      <c r="S11">
        <v>38.945184859476235</v>
      </c>
      <c r="T11">
        <v>37.081375492724717</v>
      </c>
      <c r="U11">
        <v>4.5238783104143243</v>
      </c>
      <c r="V11">
        <v>1.0502626815210021</v>
      </c>
      <c r="W11">
        <v>17.730727470141151</v>
      </c>
      <c r="X11">
        <v>3.3550488599348536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12</v>
      </c>
      <c r="AF11">
        <v>15.85</v>
      </c>
      <c r="AG11">
        <v>5.4</v>
      </c>
      <c r="AH11">
        <v>20.93</v>
      </c>
      <c r="AI11">
        <v>0.03</v>
      </c>
      <c r="AJ11">
        <v>2.2799999999999998</v>
      </c>
      <c r="AK11">
        <v>1.93</v>
      </c>
      <c r="AL11">
        <v>4.21</v>
      </c>
      <c r="AM11">
        <v>0.54156769596199517</v>
      </c>
      <c r="AN11">
        <v>0.91600000000000004</v>
      </c>
      <c r="AO11">
        <v>110</v>
      </c>
      <c r="AP11">
        <v>37</v>
      </c>
      <c r="AQ11">
        <v>0</v>
      </c>
      <c r="AR11">
        <v>0</v>
      </c>
      <c r="AS11">
        <v>0</v>
      </c>
      <c r="AT11">
        <v>0</v>
      </c>
      <c r="AU11">
        <v>22</v>
      </c>
      <c r="AV11">
        <v>25</v>
      </c>
      <c r="AW11">
        <v>694</v>
      </c>
      <c r="AX11">
        <v>747</v>
      </c>
      <c r="AY11">
        <v>6303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12</v>
      </c>
      <c r="BI11">
        <v>1.7466390840202228</v>
      </c>
      <c r="BJ11">
        <v>104.79834504121337</v>
      </c>
      <c r="BK11">
        <v>2515.160280989121</v>
      </c>
      <c r="BL11">
        <v>1247.6395259588717</v>
      </c>
      <c r="BM11">
        <v>33.094214223541066</v>
      </c>
      <c r="BN11">
        <v>0</v>
      </c>
      <c r="BO11">
        <v>0</v>
      </c>
      <c r="BP11">
        <v>0</v>
      </c>
      <c r="BQ11">
        <v>0</v>
      </c>
      <c r="BR11">
        <v>602.07190274493371</v>
      </c>
      <c r="BS11">
        <v>2528.7019915287215</v>
      </c>
      <c r="BT11">
        <v>0</v>
      </c>
      <c r="BU11">
        <v>0</v>
      </c>
      <c r="BV11">
        <v>100</v>
      </c>
      <c r="BW11">
        <v>1.0502626815210023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1.2925366601183783</v>
      </c>
      <c r="DF11" t="s">
        <v>228</v>
      </c>
      <c r="DG11">
        <v>0</v>
      </c>
      <c r="DH11">
        <v>0</v>
      </c>
      <c r="DI11">
        <v>0</v>
      </c>
      <c r="DJ11" t="s">
        <v>213</v>
      </c>
      <c r="DK11" t="s">
        <v>214</v>
      </c>
      <c r="DL11">
        <v>127</v>
      </c>
      <c r="DM11">
        <v>0</v>
      </c>
      <c r="DN11">
        <v>0</v>
      </c>
      <c r="DO11">
        <v>9</v>
      </c>
      <c r="DP11">
        <v>93</v>
      </c>
      <c r="DQ11">
        <v>0</v>
      </c>
      <c r="DR11">
        <v>1.4391840397316731</v>
      </c>
      <c r="DS11">
        <v>0</v>
      </c>
      <c r="DT11">
        <v>8</v>
      </c>
      <c r="DU11">
        <v>1.1267782760607323</v>
      </c>
      <c r="DV11">
        <v>19.529783000000002</v>
      </c>
      <c r="DW11">
        <v>0</v>
      </c>
      <c r="DX11">
        <v>0</v>
      </c>
      <c r="DY11">
        <v>0</v>
      </c>
    </row>
    <row r="12" spans="1:129" x14ac:dyDescent="0.25">
      <c r="G12" t="s">
        <v>35</v>
      </c>
      <c r="H12" t="s">
        <v>36</v>
      </c>
      <c r="J12" t="s">
        <v>229</v>
      </c>
      <c r="K12">
        <f t="shared" si="0"/>
        <v>3.9999999999999942</v>
      </c>
      <c r="L12">
        <v>13.793103448275863</v>
      </c>
      <c r="M12">
        <v>1.0854032540756235</v>
      </c>
      <c r="N12">
        <v>14.971079366560327</v>
      </c>
      <c r="O12">
        <v>383.41901971433896</v>
      </c>
      <c r="P12">
        <v>432.30002139923852</v>
      </c>
      <c r="Q12">
        <v>191.98580114382739</v>
      </c>
      <c r="R12">
        <v>38.968425099331597</v>
      </c>
      <c r="S12">
        <v>39.046261653149919</v>
      </c>
      <c r="T12">
        <v>34.631225134116306</v>
      </c>
      <c r="U12">
        <v>5.0449871015044598</v>
      </c>
      <c r="V12">
        <v>1.1274871594041362</v>
      </c>
      <c r="W12">
        <v>17.68796992481203</v>
      </c>
      <c r="X12">
        <v>3.5902255639097742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</v>
      </c>
      <c r="AF12">
        <v>15.85</v>
      </c>
      <c r="AG12">
        <v>5.42</v>
      </c>
      <c r="AH12">
        <v>20.93</v>
      </c>
      <c r="AI12">
        <v>0.03</v>
      </c>
      <c r="AJ12">
        <v>1.95</v>
      </c>
      <c r="AK12">
        <v>2.4</v>
      </c>
      <c r="AL12">
        <v>4.3499999999999996</v>
      </c>
      <c r="AM12">
        <v>0.44827586206896552</v>
      </c>
      <c r="AN12">
        <v>0.97199999999999998</v>
      </c>
      <c r="AO12">
        <v>110</v>
      </c>
      <c r="AP12">
        <v>37</v>
      </c>
      <c r="AQ12">
        <v>0</v>
      </c>
      <c r="AR12">
        <v>0</v>
      </c>
      <c r="AS12">
        <v>0</v>
      </c>
      <c r="AT12">
        <v>0</v>
      </c>
      <c r="AU12">
        <v>22</v>
      </c>
      <c r="AV12">
        <v>25</v>
      </c>
      <c r="AW12">
        <v>694</v>
      </c>
      <c r="AX12">
        <v>747</v>
      </c>
      <c r="AY12">
        <v>6311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12</v>
      </c>
      <c r="BI12">
        <v>1.9844624400107738</v>
      </c>
      <c r="BJ12">
        <v>119.06774640064643</v>
      </c>
      <c r="BK12">
        <v>2857.625913615514</v>
      </c>
      <c r="BL12">
        <v>1417.5188226290493</v>
      </c>
      <c r="BM12">
        <v>37.600340968625183</v>
      </c>
      <c r="BN12">
        <v>0</v>
      </c>
      <c r="BO12">
        <v>0</v>
      </c>
      <c r="BP12">
        <v>0</v>
      </c>
      <c r="BQ12">
        <v>0</v>
      </c>
      <c r="BR12">
        <v>684.05380133309313</v>
      </c>
      <c r="BS12">
        <v>2873.0259655989912</v>
      </c>
      <c r="BT12">
        <v>0</v>
      </c>
      <c r="BU12">
        <v>0</v>
      </c>
      <c r="BV12">
        <v>100</v>
      </c>
      <c r="BW12">
        <v>1.1274871594041362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1.4414248861441314</v>
      </c>
      <c r="DF12" t="s">
        <v>230</v>
      </c>
      <c r="DG12">
        <v>0</v>
      </c>
      <c r="DH12">
        <v>0</v>
      </c>
      <c r="DI12">
        <v>0</v>
      </c>
      <c r="DJ12" t="s">
        <v>213</v>
      </c>
      <c r="DK12" t="s">
        <v>214</v>
      </c>
      <c r="DL12">
        <v>127</v>
      </c>
      <c r="DM12">
        <v>0</v>
      </c>
      <c r="DN12">
        <v>0</v>
      </c>
      <c r="DO12">
        <v>10</v>
      </c>
      <c r="DP12">
        <v>92</v>
      </c>
      <c r="DQ12">
        <v>0</v>
      </c>
      <c r="DR12">
        <v>1.5635540905327063</v>
      </c>
      <c r="DS12">
        <v>0</v>
      </c>
      <c r="DT12">
        <v>9</v>
      </c>
      <c r="DU12">
        <v>1.1752531127039438</v>
      </c>
      <c r="DV12">
        <v>19.529783000000002</v>
      </c>
      <c r="DW12">
        <v>0</v>
      </c>
      <c r="DX12">
        <v>0</v>
      </c>
      <c r="DY12">
        <v>0</v>
      </c>
    </row>
    <row r="13" spans="1:129" x14ac:dyDescent="0.25">
      <c r="G13" t="s">
        <v>37</v>
      </c>
      <c r="H13" t="s">
        <v>36</v>
      </c>
      <c r="J13" t="s">
        <v>231</v>
      </c>
      <c r="K13">
        <f t="shared" si="0"/>
        <v>5.0000000000000018</v>
      </c>
      <c r="L13">
        <v>11.029411764705884</v>
      </c>
      <c r="M13">
        <v>0.85179672664769324</v>
      </c>
      <c r="N13">
        <v>9.3948168380260295</v>
      </c>
      <c r="O13">
        <v>224.36251647498099</v>
      </c>
      <c r="P13">
        <v>249.5768470441142</v>
      </c>
      <c r="Q13">
        <v>152.60932970837715</v>
      </c>
      <c r="R13">
        <v>28.155197192187224</v>
      </c>
      <c r="S13">
        <v>41.873379678702527</v>
      </c>
      <c r="T13">
        <v>37.642982309033819</v>
      </c>
      <c r="U13">
        <v>2.9521383746708025</v>
      </c>
      <c r="V13">
        <v>1.1123820991370672</v>
      </c>
      <c r="W13">
        <v>17.91616766467066</v>
      </c>
      <c r="X13">
        <v>3.3053892215568861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12</v>
      </c>
      <c r="AF13">
        <v>15.94</v>
      </c>
      <c r="AG13">
        <v>5.39</v>
      </c>
      <c r="AH13">
        <v>20.93</v>
      </c>
      <c r="AI13">
        <v>0.03</v>
      </c>
      <c r="AJ13">
        <v>2.09</v>
      </c>
      <c r="AK13">
        <v>3.35</v>
      </c>
      <c r="AL13">
        <v>5.4399999999999995</v>
      </c>
      <c r="AM13">
        <v>0.38419117647058826</v>
      </c>
      <c r="AN13">
        <v>0.92600000000000005</v>
      </c>
      <c r="AO13">
        <v>111</v>
      </c>
      <c r="AP13">
        <v>37</v>
      </c>
      <c r="AQ13">
        <v>0</v>
      </c>
      <c r="AR13">
        <v>0</v>
      </c>
      <c r="AS13">
        <v>0</v>
      </c>
      <c r="AT13">
        <v>0</v>
      </c>
      <c r="AU13">
        <v>23</v>
      </c>
      <c r="AV13">
        <v>25</v>
      </c>
      <c r="AW13">
        <v>694</v>
      </c>
      <c r="AX13">
        <v>747</v>
      </c>
      <c r="AY13">
        <v>6319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12</v>
      </c>
      <c r="BI13">
        <v>1.1570412345854724</v>
      </c>
      <c r="BJ13">
        <v>69.422474075128349</v>
      </c>
      <c r="BK13">
        <v>1666.1393778030802</v>
      </c>
      <c r="BL13">
        <v>826.4846416412679</v>
      </c>
      <c r="BM13">
        <v>21.922886550040527</v>
      </c>
      <c r="BN13">
        <v>0</v>
      </c>
      <c r="BO13">
        <v>0</v>
      </c>
      <c r="BP13">
        <v>0</v>
      </c>
      <c r="BQ13">
        <v>0</v>
      </c>
      <c r="BR13">
        <v>398.83732211803914</v>
      </c>
      <c r="BS13">
        <v>1675.1167528957644</v>
      </c>
      <c r="BT13">
        <v>0</v>
      </c>
      <c r="BU13">
        <v>0</v>
      </c>
      <c r="BV13">
        <v>100</v>
      </c>
      <c r="BW13">
        <v>1.1123820991370674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0.84346810704880071</v>
      </c>
      <c r="DF13" t="s">
        <v>232</v>
      </c>
      <c r="DG13">
        <v>0</v>
      </c>
      <c r="DH13">
        <v>0</v>
      </c>
      <c r="DI13">
        <v>0</v>
      </c>
      <c r="DJ13" t="s">
        <v>213</v>
      </c>
      <c r="DK13" t="s">
        <v>214</v>
      </c>
      <c r="DL13">
        <v>127</v>
      </c>
      <c r="DM13">
        <v>0</v>
      </c>
      <c r="DN13">
        <v>0</v>
      </c>
      <c r="DO13">
        <v>6</v>
      </c>
      <c r="DP13">
        <v>95</v>
      </c>
      <c r="DQ13">
        <v>0</v>
      </c>
      <c r="DR13">
        <v>1.6944500769742166</v>
      </c>
      <c r="DS13">
        <v>0</v>
      </c>
      <c r="DT13">
        <v>10</v>
      </c>
      <c r="DU13">
        <v>0.97288831748497395</v>
      </c>
      <c r="DV13">
        <v>19.529783000000002</v>
      </c>
      <c r="DW13">
        <v>0</v>
      </c>
      <c r="DX13">
        <v>0</v>
      </c>
      <c r="DY13">
        <v>0</v>
      </c>
    </row>
    <row r="14" spans="1:129" x14ac:dyDescent="0.25">
      <c r="G14" t="s">
        <v>38</v>
      </c>
      <c r="H14">
        <v>0</v>
      </c>
      <c r="J14" t="s">
        <v>233</v>
      </c>
      <c r="K14">
        <f t="shared" si="0"/>
        <v>6.0000000000000009</v>
      </c>
      <c r="L14">
        <v>12.578616352201257</v>
      </c>
      <c r="M14">
        <v>0.66817587539429824</v>
      </c>
      <c r="N14">
        <v>8.4047279923811082</v>
      </c>
      <c r="O14">
        <v>191.39491769930385</v>
      </c>
      <c r="P14">
        <v>211.30289422994031</v>
      </c>
      <c r="Q14">
        <v>120.67970390709235</v>
      </c>
      <c r="R14">
        <v>20.91237472608109</v>
      </c>
      <c r="S14">
        <v>43.913015525237633</v>
      </c>
      <c r="T14">
        <v>39.775735315934973</v>
      </c>
      <c r="U14">
        <v>2.5183541802539979</v>
      </c>
      <c r="V14">
        <v>1.1040151785112362</v>
      </c>
      <c r="W14">
        <v>18.061068702290079</v>
      </c>
      <c r="X14">
        <v>3.1297709923664123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12</v>
      </c>
      <c r="AF14">
        <v>15.86</v>
      </c>
      <c r="AG14">
        <v>5.34</v>
      </c>
      <c r="AH14">
        <v>20.93</v>
      </c>
      <c r="AI14">
        <v>0.03</v>
      </c>
      <c r="AJ14">
        <v>1.61</v>
      </c>
      <c r="AK14">
        <v>3.16</v>
      </c>
      <c r="AL14">
        <v>4.7700000000000005</v>
      </c>
      <c r="AM14">
        <v>0.33752620545073375</v>
      </c>
      <c r="AN14">
        <v>0.70799999999999996</v>
      </c>
      <c r="AO14">
        <v>111</v>
      </c>
      <c r="AP14">
        <v>37</v>
      </c>
      <c r="AQ14">
        <v>0</v>
      </c>
      <c r="AR14">
        <v>0</v>
      </c>
      <c r="AS14">
        <v>0</v>
      </c>
      <c r="AT14">
        <v>0</v>
      </c>
      <c r="AU14">
        <v>23</v>
      </c>
      <c r="AV14">
        <v>25</v>
      </c>
      <c r="AW14">
        <v>694</v>
      </c>
      <c r="AX14">
        <v>747</v>
      </c>
      <c r="AY14">
        <v>6319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12</v>
      </c>
      <c r="BI14">
        <v>0.98504586398350402</v>
      </c>
      <c r="BJ14">
        <v>59.102751839010239</v>
      </c>
      <c r="BK14">
        <v>1418.4660441362457</v>
      </c>
      <c r="BL14">
        <v>703.62684886186639</v>
      </c>
      <c r="BM14">
        <v>18.664026896529549</v>
      </c>
      <c r="BN14">
        <v>0</v>
      </c>
      <c r="BO14">
        <v>0</v>
      </c>
      <c r="BP14">
        <v>0</v>
      </c>
      <c r="BQ14">
        <v>0</v>
      </c>
      <c r="BR14">
        <v>339.54955974757701</v>
      </c>
      <c r="BS14">
        <v>1426.1081509398234</v>
      </c>
      <c r="BT14">
        <v>0</v>
      </c>
      <c r="BU14">
        <v>0</v>
      </c>
      <c r="BV14">
        <v>100</v>
      </c>
      <c r="BW14">
        <v>1.1040151785112364</v>
      </c>
      <c r="BX14">
        <v>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0.71952976578685657</v>
      </c>
      <c r="DF14" t="s">
        <v>234</v>
      </c>
      <c r="DG14">
        <v>0</v>
      </c>
      <c r="DH14">
        <v>0</v>
      </c>
      <c r="DI14">
        <v>0</v>
      </c>
      <c r="DJ14" t="s">
        <v>213</v>
      </c>
      <c r="DK14" t="s">
        <v>214</v>
      </c>
      <c r="DL14">
        <v>127</v>
      </c>
      <c r="DM14">
        <v>0</v>
      </c>
      <c r="DN14">
        <v>0</v>
      </c>
      <c r="DO14">
        <v>5</v>
      </c>
      <c r="DP14">
        <v>95</v>
      </c>
      <c r="DQ14">
        <v>0</v>
      </c>
      <c r="DR14">
        <v>1.8015544319026653</v>
      </c>
      <c r="DS14">
        <v>0</v>
      </c>
      <c r="DT14">
        <v>11</v>
      </c>
      <c r="DU14">
        <v>0.92452366265122077</v>
      </c>
      <c r="DV14">
        <v>19.529783000000002</v>
      </c>
      <c r="DW14">
        <v>0</v>
      </c>
      <c r="DX14">
        <v>0</v>
      </c>
      <c r="DY14">
        <v>0</v>
      </c>
    </row>
    <row r="15" spans="1:129" x14ac:dyDescent="0.25">
      <c r="G15" t="s">
        <v>38</v>
      </c>
      <c r="H15">
        <v>0</v>
      </c>
      <c r="J15" t="s">
        <v>235</v>
      </c>
      <c r="K15">
        <f t="shared" si="0"/>
        <v>3.9999999999999942</v>
      </c>
      <c r="L15">
        <v>15.113350125944583</v>
      </c>
      <c r="M15">
        <v>0.50291710926624278</v>
      </c>
      <c r="N15">
        <v>7.600762356668656</v>
      </c>
      <c r="O15">
        <v>174.13100769055666</v>
      </c>
      <c r="P15">
        <v>165.70217530986343</v>
      </c>
      <c r="Q15">
        <v>91.198356122519485</v>
      </c>
      <c r="R15">
        <v>13.669552259974957</v>
      </c>
      <c r="S15">
        <v>43.649677662095414</v>
      </c>
      <c r="T15">
        <v>45.870021576091041</v>
      </c>
      <c r="U15">
        <v>2.2911974696125874</v>
      </c>
      <c r="V15">
        <v>0.9515948796685777</v>
      </c>
      <c r="W15">
        <v>18.133874239350913</v>
      </c>
      <c r="X15">
        <v>2.7180527383367141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12</v>
      </c>
      <c r="AF15">
        <v>16.07</v>
      </c>
      <c r="AG15">
        <v>4.91</v>
      </c>
      <c r="AH15">
        <v>20.93</v>
      </c>
      <c r="AI15">
        <v>0.03</v>
      </c>
      <c r="AJ15">
        <v>2.1</v>
      </c>
      <c r="AK15">
        <v>1.87</v>
      </c>
      <c r="AL15">
        <v>3.97</v>
      </c>
      <c r="AM15">
        <v>0.52896725440806047</v>
      </c>
      <c r="AN15">
        <v>0.63500000000000001</v>
      </c>
      <c r="AO15">
        <v>112</v>
      </c>
      <c r="AP15">
        <v>34</v>
      </c>
      <c r="AQ15">
        <v>0</v>
      </c>
      <c r="AR15">
        <v>0</v>
      </c>
      <c r="AS15">
        <v>0</v>
      </c>
      <c r="AT15">
        <v>0</v>
      </c>
      <c r="AU15">
        <v>23</v>
      </c>
      <c r="AV15">
        <v>25</v>
      </c>
      <c r="AW15">
        <v>694</v>
      </c>
      <c r="AX15">
        <v>747</v>
      </c>
      <c r="AY15">
        <v>6319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12</v>
      </c>
      <c r="BI15">
        <v>0.86336293093629579</v>
      </c>
      <c r="BJ15">
        <v>51.801775856177748</v>
      </c>
      <c r="BK15">
        <v>1243.2426205482659</v>
      </c>
      <c r="BL15">
        <v>616.70766888172443</v>
      </c>
      <c r="BM15">
        <v>16.358455533529813</v>
      </c>
      <c r="BN15">
        <v>0</v>
      </c>
      <c r="BO15">
        <v>0</v>
      </c>
      <c r="BP15">
        <v>20.860159389325577</v>
      </c>
      <c r="BQ15">
        <v>196.08549825966043</v>
      </c>
      <c r="BR15">
        <v>250.9148507707659</v>
      </c>
      <c r="BS15">
        <v>1053.8423732372169</v>
      </c>
      <c r="BT15">
        <v>0</v>
      </c>
      <c r="BU15">
        <v>15.772102324901583</v>
      </c>
      <c r="BV15">
        <v>84.765624651162284</v>
      </c>
      <c r="BW15">
        <v>0.95159487966857781</v>
      </c>
      <c r="BX15">
        <v>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0.65462784846073929</v>
      </c>
      <c r="DF15" t="s">
        <v>236</v>
      </c>
      <c r="DG15">
        <v>0</v>
      </c>
      <c r="DH15">
        <v>0</v>
      </c>
      <c r="DI15">
        <v>0</v>
      </c>
      <c r="DJ15" t="s">
        <v>213</v>
      </c>
      <c r="DK15" t="s">
        <v>214</v>
      </c>
      <c r="DL15">
        <v>127</v>
      </c>
      <c r="DM15">
        <v>0</v>
      </c>
      <c r="DN15">
        <v>0</v>
      </c>
      <c r="DO15">
        <v>4</v>
      </c>
      <c r="DP15">
        <v>96</v>
      </c>
      <c r="DQ15">
        <v>0</v>
      </c>
      <c r="DR15">
        <v>1.8631680583999919</v>
      </c>
      <c r="DS15">
        <v>0</v>
      </c>
      <c r="DT15">
        <v>12</v>
      </c>
      <c r="DU15">
        <v>0.88085715421366662</v>
      </c>
      <c r="DV15">
        <v>19.529783000000002</v>
      </c>
      <c r="DW15">
        <v>0</v>
      </c>
      <c r="DX15">
        <v>0</v>
      </c>
      <c r="DY15">
        <v>0</v>
      </c>
    </row>
    <row r="16" spans="1:129" x14ac:dyDescent="0.25">
      <c r="G16" t="s">
        <v>39</v>
      </c>
      <c r="H16">
        <v>0</v>
      </c>
      <c r="J16" t="s">
        <v>237</v>
      </c>
      <c r="K16">
        <f t="shared" si="0"/>
        <v>3.0000000000000004</v>
      </c>
      <c r="L16">
        <v>15.544041450777202</v>
      </c>
      <c r="M16">
        <v>0.54780220623929488</v>
      </c>
      <c r="N16">
        <v>8.5150602006108009</v>
      </c>
      <c r="O16">
        <v>231.90328413686871</v>
      </c>
      <c r="P16">
        <v>204.97201122273171</v>
      </c>
      <c r="Q16">
        <v>96.706981660121343</v>
      </c>
      <c r="R16">
        <v>16.423865028775882</v>
      </c>
      <c r="S16">
        <v>36.718152708804396</v>
      </c>
      <c r="T16">
        <v>41.542550857628839</v>
      </c>
      <c r="U16">
        <v>3.051359001800904</v>
      </c>
      <c r="V16">
        <v>0.88386851434910152</v>
      </c>
      <c r="W16">
        <v>17.653631284916205</v>
      </c>
      <c r="X16">
        <v>2.9981378026070766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12</v>
      </c>
      <c r="AF16">
        <v>15.66</v>
      </c>
      <c r="AG16">
        <v>5.22</v>
      </c>
      <c r="AH16">
        <v>20.93</v>
      </c>
      <c r="AI16">
        <v>0.03</v>
      </c>
      <c r="AJ16">
        <v>1.93</v>
      </c>
      <c r="AK16">
        <v>1.93</v>
      </c>
      <c r="AL16">
        <v>3.86</v>
      </c>
      <c r="AM16">
        <v>0.5</v>
      </c>
      <c r="AN16">
        <v>0.59</v>
      </c>
      <c r="AO16">
        <v>109</v>
      </c>
      <c r="AP16">
        <v>36</v>
      </c>
      <c r="AQ16">
        <v>0</v>
      </c>
      <c r="AR16">
        <v>0</v>
      </c>
      <c r="AS16">
        <v>0</v>
      </c>
      <c r="AT16">
        <v>0</v>
      </c>
      <c r="AU16">
        <v>23</v>
      </c>
      <c r="AV16">
        <v>25</v>
      </c>
      <c r="AW16">
        <v>694</v>
      </c>
      <c r="AX16">
        <v>747</v>
      </c>
      <c r="AY16">
        <v>6327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</v>
      </c>
      <c r="BI16">
        <v>1.1303766952040197</v>
      </c>
      <c r="BJ16">
        <v>67.82260171224118</v>
      </c>
      <c r="BK16">
        <v>1627.7424410937883</v>
      </c>
      <c r="BL16">
        <v>807.43792868370872</v>
      </c>
      <c r="BM16">
        <v>21.417663698602478</v>
      </c>
      <c r="BN16">
        <v>0</v>
      </c>
      <c r="BO16">
        <v>0</v>
      </c>
      <c r="BP16">
        <v>66.648660430826709</v>
      </c>
      <c r="BQ16">
        <v>626.49740804977114</v>
      </c>
      <c r="BR16">
        <v>240.47380130959147</v>
      </c>
      <c r="BS16">
        <v>1009.9899655002841</v>
      </c>
      <c r="BT16">
        <v>0</v>
      </c>
      <c r="BU16">
        <v>38.488730909343737</v>
      </c>
      <c r="BV16">
        <v>62.04851209885544</v>
      </c>
      <c r="BW16">
        <v>0.88386851434910152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0.87181685765740113</v>
      </c>
      <c r="DF16" t="s">
        <v>238</v>
      </c>
      <c r="DG16">
        <v>0</v>
      </c>
      <c r="DH16">
        <v>0</v>
      </c>
      <c r="DI16">
        <v>0</v>
      </c>
      <c r="DJ16" t="s">
        <v>213</v>
      </c>
      <c r="DK16" t="s">
        <v>214</v>
      </c>
      <c r="DL16">
        <v>127</v>
      </c>
      <c r="DM16">
        <v>0</v>
      </c>
      <c r="DN16">
        <v>0</v>
      </c>
      <c r="DO16">
        <v>6</v>
      </c>
      <c r="DP16">
        <v>95</v>
      </c>
      <c r="DQ16">
        <v>0</v>
      </c>
      <c r="DR16">
        <v>1.9130115490534998</v>
      </c>
      <c r="DS16">
        <v>0</v>
      </c>
      <c r="DT16">
        <v>13</v>
      </c>
      <c r="DU16">
        <v>0.9301877227273524</v>
      </c>
      <c r="DV16">
        <v>19.529783000000002</v>
      </c>
      <c r="DW16">
        <v>0</v>
      </c>
      <c r="DX16">
        <v>0</v>
      </c>
      <c r="DY16">
        <v>0</v>
      </c>
    </row>
    <row r="17" spans="7:129" x14ac:dyDescent="0.25">
      <c r="G17" t="s">
        <v>39</v>
      </c>
      <c r="H17">
        <v>0</v>
      </c>
      <c r="J17" t="s">
        <v>239</v>
      </c>
      <c r="K17">
        <f t="shared" si="0"/>
        <v>2.0000000000000067</v>
      </c>
      <c r="L17">
        <v>22.140221402214021</v>
      </c>
      <c r="M17">
        <v>0.6018683457750168</v>
      </c>
      <c r="N17">
        <v>13.325498430443176</v>
      </c>
      <c r="O17">
        <v>388.57361340795399</v>
      </c>
      <c r="P17">
        <v>333.78732375155658</v>
      </c>
      <c r="Q17">
        <v>104.96991996652412</v>
      </c>
      <c r="R17">
        <v>18.770131461458149</v>
      </c>
      <c r="S17">
        <v>34.293369314434273</v>
      </c>
      <c r="T17">
        <v>39.922122508048162</v>
      </c>
      <c r="U17">
        <v>5.1128107027362368</v>
      </c>
      <c r="V17">
        <v>0.85900666497681455</v>
      </c>
      <c r="W17">
        <v>17.440677966101696</v>
      </c>
      <c r="X17">
        <v>3.1186440677966099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12</v>
      </c>
      <c r="AF17">
        <v>15.71</v>
      </c>
      <c r="AG17">
        <v>5.14</v>
      </c>
      <c r="AH17">
        <v>20.93</v>
      </c>
      <c r="AI17">
        <v>0.03</v>
      </c>
      <c r="AJ17">
        <v>1.1100000000000001</v>
      </c>
      <c r="AK17">
        <v>1.6</v>
      </c>
      <c r="AL17">
        <v>2.71</v>
      </c>
      <c r="AM17">
        <v>0.40959409594095947</v>
      </c>
      <c r="AN17">
        <v>0.56799999999999995</v>
      </c>
      <c r="AO17">
        <v>109</v>
      </c>
      <c r="AP17">
        <v>35</v>
      </c>
      <c r="AQ17">
        <v>0</v>
      </c>
      <c r="AR17">
        <v>0</v>
      </c>
      <c r="AS17">
        <v>0</v>
      </c>
      <c r="AT17">
        <v>0</v>
      </c>
      <c r="AU17">
        <v>23</v>
      </c>
      <c r="AV17">
        <v>25</v>
      </c>
      <c r="AW17">
        <v>694</v>
      </c>
      <c r="AX17">
        <v>747</v>
      </c>
      <c r="AY17">
        <v>6327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</v>
      </c>
      <c r="BI17">
        <v>1.8820917517761495</v>
      </c>
      <c r="BJ17">
        <v>112.92550510656898</v>
      </c>
      <c r="BK17">
        <v>2710.2121225576552</v>
      </c>
      <c r="BL17">
        <v>1344.3945474942263</v>
      </c>
      <c r="BM17">
        <v>35.660685823127039</v>
      </c>
      <c r="BN17">
        <v>0</v>
      </c>
      <c r="BO17">
        <v>0</v>
      </c>
      <c r="BP17">
        <v>135.58153559191311</v>
      </c>
      <c r="BQ17">
        <v>1274.4664345639833</v>
      </c>
      <c r="BR17">
        <v>345.30980578172301</v>
      </c>
      <c r="BS17">
        <v>1450.3011842832368</v>
      </c>
      <c r="BT17">
        <v>0</v>
      </c>
      <c r="BU17">
        <v>47.024600914309843</v>
      </c>
      <c r="BV17">
        <v>53.512460231879288</v>
      </c>
      <c r="BW17">
        <v>0.85900666497681444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1.4608030579246392</v>
      </c>
      <c r="DF17" t="s">
        <v>237</v>
      </c>
      <c r="DG17">
        <v>0</v>
      </c>
      <c r="DH17">
        <v>0</v>
      </c>
      <c r="DI17">
        <v>0</v>
      </c>
      <c r="DJ17" t="s">
        <v>213</v>
      </c>
      <c r="DK17" t="s">
        <v>214</v>
      </c>
      <c r="DL17">
        <v>127</v>
      </c>
      <c r="DM17">
        <v>0</v>
      </c>
      <c r="DN17">
        <v>0</v>
      </c>
      <c r="DO17">
        <v>10</v>
      </c>
      <c r="DP17">
        <v>93</v>
      </c>
      <c r="DQ17">
        <v>0</v>
      </c>
      <c r="DR17">
        <v>1.9632193565031693</v>
      </c>
      <c r="DS17">
        <v>0</v>
      </c>
      <c r="DT17">
        <v>14</v>
      </c>
      <c r="DU17">
        <v>1.1246834624672901</v>
      </c>
      <c r="DV17">
        <v>19.529783000000002</v>
      </c>
      <c r="DW17">
        <v>0</v>
      </c>
      <c r="DX17">
        <v>0</v>
      </c>
      <c r="DY17">
        <v>0</v>
      </c>
    </row>
    <row r="18" spans="7:129" x14ac:dyDescent="0.25">
      <c r="G18" t="s">
        <v>40</v>
      </c>
      <c r="H18">
        <v>0</v>
      </c>
      <c r="J18" t="s">
        <v>240</v>
      </c>
      <c r="K18">
        <f t="shared" si="0"/>
        <v>3.9999999999999942</v>
      </c>
      <c r="L18">
        <v>15.706806282722512</v>
      </c>
      <c r="M18">
        <v>1.063980821429394</v>
      </c>
      <c r="N18">
        <v>16.711740650723463</v>
      </c>
      <c r="O18">
        <v>517.6659851855776</v>
      </c>
      <c r="P18">
        <v>509.2349993132857</v>
      </c>
      <c r="Q18">
        <v>182.19268907697966</v>
      </c>
      <c r="R18">
        <v>40.294575691717228</v>
      </c>
      <c r="S18">
        <v>32.282864103447878</v>
      </c>
      <c r="T18">
        <v>32.817344984652671</v>
      </c>
      <c r="U18">
        <v>6.8113945419154946</v>
      </c>
      <c r="V18">
        <v>0.98371346367432377</v>
      </c>
      <c r="W18">
        <v>17.123681687440079</v>
      </c>
      <c r="X18">
        <v>3.787152444870566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12</v>
      </c>
      <c r="AF18">
        <v>15.07</v>
      </c>
      <c r="AG18">
        <v>5.73</v>
      </c>
      <c r="AH18">
        <v>20.93</v>
      </c>
      <c r="AI18">
        <v>0.03</v>
      </c>
      <c r="AJ18">
        <v>1.53</v>
      </c>
      <c r="AK18">
        <v>2.29</v>
      </c>
      <c r="AL18">
        <v>3.8200000000000003</v>
      </c>
      <c r="AM18">
        <v>0.40052356020942403</v>
      </c>
      <c r="AN18">
        <v>1.141</v>
      </c>
      <c r="AO18">
        <v>105</v>
      </c>
      <c r="AP18">
        <v>40</v>
      </c>
      <c r="AQ18">
        <v>0</v>
      </c>
      <c r="AR18">
        <v>0</v>
      </c>
      <c r="AS18">
        <v>0</v>
      </c>
      <c r="AT18">
        <v>0</v>
      </c>
      <c r="AU18">
        <v>23</v>
      </c>
      <c r="AV18">
        <v>25</v>
      </c>
      <c r="AW18">
        <v>694</v>
      </c>
      <c r="AX18">
        <v>747</v>
      </c>
      <c r="AY18">
        <v>6336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</v>
      </c>
      <c r="BI18">
        <v>2.5872187841372036</v>
      </c>
      <c r="BJ18">
        <v>155.23312704823221</v>
      </c>
      <c r="BK18">
        <v>3725.5950491575732</v>
      </c>
      <c r="BL18">
        <v>1848.0729344285392</v>
      </c>
      <c r="BM18">
        <v>49.020987488915438</v>
      </c>
      <c r="BN18">
        <v>0</v>
      </c>
      <c r="BO18">
        <v>0</v>
      </c>
      <c r="BP18">
        <v>20.865836998859255</v>
      </c>
      <c r="BQ18">
        <v>196.13886778927699</v>
      </c>
      <c r="BR18">
        <v>845.11858346064719</v>
      </c>
      <c r="BS18">
        <v>3549.4980505347185</v>
      </c>
      <c r="BT18">
        <v>0</v>
      </c>
      <c r="BU18">
        <v>5.2646319635202348</v>
      </c>
      <c r="BV18">
        <v>95.273318857811091</v>
      </c>
      <c r="BW18">
        <v>0.98371346367432388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1.9461127262615698</v>
      </c>
      <c r="DF18" t="s">
        <v>241</v>
      </c>
      <c r="DG18">
        <v>0</v>
      </c>
      <c r="DH18">
        <v>0</v>
      </c>
      <c r="DI18">
        <v>0</v>
      </c>
      <c r="DJ18" t="s">
        <v>213</v>
      </c>
      <c r="DK18" t="s">
        <v>214</v>
      </c>
      <c r="DL18">
        <v>127</v>
      </c>
      <c r="DM18">
        <v>0</v>
      </c>
      <c r="DN18">
        <v>0</v>
      </c>
      <c r="DO18">
        <v>14</v>
      </c>
      <c r="DP18">
        <v>91</v>
      </c>
      <c r="DQ18">
        <v>0</v>
      </c>
      <c r="DR18">
        <v>2.1121963743669476</v>
      </c>
      <c r="DS18">
        <v>0</v>
      </c>
      <c r="DT18">
        <v>15</v>
      </c>
      <c r="DU18">
        <v>1.2230216872143738</v>
      </c>
      <c r="DV18">
        <v>19.529783000000002</v>
      </c>
      <c r="DW18">
        <v>0</v>
      </c>
      <c r="DX18">
        <v>0</v>
      </c>
      <c r="DY18">
        <v>0</v>
      </c>
    </row>
    <row r="19" spans="7:129" x14ac:dyDescent="0.25">
      <c r="G19" t="s">
        <v>40</v>
      </c>
      <c r="H19">
        <v>0</v>
      </c>
      <c r="J19" t="s">
        <v>242</v>
      </c>
      <c r="K19">
        <f t="shared" si="0"/>
        <v>4.9999999999999982</v>
      </c>
      <c r="L19">
        <v>14.634146341463415</v>
      </c>
      <c r="M19">
        <v>0.60492869329590671</v>
      </c>
      <c r="N19">
        <v>8.8526150238425387</v>
      </c>
      <c r="O19">
        <v>193.48604587636515</v>
      </c>
      <c r="P19">
        <v>201.25547476582449</v>
      </c>
      <c r="Q19">
        <v>110.17251075203697</v>
      </c>
      <c r="R19">
        <v>17.137946116983528</v>
      </c>
      <c r="S19">
        <v>45.753247908633341</v>
      </c>
      <c r="T19">
        <v>43.986952574299934</v>
      </c>
      <c r="U19">
        <v>2.545869024689015</v>
      </c>
      <c r="V19">
        <v>1.040154983033887</v>
      </c>
      <c r="W19">
        <v>18.21247892074199</v>
      </c>
      <c r="X19">
        <v>2.8330522765598651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12</v>
      </c>
      <c r="AF19">
        <v>15.74</v>
      </c>
      <c r="AG19">
        <v>5.17</v>
      </c>
      <c r="AH19">
        <v>20.93</v>
      </c>
      <c r="AI19">
        <v>0.03</v>
      </c>
      <c r="AJ19">
        <v>1.63</v>
      </c>
      <c r="AK19">
        <v>2.4700000000000002</v>
      </c>
      <c r="AL19">
        <v>4.0999999999999996</v>
      </c>
      <c r="AM19">
        <v>0.39756097560975612</v>
      </c>
      <c r="AN19">
        <v>0.68200000000000005</v>
      </c>
      <c r="AO19">
        <v>110</v>
      </c>
      <c r="AP19">
        <v>36</v>
      </c>
      <c r="AQ19">
        <v>0</v>
      </c>
      <c r="AR19">
        <v>0</v>
      </c>
      <c r="AS19">
        <v>0</v>
      </c>
      <c r="AT19">
        <v>0</v>
      </c>
      <c r="AU19">
        <v>23</v>
      </c>
      <c r="AV19">
        <v>25</v>
      </c>
      <c r="AW19">
        <v>694</v>
      </c>
      <c r="AX19">
        <v>747</v>
      </c>
      <c r="AY19">
        <v>6336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12</v>
      </c>
      <c r="BI19">
        <v>0.98052376174386158</v>
      </c>
      <c r="BJ19">
        <v>58.831425704631698</v>
      </c>
      <c r="BK19">
        <v>1411.9542169111608</v>
      </c>
      <c r="BL19">
        <v>700.39667180570041</v>
      </c>
      <c r="BM19">
        <v>18.578344959357377</v>
      </c>
      <c r="BN19">
        <v>0</v>
      </c>
      <c r="BO19">
        <v>0</v>
      </c>
      <c r="BP19">
        <v>0</v>
      </c>
      <c r="BQ19">
        <v>0</v>
      </c>
      <c r="BR19">
        <v>337.98935005191413</v>
      </c>
      <c r="BS19">
        <v>1419.5552702180394</v>
      </c>
      <c r="BT19">
        <v>0</v>
      </c>
      <c r="BU19">
        <v>0</v>
      </c>
      <c r="BV19">
        <v>100</v>
      </c>
      <c r="BW19">
        <v>1.040154983033887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0.72739114991114717</v>
      </c>
      <c r="DF19" t="s">
        <v>243</v>
      </c>
      <c r="DG19">
        <v>0</v>
      </c>
      <c r="DH19">
        <v>0</v>
      </c>
      <c r="DI19">
        <v>0</v>
      </c>
      <c r="DJ19" t="s">
        <v>213</v>
      </c>
      <c r="DK19" t="s">
        <v>214</v>
      </c>
      <c r="DL19">
        <v>127</v>
      </c>
      <c r="DM19">
        <v>0</v>
      </c>
      <c r="DN19">
        <v>0</v>
      </c>
      <c r="DO19">
        <v>5</v>
      </c>
      <c r="DP19">
        <v>95</v>
      </c>
      <c r="DQ19">
        <v>0</v>
      </c>
      <c r="DR19">
        <v>2.2608523137786585</v>
      </c>
      <c r="DS19">
        <v>0</v>
      </c>
      <c r="DT19">
        <v>16</v>
      </c>
      <c r="DU19">
        <v>0.94707157834407896</v>
      </c>
      <c r="DV19">
        <v>19.529783000000002</v>
      </c>
      <c r="DW19">
        <v>0</v>
      </c>
      <c r="DX19">
        <v>0</v>
      </c>
      <c r="DY19">
        <v>0</v>
      </c>
    </row>
    <row r="20" spans="7:129" x14ac:dyDescent="0.25">
      <c r="G20" t="s">
        <v>41</v>
      </c>
      <c r="H20">
        <v>0</v>
      </c>
      <c r="J20" t="s">
        <v>244</v>
      </c>
      <c r="K20">
        <f t="shared" si="0"/>
        <v>5.0000000000000071</v>
      </c>
      <c r="L20">
        <v>14.669926650366749</v>
      </c>
      <c r="M20">
        <v>0.54780220623929488</v>
      </c>
      <c r="N20">
        <v>8.0362181844395337</v>
      </c>
      <c r="O20">
        <v>209.08066966551482</v>
      </c>
      <c r="P20">
        <v>189.80616035874931</v>
      </c>
      <c r="Q20">
        <v>97.421062748328993</v>
      </c>
      <c r="R20">
        <v>16.117830276686888</v>
      </c>
      <c r="S20">
        <v>38.43596922324668</v>
      </c>
      <c r="T20">
        <v>42.339079876282298</v>
      </c>
      <c r="U20">
        <v>2.7510614429673002</v>
      </c>
      <c r="V20">
        <v>0.90781304968268617</v>
      </c>
      <c r="W20">
        <v>17.783985102420861</v>
      </c>
      <c r="X20">
        <v>2.9422718808193666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12</v>
      </c>
      <c r="AF20">
        <v>15.66</v>
      </c>
      <c r="AG20">
        <v>5.19</v>
      </c>
      <c r="AH20">
        <v>20.93</v>
      </c>
      <c r="AI20">
        <v>0.03</v>
      </c>
      <c r="AJ20">
        <v>2.1</v>
      </c>
      <c r="AK20">
        <v>1.99</v>
      </c>
      <c r="AL20">
        <v>4.09</v>
      </c>
      <c r="AM20">
        <v>0.51344743276283622</v>
      </c>
      <c r="AN20">
        <v>0.58599999999999997</v>
      </c>
      <c r="AO20">
        <v>109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23</v>
      </c>
      <c r="AV20">
        <v>25</v>
      </c>
      <c r="AW20">
        <v>694</v>
      </c>
      <c r="AX20">
        <v>747</v>
      </c>
      <c r="AY20">
        <v>6336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12</v>
      </c>
      <c r="BI20">
        <v>1.0253242323690843</v>
      </c>
      <c r="BJ20">
        <v>61.519453942145063</v>
      </c>
      <c r="BK20">
        <v>1476.4668946114814</v>
      </c>
      <c r="BL20">
        <v>732.39803857057007</v>
      </c>
      <c r="BM20">
        <v>19.427195981730019</v>
      </c>
      <c r="BN20">
        <v>0</v>
      </c>
      <c r="BO20">
        <v>0</v>
      </c>
      <c r="BP20">
        <v>47.700559446751406</v>
      </c>
      <c r="BQ20">
        <v>448.38525879946326</v>
      </c>
      <c r="BR20">
        <v>246.67057266542889</v>
      </c>
      <c r="BS20">
        <v>1036.0164051948013</v>
      </c>
      <c r="BT20">
        <v>0</v>
      </c>
      <c r="BU20">
        <v>30.368798679868245</v>
      </c>
      <c r="BV20">
        <v>70.168617323954251</v>
      </c>
      <c r="BW20">
        <v>0.90781304968268628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0.78601755513351435</v>
      </c>
      <c r="DF20" t="s">
        <v>245</v>
      </c>
      <c r="DG20">
        <v>0</v>
      </c>
      <c r="DH20">
        <v>0</v>
      </c>
      <c r="DI20">
        <v>0</v>
      </c>
      <c r="DJ20" t="s">
        <v>213</v>
      </c>
      <c r="DK20" t="s">
        <v>214</v>
      </c>
      <c r="DL20">
        <v>127</v>
      </c>
      <c r="DM20">
        <v>0</v>
      </c>
      <c r="DN20">
        <v>0</v>
      </c>
      <c r="DO20">
        <v>5</v>
      </c>
      <c r="DP20">
        <v>95</v>
      </c>
      <c r="DQ20">
        <v>0</v>
      </c>
      <c r="DR20">
        <v>2.3444293135333645</v>
      </c>
      <c r="DS20">
        <v>0</v>
      </c>
      <c r="DT20">
        <v>17</v>
      </c>
      <c r="DU20">
        <v>0.90505171939176554</v>
      </c>
      <c r="DV20">
        <v>19.529783000000002</v>
      </c>
      <c r="DW20">
        <v>0</v>
      </c>
      <c r="DX20">
        <v>0</v>
      </c>
      <c r="DY20">
        <v>0</v>
      </c>
    </row>
    <row r="21" spans="7:129" x14ac:dyDescent="0.25">
      <c r="G21" t="s">
        <v>41</v>
      </c>
      <c r="H21">
        <v>0</v>
      </c>
      <c r="J21" t="s">
        <v>246</v>
      </c>
      <c r="K21">
        <f t="shared" si="0"/>
        <v>2.9999999999999911</v>
      </c>
      <c r="L21">
        <v>13.422818791946309</v>
      </c>
      <c r="M21">
        <v>0.51719873103039582</v>
      </c>
      <c r="N21">
        <v>6.9422648460455818</v>
      </c>
      <c r="O21">
        <v>195.62624461259077</v>
      </c>
      <c r="P21">
        <v>163.77136136070388</v>
      </c>
      <c r="Q21">
        <v>90.892321370430494</v>
      </c>
      <c r="R21">
        <v>15.199726020419915</v>
      </c>
      <c r="S21">
        <v>35.48739004724915</v>
      </c>
      <c r="T21">
        <v>42.389980692383396</v>
      </c>
      <c r="U21">
        <v>2.5740295343761943</v>
      </c>
      <c r="V21">
        <v>0.83716457209015671</v>
      </c>
      <c r="W21">
        <v>17.573964497041416</v>
      </c>
      <c r="X21">
        <v>2.9388560157790922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12</v>
      </c>
      <c r="AF21">
        <v>15.73</v>
      </c>
      <c r="AG21">
        <v>5.03</v>
      </c>
      <c r="AH21">
        <v>20.93</v>
      </c>
      <c r="AI21">
        <v>0.03</v>
      </c>
      <c r="AJ21">
        <v>2.42</v>
      </c>
      <c r="AK21">
        <v>2.0499999999999998</v>
      </c>
      <c r="AL21">
        <v>4.47</v>
      </c>
      <c r="AM21">
        <v>0.54138702460850108</v>
      </c>
      <c r="AN21">
        <v>0.53300000000000003</v>
      </c>
      <c r="AO21">
        <v>110</v>
      </c>
      <c r="AP21">
        <v>35</v>
      </c>
      <c r="AQ21">
        <v>0</v>
      </c>
      <c r="AR21">
        <v>0</v>
      </c>
      <c r="AS21">
        <v>0</v>
      </c>
      <c r="AT21">
        <v>0</v>
      </c>
      <c r="AU21">
        <v>23</v>
      </c>
      <c r="AV21">
        <v>25</v>
      </c>
      <c r="AW21">
        <v>694</v>
      </c>
      <c r="AX21">
        <v>747</v>
      </c>
      <c r="AY21">
        <v>6336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12</v>
      </c>
      <c r="BI21">
        <v>0.94224800488339644</v>
      </c>
      <c r="BJ21">
        <v>56.534880293003788</v>
      </c>
      <c r="BK21">
        <v>1356.8371270320908</v>
      </c>
      <c r="BL21">
        <v>673.05596496935038</v>
      </c>
      <c r="BM21">
        <v>17.853120092527512</v>
      </c>
      <c r="BN21">
        <v>0</v>
      </c>
      <c r="BO21">
        <v>0</v>
      </c>
      <c r="BP21">
        <v>78.831437266672381</v>
      </c>
      <c r="BQ21">
        <v>741.01551030672044</v>
      </c>
      <c r="BR21">
        <v>148.35868283160212</v>
      </c>
      <c r="BS21">
        <v>623.10646789272892</v>
      </c>
      <c r="BT21">
        <v>0</v>
      </c>
      <c r="BU21">
        <v>54.613445898816011</v>
      </c>
      <c r="BV21">
        <v>45.923453558180213</v>
      </c>
      <c r="BW21">
        <v>0.83716457209015682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0.73543700982176985</v>
      </c>
      <c r="DF21" t="s">
        <v>247</v>
      </c>
      <c r="DG21">
        <v>0</v>
      </c>
      <c r="DH21">
        <v>0</v>
      </c>
      <c r="DI21">
        <v>0</v>
      </c>
      <c r="DJ21" t="s">
        <v>213</v>
      </c>
      <c r="DK21" t="s">
        <v>214</v>
      </c>
      <c r="DL21">
        <v>127</v>
      </c>
      <c r="DM21">
        <v>0</v>
      </c>
      <c r="DN21">
        <v>0</v>
      </c>
      <c r="DO21">
        <v>5</v>
      </c>
      <c r="DP21">
        <v>96</v>
      </c>
      <c r="DQ21">
        <v>0</v>
      </c>
      <c r="DR21">
        <v>2.3936186194646765</v>
      </c>
      <c r="DS21">
        <v>0</v>
      </c>
      <c r="DT21">
        <v>18</v>
      </c>
      <c r="DU21">
        <v>0.84150117790095136</v>
      </c>
      <c r="DV21">
        <v>19.529783000000002</v>
      </c>
      <c r="DW21">
        <v>0</v>
      </c>
      <c r="DX21">
        <v>0</v>
      </c>
      <c r="DY21">
        <v>0</v>
      </c>
    </row>
    <row r="22" spans="7:129" x14ac:dyDescent="0.25">
      <c r="G22" t="s">
        <v>42</v>
      </c>
      <c r="H22">
        <v>0</v>
      </c>
      <c r="J22" t="s">
        <v>248</v>
      </c>
      <c r="K22">
        <f t="shared" si="0"/>
        <v>5.0000000000000071</v>
      </c>
      <c r="L22">
        <v>10.88929219600726</v>
      </c>
      <c r="M22">
        <v>1.1608918262575747</v>
      </c>
      <c r="N22">
        <v>12.641290304075223</v>
      </c>
      <c r="O22">
        <v>404.95579008705221</v>
      </c>
      <c r="P22">
        <v>397.83409902722542</v>
      </c>
      <c r="Q22">
        <v>197.29040351336991</v>
      </c>
      <c r="R22">
        <v>45.39515489320042</v>
      </c>
      <c r="S22">
        <v>31.216470077777529</v>
      </c>
      <c r="T22">
        <v>31.775281040477449</v>
      </c>
      <c r="U22">
        <v>5.3283656590401609</v>
      </c>
      <c r="V22">
        <v>0.9824136579000492</v>
      </c>
      <c r="W22">
        <v>16.994727592267136</v>
      </c>
      <c r="X22">
        <v>3.9103690685413008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12</v>
      </c>
      <c r="AF22">
        <v>14.98</v>
      </c>
      <c r="AG22">
        <v>5.79</v>
      </c>
      <c r="AH22">
        <v>20.93</v>
      </c>
      <c r="AI22">
        <v>0.03</v>
      </c>
      <c r="AJ22">
        <v>2</v>
      </c>
      <c r="AK22">
        <v>3.51</v>
      </c>
      <c r="AL22">
        <v>5.51</v>
      </c>
      <c r="AM22">
        <v>0.36297640653357532</v>
      </c>
      <c r="AN22">
        <v>1.37</v>
      </c>
      <c r="AO22">
        <v>104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23</v>
      </c>
      <c r="AV22">
        <v>25</v>
      </c>
      <c r="AW22">
        <v>694</v>
      </c>
      <c r="AX22">
        <v>747</v>
      </c>
      <c r="AY22">
        <v>6344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12</v>
      </c>
      <c r="BI22">
        <v>2.0232586228158222</v>
      </c>
      <c r="BJ22">
        <v>121.39551736894933</v>
      </c>
      <c r="BK22">
        <v>2913.4924168547841</v>
      </c>
      <c r="BL22">
        <v>1445.2312742549996</v>
      </c>
      <c r="BM22">
        <v>38.335426537562945</v>
      </c>
      <c r="BN22">
        <v>0</v>
      </c>
      <c r="BO22">
        <v>0</v>
      </c>
      <c r="BP22">
        <v>17.625453004212108</v>
      </c>
      <c r="BQ22">
        <v>165.67925823959382</v>
      </c>
      <c r="BR22">
        <v>657.97286978283137</v>
      </c>
      <c r="BS22">
        <v>2763.4860530878918</v>
      </c>
      <c r="BT22">
        <v>0</v>
      </c>
      <c r="BU22">
        <v>5.686620541077307</v>
      </c>
      <c r="BV22">
        <v>94.851321290589482</v>
      </c>
      <c r="BW22">
        <v>0.98241365790004931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1.5223901882971889</v>
      </c>
      <c r="DF22" t="s">
        <v>249</v>
      </c>
      <c r="DG22">
        <v>0</v>
      </c>
      <c r="DH22">
        <v>0</v>
      </c>
      <c r="DI22">
        <v>0</v>
      </c>
      <c r="DJ22" t="s">
        <v>213</v>
      </c>
      <c r="DK22" t="s">
        <v>214</v>
      </c>
      <c r="DL22">
        <v>127</v>
      </c>
      <c r="DM22">
        <v>0</v>
      </c>
      <c r="DN22">
        <v>0</v>
      </c>
      <c r="DO22">
        <v>11</v>
      </c>
      <c r="DP22">
        <v>93</v>
      </c>
      <c r="DQ22">
        <v>0</v>
      </c>
      <c r="DR22">
        <v>2.5171813956188105</v>
      </c>
      <c r="DS22">
        <v>0</v>
      </c>
      <c r="DT22">
        <v>19</v>
      </c>
      <c r="DU22">
        <v>1.1017914049068191</v>
      </c>
      <c r="DV22">
        <v>19.529783000000002</v>
      </c>
      <c r="DW22">
        <v>0</v>
      </c>
      <c r="DX22">
        <v>0</v>
      </c>
      <c r="DY22">
        <v>0</v>
      </c>
    </row>
    <row r="23" spans="7:129" x14ac:dyDescent="0.25">
      <c r="G23" t="s">
        <v>43</v>
      </c>
      <c r="H23">
        <v>0</v>
      </c>
      <c r="J23" t="s">
        <v>250</v>
      </c>
      <c r="K23">
        <f t="shared" si="0"/>
        <v>4.9999999999999982</v>
      </c>
      <c r="L23">
        <v>14.563106796116504</v>
      </c>
      <c r="M23">
        <v>0.80589151383434454</v>
      </c>
      <c r="N23">
        <v>11.736284182053561</v>
      </c>
      <c r="O23">
        <v>333.77129120400048</v>
      </c>
      <c r="P23">
        <v>324.86884538834755</v>
      </c>
      <c r="Q23">
        <v>140.5719627928768</v>
      </c>
      <c r="R23">
        <v>27.747150856068568</v>
      </c>
      <c r="S23">
        <v>35.162653263909277</v>
      </c>
      <c r="T23">
        <v>36.12622246994485</v>
      </c>
      <c r="U23">
        <v>4.3917275158421116</v>
      </c>
      <c r="V23">
        <v>0.97332770657554313</v>
      </c>
      <c r="W23">
        <v>17.443037974683545</v>
      </c>
      <c r="X23">
        <v>3.443037974683544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12</v>
      </c>
      <c r="AF23">
        <v>15.17</v>
      </c>
      <c r="AG23">
        <v>5.63</v>
      </c>
      <c r="AH23">
        <v>20.93</v>
      </c>
      <c r="AI23">
        <v>0.03</v>
      </c>
      <c r="AJ23">
        <v>1.49</v>
      </c>
      <c r="AK23">
        <v>2.63</v>
      </c>
      <c r="AL23">
        <v>4.12</v>
      </c>
      <c r="AM23">
        <v>0.36165048543689321</v>
      </c>
      <c r="AN23">
        <v>0.83699999999999997</v>
      </c>
      <c r="AO23">
        <v>106</v>
      </c>
      <c r="AP23">
        <v>39</v>
      </c>
      <c r="AQ23">
        <v>0</v>
      </c>
      <c r="AR23">
        <v>0</v>
      </c>
      <c r="AS23">
        <v>0</v>
      </c>
      <c r="AT23">
        <v>0</v>
      </c>
      <c r="AU23">
        <v>23</v>
      </c>
      <c r="AV23">
        <v>25</v>
      </c>
      <c r="AW23">
        <v>694</v>
      </c>
      <c r="AX23">
        <v>747</v>
      </c>
      <c r="AY23">
        <v>6344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12</v>
      </c>
      <c r="BI23">
        <v>1.6638520137877117</v>
      </c>
      <c r="BJ23">
        <v>99.831120827262708</v>
      </c>
      <c r="BK23">
        <v>2395.9468998543048</v>
      </c>
      <c r="BL23">
        <v>1188.5039999046417</v>
      </c>
      <c r="BM23">
        <v>31.525617103346114</v>
      </c>
      <c r="BN23">
        <v>0</v>
      </c>
      <c r="BO23">
        <v>0</v>
      </c>
      <c r="BP23">
        <v>22.032534467637088</v>
      </c>
      <c r="BQ23">
        <v>207.10582399578863</v>
      </c>
      <c r="BR23">
        <v>524.22103976350138</v>
      </c>
      <c r="BS23">
        <v>2201.7283670067059</v>
      </c>
      <c r="BT23">
        <v>0</v>
      </c>
      <c r="BU23">
        <v>8.6440072611117778</v>
      </c>
      <c r="BV23">
        <v>91.89387156871426</v>
      </c>
      <c r="BW23">
        <v>0.97332770657554324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1.2547792902406034</v>
      </c>
      <c r="DF23" t="s">
        <v>251</v>
      </c>
      <c r="DG23">
        <v>0</v>
      </c>
      <c r="DH23">
        <v>0</v>
      </c>
      <c r="DI23">
        <v>0</v>
      </c>
      <c r="DJ23" t="s">
        <v>213</v>
      </c>
      <c r="DK23" t="s">
        <v>214</v>
      </c>
      <c r="DL23">
        <v>127</v>
      </c>
      <c r="DM23">
        <v>0</v>
      </c>
      <c r="DN23">
        <v>0</v>
      </c>
      <c r="DO23">
        <v>9</v>
      </c>
      <c r="DP23">
        <v>94</v>
      </c>
      <c r="DQ23">
        <v>0</v>
      </c>
      <c r="DR23">
        <v>2.6708110054772911</v>
      </c>
      <c r="DS23">
        <v>0</v>
      </c>
      <c r="DT23">
        <v>20</v>
      </c>
      <c r="DU23">
        <v>1.0695306169568586</v>
      </c>
      <c r="DV23">
        <v>19.529783000000002</v>
      </c>
      <c r="DW23">
        <v>0</v>
      </c>
      <c r="DX23">
        <v>0</v>
      </c>
      <c r="DY23">
        <v>0</v>
      </c>
    </row>
    <row r="24" spans="7:129" x14ac:dyDescent="0.25">
      <c r="G24" t="s">
        <v>44</v>
      </c>
      <c r="H24">
        <v>0</v>
      </c>
      <c r="J24" t="s">
        <v>252</v>
      </c>
      <c r="K24">
        <f t="shared" si="0"/>
        <v>3.9999999999999942</v>
      </c>
      <c r="L24">
        <v>15.873015873015873</v>
      </c>
      <c r="M24">
        <v>0.56310394384374451</v>
      </c>
      <c r="N24">
        <v>8.9381578387895964</v>
      </c>
      <c r="O24">
        <v>220.17745535508828</v>
      </c>
      <c r="P24">
        <v>211.88321751405553</v>
      </c>
      <c r="Q24">
        <v>100.88945660533756</v>
      </c>
      <c r="R24">
        <v>16.627888196835208</v>
      </c>
      <c r="S24">
        <v>40.595245432256903</v>
      </c>
      <c r="T24">
        <v>42.184359590427086</v>
      </c>
      <c r="U24">
        <v>2.8970717809880036</v>
      </c>
      <c r="V24">
        <v>0.9623293046617496</v>
      </c>
      <c r="W24">
        <v>17.916666666666668</v>
      </c>
      <c r="X24">
        <v>2.9528985507246372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12</v>
      </c>
      <c r="AF24">
        <v>15.29</v>
      </c>
      <c r="AG24">
        <v>5.57</v>
      </c>
      <c r="AH24">
        <v>20.93</v>
      </c>
      <c r="AI24">
        <v>0.03</v>
      </c>
      <c r="AJ24">
        <v>1.4</v>
      </c>
      <c r="AK24">
        <v>2.38</v>
      </c>
      <c r="AL24">
        <v>3.78</v>
      </c>
      <c r="AM24">
        <v>0.37037037037037035</v>
      </c>
      <c r="AN24">
        <v>0.52200000000000002</v>
      </c>
      <c r="AO24">
        <v>107</v>
      </c>
      <c r="AP24">
        <v>38</v>
      </c>
      <c r="AQ24">
        <v>0</v>
      </c>
      <c r="AR24">
        <v>0</v>
      </c>
      <c r="AS24">
        <v>0</v>
      </c>
      <c r="AT24">
        <v>0</v>
      </c>
      <c r="AU24">
        <v>23</v>
      </c>
      <c r="AV24">
        <v>25</v>
      </c>
      <c r="AW24">
        <v>694</v>
      </c>
      <c r="AX24">
        <v>747</v>
      </c>
      <c r="AY24">
        <v>6344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12</v>
      </c>
      <c r="BI24">
        <v>1.0945904987624755</v>
      </c>
      <c r="BJ24">
        <v>65.675429925748531</v>
      </c>
      <c r="BK24">
        <v>1576.2103182179646</v>
      </c>
      <c r="BL24">
        <v>781.87553656006935</v>
      </c>
      <c r="BM24">
        <v>20.739609450236376</v>
      </c>
      <c r="BN24">
        <v>0</v>
      </c>
      <c r="BO24">
        <v>0</v>
      </c>
      <c r="BP24">
        <v>20.527172112974625</v>
      </c>
      <c r="BQ24">
        <v>192.95541786196148</v>
      </c>
      <c r="BR24">
        <v>331.36471283399322</v>
      </c>
      <c r="BS24">
        <v>1391.7317939027716</v>
      </c>
      <c r="BT24">
        <v>0</v>
      </c>
      <c r="BU24">
        <v>12.241730410705181</v>
      </c>
      <c r="BV24">
        <v>88.296071775258952</v>
      </c>
      <c r="BW24">
        <v>0.9623293046617496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0.82773479456800103</v>
      </c>
      <c r="DF24" t="s">
        <v>253</v>
      </c>
      <c r="DG24">
        <v>0</v>
      </c>
      <c r="DH24">
        <v>0</v>
      </c>
      <c r="DI24">
        <v>0</v>
      </c>
      <c r="DJ24" t="s">
        <v>213</v>
      </c>
      <c r="DK24" t="s">
        <v>214</v>
      </c>
      <c r="DL24">
        <v>127</v>
      </c>
      <c r="DM24">
        <v>0</v>
      </c>
      <c r="DN24">
        <v>0</v>
      </c>
      <c r="DO24">
        <v>6</v>
      </c>
      <c r="DP24">
        <v>95</v>
      </c>
      <c r="DQ24">
        <v>0</v>
      </c>
      <c r="DR24">
        <v>2.7627590892289642</v>
      </c>
      <c r="DS24">
        <v>0</v>
      </c>
      <c r="DT24">
        <v>21</v>
      </c>
      <c r="DU24">
        <v>0.95124801959152538</v>
      </c>
      <c r="DV24">
        <v>19.529783000000002</v>
      </c>
      <c r="DW24">
        <v>0</v>
      </c>
      <c r="DX24">
        <v>0</v>
      </c>
      <c r="DY24">
        <v>0</v>
      </c>
    </row>
    <row r="25" spans="7:129" x14ac:dyDescent="0.25">
      <c r="G25" t="s">
        <v>45</v>
      </c>
      <c r="H25">
        <v>0</v>
      </c>
      <c r="J25" t="s">
        <v>254</v>
      </c>
      <c r="K25">
        <f t="shared" si="0"/>
        <v>4.0000000000000133</v>
      </c>
      <c r="L25">
        <v>13.043478260869566</v>
      </c>
      <c r="M25">
        <v>0.73754375253446969</v>
      </c>
      <c r="N25">
        <v>9.6201359026235185</v>
      </c>
      <c r="O25">
        <v>294.06549739361384</v>
      </c>
      <c r="P25">
        <v>256.64468411742496</v>
      </c>
      <c r="Q25">
        <v>127.3104568690205</v>
      </c>
      <c r="R25">
        <v>24.482780167119326</v>
      </c>
      <c r="S25">
        <v>32.714262597582916</v>
      </c>
      <c r="T25">
        <v>37.484259359223394</v>
      </c>
      <c r="U25">
        <v>3.8692828604422873</v>
      </c>
      <c r="V25">
        <v>0.872746671718171</v>
      </c>
      <c r="W25">
        <v>17.261410788381742</v>
      </c>
      <c r="X25">
        <v>3.3195020746887969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12</v>
      </c>
      <c r="AF25">
        <v>15.33</v>
      </c>
      <c r="AG25">
        <v>5.49</v>
      </c>
      <c r="AH25">
        <v>20.93</v>
      </c>
      <c r="AI25">
        <v>0.03</v>
      </c>
      <c r="AJ25">
        <v>2.72</v>
      </c>
      <c r="AK25">
        <v>1.88</v>
      </c>
      <c r="AL25">
        <v>4.5999999999999996</v>
      </c>
      <c r="AM25">
        <v>0.5913043478260871</v>
      </c>
      <c r="AN25">
        <v>0.874</v>
      </c>
      <c r="AO25">
        <v>107</v>
      </c>
      <c r="AP25">
        <v>38</v>
      </c>
      <c r="AQ25">
        <v>0</v>
      </c>
      <c r="AR25">
        <v>0</v>
      </c>
      <c r="AS25">
        <v>0</v>
      </c>
      <c r="AT25">
        <v>0</v>
      </c>
      <c r="AU25">
        <v>23</v>
      </c>
      <c r="AV25">
        <v>25</v>
      </c>
      <c r="AW25">
        <v>694</v>
      </c>
      <c r="AX25">
        <v>747</v>
      </c>
      <c r="AY25">
        <v>6344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12</v>
      </c>
      <c r="BI25">
        <v>1.4293311198985086</v>
      </c>
      <c r="BJ25">
        <v>85.759867193910509</v>
      </c>
      <c r="BK25">
        <v>2058.2368126538522</v>
      </c>
      <c r="BL25">
        <v>1020.9836807062946</v>
      </c>
      <c r="BM25">
        <v>27.082063324392792</v>
      </c>
      <c r="BN25">
        <v>0</v>
      </c>
      <c r="BO25">
        <v>0</v>
      </c>
      <c r="BP25">
        <v>92.607282975150156</v>
      </c>
      <c r="BQ25">
        <v>870.50845996641146</v>
      </c>
      <c r="BR25">
        <v>285.4248612924477</v>
      </c>
      <c r="BS25">
        <v>1198.7844174282804</v>
      </c>
      <c r="BT25">
        <v>0</v>
      </c>
      <c r="BU25">
        <v>42.293892258393441</v>
      </c>
      <c r="BV25">
        <v>58.243269679089558</v>
      </c>
      <c r="BW25">
        <v>0.87274667171817111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1.1055093886977965</v>
      </c>
      <c r="DF25" t="s">
        <v>255</v>
      </c>
      <c r="DG25">
        <v>0</v>
      </c>
      <c r="DH25">
        <v>0</v>
      </c>
      <c r="DI25">
        <v>0</v>
      </c>
      <c r="DJ25" t="s">
        <v>213</v>
      </c>
      <c r="DK25" t="s">
        <v>214</v>
      </c>
      <c r="DL25">
        <v>127</v>
      </c>
      <c r="DM25">
        <v>0</v>
      </c>
      <c r="DN25">
        <v>0</v>
      </c>
      <c r="DO25">
        <v>8</v>
      </c>
      <c r="DP25">
        <v>95</v>
      </c>
      <c r="DQ25">
        <v>0</v>
      </c>
      <c r="DR25">
        <v>2.8468898098509969</v>
      </c>
      <c r="DS25">
        <v>0</v>
      </c>
      <c r="DT25">
        <v>22</v>
      </c>
      <c r="DU25">
        <v>0.98318120731250847</v>
      </c>
      <c r="DV25">
        <v>19.529783000000002</v>
      </c>
      <c r="DW25">
        <v>0</v>
      </c>
      <c r="DX25">
        <v>0</v>
      </c>
      <c r="DY25">
        <v>0</v>
      </c>
    </row>
    <row r="26" spans="7:129" x14ac:dyDescent="0.25">
      <c r="G26" t="s">
        <v>46</v>
      </c>
      <c r="H26">
        <v>0</v>
      </c>
      <c r="J26" t="s">
        <v>256</v>
      </c>
      <c r="K26">
        <f t="shared" si="0"/>
        <v>3.9999999999999942</v>
      </c>
      <c r="L26">
        <v>14.251781472684085</v>
      </c>
      <c r="M26">
        <v>0.87117892761332938</v>
      </c>
      <c r="N26">
        <v>12.415851699952437</v>
      </c>
      <c r="O26">
        <v>376.45973767900659</v>
      </c>
      <c r="P26">
        <v>366.04098226563724</v>
      </c>
      <c r="Q26">
        <v>149.95702852360589</v>
      </c>
      <c r="R26">
        <v>31.929625801284789</v>
      </c>
      <c r="S26">
        <v>32.980556636680703</v>
      </c>
      <c r="T26">
        <v>33.919294017581372</v>
      </c>
      <c r="U26">
        <v>4.9534176010395603</v>
      </c>
      <c r="V26">
        <v>0.97232438327242032</v>
      </c>
      <c r="W26">
        <v>17.213114754098363</v>
      </c>
      <c r="X26">
        <v>3.6651053864168617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12</v>
      </c>
      <c r="AF26">
        <v>15.17</v>
      </c>
      <c r="AG26">
        <v>5.68</v>
      </c>
      <c r="AH26">
        <v>20.93</v>
      </c>
      <c r="AI26">
        <v>0.03</v>
      </c>
      <c r="AJ26">
        <v>1.51</v>
      </c>
      <c r="AK26">
        <v>2.7</v>
      </c>
      <c r="AL26">
        <v>4.21</v>
      </c>
      <c r="AM26">
        <v>0.35866983372921618</v>
      </c>
      <c r="AN26">
        <v>0.95299999999999996</v>
      </c>
      <c r="AO26">
        <v>106</v>
      </c>
      <c r="AP26">
        <v>39</v>
      </c>
      <c r="AQ26">
        <v>0</v>
      </c>
      <c r="AR26">
        <v>0</v>
      </c>
      <c r="AS26">
        <v>0</v>
      </c>
      <c r="AT26">
        <v>0</v>
      </c>
      <c r="AU26">
        <v>23</v>
      </c>
      <c r="AV26">
        <v>25</v>
      </c>
      <c r="AW26">
        <v>694</v>
      </c>
      <c r="AX26">
        <v>747</v>
      </c>
      <c r="AY26">
        <v>6344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12</v>
      </c>
      <c r="BI26">
        <v>1.8761869632269172</v>
      </c>
      <c r="BJ26">
        <v>112.57121779361503</v>
      </c>
      <c r="BK26">
        <v>2701.709227046761</v>
      </c>
      <c r="BL26">
        <v>1340.1767055520349</v>
      </c>
      <c r="BM26">
        <v>35.54880561903633</v>
      </c>
      <c r="BN26">
        <v>0</v>
      </c>
      <c r="BO26">
        <v>0</v>
      </c>
      <c r="BP26">
        <v>25.785213773130891</v>
      </c>
      <c r="BQ26">
        <v>242.38100946743037</v>
      </c>
      <c r="BR26">
        <v>589.01427407755318</v>
      </c>
      <c r="BS26">
        <v>2473.8599511257235</v>
      </c>
      <c r="BT26">
        <v>0</v>
      </c>
      <c r="BU26">
        <v>8.9713951094721285</v>
      </c>
      <c r="BV26">
        <v>91.566476745904311</v>
      </c>
      <c r="BW26">
        <v>0.97232438327242043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1.4152621717255887</v>
      </c>
      <c r="DF26" t="s">
        <v>257</v>
      </c>
      <c r="DG26">
        <v>0</v>
      </c>
      <c r="DH26">
        <v>0</v>
      </c>
      <c r="DI26">
        <v>0</v>
      </c>
      <c r="DJ26" t="s">
        <v>213</v>
      </c>
      <c r="DK26" t="s">
        <v>214</v>
      </c>
      <c r="DL26">
        <v>127</v>
      </c>
      <c r="DM26">
        <v>0</v>
      </c>
      <c r="DN26">
        <v>0</v>
      </c>
      <c r="DO26">
        <v>10</v>
      </c>
      <c r="DP26">
        <v>93</v>
      </c>
      <c r="DQ26">
        <v>0</v>
      </c>
      <c r="DR26">
        <v>2.9570737459551779</v>
      </c>
      <c r="DS26">
        <v>0</v>
      </c>
      <c r="DT26">
        <v>23</v>
      </c>
      <c r="DU26">
        <v>1.0939765165528885</v>
      </c>
      <c r="DV26">
        <v>19.529783000000002</v>
      </c>
      <c r="DW26">
        <v>0</v>
      </c>
      <c r="DX26">
        <v>0</v>
      </c>
      <c r="DY26">
        <v>0</v>
      </c>
    </row>
    <row r="27" spans="7:129" x14ac:dyDescent="0.25">
      <c r="G27" t="s">
        <v>47</v>
      </c>
      <c r="H27">
        <v>0</v>
      </c>
      <c r="J27" t="s">
        <v>258</v>
      </c>
      <c r="K27">
        <f t="shared" si="0"/>
        <v>6.0000000000000009</v>
      </c>
      <c r="L27">
        <v>10.135135135135135</v>
      </c>
      <c r="M27">
        <v>1.2088372707515167</v>
      </c>
      <c r="N27">
        <v>12.251729095454561</v>
      </c>
      <c r="O27">
        <v>347.66197212026651</v>
      </c>
      <c r="P27">
        <v>386.10877139021892</v>
      </c>
      <c r="Q27">
        <v>209.7358167649889</v>
      </c>
      <c r="R27">
        <v>47.333374989764032</v>
      </c>
      <c r="S27">
        <v>35.240348608551088</v>
      </c>
      <c r="T27">
        <v>31.73128922023999</v>
      </c>
      <c r="U27">
        <v>4.5744996331614018</v>
      </c>
      <c r="V27">
        <v>1.110586726053123</v>
      </c>
      <c r="W27">
        <v>17.350210970464136</v>
      </c>
      <c r="X27">
        <v>3.9156118143459917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12</v>
      </c>
      <c r="AF27">
        <v>15.18</v>
      </c>
      <c r="AG27">
        <v>5.72</v>
      </c>
      <c r="AH27">
        <v>20.93</v>
      </c>
      <c r="AI27">
        <v>0.03</v>
      </c>
      <c r="AJ27">
        <v>2.33</v>
      </c>
      <c r="AK27">
        <v>3.59</v>
      </c>
      <c r="AL27">
        <v>5.92</v>
      </c>
      <c r="AM27">
        <v>0.39358108108108109</v>
      </c>
      <c r="AN27">
        <v>1.333</v>
      </c>
      <c r="AO27">
        <v>106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23</v>
      </c>
      <c r="AV27">
        <v>25</v>
      </c>
      <c r="AW27">
        <v>694</v>
      </c>
      <c r="AX27">
        <v>747</v>
      </c>
      <c r="AY27">
        <v>6352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12</v>
      </c>
      <c r="BI27">
        <v>1.7921264667964285</v>
      </c>
      <c r="BJ27">
        <v>107.52758800778571</v>
      </c>
      <c r="BK27">
        <v>2580.662112186857</v>
      </c>
      <c r="BL27">
        <v>1280.131560062099</v>
      </c>
      <c r="BM27">
        <v>33.956080423511274</v>
      </c>
      <c r="BN27">
        <v>0</v>
      </c>
      <c r="BO27">
        <v>0</v>
      </c>
      <c r="BP27">
        <v>0</v>
      </c>
      <c r="BQ27">
        <v>0</v>
      </c>
      <c r="BR27">
        <v>617.75398890465101</v>
      </c>
      <c r="BS27">
        <v>2594.5667533995343</v>
      </c>
      <c r="BT27">
        <v>0</v>
      </c>
      <c r="BU27">
        <v>0</v>
      </c>
      <c r="BV27">
        <v>100</v>
      </c>
      <c r="BW27">
        <v>1.110586726053123</v>
      </c>
      <c r="BX27">
        <v>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1.3069998951889719</v>
      </c>
      <c r="DF27" t="s">
        <v>259</v>
      </c>
      <c r="DG27">
        <v>0</v>
      </c>
      <c r="DH27">
        <v>0</v>
      </c>
      <c r="DI27">
        <v>0</v>
      </c>
      <c r="DJ27" t="s">
        <v>213</v>
      </c>
      <c r="DK27" t="s">
        <v>214</v>
      </c>
      <c r="DL27">
        <v>127</v>
      </c>
      <c r="DM27">
        <v>0</v>
      </c>
      <c r="DN27">
        <v>0</v>
      </c>
      <c r="DO27">
        <v>9</v>
      </c>
      <c r="DP27">
        <v>93</v>
      </c>
      <c r="DQ27">
        <v>0</v>
      </c>
      <c r="DR27">
        <v>3.1404894174563451</v>
      </c>
      <c r="DS27">
        <v>0</v>
      </c>
      <c r="DT27">
        <v>24</v>
      </c>
      <c r="DU27">
        <v>1.0881973853227547</v>
      </c>
      <c r="DV27">
        <v>19.529783000000002</v>
      </c>
      <c r="DW27">
        <v>0</v>
      </c>
      <c r="DX27">
        <v>0</v>
      </c>
      <c r="DY27">
        <v>0</v>
      </c>
    </row>
    <row r="28" spans="7:129" x14ac:dyDescent="0.25">
      <c r="G28" t="s">
        <v>48</v>
      </c>
      <c r="H28">
        <v>0</v>
      </c>
      <c r="J28" t="s">
        <v>260</v>
      </c>
      <c r="K28">
        <f t="shared" si="0"/>
        <v>3.9999999999999942</v>
      </c>
      <c r="L28">
        <v>22.304832713754646</v>
      </c>
      <c r="M28">
        <v>0.26216977095623611</v>
      </c>
      <c r="N28">
        <v>5.8476528837822181</v>
      </c>
      <c r="O28">
        <v>67.608685631201226</v>
      </c>
      <c r="P28">
        <v>96.391552814537391</v>
      </c>
      <c r="Q28">
        <v>50.801768846772603</v>
      </c>
      <c r="R28">
        <v>5.4066139535721849</v>
      </c>
      <c r="S28">
        <v>86.492627821232816</v>
      </c>
      <c r="T28">
        <v>60.665615534106202</v>
      </c>
      <c r="U28">
        <v>0.88958796883159508</v>
      </c>
      <c r="V28">
        <v>1.4257273590606967</v>
      </c>
      <c r="W28">
        <v>19.377431906614788</v>
      </c>
      <c r="X28">
        <v>2.0622568093385216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12</v>
      </c>
      <c r="AF28">
        <v>16.05</v>
      </c>
      <c r="AG28">
        <v>4.79</v>
      </c>
      <c r="AH28">
        <v>20.93</v>
      </c>
      <c r="AI28">
        <v>0.03</v>
      </c>
      <c r="AJ28">
        <v>1.23</v>
      </c>
      <c r="AK28">
        <v>1.46</v>
      </c>
      <c r="AL28">
        <v>2.69</v>
      </c>
      <c r="AM28">
        <v>0.45724907063197029</v>
      </c>
      <c r="AN28">
        <v>0.375</v>
      </c>
      <c r="AO28">
        <v>112</v>
      </c>
      <c r="AP28">
        <v>33</v>
      </c>
      <c r="AQ28">
        <v>0</v>
      </c>
      <c r="AR28">
        <v>0</v>
      </c>
      <c r="AS28">
        <v>0</v>
      </c>
      <c r="AT28">
        <v>0</v>
      </c>
      <c r="AU28">
        <v>23</v>
      </c>
      <c r="AV28">
        <v>25</v>
      </c>
      <c r="AW28">
        <v>694</v>
      </c>
      <c r="AX28">
        <v>747</v>
      </c>
      <c r="AY28">
        <v>6352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12</v>
      </c>
      <c r="BI28">
        <v>0.37486479120315463</v>
      </c>
      <c r="BJ28">
        <v>22.491887472189276</v>
      </c>
      <c r="BK28">
        <v>539.80529933254263</v>
      </c>
      <c r="BL28">
        <v>267.7691886516609</v>
      </c>
      <c r="BM28">
        <v>7.1027013070071403</v>
      </c>
      <c r="BN28">
        <v>0</v>
      </c>
      <c r="BO28">
        <v>0</v>
      </c>
      <c r="BP28">
        <v>0</v>
      </c>
      <c r="BQ28">
        <v>0</v>
      </c>
      <c r="BR28">
        <v>129.22001341216472</v>
      </c>
      <c r="BS28">
        <v>542.72405633109179</v>
      </c>
      <c r="BT28">
        <v>0</v>
      </c>
      <c r="BU28">
        <v>0</v>
      </c>
      <c r="BV28">
        <v>100</v>
      </c>
      <c r="BW28">
        <v>1.4257273590606965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0.25416799109474147</v>
      </c>
      <c r="DF28" t="s">
        <v>261</v>
      </c>
      <c r="DG28">
        <v>0</v>
      </c>
      <c r="DH28">
        <v>0</v>
      </c>
      <c r="DI28">
        <v>0</v>
      </c>
      <c r="DJ28" t="s">
        <v>213</v>
      </c>
      <c r="DK28" t="s">
        <v>214</v>
      </c>
      <c r="DL28">
        <v>127</v>
      </c>
      <c r="DM28">
        <v>0</v>
      </c>
      <c r="DN28">
        <v>0</v>
      </c>
      <c r="DO28">
        <v>1</v>
      </c>
      <c r="DP28">
        <v>97</v>
      </c>
      <c r="DQ28">
        <v>0</v>
      </c>
      <c r="DR28">
        <v>3.2127224593896644</v>
      </c>
      <c r="DS28">
        <v>0</v>
      </c>
      <c r="DT28">
        <v>25</v>
      </c>
      <c r="DU28">
        <v>0.76698158502843827</v>
      </c>
      <c r="DV28">
        <v>19.529783000000002</v>
      </c>
      <c r="DW28">
        <v>0</v>
      </c>
      <c r="DX28">
        <v>0</v>
      </c>
      <c r="DY28">
        <v>0</v>
      </c>
    </row>
    <row r="29" spans="7:129" x14ac:dyDescent="0.25">
      <c r="G29" t="s">
        <v>49</v>
      </c>
      <c r="H29">
        <v>0</v>
      </c>
      <c r="J29" t="s">
        <v>262</v>
      </c>
      <c r="K29">
        <f t="shared" si="0"/>
        <v>9.0000000000000213</v>
      </c>
      <c r="L29">
        <v>7.2727272727272725</v>
      </c>
      <c r="M29">
        <v>2.127961642858788</v>
      </c>
      <c r="N29">
        <v>15.47608467533664</v>
      </c>
      <c r="O29">
        <v>466.80267465347299</v>
      </c>
      <c r="P29">
        <v>519.13554532228227</v>
      </c>
      <c r="Q29">
        <v>364.38537815395932</v>
      </c>
      <c r="R29">
        <v>88.648066521777892</v>
      </c>
      <c r="S29">
        <v>33.153376181542193</v>
      </c>
      <c r="T29">
        <v>29.811259920044581</v>
      </c>
      <c r="U29">
        <v>6.1421404559667501</v>
      </c>
      <c r="V29">
        <v>1.1121091919785124</v>
      </c>
      <c r="W29">
        <v>17.123681687440079</v>
      </c>
      <c r="X29">
        <v>4.1658676893576221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12</v>
      </c>
      <c r="AF29">
        <v>15.47</v>
      </c>
      <c r="AG29">
        <v>5.69</v>
      </c>
      <c r="AH29">
        <v>20.93</v>
      </c>
      <c r="AI29">
        <v>0.03</v>
      </c>
      <c r="AJ29">
        <v>4.4000000000000004</v>
      </c>
      <c r="AK29">
        <v>3.85</v>
      </c>
      <c r="AL29">
        <v>8.25</v>
      </c>
      <c r="AM29">
        <v>0.53333333333333333</v>
      </c>
      <c r="AN29">
        <v>2.6</v>
      </c>
      <c r="AO29">
        <v>108</v>
      </c>
      <c r="AP29">
        <v>39</v>
      </c>
      <c r="AQ29">
        <v>0</v>
      </c>
      <c r="AR29">
        <v>0</v>
      </c>
      <c r="AS29">
        <v>0</v>
      </c>
      <c r="AT29">
        <v>0</v>
      </c>
      <c r="AU29">
        <v>23</v>
      </c>
      <c r="AV29">
        <v>26</v>
      </c>
      <c r="AW29">
        <v>694</v>
      </c>
      <c r="AX29">
        <v>747</v>
      </c>
      <c r="AY29">
        <v>6352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12</v>
      </c>
      <c r="BI29">
        <v>2.4071515824284444</v>
      </c>
      <c r="BJ29">
        <v>144.42909494570665</v>
      </c>
      <c r="BK29">
        <v>3466.2982786969601</v>
      </c>
      <c r="BL29">
        <v>1719.4493623145102</v>
      </c>
      <c r="BM29">
        <v>45.60918787759158</v>
      </c>
      <c r="BN29">
        <v>0</v>
      </c>
      <c r="BO29">
        <v>0</v>
      </c>
      <c r="BP29">
        <v>0</v>
      </c>
      <c r="BQ29">
        <v>0</v>
      </c>
      <c r="BR29">
        <v>829.75597191043539</v>
      </c>
      <c r="BS29">
        <v>3484.9750820238287</v>
      </c>
      <c r="BT29">
        <v>0</v>
      </c>
      <c r="BU29">
        <v>0</v>
      </c>
      <c r="BV29">
        <v>100</v>
      </c>
      <c r="BW29">
        <v>1.1121091919785124</v>
      </c>
      <c r="BX29">
        <v>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1.7548972731333572</v>
      </c>
      <c r="DF29" t="s">
        <v>263</v>
      </c>
      <c r="DG29">
        <v>0</v>
      </c>
      <c r="DH29">
        <v>0</v>
      </c>
      <c r="DI29">
        <v>0</v>
      </c>
      <c r="DJ29" t="s">
        <v>213</v>
      </c>
      <c r="DK29" t="s">
        <v>214</v>
      </c>
      <c r="DL29">
        <v>127</v>
      </c>
      <c r="DM29">
        <v>0</v>
      </c>
      <c r="DN29">
        <v>0</v>
      </c>
      <c r="DO29">
        <v>13</v>
      </c>
      <c r="DP29">
        <v>92</v>
      </c>
      <c r="DQ29">
        <v>0</v>
      </c>
      <c r="DR29">
        <v>3.4213736874120344</v>
      </c>
      <c r="DS29">
        <v>0</v>
      </c>
      <c r="DT29">
        <v>26</v>
      </c>
      <c r="DU29">
        <v>1.1896610972401387</v>
      </c>
      <c r="DV29">
        <v>19.529783000000002</v>
      </c>
      <c r="DW29">
        <v>0</v>
      </c>
      <c r="DX29">
        <v>0</v>
      </c>
      <c r="DY29">
        <v>0</v>
      </c>
    </row>
    <row r="30" spans="7:129" x14ac:dyDescent="0.25">
      <c r="G30" t="s">
        <v>50</v>
      </c>
      <c r="H30">
        <v>0</v>
      </c>
      <c r="J30" t="s">
        <v>264</v>
      </c>
      <c r="K30">
        <f t="shared" si="0"/>
        <v>6.9999999999999947</v>
      </c>
      <c r="L30">
        <v>8.9020771513353107</v>
      </c>
      <c r="M30">
        <v>0.28563243528305882</v>
      </c>
      <c r="N30">
        <v>2.5427219758135799</v>
      </c>
      <c r="O30">
        <v>23.636270473657369</v>
      </c>
      <c r="P30">
        <v>65.680161561249378</v>
      </c>
      <c r="Q30">
        <v>55.290278544077815</v>
      </c>
      <c r="R30">
        <v>9.1810425626697469</v>
      </c>
      <c r="S30">
        <v>107.57712299186305</v>
      </c>
      <c r="T30">
        <v>38.713698556334855</v>
      </c>
      <c r="U30">
        <v>0.31100355886391273</v>
      </c>
      <c r="V30">
        <v>2.7787870186394228</v>
      </c>
      <c r="W30">
        <v>19.357142857142858</v>
      </c>
      <c r="X30">
        <v>3.214285714285714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12</v>
      </c>
      <c r="AF30">
        <v>15.42</v>
      </c>
      <c r="AG30">
        <v>5.73</v>
      </c>
      <c r="AH30">
        <v>20.93</v>
      </c>
      <c r="AI30">
        <v>0.03</v>
      </c>
      <c r="AJ30">
        <v>4.5199999999999996</v>
      </c>
      <c r="AK30">
        <v>2.2200000000000002</v>
      </c>
      <c r="AL30">
        <v>6.74</v>
      </c>
      <c r="AM30">
        <v>0.67062314540059342</v>
      </c>
      <c r="AN30">
        <v>0.60199999999999998</v>
      </c>
      <c r="AO30">
        <v>107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23</v>
      </c>
      <c r="AV30">
        <v>26</v>
      </c>
      <c r="AW30">
        <v>694</v>
      </c>
      <c r="AX30">
        <v>747</v>
      </c>
      <c r="AY30">
        <v>6352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12</v>
      </c>
      <c r="BI30">
        <v>0.170615098512164</v>
      </c>
      <c r="BJ30">
        <v>10.23690591072984</v>
      </c>
      <c r="BK30">
        <v>245.68574185751615</v>
      </c>
      <c r="BL30">
        <v>121.87185239161742</v>
      </c>
      <c r="BM30">
        <v>3.2327071297041599</v>
      </c>
      <c r="BN30">
        <v>0</v>
      </c>
      <c r="BO30">
        <v>0</v>
      </c>
      <c r="BP30">
        <v>0</v>
      </c>
      <c r="BQ30">
        <v>0</v>
      </c>
      <c r="BR30">
        <v>58.816314875165446</v>
      </c>
      <c r="BS30">
        <v>247.02852247569487</v>
      </c>
      <c r="BT30">
        <v>0</v>
      </c>
      <c r="BU30">
        <v>0</v>
      </c>
      <c r="BV30">
        <v>100</v>
      </c>
      <c r="BW30">
        <v>2.7787870186394232</v>
      </c>
      <c r="BX30">
        <v>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8.8858159675403642E-2</v>
      </c>
      <c r="DF30" t="s">
        <v>265</v>
      </c>
      <c r="DG30">
        <v>0</v>
      </c>
      <c r="DH30">
        <v>0</v>
      </c>
      <c r="DI30">
        <v>0</v>
      </c>
      <c r="DJ30" t="s">
        <v>213</v>
      </c>
      <c r="DK30" t="s">
        <v>214</v>
      </c>
      <c r="DL30">
        <v>127</v>
      </c>
      <c r="DM30">
        <v>0</v>
      </c>
      <c r="DN30">
        <v>0</v>
      </c>
      <c r="DO30">
        <v>0</v>
      </c>
      <c r="DP30">
        <v>98</v>
      </c>
      <c r="DQ30">
        <v>0</v>
      </c>
      <c r="DR30">
        <v>3.5717434104669032</v>
      </c>
      <c r="DS30">
        <v>0</v>
      </c>
      <c r="DT30">
        <v>27</v>
      </c>
      <c r="DU30">
        <v>0.40529887650645113</v>
      </c>
      <c r="DV30">
        <v>19.529783000000002</v>
      </c>
      <c r="DW30">
        <v>0</v>
      </c>
      <c r="DX30">
        <v>0</v>
      </c>
      <c r="DY30">
        <v>0</v>
      </c>
    </row>
    <row r="31" spans="7:129" x14ac:dyDescent="0.25">
      <c r="G31" t="s">
        <v>51</v>
      </c>
      <c r="H31">
        <v>0</v>
      </c>
      <c r="J31" t="s">
        <v>266</v>
      </c>
      <c r="K31">
        <f t="shared" si="0"/>
        <v>5.9999999999999822</v>
      </c>
      <c r="L31">
        <v>8.8495575221238951</v>
      </c>
      <c r="M31">
        <v>0.44681073804992771</v>
      </c>
      <c r="N31">
        <v>3.9540773278754671</v>
      </c>
      <c r="O31">
        <v>74.881071944506203</v>
      </c>
      <c r="P31">
        <v>104.47905121096321</v>
      </c>
      <c r="Q31">
        <v>82.221336727909076</v>
      </c>
      <c r="R31">
        <v>14.689668100271597</v>
      </c>
      <c r="S31">
        <v>52.80476394362789</v>
      </c>
      <c r="T31">
        <v>37.845647352706408</v>
      </c>
      <c r="U31">
        <v>0.98527726242771319</v>
      </c>
      <c r="V31">
        <v>1.3952665005702889</v>
      </c>
      <c r="W31">
        <v>18.401826484018265</v>
      </c>
      <c r="X31">
        <v>3.2876712328767126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12</v>
      </c>
      <c r="AF31">
        <v>15.18</v>
      </c>
      <c r="AG31">
        <v>5.85</v>
      </c>
      <c r="AH31">
        <v>20.93</v>
      </c>
      <c r="AI31">
        <v>0.03</v>
      </c>
      <c r="AJ31">
        <v>4.76</v>
      </c>
      <c r="AK31">
        <v>2.02</v>
      </c>
      <c r="AL31">
        <v>6.7799999999999994</v>
      </c>
      <c r="AM31">
        <v>0.70206489675516226</v>
      </c>
      <c r="AN31">
        <v>0.623</v>
      </c>
      <c r="AO31">
        <v>106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23</v>
      </c>
      <c r="AV31">
        <v>26</v>
      </c>
      <c r="AW31">
        <v>694</v>
      </c>
      <c r="AX31">
        <v>747</v>
      </c>
      <c r="AY31">
        <v>6360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</v>
      </c>
      <c r="BI31">
        <v>0.41236591937013944</v>
      </c>
      <c r="BJ31">
        <v>24.741955162208367</v>
      </c>
      <c r="BK31">
        <v>593.80692389300077</v>
      </c>
      <c r="BL31">
        <v>294.55657145858203</v>
      </c>
      <c r="BM31">
        <v>7.8132489985921154</v>
      </c>
      <c r="BN31">
        <v>0</v>
      </c>
      <c r="BO31">
        <v>0</v>
      </c>
      <c r="BP31">
        <v>0</v>
      </c>
      <c r="BQ31">
        <v>0</v>
      </c>
      <c r="BR31">
        <v>142.14682085743073</v>
      </c>
      <c r="BS31">
        <v>597.01664760120912</v>
      </c>
      <c r="BT31">
        <v>0</v>
      </c>
      <c r="BU31">
        <v>0</v>
      </c>
      <c r="BV31">
        <v>100</v>
      </c>
      <c r="BW31">
        <v>1.3952665005702889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0.28150778926506093</v>
      </c>
      <c r="DF31" t="s">
        <v>267</v>
      </c>
      <c r="DG31">
        <v>0</v>
      </c>
      <c r="DH31">
        <v>0</v>
      </c>
      <c r="DI31">
        <v>0</v>
      </c>
      <c r="DJ31" t="s">
        <v>213</v>
      </c>
      <c r="DK31" t="s">
        <v>214</v>
      </c>
      <c r="DL31">
        <v>127</v>
      </c>
      <c r="DM31">
        <v>0</v>
      </c>
      <c r="DN31">
        <v>0</v>
      </c>
      <c r="DO31">
        <v>2</v>
      </c>
      <c r="DP31">
        <v>98</v>
      </c>
      <c r="DQ31">
        <v>0</v>
      </c>
      <c r="DR31">
        <v>3.6008924613610183</v>
      </c>
      <c r="DS31">
        <v>0</v>
      </c>
      <c r="DT31">
        <v>28</v>
      </c>
      <c r="DU31">
        <v>0.597045158336588</v>
      </c>
      <c r="DV31">
        <v>19.529783000000002</v>
      </c>
      <c r="DW31">
        <v>0</v>
      </c>
      <c r="DX31">
        <v>0</v>
      </c>
      <c r="DY31">
        <v>0</v>
      </c>
    </row>
    <row r="32" spans="7:129" x14ac:dyDescent="0.25">
      <c r="G32" t="s">
        <v>52</v>
      </c>
      <c r="H32">
        <v>0</v>
      </c>
      <c r="J32" t="s">
        <v>268</v>
      </c>
      <c r="K32">
        <f t="shared" si="0"/>
        <v>5.0000000000000071</v>
      </c>
      <c r="L32">
        <v>8.862629246676514</v>
      </c>
      <c r="M32">
        <v>0.3243968372143311</v>
      </c>
      <c r="N32">
        <v>2.8750088970250913</v>
      </c>
      <c r="O32">
        <v>34.207069363351167</v>
      </c>
      <c r="P32">
        <v>68.969642266801188</v>
      </c>
      <c r="Q32">
        <v>62.125054674065289</v>
      </c>
      <c r="R32">
        <v>9.6911004828180669</v>
      </c>
      <c r="S32">
        <v>84.047214524180305</v>
      </c>
      <c r="T32">
        <v>41.685135699318948</v>
      </c>
      <c r="U32">
        <v>0.45009301793883116</v>
      </c>
      <c r="V32">
        <v>2.0162394367725054</v>
      </c>
      <c r="W32">
        <v>19.150943396226413</v>
      </c>
      <c r="X32">
        <v>2.9874213836477987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</v>
      </c>
      <c r="AF32">
        <v>15.27</v>
      </c>
      <c r="AG32">
        <v>5.69</v>
      </c>
      <c r="AH32">
        <v>20.93</v>
      </c>
      <c r="AI32">
        <v>0.03</v>
      </c>
      <c r="AJ32">
        <v>3.73</v>
      </c>
      <c r="AK32">
        <v>3.04</v>
      </c>
      <c r="AL32">
        <v>6.77</v>
      </c>
      <c r="AM32">
        <v>0.55096011816838997</v>
      </c>
      <c r="AN32">
        <v>0.496</v>
      </c>
      <c r="AO32">
        <v>106</v>
      </c>
      <c r="AP32">
        <v>39</v>
      </c>
      <c r="AQ32">
        <v>0</v>
      </c>
      <c r="AR32">
        <v>0</v>
      </c>
      <c r="AS32">
        <v>0</v>
      </c>
      <c r="AT32">
        <v>0</v>
      </c>
      <c r="AU32">
        <v>23</v>
      </c>
      <c r="AV32">
        <v>26</v>
      </c>
      <c r="AW32">
        <v>694</v>
      </c>
      <c r="AX32">
        <v>747</v>
      </c>
      <c r="AY32">
        <v>6352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12</v>
      </c>
      <c r="BI32">
        <v>0.21465237674686385</v>
      </c>
      <c r="BJ32">
        <v>12.879142604811831</v>
      </c>
      <c r="BK32">
        <v>309.09942251548392</v>
      </c>
      <c r="BL32">
        <v>153.32806417796934</v>
      </c>
      <c r="BM32">
        <v>4.0670976646774202</v>
      </c>
      <c r="BN32">
        <v>0</v>
      </c>
      <c r="BO32">
        <v>0</v>
      </c>
      <c r="BP32">
        <v>0</v>
      </c>
      <c r="BQ32">
        <v>0</v>
      </c>
      <c r="BR32">
        <v>73.995190501713751</v>
      </c>
      <c r="BS32">
        <v>310.77980010719779</v>
      </c>
      <c r="BT32">
        <v>0</v>
      </c>
      <c r="BU32">
        <v>0</v>
      </c>
      <c r="BV32">
        <v>100</v>
      </c>
      <c r="BW32">
        <v>2.0162394367725054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0.12859800512538033</v>
      </c>
      <c r="DF32" t="s">
        <v>269</v>
      </c>
      <c r="DG32">
        <v>0</v>
      </c>
      <c r="DH32">
        <v>0</v>
      </c>
      <c r="DI32">
        <v>0</v>
      </c>
      <c r="DJ32" t="s">
        <v>213</v>
      </c>
      <c r="DK32" t="s">
        <v>214</v>
      </c>
      <c r="DL32">
        <v>127</v>
      </c>
      <c r="DM32">
        <v>0</v>
      </c>
      <c r="DN32">
        <v>0</v>
      </c>
      <c r="DO32">
        <v>0</v>
      </c>
      <c r="DP32">
        <v>98</v>
      </c>
      <c r="DQ32">
        <v>0</v>
      </c>
      <c r="DR32">
        <v>3.6270182236992268</v>
      </c>
      <c r="DS32">
        <v>0</v>
      </c>
      <c r="DT32">
        <v>29</v>
      </c>
      <c r="DU32">
        <v>0.45863919299884021</v>
      </c>
      <c r="DV32">
        <v>19.529783000000002</v>
      </c>
      <c r="DW32">
        <v>0</v>
      </c>
      <c r="DX32">
        <v>0</v>
      </c>
      <c r="DY32">
        <v>0</v>
      </c>
    </row>
    <row r="33" spans="7:129" x14ac:dyDescent="0.25">
      <c r="G33" t="s">
        <v>53</v>
      </c>
      <c r="H33">
        <v>0</v>
      </c>
      <c r="J33" t="s">
        <v>270</v>
      </c>
      <c r="K33">
        <f t="shared" si="0"/>
        <v>5.0000000000000071</v>
      </c>
      <c r="L33">
        <v>13.48314606741573</v>
      </c>
      <c r="M33">
        <v>0.62023043090035623</v>
      </c>
      <c r="N33">
        <v>8.3626574952857009</v>
      </c>
      <c r="O33">
        <v>176.66997445543257</v>
      </c>
      <c r="P33">
        <v>225.54773166527306</v>
      </c>
      <c r="Q33">
        <v>112.72280035277856</v>
      </c>
      <c r="R33">
        <v>20.810363142051429</v>
      </c>
      <c r="S33">
        <v>47.334910875844933</v>
      </c>
      <c r="T33">
        <v>37.077107508651018</v>
      </c>
      <c r="U33">
        <v>2.3246049270451654</v>
      </c>
      <c r="V33">
        <v>1.2766613702215177</v>
      </c>
      <c r="W33">
        <v>18.174342105263158</v>
      </c>
      <c r="X33">
        <v>3.3552631578947372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12</v>
      </c>
      <c r="AF33">
        <v>15.11</v>
      </c>
      <c r="AG33">
        <v>5.82</v>
      </c>
      <c r="AH33">
        <v>20.93</v>
      </c>
      <c r="AI33">
        <v>0.03</v>
      </c>
      <c r="AJ33">
        <v>1.82</v>
      </c>
      <c r="AK33">
        <v>2.63</v>
      </c>
      <c r="AL33">
        <v>4.45</v>
      </c>
      <c r="AM33">
        <v>0.40898876404494383</v>
      </c>
      <c r="AN33">
        <v>0.68100000000000005</v>
      </c>
      <c r="AO33">
        <v>105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23</v>
      </c>
      <c r="AV33">
        <v>26</v>
      </c>
      <c r="AW33">
        <v>694</v>
      </c>
      <c r="AX33">
        <v>747</v>
      </c>
      <c r="AY33">
        <v>6360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12</v>
      </c>
      <c r="BI33">
        <v>0.94699171748593336</v>
      </c>
      <c r="BJ33">
        <v>56.819503049156005</v>
      </c>
      <c r="BK33">
        <v>1363.6680731797439</v>
      </c>
      <c r="BL33">
        <v>676.44444023986352</v>
      </c>
      <c r="BM33">
        <v>17.943000962891368</v>
      </c>
      <c r="BN33">
        <v>0</v>
      </c>
      <c r="BO33">
        <v>0</v>
      </c>
      <c r="BP33">
        <v>0</v>
      </c>
      <c r="BQ33">
        <v>0</v>
      </c>
      <c r="BR33">
        <v>326.43564037601107</v>
      </c>
      <c r="BS33">
        <v>1371.0296895792465</v>
      </c>
      <c r="BT33">
        <v>0</v>
      </c>
      <c r="BU33">
        <v>0</v>
      </c>
      <c r="BV33">
        <v>100</v>
      </c>
      <c r="BW33">
        <v>1.2766613702215177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0.66417283629861867</v>
      </c>
      <c r="DF33" t="s">
        <v>271</v>
      </c>
      <c r="DG33">
        <v>0</v>
      </c>
      <c r="DH33">
        <v>0</v>
      </c>
      <c r="DI33">
        <v>0</v>
      </c>
      <c r="DJ33" t="s">
        <v>213</v>
      </c>
      <c r="DK33" t="s">
        <v>214</v>
      </c>
      <c r="DL33">
        <v>127</v>
      </c>
      <c r="DM33">
        <v>0</v>
      </c>
      <c r="DN33">
        <v>0</v>
      </c>
      <c r="DO33">
        <v>4</v>
      </c>
      <c r="DP33">
        <v>95</v>
      </c>
      <c r="DQ33">
        <v>0</v>
      </c>
      <c r="DR33">
        <v>3.6754200609589267</v>
      </c>
      <c r="DS33">
        <v>0</v>
      </c>
      <c r="DT33">
        <v>30</v>
      </c>
      <c r="DU33">
        <v>0.92234430999135497</v>
      </c>
      <c r="DV33">
        <v>19.529783000000002</v>
      </c>
      <c r="DW33">
        <v>0</v>
      </c>
      <c r="DX33">
        <v>0</v>
      </c>
      <c r="DY33">
        <v>0</v>
      </c>
    </row>
    <row r="34" spans="7:129" x14ac:dyDescent="0.25">
      <c r="J34" t="s">
        <v>272</v>
      </c>
      <c r="K34">
        <f t="shared" si="0"/>
        <v>3.999999999999976</v>
      </c>
      <c r="L34">
        <v>13.636363636363635</v>
      </c>
      <c r="M34">
        <v>0.28257208776216891</v>
      </c>
      <c r="N34">
        <v>3.853255742211394</v>
      </c>
      <c r="O34">
        <v>78.71270001300806</v>
      </c>
      <c r="P34">
        <v>116.40707466630235</v>
      </c>
      <c r="Q34">
        <v>51.311826766920923</v>
      </c>
      <c r="R34">
        <v>10.609204739085042</v>
      </c>
      <c r="S34">
        <v>48.953418464550253</v>
      </c>
      <c r="T34">
        <v>33.101559791424251</v>
      </c>
      <c r="U34">
        <v>1.0356934212237903</v>
      </c>
      <c r="V34">
        <v>1.4788855501979339</v>
      </c>
      <c r="W34">
        <v>18.158844765342959</v>
      </c>
      <c r="X34">
        <v>3.7545126353790614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12</v>
      </c>
      <c r="AF34">
        <v>15.06</v>
      </c>
      <c r="AG34">
        <v>5.72</v>
      </c>
      <c r="AH34">
        <v>20.93</v>
      </c>
      <c r="AI34">
        <v>0.03</v>
      </c>
      <c r="AJ34">
        <v>1.35</v>
      </c>
      <c r="AK34">
        <v>3.05</v>
      </c>
      <c r="AL34">
        <v>4.4000000000000004</v>
      </c>
      <c r="AM34">
        <v>0.30681818181818182</v>
      </c>
      <c r="AN34">
        <v>0.34499999999999997</v>
      </c>
      <c r="AO34">
        <v>105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23</v>
      </c>
      <c r="AV34">
        <v>26</v>
      </c>
      <c r="AW34">
        <v>694</v>
      </c>
      <c r="AX34">
        <v>747</v>
      </c>
      <c r="AY34">
        <v>6360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12</v>
      </c>
      <c r="BI34">
        <v>0.44160827011139953</v>
      </c>
      <c r="BJ34">
        <v>26.496496206683972</v>
      </c>
      <c r="BK34">
        <v>635.91590896041532</v>
      </c>
      <c r="BL34">
        <v>315.44463754535144</v>
      </c>
      <c r="BM34">
        <v>8.367314591584412</v>
      </c>
      <c r="BN34">
        <v>0</v>
      </c>
      <c r="BO34">
        <v>0</v>
      </c>
      <c r="BP34">
        <v>0</v>
      </c>
      <c r="BQ34">
        <v>0</v>
      </c>
      <c r="BR34">
        <v>152.22767096033957</v>
      </c>
      <c r="BS34">
        <v>639.35621803342622</v>
      </c>
      <c r="BT34">
        <v>0</v>
      </c>
      <c r="BU34">
        <v>0</v>
      </c>
      <c r="BV34">
        <v>100</v>
      </c>
      <c r="BW34">
        <v>1.4788855501979339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0.29591240606394009</v>
      </c>
      <c r="DF34" t="s">
        <v>273</v>
      </c>
      <c r="DG34">
        <v>0</v>
      </c>
      <c r="DH34">
        <v>0</v>
      </c>
      <c r="DI34">
        <v>0</v>
      </c>
      <c r="DJ34" t="s">
        <v>213</v>
      </c>
      <c r="DK34" t="s">
        <v>214</v>
      </c>
      <c r="DL34">
        <v>127</v>
      </c>
      <c r="DM34">
        <v>0</v>
      </c>
      <c r="DN34">
        <v>0</v>
      </c>
      <c r="DO34">
        <v>2</v>
      </c>
      <c r="DP34">
        <v>98</v>
      </c>
      <c r="DQ34">
        <v>0</v>
      </c>
      <c r="DR34">
        <v>3.7217067272121711</v>
      </c>
      <c r="DS34">
        <v>0</v>
      </c>
      <c r="DT34">
        <v>31</v>
      </c>
      <c r="DU34">
        <v>0.58582783427781282</v>
      </c>
      <c r="DV34">
        <v>19.529783000000002</v>
      </c>
      <c r="DW34">
        <v>0</v>
      </c>
      <c r="DX34">
        <v>0</v>
      </c>
      <c r="DY34">
        <v>0</v>
      </c>
    </row>
    <row r="35" spans="7:129" x14ac:dyDescent="0.25">
      <c r="J35" t="s">
        <v>274</v>
      </c>
      <c r="K35">
        <f t="shared" si="0"/>
        <v>5.0000000000000071</v>
      </c>
      <c r="L35">
        <v>13.157894736842104</v>
      </c>
      <c r="M35">
        <v>0.61819019921976304</v>
      </c>
      <c r="N35">
        <v>8.1340815686810917</v>
      </c>
      <c r="O35">
        <v>190.40263642392171</v>
      </c>
      <c r="P35">
        <v>213.5743485806486</v>
      </c>
      <c r="Q35">
        <v>111.09061500830394</v>
      </c>
      <c r="R35">
        <v>20.198293637873444</v>
      </c>
      <c r="S35">
        <v>42.720425102575661</v>
      </c>
      <c r="T35">
        <v>38.08547994053486</v>
      </c>
      <c r="U35">
        <v>2.5052978476831802</v>
      </c>
      <c r="V35">
        <v>1.1216984837601527</v>
      </c>
      <c r="W35">
        <v>17.970297029702969</v>
      </c>
      <c r="X35">
        <v>3.2673267326732671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12</v>
      </c>
      <c r="AF35">
        <v>14.94</v>
      </c>
      <c r="AG35">
        <v>5.84</v>
      </c>
      <c r="AH35">
        <v>20.93</v>
      </c>
      <c r="AI35">
        <v>0.03</v>
      </c>
      <c r="AJ35">
        <v>1.63</v>
      </c>
      <c r="AK35">
        <v>2.93</v>
      </c>
      <c r="AL35">
        <v>4.5600000000000005</v>
      </c>
      <c r="AM35">
        <v>0.35745614035087714</v>
      </c>
      <c r="AN35">
        <v>0.65</v>
      </c>
      <c r="AO35">
        <v>104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23</v>
      </c>
      <c r="AV35">
        <v>26</v>
      </c>
      <c r="AW35">
        <v>694</v>
      </c>
      <c r="AX35">
        <v>747</v>
      </c>
      <c r="AY35">
        <v>6360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12</v>
      </c>
      <c r="BI35">
        <v>0.98410383751311037</v>
      </c>
      <c r="BJ35">
        <v>59.046230250786621</v>
      </c>
      <c r="BK35">
        <v>1417.109526018879</v>
      </c>
      <c r="BL35">
        <v>702.95395114091457</v>
      </c>
      <c r="BM35">
        <v>18.64617797393262</v>
      </c>
      <c r="BN35">
        <v>0</v>
      </c>
      <c r="BO35">
        <v>0</v>
      </c>
      <c r="BP35">
        <v>0</v>
      </c>
      <c r="BQ35">
        <v>0</v>
      </c>
      <c r="BR35">
        <v>339.22522651942398</v>
      </c>
      <c r="BS35">
        <v>1424.7459513815809</v>
      </c>
      <c r="BT35">
        <v>0</v>
      </c>
      <c r="BU35">
        <v>0</v>
      </c>
      <c r="BV35">
        <v>100</v>
      </c>
      <c r="BW35">
        <v>1.1216984837601527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0.7157993850523372</v>
      </c>
      <c r="DF35" t="s">
        <v>275</v>
      </c>
      <c r="DG35">
        <v>0</v>
      </c>
      <c r="DH35">
        <v>0</v>
      </c>
      <c r="DI35">
        <v>0</v>
      </c>
      <c r="DJ35" t="s">
        <v>213</v>
      </c>
      <c r="DK35" t="s">
        <v>214</v>
      </c>
      <c r="DL35">
        <v>127</v>
      </c>
      <c r="DM35">
        <v>0</v>
      </c>
      <c r="DN35">
        <v>0</v>
      </c>
      <c r="DO35">
        <v>5</v>
      </c>
      <c r="DP35">
        <v>95</v>
      </c>
      <c r="DQ35">
        <v>0</v>
      </c>
      <c r="DR35">
        <v>3.7811113983631923</v>
      </c>
      <c r="DS35">
        <v>0</v>
      </c>
      <c r="DT35">
        <v>32</v>
      </c>
      <c r="DU35">
        <v>0.91030852320140299</v>
      </c>
      <c r="DV35">
        <v>19.529783000000002</v>
      </c>
      <c r="DW35">
        <v>0</v>
      </c>
      <c r="DX35">
        <v>0</v>
      </c>
      <c r="DY35">
        <v>0</v>
      </c>
    </row>
    <row r="36" spans="7:129" x14ac:dyDescent="0.25">
      <c r="J36" t="s">
        <v>276</v>
      </c>
      <c r="K36">
        <f t="shared" si="0"/>
        <v>3.0000000000000004</v>
      </c>
      <c r="L36">
        <v>16.438356164383563</v>
      </c>
      <c r="M36">
        <v>0.56922463888552433</v>
      </c>
      <c r="N36">
        <v>9.3571173515428665</v>
      </c>
      <c r="O36">
        <v>217.86392162761436</v>
      </c>
      <c r="P36">
        <v>228.93135405975377</v>
      </c>
      <c r="Q36">
        <v>102.62365353384185</v>
      </c>
      <c r="R36">
        <v>17.341969285042858</v>
      </c>
      <c r="S36">
        <v>42.949366199037733</v>
      </c>
      <c r="T36">
        <v>40.873026720055783</v>
      </c>
      <c r="U36">
        <v>2.8666305477317677</v>
      </c>
      <c r="V36">
        <v>1.0507997485286091</v>
      </c>
      <c r="W36">
        <v>18.028673835125449</v>
      </c>
      <c r="X36">
        <v>3.0465949820788532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12</v>
      </c>
      <c r="AF36">
        <v>15.2</v>
      </c>
      <c r="AG36">
        <v>5.69</v>
      </c>
      <c r="AH36">
        <v>20.93</v>
      </c>
      <c r="AI36">
        <v>0.03</v>
      </c>
      <c r="AJ36">
        <v>1.68</v>
      </c>
      <c r="AK36">
        <v>1.97</v>
      </c>
      <c r="AL36">
        <v>3.65</v>
      </c>
      <c r="AM36">
        <v>0.46027397260273972</v>
      </c>
      <c r="AN36">
        <v>0.68899999999999995</v>
      </c>
      <c r="AO36">
        <v>106</v>
      </c>
      <c r="AP36">
        <v>39</v>
      </c>
      <c r="AQ36">
        <v>0</v>
      </c>
      <c r="AR36">
        <v>0</v>
      </c>
      <c r="AS36">
        <v>0</v>
      </c>
      <c r="AT36">
        <v>0</v>
      </c>
      <c r="AU36">
        <v>23</v>
      </c>
      <c r="AV36">
        <v>26</v>
      </c>
      <c r="AW36">
        <v>694</v>
      </c>
      <c r="AX36">
        <v>747</v>
      </c>
      <c r="AY36">
        <v>6360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12</v>
      </c>
      <c r="BI36">
        <v>1.1069315726459255</v>
      </c>
      <c r="BJ36">
        <v>66.415894358755523</v>
      </c>
      <c r="BK36">
        <v>1593.9814646101327</v>
      </c>
      <c r="BL36">
        <v>790.69087323187409</v>
      </c>
      <c r="BM36">
        <v>20.973440323817535</v>
      </c>
      <c r="BN36">
        <v>0</v>
      </c>
      <c r="BO36">
        <v>0</v>
      </c>
      <c r="BP36">
        <v>0</v>
      </c>
      <c r="BQ36">
        <v>0</v>
      </c>
      <c r="BR36">
        <v>381.56275561950713</v>
      </c>
      <c r="BS36">
        <v>1602.5635736019301</v>
      </c>
      <c r="BT36">
        <v>0</v>
      </c>
      <c r="BU36">
        <v>0</v>
      </c>
      <c r="BV36">
        <v>100</v>
      </c>
      <c r="BW36">
        <v>1.0507997485286091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0.81903729935193359</v>
      </c>
      <c r="DF36" t="s">
        <v>277</v>
      </c>
      <c r="DG36">
        <v>0</v>
      </c>
      <c r="DH36">
        <v>0</v>
      </c>
      <c r="DI36">
        <v>0</v>
      </c>
      <c r="DJ36" t="s">
        <v>213</v>
      </c>
      <c r="DK36" t="s">
        <v>214</v>
      </c>
      <c r="DL36">
        <v>127</v>
      </c>
      <c r="DM36">
        <v>0</v>
      </c>
      <c r="DN36">
        <v>0</v>
      </c>
      <c r="DO36">
        <v>6</v>
      </c>
      <c r="DP36">
        <v>95</v>
      </c>
      <c r="DQ36">
        <v>0</v>
      </c>
      <c r="DR36">
        <v>3.8333872836171681</v>
      </c>
      <c r="DS36">
        <v>0</v>
      </c>
      <c r="DT36">
        <v>33</v>
      </c>
      <c r="DU36">
        <v>0.97114207618065584</v>
      </c>
      <c r="DV36">
        <v>19.529783000000002</v>
      </c>
      <c r="DW36">
        <v>0</v>
      </c>
      <c r="DX36">
        <v>0</v>
      </c>
      <c r="DY36">
        <v>0</v>
      </c>
    </row>
    <row r="37" spans="7:129" x14ac:dyDescent="0.25">
      <c r="J37" t="s">
        <v>278</v>
      </c>
      <c r="K37">
        <f t="shared" si="0"/>
        <v>9.0000000000000213</v>
      </c>
      <c r="L37">
        <v>14.150943396226415</v>
      </c>
      <c r="M37">
        <v>0.46007224397378399</v>
      </c>
      <c r="N37">
        <v>6.510456282647886</v>
      </c>
      <c r="O37">
        <v>109.31567675357061</v>
      </c>
      <c r="P37">
        <v>174.05215043622874</v>
      </c>
      <c r="Q37">
        <v>85.587719000887972</v>
      </c>
      <c r="R37">
        <v>15.301737604449579</v>
      </c>
      <c r="S37">
        <v>59.556474203826696</v>
      </c>
      <c r="T37">
        <v>37.405204511008115</v>
      </c>
      <c r="U37">
        <v>1.4383641678101398</v>
      </c>
      <c r="V37">
        <v>1.5921975292582509</v>
      </c>
      <c r="W37">
        <v>18.603104212860309</v>
      </c>
      <c r="X37">
        <v>3.3259423503325944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12</v>
      </c>
      <c r="AF37">
        <v>15.21</v>
      </c>
      <c r="AG37">
        <v>5.6</v>
      </c>
      <c r="AH37">
        <v>20.93</v>
      </c>
      <c r="AI37">
        <v>0.03</v>
      </c>
      <c r="AJ37">
        <v>1.41</v>
      </c>
      <c r="AK37">
        <v>2.83</v>
      </c>
      <c r="AL37">
        <v>4.24</v>
      </c>
      <c r="AM37">
        <v>0.33254716981132071</v>
      </c>
      <c r="AN37">
        <v>0.495</v>
      </c>
      <c r="AO37">
        <v>106</v>
      </c>
      <c r="AP37">
        <v>39</v>
      </c>
      <c r="AQ37">
        <v>0</v>
      </c>
      <c r="AR37">
        <v>0</v>
      </c>
      <c r="AS37">
        <v>0</v>
      </c>
      <c r="AT37">
        <v>0</v>
      </c>
      <c r="AU37">
        <v>23</v>
      </c>
      <c r="AV37">
        <v>26</v>
      </c>
      <c r="AW37">
        <v>694</v>
      </c>
      <c r="AX37">
        <v>747</v>
      </c>
      <c r="AY37">
        <v>6360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12</v>
      </c>
      <c r="BI37">
        <v>0.62862508389486549</v>
      </c>
      <c r="BJ37">
        <v>37.717505033691928</v>
      </c>
      <c r="BK37">
        <v>905.22012080860634</v>
      </c>
      <c r="BL37">
        <v>449.03237815521436</v>
      </c>
      <c r="BM37">
        <v>11.910791063271136</v>
      </c>
      <c r="BN37">
        <v>0</v>
      </c>
      <c r="BO37">
        <v>0</v>
      </c>
      <c r="BP37">
        <v>0</v>
      </c>
      <c r="BQ37">
        <v>0</v>
      </c>
      <c r="BR37">
        <v>216.69591856559671</v>
      </c>
      <c r="BS37">
        <v>910.12285797550624</v>
      </c>
      <c r="BT37">
        <v>0</v>
      </c>
      <c r="BU37">
        <v>0</v>
      </c>
      <c r="BV37">
        <v>100</v>
      </c>
      <c r="BW37">
        <v>1.5921975292582509</v>
      </c>
      <c r="BX37">
        <v>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0.41096119080289706</v>
      </c>
      <c r="DF37" t="s">
        <v>279</v>
      </c>
      <c r="DG37">
        <v>0</v>
      </c>
      <c r="DH37">
        <v>0</v>
      </c>
      <c r="DI37">
        <v>0</v>
      </c>
      <c r="DJ37" t="s">
        <v>213</v>
      </c>
      <c r="DK37" t="s">
        <v>214</v>
      </c>
      <c r="DL37">
        <v>127</v>
      </c>
      <c r="DM37">
        <v>0</v>
      </c>
      <c r="DN37">
        <v>0</v>
      </c>
      <c r="DO37">
        <v>3</v>
      </c>
      <c r="DP37">
        <v>96</v>
      </c>
      <c r="DQ37">
        <v>0</v>
      </c>
      <c r="DR37">
        <v>3.9635540328577274</v>
      </c>
      <c r="DS37">
        <v>0</v>
      </c>
      <c r="DT37">
        <v>34</v>
      </c>
      <c r="DU37">
        <v>0.81361142698477962</v>
      </c>
      <c r="DV37">
        <v>19.529783000000002</v>
      </c>
      <c r="DW37">
        <v>0</v>
      </c>
      <c r="DX37">
        <v>0</v>
      </c>
      <c r="DY37">
        <v>0</v>
      </c>
    </row>
    <row r="38" spans="7:129" x14ac:dyDescent="0.25">
      <c r="J38" t="s">
        <v>280</v>
      </c>
      <c r="K38">
        <f t="shared" si="0"/>
        <v>1.999999999999988</v>
      </c>
      <c r="L38">
        <v>9.4786729857819907</v>
      </c>
      <c r="M38">
        <v>0.3009341728875084</v>
      </c>
      <c r="N38">
        <v>2.8524566150474731</v>
      </c>
      <c r="O38">
        <v>59.524484779639188</v>
      </c>
      <c r="P38">
        <v>50.27737719757242</v>
      </c>
      <c r="Q38">
        <v>55.494301712137137</v>
      </c>
      <c r="R38">
        <v>6.6307529619281507</v>
      </c>
      <c r="S38">
        <v>47.920727505787298</v>
      </c>
      <c r="T38">
        <v>56.734395746984198</v>
      </c>
      <c r="U38">
        <v>0.78321690499525243</v>
      </c>
      <c r="V38">
        <v>0.84465035495393637</v>
      </c>
      <c r="W38">
        <v>18.440677966101692</v>
      </c>
      <c r="X38">
        <v>2.2033898305084745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12</v>
      </c>
      <c r="AF38">
        <v>15.69</v>
      </c>
      <c r="AG38">
        <v>4.8</v>
      </c>
      <c r="AH38">
        <v>20.93</v>
      </c>
      <c r="AI38">
        <v>0.03</v>
      </c>
      <c r="AJ38">
        <v>5.29</v>
      </c>
      <c r="AK38">
        <v>1.04</v>
      </c>
      <c r="AL38">
        <v>6.33</v>
      </c>
      <c r="AM38">
        <v>0.83570300157977884</v>
      </c>
      <c r="AN38">
        <v>0.41099999999999998</v>
      </c>
      <c r="AO38">
        <v>109</v>
      </c>
      <c r="AP38">
        <v>33</v>
      </c>
      <c r="AQ38">
        <v>0</v>
      </c>
      <c r="AR38">
        <v>0</v>
      </c>
      <c r="AS38">
        <v>0</v>
      </c>
      <c r="AT38">
        <v>0</v>
      </c>
      <c r="AU38">
        <v>23</v>
      </c>
      <c r="AV38">
        <v>26</v>
      </c>
      <c r="AW38">
        <v>694</v>
      </c>
      <c r="AX38">
        <v>747</v>
      </c>
      <c r="AY38">
        <v>6360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12</v>
      </c>
      <c r="BI38">
        <v>0.28725519254521287</v>
      </c>
      <c r="BJ38">
        <v>17.235311552712773</v>
      </c>
      <c r="BK38">
        <v>413.64747726510655</v>
      </c>
      <c r="BL38">
        <v>205.18888849746151</v>
      </c>
      <c r="BM38">
        <v>5.4427299640145597</v>
      </c>
      <c r="BN38">
        <v>0</v>
      </c>
      <c r="BO38">
        <v>0</v>
      </c>
      <c r="BP38">
        <v>22.883957739578204</v>
      </c>
      <c r="BQ38">
        <v>215.10920275203512</v>
      </c>
      <c r="BR38">
        <v>47.799851342113463</v>
      </c>
      <c r="BS38">
        <v>200.75937563687654</v>
      </c>
      <c r="BT38">
        <v>0</v>
      </c>
      <c r="BU38">
        <v>52.003025420162707</v>
      </c>
      <c r="BV38">
        <v>48.533929655325785</v>
      </c>
      <c r="BW38">
        <v>0.84465035495393637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0.22377625857007213</v>
      </c>
      <c r="DF38" t="s">
        <v>278</v>
      </c>
      <c r="DG38">
        <v>0</v>
      </c>
      <c r="DH38">
        <v>0</v>
      </c>
      <c r="DI38">
        <v>0</v>
      </c>
      <c r="DJ38" t="s">
        <v>213</v>
      </c>
      <c r="DK38" t="s">
        <v>214</v>
      </c>
      <c r="DL38">
        <v>127</v>
      </c>
      <c r="DM38">
        <v>0</v>
      </c>
      <c r="DN38">
        <v>0</v>
      </c>
      <c r="DO38">
        <v>1</v>
      </c>
      <c r="DP38">
        <v>98</v>
      </c>
      <c r="DQ38">
        <v>0</v>
      </c>
      <c r="DR38">
        <v>3.9788187041317289</v>
      </c>
      <c r="DS38">
        <v>0</v>
      </c>
      <c r="DT38">
        <v>35</v>
      </c>
      <c r="DU38">
        <v>0.45521904766035964</v>
      </c>
      <c r="DV38">
        <v>19.529783000000002</v>
      </c>
      <c r="DW38">
        <v>0</v>
      </c>
      <c r="DX38">
        <v>0</v>
      </c>
      <c r="DY38">
        <v>0</v>
      </c>
    </row>
    <row r="39" spans="7:129" x14ac:dyDescent="0.25">
      <c r="J39" t="s">
        <v>281</v>
      </c>
      <c r="K39">
        <f t="shared" si="0"/>
        <v>3.0000000000000004</v>
      </c>
      <c r="L39">
        <v>24</v>
      </c>
      <c r="M39">
        <v>0.36418135498589999</v>
      </c>
      <c r="N39">
        <v>8.7403525196615988</v>
      </c>
      <c r="O39">
        <v>219.31530389083753</v>
      </c>
      <c r="P39">
        <v>188.48562183571781</v>
      </c>
      <c r="Q39">
        <v>65.28741377898487</v>
      </c>
      <c r="R39">
        <v>9.7931120668477298</v>
      </c>
      <c r="S39">
        <v>39.852907501667282</v>
      </c>
      <c r="T39">
        <v>46.371454939303554</v>
      </c>
      <c r="U39">
        <v>2.8857276827741778</v>
      </c>
      <c r="V39">
        <v>0.85942758435834032</v>
      </c>
      <c r="W39">
        <v>17.927170868347339</v>
      </c>
      <c r="X39">
        <v>2.6890756302521006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12</v>
      </c>
      <c r="AF39">
        <v>15.17</v>
      </c>
      <c r="AG39">
        <v>5.38</v>
      </c>
      <c r="AH39">
        <v>20.93</v>
      </c>
      <c r="AI39">
        <v>0.03</v>
      </c>
      <c r="AJ39">
        <v>0.96</v>
      </c>
      <c r="AK39">
        <v>1.54</v>
      </c>
      <c r="AL39">
        <v>2.5</v>
      </c>
      <c r="AM39">
        <v>0.38400000000000001</v>
      </c>
      <c r="AN39">
        <v>0.434</v>
      </c>
      <c r="AO39">
        <v>106</v>
      </c>
      <c r="AP39">
        <v>37</v>
      </c>
      <c r="AQ39">
        <v>0</v>
      </c>
      <c r="AR39">
        <v>0</v>
      </c>
      <c r="AS39">
        <v>0</v>
      </c>
      <c r="AT39">
        <v>0</v>
      </c>
      <c r="AU39">
        <v>23</v>
      </c>
      <c r="AV39">
        <v>26</v>
      </c>
      <c r="AW39">
        <v>694</v>
      </c>
      <c r="AX39">
        <v>747</v>
      </c>
      <c r="AY39">
        <v>6360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12</v>
      </c>
      <c r="BI39">
        <v>1.0623878782220397</v>
      </c>
      <c r="BJ39">
        <v>63.743272693322382</v>
      </c>
      <c r="BK39">
        <v>1529.8385446397372</v>
      </c>
      <c r="BL39">
        <v>758.87292394634778</v>
      </c>
      <c r="BM39">
        <v>20.129454534733384</v>
      </c>
      <c r="BN39">
        <v>0</v>
      </c>
      <c r="BO39">
        <v>0</v>
      </c>
      <c r="BP39">
        <v>76.295303550896804</v>
      </c>
      <c r="BQ39">
        <v>717.17585337843002</v>
      </c>
      <c r="BR39">
        <v>195.44735882892078</v>
      </c>
      <c r="BS39">
        <v>820.87890708146733</v>
      </c>
      <c r="BT39">
        <v>0</v>
      </c>
      <c r="BU39">
        <v>46.879185773641119</v>
      </c>
      <c r="BV39">
        <v>53.657878470749132</v>
      </c>
      <c r="BW39">
        <v>0.85942758435834032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0.82449362364976508</v>
      </c>
      <c r="DF39" t="s">
        <v>282</v>
      </c>
      <c r="DG39">
        <v>0</v>
      </c>
      <c r="DH39">
        <v>0</v>
      </c>
      <c r="DI39">
        <v>0</v>
      </c>
      <c r="DJ39" t="s">
        <v>213</v>
      </c>
      <c r="DK39" t="s">
        <v>214</v>
      </c>
      <c r="DL39">
        <v>127</v>
      </c>
      <c r="DM39">
        <v>0</v>
      </c>
      <c r="DN39">
        <v>0</v>
      </c>
      <c r="DO39">
        <v>6</v>
      </c>
      <c r="DP39">
        <v>95</v>
      </c>
      <c r="DQ39">
        <v>0</v>
      </c>
      <c r="DR39">
        <v>4.0125597809009106</v>
      </c>
      <c r="DS39">
        <v>0</v>
      </c>
      <c r="DT39">
        <v>36</v>
      </c>
      <c r="DU39">
        <v>0.94152894913970731</v>
      </c>
      <c r="DV39">
        <v>19.529783000000002</v>
      </c>
      <c r="DW39">
        <v>0</v>
      </c>
      <c r="DX39">
        <v>0</v>
      </c>
      <c r="DY39">
        <v>0</v>
      </c>
    </row>
    <row r="40" spans="7:129" x14ac:dyDescent="0.25">
      <c r="J40" t="s">
        <v>283</v>
      </c>
      <c r="K40">
        <f t="shared" si="0"/>
        <v>3.0000000000000195</v>
      </c>
      <c r="L40">
        <v>19.417475728155342</v>
      </c>
      <c r="M40">
        <v>0.4886354875020899</v>
      </c>
      <c r="N40">
        <v>9.4880677184871836</v>
      </c>
      <c r="O40">
        <v>289.85794469641559</v>
      </c>
      <c r="P40">
        <v>237.04489627770971</v>
      </c>
      <c r="Q40">
        <v>84.567603160591347</v>
      </c>
      <c r="R40">
        <v>15.199726020419915</v>
      </c>
      <c r="S40">
        <v>32.733509265804557</v>
      </c>
      <c r="T40">
        <v>40.026458563239629</v>
      </c>
      <c r="U40">
        <v>3.8139203249528366</v>
      </c>
      <c r="V40">
        <v>0.8177967884440086</v>
      </c>
      <c r="W40">
        <v>17.306889352818374</v>
      </c>
      <c r="X40">
        <v>3.1106471816283925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12</v>
      </c>
      <c r="AF40">
        <v>14.92</v>
      </c>
      <c r="AG40">
        <v>5.48</v>
      </c>
      <c r="AH40">
        <v>20.93</v>
      </c>
      <c r="AI40">
        <v>0.03</v>
      </c>
      <c r="AJ40">
        <v>1.53</v>
      </c>
      <c r="AK40">
        <v>1.56</v>
      </c>
      <c r="AL40">
        <v>3.09</v>
      </c>
      <c r="AM40">
        <v>0.49514563106796122</v>
      </c>
      <c r="AN40">
        <v>0.51700000000000002</v>
      </c>
      <c r="AO40">
        <v>104</v>
      </c>
      <c r="AP40">
        <v>38</v>
      </c>
      <c r="AQ40">
        <v>0</v>
      </c>
      <c r="AR40">
        <v>0</v>
      </c>
      <c r="AS40">
        <v>0</v>
      </c>
      <c r="AT40">
        <v>0</v>
      </c>
      <c r="AU40">
        <v>23</v>
      </c>
      <c r="AV40">
        <v>26</v>
      </c>
      <c r="AW40">
        <v>694</v>
      </c>
      <c r="AX40">
        <v>747</v>
      </c>
      <c r="AY40">
        <v>6360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12</v>
      </c>
      <c r="BI40">
        <v>1.3891774255926743</v>
      </c>
      <c r="BJ40">
        <v>83.35064553556046</v>
      </c>
      <c r="BK40">
        <v>2000.415492853451</v>
      </c>
      <c r="BL40">
        <v>992.3015467797369</v>
      </c>
      <c r="BM40">
        <v>26.321256484913828</v>
      </c>
      <c r="BN40">
        <v>0</v>
      </c>
      <c r="BO40">
        <v>0</v>
      </c>
      <c r="BP40">
        <v>130.69530133985489</v>
      </c>
      <c r="BQ40">
        <v>1228.5358325946361</v>
      </c>
      <c r="BR40">
        <v>186.33737657632159</v>
      </c>
      <c r="BS40">
        <v>782.61698162055075</v>
      </c>
      <c r="BT40">
        <v>0</v>
      </c>
      <c r="BU40">
        <v>61.414033083807837</v>
      </c>
      <c r="BV40">
        <v>39.122721475437238</v>
      </c>
      <c r="BW40">
        <v>0.8177967884440086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1.0896915214150962</v>
      </c>
      <c r="DF40" t="s">
        <v>284</v>
      </c>
      <c r="DG40">
        <v>0</v>
      </c>
      <c r="DH40">
        <v>0</v>
      </c>
      <c r="DI40">
        <v>0</v>
      </c>
      <c r="DJ40" t="s">
        <v>213</v>
      </c>
      <c r="DK40" t="s">
        <v>214</v>
      </c>
      <c r="DL40">
        <v>127</v>
      </c>
      <c r="DM40">
        <v>0</v>
      </c>
      <c r="DN40">
        <v>0</v>
      </c>
      <c r="DO40">
        <v>8</v>
      </c>
      <c r="DP40">
        <v>95</v>
      </c>
      <c r="DQ40">
        <v>0</v>
      </c>
      <c r="DR40">
        <v>4.0738489134962785</v>
      </c>
      <c r="DS40">
        <v>0</v>
      </c>
      <c r="DT40">
        <v>37</v>
      </c>
      <c r="DU40">
        <v>0.97717777568928044</v>
      </c>
      <c r="DV40">
        <v>19.529783000000002</v>
      </c>
      <c r="DW40">
        <v>0</v>
      </c>
      <c r="DX40">
        <v>0</v>
      </c>
      <c r="DY40">
        <v>0</v>
      </c>
    </row>
    <row r="41" spans="7:129" x14ac:dyDescent="0.25">
      <c r="J41" t="s">
        <v>285</v>
      </c>
      <c r="K41">
        <f t="shared" si="0"/>
        <v>2.9999999999999818</v>
      </c>
      <c r="L41">
        <v>17.910447761194028</v>
      </c>
      <c r="M41">
        <v>0.53658093199603185</v>
      </c>
      <c r="N41">
        <v>9.6104047521677352</v>
      </c>
      <c r="O41">
        <v>288.07288448259476</v>
      </c>
      <c r="P41">
        <v>242.14842280170205</v>
      </c>
      <c r="Q41">
        <v>93.136576219083111</v>
      </c>
      <c r="R41">
        <v>16.831911364894538</v>
      </c>
      <c r="S41">
        <v>33.361018234773816</v>
      </c>
      <c r="T41">
        <v>39.688074945826919</v>
      </c>
      <c r="U41">
        <v>3.7904326905604573</v>
      </c>
      <c r="V41">
        <v>0.84058040810270207</v>
      </c>
      <c r="W41">
        <v>17.357414448669203</v>
      </c>
      <c r="X41">
        <v>3.1368821292775668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12</v>
      </c>
      <c r="AF41">
        <v>14.98</v>
      </c>
      <c r="AG41">
        <v>5.45</v>
      </c>
      <c r="AH41">
        <v>20.93</v>
      </c>
      <c r="AI41">
        <v>0.03</v>
      </c>
      <c r="AJ41">
        <v>1.17</v>
      </c>
      <c r="AK41">
        <v>2.1800000000000002</v>
      </c>
      <c r="AL41">
        <v>3.35</v>
      </c>
      <c r="AM41">
        <v>0.34925373134328352</v>
      </c>
      <c r="AN41">
        <v>0.56399999999999995</v>
      </c>
      <c r="AO41">
        <v>104</v>
      </c>
      <c r="AP41">
        <v>38</v>
      </c>
      <c r="AQ41">
        <v>0</v>
      </c>
      <c r="AR41">
        <v>0</v>
      </c>
      <c r="AS41">
        <v>0</v>
      </c>
      <c r="AT41">
        <v>0</v>
      </c>
      <c r="AU41">
        <v>23</v>
      </c>
      <c r="AV41">
        <v>26</v>
      </c>
      <c r="AW41">
        <v>694</v>
      </c>
      <c r="AX41">
        <v>747</v>
      </c>
      <c r="AY41">
        <v>6360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12</v>
      </c>
      <c r="BI41">
        <v>1.3887411752343963</v>
      </c>
      <c r="BJ41">
        <v>83.324470514063776</v>
      </c>
      <c r="BK41">
        <v>1999.7872923375307</v>
      </c>
      <c r="BL41">
        <v>991.9899293453276</v>
      </c>
      <c r="BM41">
        <v>26.31299068865172</v>
      </c>
      <c r="BN41">
        <v>0</v>
      </c>
      <c r="BO41">
        <v>0</v>
      </c>
      <c r="BP41">
        <v>113.64970778355659</v>
      </c>
      <c r="BQ41">
        <v>1068.307253165432</v>
      </c>
      <c r="BR41">
        <v>224.33747484453303</v>
      </c>
      <c r="BS41">
        <v>942.21739434703875</v>
      </c>
      <c r="BT41">
        <v>0</v>
      </c>
      <c r="BU41">
        <v>53.421044190989868</v>
      </c>
      <c r="BV41">
        <v>47.115880671773375</v>
      </c>
      <c r="BW41">
        <v>0.84058040810270207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1.0829807687315591</v>
      </c>
      <c r="DF41" t="s">
        <v>286</v>
      </c>
      <c r="DG41">
        <v>0</v>
      </c>
      <c r="DH41">
        <v>0</v>
      </c>
      <c r="DI41">
        <v>0</v>
      </c>
      <c r="DJ41" t="s">
        <v>213</v>
      </c>
      <c r="DK41" t="s">
        <v>214</v>
      </c>
      <c r="DL41">
        <v>127</v>
      </c>
      <c r="DM41">
        <v>0</v>
      </c>
      <c r="DN41">
        <v>0</v>
      </c>
      <c r="DO41">
        <v>8</v>
      </c>
      <c r="DP41">
        <v>95</v>
      </c>
      <c r="DQ41">
        <v>0</v>
      </c>
      <c r="DR41">
        <v>4.1432968785169555</v>
      </c>
      <c r="DS41">
        <v>0</v>
      </c>
      <c r="DT41">
        <v>38</v>
      </c>
      <c r="DU41">
        <v>0.98274167881644559</v>
      </c>
      <c r="DV41">
        <v>19.529783000000002</v>
      </c>
      <c r="DW41">
        <v>0</v>
      </c>
      <c r="DX41">
        <v>0</v>
      </c>
      <c r="DY41">
        <v>0</v>
      </c>
    </row>
    <row r="42" spans="7:129" x14ac:dyDescent="0.25">
      <c r="J42" t="s">
        <v>287</v>
      </c>
      <c r="K42">
        <f t="shared" si="0"/>
        <v>3.0000000000000195</v>
      </c>
      <c r="L42">
        <v>18.237082066869302</v>
      </c>
      <c r="M42">
        <v>0.79671047127167471</v>
      </c>
      <c r="N42">
        <v>14.529674248115649</v>
      </c>
      <c r="O42">
        <v>519.28353610321858</v>
      </c>
      <c r="P42">
        <v>450.60663591088507</v>
      </c>
      <c r="Q42">
        <v>132.61505923856302</v>
      </c>
      <c r="R42">
        <v>30.705486792928824</v>
      </c>
      <c r="S42">
        <v>27.980232836088931</v>
      </c>
      <c r="T42">
        <v>32.244696571643772</v>
      </c>
      <c r="U42">
        <v>6.8326781066212972</v>
      </c>
      <c r="V42">
        <v>0.86774681764861017</v>
      </c>
      <c r="W42">
        <v>16.645326504481435</v>
      </c>
      <c r="X42">
        <v>3.8540332906530095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12</v>
      </c>
      <c r="AF42">
        <v>14.7</v>
      </c>
      <c r="AG42">
        <v>5.79</v>
      </c>
      <c r="AH42">
        <v>20.93</v>
      </c>
      <c r="AI42">
        <v>0.03</v>
      </c>
      <c r="AJ42">
        <v>1.32</v>
      </c>
      <c r="AK42">
        <v>1.97</v>
      </c>
      <c r="AL42">
        <v>3.29</v>
      </c>
      <c r="AM42">
        <v>0.40121580547112462</v>
      </c>
      <c r="AN42">
        <v>0.86199999999999999</v>
      </c>
      <c r="AO42">
        <v>102</v>
      </c>
      <c r="AP42">
        <v>40</v>
      </c>
      <c r="AQ42">
        <v>0</v>
      </c>
      <c r="AR42">
        <v>0</v>
      </c>
      <c r="AS42">
        <v>0</v>
      </c>
      <c r="AT42">
        <v>0</v>
      </c>
      <c r="AU42">
        <v>23</v>
      </c>
      <c r="AV42">
        <v>26</v>
      </c>
      <c r="AW42">
        <v>694</v>
      </c>
      <c r="AX42">
        <v>747</v>
      </c>
      <c r="AY42">
        <v>6360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12</v>
      </c>
      <c r="BI42">
        <v>2.5208114586280344</v>
      </c>
      <c r="BJ42">
        <v>151.24868751768207</v>
      </c>
      <c r="BK42">
        <v>3629.9685004243693</v>
      </c>
      <c r="BL42">
        <v>1800.6376028385944</v>
      </c>
      <c r="BM42">
        <v>47.76274342663644</v>
      </c>
      <c r="BN42">
        <v>0</v>
      </c>
      <c r="BO42">
        <v>0</v>
      </c>
      <c r="BP42">
        <v>169.95792531945258</v>
      </c>
      <c r="BQ42">
        <v>1597.6044980028544</v>
      </c>
      <c r="BR42">
        <v>488.53844836934985</v>
      </c>
      <c r="BS42">
        <v>2051.8614831512696</v>
      </c>
      <c r="BT42">
        <v>0</v>
      </c>
      <c r="BU42">
        <v>44.011525108718793</v>
      </c>
      <c r="BV42">
        <v>56.525600233483907</v>
      </c>
      <c r="BW42">
        <v>0.86774681764861017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1.9521937447489421</v>
      </c>
      <c r="DF42" t="s">
        <v>288</v>
      </c>
      <c r="DG42">
        <v>0</v>
      </c>
      <c r="DH42">
        <v>0</v>
      </c>
      <c r="DI42">
        <v>0</v>
      </c>
      <c r="DJ42" t="s">
        <v>213</v>
      </c>
      <c r="DK42" t="s">
        <v>214</v>
      </c>
      <c r="DL42">
        <v>127</v>
      </c>
      <c r="DM42">
        <v>0</v>
      </c>
      <c r="DN42">
        <v>0</v>
      </c>
      <c r="DO42">
        <v>14</v>
      </c>
      <c r="DP42">
        <v>92</v>
      </c>
      <c r="DQ42">
        <v>0</v>
      </c>
      <c r="DR42">
        <v>4.2410356943635161</v>
      </c>
      <c r="DS42">
        <v>0</v>
      </c>
      <c r="DT42">
        <v>39</v>
      </c>
      <c r="DU42">
        <v>1.1622558776268779</v>
      </c>
      <c r="DV42">
        <v>19.529783000000002</v>
      </c>
      <c r="DW42">
        <v>0</v>
      </c>
      <c r="DX42">
        <v>0</v>
      </c>
      <c r="DY42">
        <v>0</v>
      </c>
    </row>
    <row r="43" spans="7:129" x14ac:dyDescent="0.25">
      <c r="J43" t="s">
        <v>289</v>
      </c>
      <c r="K43">
        <f t="shared" si="0"/>
        <v>2.9999999999999818</v>
      </c>
      <c r="L43">
        <v>24.291497975708506</v>
      </c>
      <c r="M43">
        <v>0.30807498376958486</v>
      </c>
      <c r="N43">
        <v>7.4836028446053007</v>
      </c>
      <c r="O43">
        <v>163.19694734518802</v>
      </c>
      <c r="P43">
        <v>142.87561259740343</v>
      </c>
      <c r="Q43">
        <v>56.412405968404116</v>
      </c>
      <c r="R43">
        <v>7.3448340501357983</v>
      </c>
      <c r="S43">
        <v>45.856267328188842</v>
      </c>
      <c r="T43">
        <v>52.378447997928689</v>
      </c>
      <c r="U43">
        <v>2.1473282545419479</v>
      </c>
      <c r="V43">
        <v>0.87547968832528666</v>
      </c>
      <c r="W43">
        <v>18.311258278145694</v>
      </c>
      <c r="X43">
        <v>2.3841059602649008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12</v>
      </c>
      <c r="AF43">
        <v>15.18</v>
      </c>
      <c r="AG43">
        <v>5.3</v>
      </c>
      <c r="AH43">
        <v>20.93</v>
      </c>
      <c r="AI43">
        <v>0.03</v>
      </c>
      <c r="AJ43">
        <v>1.21</v>
      </c>
      <c r="AK43">
        <v>1.26</v>
      </c>
      <c r="AL43">
        <v>2.4699999999999998</v>
      </c>
      <c r="AM43">
        <v>0.48987854251012147</v>
      </c>
      <c r="AN43">
        <v>0.40300000000000002</v>
      </c>
      <c r="AO43">
        <v>106</v>
      </c>
      <c r="AP43">
        <v>37</v>
      </c>
      <c r="AQ43">
        <v>0</v>
      </c>
      <c r="AR43">
        <v>0</v>
      </c>
      <c r="AS43">
        <v>0</v>
      </c>
      <c r="AT43">
        <v>0</v>
      </c>
      <c r="AU43">
        <v>23</v>
      </c>
      <c r="AV43">
        <v>26</v>
      </c>
      <c r="AW43">
        <v>694</v>
      </c>
      <c r="AX43">
        <v>747</v>
      </c>
      <c r="AY43">
        <v>6360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12</v>
      </c>
      <c r="BI43">
        <v>0.79378479069514407</v>
      </c>
      <c r="BJ43">
        <v>47.627087441708646</v>
      </c>
      <c r="BK43">
        <v>1143.0500986010074</v>
      </c>
      <c r="BL43">
        <v>567.00739668366725</v>
      </c>
      <c r="BM43">
        <v>15.040132876329045</v>
      </c>
      <c r="BN43">
        <v>0</v>
      </c>
      <c r="BO43">
        <v>0</v>
      </c>
      <c r="BP43">
        <v>50.290366030880811</v>
      </c>
      <c r="BQ43">
        <v>472.72944069027966</v>
      </c>
      <c r="BR43">
        <v>161.0621228974407</v>
      </c>
      <c r="BS43">
        <v>676.46091616925094</v>
      </c>
      <c r="BT43">
        <v>0</v>
      </c>
      <c r="BU43">
        <v>41.356843524956503</v>
      </c>
      <c r="BV43">
        <v>59.180338376872498</v>
      </c>
      <c r="BW43">
        <v>0.87547968832528678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0.61352235844055658</v>
      </c>
      <c r="DF43" t="s">
        <v>290</v>
      </c>
      <c r="DG43">
        <v>0</v>
      </c>
      <c r="DH43">
        <v>0</v>
      </c>
      <c r="DI43">
        <v>0</v>
      </c>
      <c r="DJ43" t="s">
        <v>213</v>
      </c>
      <c r="DK43" t="s">
        <v>214</v>
      </c>
      <c r="DL43">
        <v>127</v>
      </c>
      <c r="DM43">
        <v>0</v>
      </c>
      <c r="DN43">
        <v>0</v>
      </c>
      <c r="DO43">
        <v>4</v>
      </c>
      <c r="DP43">
        <v>96</v>
      </c>
      <c r="DQ43">
        <v>0</v>
      </c>
      <c r="DR43">
        <v>4.3239006005965956</v>
      </c>
      <c r="DS43">
        <v>0</v>
      </c>
      <c r="DT43">
        <v>40</v>
      </c>
      <c r="DU43">
        <v>0.87411073139703666</v>
      </c>
      <c r="DV43">
        <v>19.529783000000002</v>
      </c>
      <c r="DW43">
        <v>0</v>
      </c>
      <c r="DX43">
        <v>0</v>
      </c>
      <c r="DY43">
        <v>0</v>
      </c>
    </row>
    <row r="44" spans="7:129" x14ac:dyDescent="0.25">
      <c r="J44" t="s">
        <v>291</v>
      </c>
      <c r="K44">
        <f t="shared" si="0"/>
        <v>2.9999999999999818</v>
      </c>
      <c r="L44">
        <v>19.417475728155342</v>
      </c>
      <c r="M44">
        <v>0.47027340237675042</v>
      </c>
      <c r="N44">
        <v>9.131522376247581</v>
      </c>
      <c r="O44">
        <v>226.94265279881893</v>
      </c>
      <c r="P44">
        <v>216.25971782003523</v>
      </c>
      <c r="Q44">
        <v>84.159556824472688</v>
      </c>
      <c r="R44">
        <v>13.873575428034284</v>
      </c>
      <c r="S44">
        <v>40.23713596202002</v>
      </c>
      <c r="T44">
        <v>42.224795575875838</v>
      </c>
      <c r="U44">
        <v>2.9860875368265649</v>
      </c>
      <c r="V44">
        <v>0.95292672026596104</v>
      </c>
      <c r="W44">
        <v>17.895878524945768</v>
      </c>
      <c r="X44">
        <v>2.9501084598698477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12</v>
      </c>
      <c r="AF44">
        <v>15.15</v>
      </c>
      <c r="AG44">
        <v>5.48</v>
      </c>
      <c r="AH44">
        <v>20.93</v>
      </c>
      <c r="AI44">
        <v>0.03</v>
      </c>
      <c r="AJ44">
        <v>1.41</v>
      </c>
      <c r="AK44">
        <v>1.68</v>
      </c>
      <c r="AL44">
        <v>3.09</v>
      </c>
      <c r="AM44">
        <v>0.4563106796116505</v>
      </c>
      <c r="AN44">
        <v>0.53900000000000003</v>
      </c>
      <c r="AO44">
        <v>106</v>
      </c>
      <c r="AP44">
        <v>38</v>
      </c>
      <c r="AQ44">
        <v>0</v>
      </c>
      <c r="AR44">
        <v>0</v>
      </c>
      <c r="AS44">
        <v>0</v>
      </c>
      <c r="AT44">
        <v>0</v>
      </c>
      <c r="AU44">
        <v>23</v>
      </c>
      <c r="AV44">
        <v>26</v>
      </c>
      <c r="AW44">
        <v>694</v>
      </c>
      <c r="AX44">
        <v>747</v>
      </c>
      <c r="AY44">
        <v>6360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12</v>
      </c>
      <c r="BI44">
        <v>1.125583441175718</v>
      </c>
      <c r="BJ44">
        <v>67.535006470543081</v>
      </c>
      <c r="BK44">
        <v>1620.8401552930338</v>
      </c>
      <c r="BL44">
        <v>804.01406554083997</v>
      </c>
      <c r="BM44">
        <v>21.326844148592549</v>
      </c>
      <c r="BN44">
        <v>0</v>
      </c>
      <c r="BO44">
        <v>0</v>
      </c>
      <c r="BP44">
        <v>26.438760631233411</v>
      </c>
      <c r="BQ44">
        <v>248.52434993359407</v>
      </c>
      <c r="BR44">
        <v>328.81705993230275</v>
      </c>
      <c r="BS44">
        <v>1381.0316517156716</v>
      </c>
      <c r="BT44">
        <v>0</v>
      </c>
      <c r="BU44">
        <v>15.333057311173476</v>
      </c>
      <c r="BV44">
        <v>85.20467901820912</v>
      </c>
      <c r="BW44">
        <v>0.95292672026596092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0.85316786766473285</v>
      </c>
      <c r="DF44" t="s">
        <v>292</v>
      </c>
      <c r="DG44">
        <v>0</v>
      </c>
      <c r="DH44">
        <v>0</v>
      </c>
      <c r="DI44">
        <v>0</v>
      </c>
      <c r="DJ44" t="s">
        <v>213</v>
      </c>
      <c r="DK44" t="s">
        <v>214</v>
      </c>
      <c r="DL44">
        <v>127</v>
      </c>
      <c r="DM44">
        <v>0</v>
      </c>
      <c r="DN44">
        <v>0</v>
      </c>
      <c r="DO44">
        <v>6</v>
      </c>
      <c r="DP44">
        <v>95</v>
      </c>
      <c r="DQ44">
        <v>0</v>
      </c>
      <c r="DR44">
        <v>4.3718848063933669</v>
      </c>
      <c r="DS44">
        <v>0</v>
      </c>
      <c r="DT44">
        <v>41</v>
      </c>
      <c r="DU44">
        <v>0.96054318766436531</v>
      </c>
      <c r="DV44">
        <v>19.529783000000002</v>
      </c>
      <c r="DW44">
        <v>0</v>
      </c>
      <c r="DX44">
        <v>0</v>
      </c>
      <c r="DY44">
        <v>0</v>
      </c>
    </row>
    <row r="45" spans="7:129" x14ac:dyDescent="0.25">
      <c r="J45" t="s">
        <v>293</v>
      </c>
      <c r="K45">
        <f t="shared" si="0"/>
        <v>3.0000000000000195</v>
      </c>
      <c r="L45">
        <v>21.739130434782609</v>
      </c>
      <c r="M45">
        <v>0.60390857745561</v>
      </c>
      <c r="N45">
        <v>13.128447335991522</v>
      </c>
      <c r="O45">
        <v>438.77546506785973</v>
      </c>
      <c r="P45">
        <v>370.89153205224034</v>
      </c>
      <c r="Q45">
        <v>102.31761878175286</v>
      </c>
      <c r="R45">
        <v>21.218409478170084</v>
      </c>
      <c r="S45">
        <v>29.920650494806303</v>
      </c>
      <c r="T45">
        <v>35.396999395883675</v>
      </c>
      <c r="U45">
        <v>5.7733613824718386</v>
      </c>
      <c r="V45">
        <v>0.84528776465402267</v>
      </c>
      <c r="W45">
        <v>16.942567567567568</v>
      </c>
      <c r="X45">
        <v>3.513513513513514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12</v>
      </c>
      <c r="AF45">
        <v>14.95</v>
      </c>
      <c r="AG45">
        <v>5.68</v>
      </c>
      <c r="AH45">
        <v>20.93</v>
      </c>
      <c r="AI45">
        <v>0.03</v>
      </c>
      <c r="AJ45">
        <v>1.18</v>
      </c>
      <c r="AK45">
        <v>1.58</v>
      </c>
      <c r="AL45">
        <v>2.76</v>
      </c>
      <c r="AM45">
        <v>0.42753623188405798</v>
      </c>
      <c r="AN45">
        <v>0.624</v>
      </c>
      <c r="AO45">
        <v>104</v>
      </c>
      <c r="AP45">
        <v>39</v>
      </c>
      <c r="AQ45">
        <v>0</v>
      </c>
      <c r="AR45">
        <v>0</v>
      </c>
      <c r="AS45">
        <v>0</v>
      </c>
      <c r="AT45">
        <v>0</v>
      </c>
      <c r="AU45">
        <v>23</v>
      </c>
      <c r="AV45">
        <v>26</v>
      </c>
      <c r="AW45">
        <v>694</v>
      </c>
      <c r="AX45">
        <v>747</v>
      </c>
      <c r="AY45">
        <v>6360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12</v>
      </c>
      <c r="BI45">
        <v>2.1178028585701991</v>
      </c>
      <c r="BJ45">
        <v>127.06817151421194</v>
      </c>
      <c r="BK45">
        <v>3049.6361163410866</v>
      </c>
      <c r="BL45">
        <v>1512.7650461474925</v>
      </c>
      <c r="BM45">
        <v>40.126791004487984</v>
      </c>
      <c r="BN45">
        <v>0</v>
      </c>
      <c r="BO45">
        <v>0</v>
      </c>
      <c r="BP45">
        <v>167.99346039380407</v>
      </c>
      <c r="BQ45">
        <v>1579.1385277017584</v>
      </c>
      <c r="BR45">
        <v>354.01735920865934</v>
      </c>
      <c r="BS45">
        <v>1486.8729086763692</v>
      </c>
      <c r="BT45">
        <v>0</v>
      </c>
      <c r="BU45">
        <v>51.781211510453524</v>
      </c>
      <c r="BV45">
        <v>48.755748291055127</v>
      </c>
      <c r="BW45">
        <v>0.84528776465402256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1.6495318235633825</v>
      </c>
      <c r="DF45" t="s">
        <v>294</v>
      </c>
      <c r="DG45">
        <v>0</v>
      </c>
      <c r="DH45">
        <v>0</v>
      </c>
      <c r="DI45">
        <v>0</v>
      </c>
      <c r="DJ45" t="s">
        <v>213</v>
      </c>
      <c r="DK45" t="s">
        <v>214</v>
      </c>
      <c r="DL45">
        <v>127</v>
      </c>
      <c r="DM45">
        <v>0</v>
      </c>
      <c r="DN45">
        <v>0</v>
      </c>
      <c r="DO45">
        <v>12</v>
      </c>
      <c r="DP45">
        <v>93</v>
      </c>
      <c r="DQ45">
        <v>0</v>
      </c>
      <c r="DR45">
        <v>4.4529694638870145</v>
      </c>
      <c r="DS45">
        <v>0</v>
      </c>
      <c r="DT45">
        <v>42</v>
      </c>
      <c r="DU45">
        <v>1.1182133663572538</v>
      </c>
      <c r="DV45">
        <v>19.529783000000002</v>
      </c>
      <c r="DW45">
        <v>0</v>
      </c>
      <c r="DX45">
        <v>0</v>
      </c>
      <c r="DY45">
        <v>0</v>
      </c>
    </row>
    <row r="46" spans="7:129" x14ac:dyDescent="0.25">
      <c r="J46" t="s">
        <v>20</v>
      </c>
      <c r="K46">
        <f t="shared" si="0"/>
        <v>2.9999999999999818</v>
      </c>
      <c r="L46">
        <v>16.085790884718502</v>
      </c>
      <c r="M46">
        <v>0.77528803862544537</v>
      </c>
      <c r="N46">
        <v>12.471121264752474</v>
      </c>
      <c r="O46">
        <v>383.19962535340102</v>
      </c>
      <c r="P46">
        <v>381.58319830457111</v>
      </c>
      <c r="Q46">
        <v>132.921093990652</v>
      </c>
      <c r="R46">
        <v>29.481347784572854</v>
      </c>
      <c r="S46">
        <v>32.544711527969632</v>
      </c>
      <c r="T46">
        <v>32.682574390495844</v>
      </c>
      <c r="U46">
        <v>5.0421003335973822</v>
      </c>
      <c r="V46">
        <v>0.99578176244995231</v>
      </c>
      <c r="W46">
        <v>17.14473684210526</v>
      </c>
      <c r="X46">
        <v>3.8026315789473681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12</v>
      </c>
      <c r="AF46">
        <v>14.86</v>
      </c>
      <c r="AG46">
        <v>5.78</v>
      </c>
      <c r="AH46">
        <v>20.93</v>
      </c>
      <c r="AI46">
        <v>0.03</v>
      </c>
      <c r="AJ46">
        <v>1.64</v>
      </c>
      <c r="AK46">
        <v>2.09</v>
      </c>
      <c r="AL46">
        <v>3.7299999999999995</v>
      </c>
      <c r="AM46">
        <v>0.43967828418230565</v>
      </c>
      <c r="AN46">
        <v>0.83699999999999997</v>
      </c>
      <c r="AO46">
        <v>104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23</v>
      </c>
      <c r="AV46">
        <v>26</v>
      </c>
      <c r="AW46">
        <v>694</v>
      </c>
      <c r="AX46">
        <v>747</v>
      </c>
      <c r="AY46">
        <v>6360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12</v>
      </c>
      <c r="BI46">
        <v>1.9208961997639638</v>
      </c>
      <c r="BJ46">
        <v>115.25377198583783</v>
      </c>
      <c r="BK46">
        <v>2766.0905276601079</v>
      </c>
      <c r="BL46">
        <v>1372.112903012287</v>
      </c>
      <c r="BM46">
        <v>36.395927995527735</v>
      </c>
      <c r="BN46">
        <v>0</v>
      </c>
      <c r="BO46">
        <v>0</v>
      </c>
      <c r="BP46">
        <v>4.0005181965270564</v>
      </c>
      <c r="BQ46">
        <v>37.60487104735433</v>
      </c>
      <c r="BR46">
        <v>653.18289630043853</v>
      </c>
      <c r="BS46">
        <v>2743.3681644618418</v>
      </c>
      <c r="BT46">
        <v>0</v>
      </c>
      <c r="BU46">
        <v>1.3594953119327244</v>
      </c>
      <c r="BV46">
        <v>99.178538700340823</v>
      </c>
      <c r="BW46">
        <v>0.99578176244995231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1.4406000953135378</v>
      </c>
      <c r="DF46" t="s">
        <v>295</v>
      </c>
      <c r="DG46">
        <v>0</v>
      </c>
      <c r="DH46">
        <v>0</v>
      </c>
      <c r="DI46">
        <v>0</v>
      </c>
      <c r="DJ46" t="s">
        <v>213</v>
      </c>
      <c r="DK46" t="s">
        <v>214</v>
      </c>
      <c r="DL46">
        <v>127</v>
      </c>
      <c r="DM46">
        <v>0</v>
      </c>
      <c r="DN46">
        <v>0</v>
      </c>
      <c r="DO46">
        <v>10</v>
      </c>
      <c r="DP46">
        <v>93</v>
      </c>
      <c r="DQ46">
        <v>0</v>
      </c>
      <c r="DR46">
        <v>4.5539369403453689</v>
      </c>
      <c r="DS46">
        <v>0</v>
      </c>
      <c r="DT46">
        <v>43</v>
      </c>
      <c r="DU46">
        <v>1.0959055021716555</v>
      </c>
      <c r="DV46">
        <v>19.529783000000002</v>
      </c>
      <c r="DW46">
        <v>0</v>
      </c>
      <c r="DX46">
        <v>0</v>
      </c>
      <c r="DY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 USER</dc:creator>
  <cp:lastModifiedBy>Cleveland State University</cp:lastModifiedBy>
  <dcterms:created xsi:type="dcterms:W3CDTF">2017-06-29T15:30:15Z</dcterms:created>
  <dcterms:modified xsi:type="dcterms:W3CDTF">2017-06-29T15:43:52Z</dcterms:modified>
</cp:coreProperties>
</file>