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25262\Documents\Experiments\RealData\"/>
    </mc:Choice>
  </mc:AlternateContent>
  <bookViews>
    <workbookView xWindow="1080" yWindow="1215" windowWidth="19155" windowHeight="150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4" i="1"/>
</calcChain>
</file>

<file path=xl/sharedStrings.xml><?xml version="1.0" encoding="utf-8"?>
<sst xmlns="http://schemas.openxmlformats.org/spreadsheetml/2006/main" count="501" uniqueCount="278">
  <si>
    <t>ID code:</t>
  </si>
  <si>
    <t>15</t>
  </si>
  <si>
    <t>Last name:</t>
  </si>
  <si>
    <t>SUBJECT</t>
  </si>
  <si>
    <t>First name:</t>
  </si>
  <si>
    <t>NO12</t>
  </si>
  <si>
    <t>Sex:</t>
  </si>
  <si>
    <t>M</t>
  </si>
  <si>
    <t>Age:</t>
  </si>
  <si>
    <t>Height (in):</t>
  </si>
  <si>
    <t>Weight (lb):</t>
  </si>
  <si>
    <t>Notes:</t>
  </si>
  <si>
    <t/>
  </si>
  <si>
    <t>Test number:</t>
  </si>
  <si>
    <t>Test date:</t>
  </si>
  <si>
    <t>6/28/2017</t>
  </si>
  <si>
    <t>Test time:</t>
  </si>
  <si>
    <t>09:43</t>
  </si>
  <si>
    <t>N. of steps:</t>
  </si>
  <si>
    <t>Duration (hh:mm:ss):</t>
  </si>
  <si>
    <t>00:03:04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</si>
  <si>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</si>
  <si>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</si>
  <si>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</si>
  <si>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</si>
  <si>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</si>
  <si>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</si>
  <si>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</si>
  <si>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</si>
  <si>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</si>
  <si>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</si>
  <si>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</si>
  <si>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</si>
  <si>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</si>
  <si>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</si>
  <si>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</si>
  <si>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</si>
  <si>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</si>
  <si>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</si>
  <si>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</si>
  <si>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</si>
  <si>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</si>
  <si>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</si>
  <si>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</si>
  <si>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</si>
  <si>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</si>
  <si>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</si>
  <si>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</si>
  <si>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</si>
  <si>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</si>
  <si>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</si>
  <si>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</si>
  <si>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</si>
  <si>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</si>
  <si>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</si>
  <si>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</si>
  <si>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</si>
  <si>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</si>
  <si>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</si>
  <si>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</si>
  <si>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</si>
  <si>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</si>
  <si>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</si>
  <si>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</si>
  <si>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</si>
  <si>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</si>
  <si>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</si>
  <si>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</si>
  <si>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</si>
  <si>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</si>
  <si>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</si>
  <si>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</si>
  <si>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</si>
  <si>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</si>
  <si>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</si>
  <si>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</si>
  <si>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</si>
  <si>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</si>
  <si>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</si>
  <si>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</si>
  <si>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</si>
  <si>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</si>
  <si>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</si>
  <si>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</si>
  <si>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</si>
  <si>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</si>
  <si>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</si>
  <si>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</si>
  <si>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</si>
  <si>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</si>
  <si>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</si>
  <si>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</si>
  <si>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</si>
  <si>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</si>
  <si>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</si>
  <si>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</si>
  <si>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</si>
  <si>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</si>
  <si>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</si>
  <si>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</si>
  <si>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</si>
  <si>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</si>
  <si>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</si>
  <si>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</si>
  <si>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</si>
  <si>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</si>
  <si>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</si>
  <si>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</si>
  <si>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</si>
  <si>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</si>
  <si>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</si>
  <si>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</si>
  <si>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</si>
  <si>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</si>
  <si>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</si>
  <si>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</si>
  <si>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</si>
  <si>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</si>
  <si>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</si>
  <si>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</si>
  <si>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</si>
  <si>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</si>
  <si>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</si>
  <si>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</si>
  <si>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</si>
  <si>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</si>
  <si>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</si>
  <si>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</si>
  <si>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</si>
  <si>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</si>
  <si>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</si>
  <si>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</si>
  <si>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</si>
  <si>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</si>
  <si>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</si>
  <si>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</si>
  <si>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</si>
  <si>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</si>
  <si>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</si>
  <si>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</si>
  <si>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</si>
  <si>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</si>
  <si>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</si>
  <si>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</si>
  <si>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</si>
  <si>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</si>
  <si>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</si>
  <si>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</si>
  <si>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</si>
  <si>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</si>
  <si>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</si>
  <si>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</si>
  <si>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</si>
  <si>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</si>
  <si>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</si>
  <si>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</si>
  <si>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</si>
  <si>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</si>
  <si>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</si>
  <si>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</si>
  <si>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</si>
  <si>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</si>
  <si>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</si>
  <si>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</si>
  <si>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</si>
  <si>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</si>
  <si>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</si>
  <si>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</si>
  <si>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</si>
  <si>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</si>
  <si>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</si>
  <si>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</si>
  <si>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</si>
  <si>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</si>
  <si>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</si>
  <si>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</si>
  <si>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</si>
  <si>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</si>
  <si>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</si>
  <si>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</si>
  <si>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</si>
  <si>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</si>
  <si>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</si>
  <si>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</si>
  <si>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</si>
  <si>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</si>
  <si>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</si>
  <si>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</si>
  <si>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</si>
  <si>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</si>
  <si>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</si>
  <si>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</si>
  <si>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</si>
  <si>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</si>
  <si>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</si>
  <si>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</si>
  <si>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</si>
  <si>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</si>
  <si>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</si>
  <si>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</si>
  <si>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</si>
  <si>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</si>
  <si>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</si>
  <si>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</si>
  <si>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</si>
  <si>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</si>
  <si>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</si>
  <si>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</si>
  <si>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</si>
  <si>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</si>
  <si>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</si>
  <si>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00:00:02</t>
  </si>
  <si>
    <t>00:00:00</t>
  </si>
  <si>
    <t>E 000°00.000</t>
  </si>
  <si>
    <t>N 00°00.000</t>
  </si>
  <si>
    <t>00:00:08</t>
  </si>
  <si>
    <t>00:00:06</t>
  </si>
  <si>
    <t>00:00:10</t>
  </si>
  <si>
    <t>00:00:13</t>
  </si>
  <si>
    <t>00:00:11</t>
  </si>
  <si>
    <t>00:00:18</t>
  </si>
  <si>
    <t>00:00:16</t>
  </si>
  <si>
    <t>00:00:21</t>
  </si>
  <si>
    <t>00:00:19</t>
  </si>
  <si>
    <t>00:00:24</t>
  </si>
  <si>
    <t>00:00:22</t>
  </si>
  <si>
    <t>00:00:28</t>
  </si>
  <si>
    <t>00:00:26</t>
  </si>
  <si>
    <t>00:00:32</t>
  </si>
  <si>
    <t>00:00:30</t>
  </si>
  <si>
    <t>00:00:40</t>
  </si>
  <si>
    <t>00:00:38</t>
  </si>
  <si>
    <t>00:00:42</t>
  </si>
  <si>
    <t>00:00:48</t>
  </si>
  <si>
    <t>00:00:46</t>
  </si>
  <si>
    <t>00:00:54</t>
  </si>
  <si>
    <t>00:00:52</t>
  </si>
  <si>
    <t>00:01:00</t>
  </si>
  <si>
    <t>00:00:58</t>
  </si>
  <si>
    <t>00:01:08</t>
  </si>
  <si>
    <t>00:01:06</t>
  </si>
  <si>
    <t>00:01:14</t>
  </si>
  <si>
    <t>00:01:12</t>
  </si>
  <si>
    <t>00:01:21</t>
  </si>
  <si>
    <t>00:01:19</t>
  </si>
  <si>
    <t>00:01:28</t>
  </si>
  <si>
    <t>00:01:26</t>
  </si>
  <si>
    <t>00:01:35</t>
  </si>
  <si>
    <t>00:01:33</t>
  </si>
  <si>
    <t>00:01:41</t>
  </si>
  <si>
    <t>00:01:39</t>
  </si>
  <si>
    <t>00:01:45</t>
  </si>
  <si>
    <t>00:01:43</t>
  </si>
  <si>
    <t>00:02:04</t>
  </si>
  <si>
    <t>00:02:02</t>
  </si>
  <si>
    <t>00:02:10</t>
  </si>
  <si>
    <t>00:02:08</t>
  </si>
  <si>
    <t>00:02:15</t>
  </si>
  <si>
    <t>00:02:13</t>
  </si>
  <si>
    <t>00:02:19</t>
  </si>
  <si>
    <t>00:02:17</t>
  </si>
  <si>
    <t>00:02:24</t>
  </si>
  <si>
    <t>00:02:22</t>
  </si>
  <si>
    <t>00:02:30</t>
  </si>
  <si>
    <t>00:02:28</t>
  </si>
  <si>
    <t>00:02:34</t>
  </si>
  <si>
    <t>00:02:32</t>
  </si>
  <si>
    <t>00:02:40</t>
  </si>
  <si>
    <t>00:02:38</t>
  </si>
  <si>
    <t>00:02:45</t>
  </si>
  <si>
    <t>00:02:43</t>
  </si>
  <si>
    <t>00:02:50</t>
  </si>
  <si>
    <t>00:02:48</t>
  </si>
  <si>
    <t>00:02:55</t>
  </si>
  <si>
    <t>00:02:53</t>
  </si>
  <si>
    <t>00:03:00</t>
  </si>
  <si>
    <t>00:02:58</t>
  </si>
  <si>
    <t>00:03:02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</si>
</sst>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7"/>
  <sheetViews>
    <sheetView tabSelected="1" topLeftCell="A18" workbookViewId="0">
      <selection activeCell="K38" sqref="K38"/>
    </sheetView>
  </sheetViews>
  <sheetFormatPr defaultRowHeight="15" x14ac:dyDescent="0.25"/>
  <sheetData>
    <row r="1" spans="1:129" x14ac:dyDescent="0.25">
      <c r="A1" t="s">
        <v>0</v>
      </c>
      <c r="B1" t="s">
        <v>1</v>
      </c>
      <c r="D1" t="s">
        <v>13</v>
      </c>
      <c r="E1">
        <v>140</v>
      </c>
      <c r="G1" t="s">
        <v>24</v>
      </c>
      <c r="H1">
        <v>753</v>
      </c>
      <c r="J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5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22</v>
      </c>
      <c r="J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177</v>
      </c>
      <c r="Q2" t="s">
        <v>178</v>
      </c>
      <c r="R2" t="s">
        <v>178</v>
      </c>
      <c r="S2" t="s">
        <v>179</v>
      </c>
      <c r="T2" t="s">
        <v>179</v>
      </c>
      <c r="U2" t="s">
        <v>180</v>
      </c>
      <c r="V2" t="s">
        <v>179</v>
      </c>
      <c r="W2" t="s">
        <v>181</v>
      </c>
      <c r="X2" t="s">
        <v>181</v>
      </c>
      <c r="Y2" t="s">
        <v>182</v>
      </c>
      <c r="Z2" t="s">
        <v>183</v>
      </c>
      <c r="AA2" t="s">
        <v>184</v>
      </c>
      <c r="AB2" t="s">
        <v>184</v>
      </c>
      <c r="AC2" t="s">
        <v>184</v>
      </c>
      <c r="AD2" t="s">
        <v>179</v>
      </c>
      <c r="AE2" t="s">
        <v>179</v>
      </c>
      <c r="AF2" t="s">
        <v>181</v>
      </c>
      <c r="AG2" t="s">
        <v>181</v>
      </c>
      <c r="AH2" t="s">
        <v>181</v>
      </c>
      <c r="AI2" t="s">
        <v>181</v>
      </c>
      <c r="AJ2" t="s">
        <v>185</v>
      </c>
      <c r="AK2" t="s">
        <v>185</v>
      </c>
      <c r="AL2" t="s">
        <v>185</v>
      </c>
      <c r="AM2" t="s">
        <v>179</v>
      </c>
      <c r="AN2" t="s">
        <v>175</v>
      </c>
      <c r="AO2" t="s">
        <v>186</v>
      </c>
      <c r="AP2" t="s">
        <v>186</v>
      </c>
      <c r="AQ2" t="s">
        <v>187</v>
      </c>
      <c r="AR2" t="s">
        <v>181</v>
      </c>
      <c r="AS2" t="s">
        <v>178</v>
      </c>
      <c r="AT2" t="s">
        <v>179</v>
      </c>
      <c r="AU2" t="s">
        <v>188</v>
      </c>
      <c r="AV2" t="s">
        <v>188</v>
      </c>
      <c r="AW2" t="s">
        <v>186</v>
      </c>
      <c r="AX2" t="s">
        <v>186</v>
      </c>
      <c r="AY2" t="s">
        <v>189</v>
      </c>
      <c r="AZ2" t="s">
        <v>187</v>
      </c>
      <c r="BA2" t="s">
        <v>187</v>
      </c>
      <c r="BB2" t="s">
        <v>179</v>
      </c>
      <c r="BC2" t="s">
        <v>181</v>
      </c>
      <c r="BD2" t="s">
        <v>190</v>
      </c>
      <c r="BE2" t="s">
        <v>191</v>
      </c>
      <c r="BF2" t="s">
        <v>192</v>
      </c>
      <c r="BG2" t="s">
        <v>193</v>
      </c>
      <c r="BH2" t="s">
        <v>179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196</v>
      </c>
      <c r="BP2" t="s">
        <v>199</v>
      </c>
      <c r="BQ2" t="s">
        <v>196</v>
      </c>
      <c r="BR2" t="s">
        <v>199</v>
      </c>
      <c r="BS2" t="s">
        <v>196</v>
      </c>
      <c r="BT2" t="s">
        <v>181</v>
      </c>
      <c r="BU2" t="s">
        <v>181</v>
      </c>
      <c r="BV2" t="s">
        <v>181</v>
      </c>
      <c r="BW2" t="s">
        <v>179</v>
      </c>
      <c r="BX2" t="s">
        <v>200</v>
      </c>
      <c r="BY2" t="s">
        <v>201</v>
      </c>
      <c r="BZ2" t="s">
        <v>202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204</v>
      </c>
      <c r="CY2" t="s">
        <v>186</v>
      </c>
      <c r="CZ2" t="s">
        <v>186</v>
      </c>
      <c r="DA2" t="s">
        <v>179</v>
      </c>
      <c r="DB2" t="s">
        <v>205</v>
      </c>
      <c r="DC2" t="s">
        <v>206</v>
      </c>
      <c r="DD2" t="s">
        <v>207</v>
      </c>
      <c r="DE2" t="s">
        <v>179</v>
      </c>
      <c r="DF2" t="s">
        <v>173</v>
      </c>
      <c r="DG2" t="s">
        <v>176</v>
      </c>
      <c r="DH2" t="s">
        <v>208</v>
      </c>
      <c r="DI2" t="s">
        <v>179</v>
      </c>
      <c r="DJ2" t="s">
        <v>179</v>
      </c>
      <c r="DK2" t="s">
        <v>179</v>
      </c>
      <c r="DL2" t="s">
        <v>202</v>
      </c>
      <c r="DM2" t="s">
        <v>201</v>
      </c>
      <c r="DN2" t="s">
        <v>202</v>
      </c>
      <c r="DO2" t="s">
        <v>181</v>
      </c>
      <c r="DP2" t="s">
        <v>181</v>
      </c>
      <c r="DQ2" t="s">
        <v>209</v>
      </c>
      <c r="DR2" t="s">
        <v>210</v>
      </c>
      <c r="DS2" t="s">
        <v>175</v>
      </c>
      <c r="DT2" t="s">
        <v>206</v>
      </c>
      <c r="DU2" t="s">
        <v>176</v>
      </c>
      <c r="DV2" t="s">
        <v>187</v>
      </c>
      <c r="DW2" t="s">
        <v>179</v>
      </c>
      <c r="DX2" t="s">
        <v>179</v>
      </c>
      <c r="DY2" t="s">
        <v>179</v>
      </c>
    </row>
    <row r="3" spans="1:129" x14ac:dyDescent="0.25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  <c r="J3">
        <v>0</v>
      </c>
    </row>
    <row r="4" spans="1:129" x14ac:dyDescent="0.25">
      <c r="A4" t="s">
        <v>6</v>
      </c>
      <c r="B4" t="s">
        <v>7</v>
      </c>
      <c r="D4" t="s">
        <v>18</v>
      </c>
      <c r="E4">
        <v>34</v>
      </c>
      <c r="G4" t="s">
        <v>27</v>
      </c>
      <c r="H4">
        <v>34</v>
      </c>
      <c r="J4" t="s">
        <v>211</v>
      </c>
      <c r="K4">
        <f>(J4-J3)*24*60*60</f>
        <v>2</v>
      </c>
      <c r="L4">
        <v>11.406844106463879</v>
      </c>
      <c r="M4">
        <v>0.98738702952399127</v>
      </c>
      <c r="N4">
        <v>11.262969918524616</v>
      </c>
      <c r="O4">
        <v>458.59024556935748</v>
      </c>
      <c r="P4">
        <v>350.30419465361246</v>
      </c>
      <c r="Q4">
        <v>159.94037833611759</v>
      </c>
      <c r="R4">
        <v>37.843035945599254</v>
      </c>
      <c r="S4">
        <v>24.559985798523048</v>
      </c>
      <c r="T4">
        <v>32.15196988908928</v>
      </c>
      <c r="U4">
        <v>8.0454429047255704</v>
      </c>
      <c r="V4">
        <v>0.76387188353449664</v>
      </c>
      <c r="W4">
        <v>16.198347107438018</v>
      </c>
      <c r="X4">
        <v>3.8326446280991737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12</v>
      </c>
      <c r="AF4">
        <v>14.22</v>
      </c>
      <c r="AG4">
        <v>5.36</v>
      </c>
      <c r="AH4">
        <v>20.93</v>
      </c>
      <c r="AI4">
        <v>0.03</v>
      </c>
      <c r="AJ4">
        <v>1.47</v>
      </c>
      <c r="AK4">
        <v>3.79</v>
      </c>
      <c r="AL4">
        <v>5.26</v>
      </c>
      <c r="AM4">
        <v>0.27946768060836502</v>
      </c>
      <c r="AN4">
        <v>0.59399999999999997</v>
      </c>
      <c r="AO4">
        <v>100</v>
      </c>
      <c r="AP4">
        <v>37</v>
      </c>
      <c r="AQ4">
        <v>0</v>
      </c>
      <c r="AR4">
        <v>0</v>
      </c>
      <c r="AS4">
        <v>0</v>
      </c>
      <c r="AT4">
        <v>0</v>
      </c>
      <c r="AU4">
        <v>22</v>
      </c>
      <c r="AV4">
        <v>23</v>
      </c>
      <c r="AW4">
        <v>702</v>
      </c>
      <c r="AX4">
        <v>753</v>
      </c>
      <c r="AY4">
        <v>6352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12</v>
      </c>
      <c r="BI4">
        <v>2.167256007284259</v>
      </c>
      <c r="BJ4">
        <v>130.03536043705554</v>
      </c>
      <c r="BK4">
        <v>3120.8486504893331</v>
      </c>
      <c r="BL4">
        <v>1889.9125516455024</v>
      </c>
      <c r="BM4">
        <v>54.751730710339174</v>
      </c>
      <c r="BN4">
        <v>0</v>
      </c>
      <c r="BO4">
        <v>0</v>
      </c>
      <c r="BP4">
        <v>267.96492380900446</v>
      </c>
      <c r="BQ4">
        <v>2518.870283804642</v>
      </c>
      <c r="BR4">
        <v>147.313531437904</v>
      </c>
      <c r="BS4">
        <v>618.71683203919679</v>
      </c>
      <c r="BT4">
        <v>0</v>
      </c>
      <c r="BU4">
        <v>80.711068234907714</v>
      </c>
      <c r="BV4">
        <v>19.825275152070741</v>
      </c>
      <c r="BW4">
        <v>0.76387188353449664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2.2986979727787342</v>
      </c>
      <c r="DF4" t="s">
        <v>212</v>
      </c>
      <c r="DG4">
        <v>0</v>
      </c>
      <c r="DH4">
        <v>0</v>
      </c>
      <c r="DI4">
        <v>0</v>
      </c>
      <c r="DJ4" t="s">
        <v>213</v>
      </c>
      <c r="DK4" t="s">
        <v>214</v>
      </c>
      <c r="DL4">
        <v>67</v>
      </c>
      <c r="DM4">
        <v>0</v>
      </c>
      <c r="DN4">
        <v>0</v>
      </c>
      <c r="DO4">
        <v>16</v>
      </c>
      <c r="DP4">
        <v>93</v>
      </c>
      <c r="DQ4">
        <v>0</v>
      </c>
      <c r="DR4">
        <v>0</v>
      </c>
      <c r="DS4">
        <v>0</v>
      </c>
      <c r="DT4">
        <v>1</v>
      </c>
      <c r="DU4">
        <v>1.0516529241882031</v>
      </c>
      <c r="DV4">
        <v>19.697181140000001</v>
      </c>
      <c r="DW4">
        <v>0</v>
      </c>
      <c r="DX4">
        <v>0</v>
      </c>
      <c r="DY4">
        <v>0</v>
      </c>
    </row>
    <row r="5" spans="1:129" x14ac:dyDescent="0.25">
      <c r="A5" t="s">
        <v>8</v>
      </c>
      <c r="B5">
        <v>21</v>
      </c>
      <c r="D5" t="s">
        <v>19</v>
      </c>
      <c r="E5" t="s">
        <v>20</v>
      </c>
      <c r="G5" t="s">
        <v>28</v>
      </c>
      <c r="H5">
        <v>100</v>
      </c>
      <c r="J5" t="s">
        <v>215</v>
      </c>
      <c r="K5">
        <f t="shared" ref="K5:K38" si="0">(J5-J4)*24*60*60</f>
        <v>5.9999999999999991</v>
      </c>
      <c r="L5">
        <v>10.186757215619693</v>
      </c>
      <c r="M5">
        <v>0.68239868052846087</v>
      </c>
      <c r="N5">
        <v>6.9514296828026563</v>
      </c>
      <c r="O5">
        <v>273.0753921323419</v>
      </c>
      <c r="P5">
        <v>199.71101935101044</v>
      </c>
      <c r="Q5">
        <v>111.89706315989859</v>
      </c>
      <c r="R5">
        <v>24.174661776568794</v>
      </c>
      <c r="S5">
        <v>25.456082397324728</v>
      </c>
      <c r="T5">
        <v>34.807441799617884</v>
      </c>
      <c r="U5">
        <v>4.7907963531989806</v>
      </c>
      <c r="V5">
        <v>0.73134022729599701</v>
      </c>
      <c r="W5">
        <v>16.397608370702542</v>
      </c>
      <c r="X5">
        <v>3.5426008968609866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12</v>
      </c>
      <c r="AF5">
        <v>14.09</v>
      </c>
      <c r="AG5">
        <v>5.33</v>
      </c>
      <c r="AH5">
        <v>20.93</v>
      </c>
      <c r="AI5">
        <v>0.03</v>
      </c>
      <c r="AJ5">
        <v>1.57</v>
      </c>
      <c r="AK5">
        <v>4.32</v>
      </c>
      <c r="AL5">
        <v>5.8900000000000006</v>
      </c>
      <c r="AM5">
        <v>0.26655348047538197</v>
      </c>
      <c r="AN5">
        <v>0.70599999999999996</v>
      </c>
      <c r="AO5">
        <v>99</v>
      </c>
      <c r="AP5">
        <v>37</v>
      </c>
      <c r="AQ5">
        <v>0</v>
      </c>
      <c r="AR5">
        <v>0</v>
      </c>
      <c r="AS5">
        <v>0</v>
      </c>
      <c r="AT5">
        <v>0</v>
      </c>
      <c r="AU5">
        <v>22</v>
      </c>
      <c r="AV5">
        <v>23</v>
      </c>
      <c r="AW5">
        <v>702</v>
      </c>
      <c r="AX5">
        <v>753</v>
      </c>
      <c r="AY5">
        <v>6352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12</v>
      </c>
      <c r="BI5">
        <v>1.2795405885895847</v>
      </c>
      <c r="BJ5">
        <v>76.772435315375091</v>
      </c>
      <c r="BK5">
        <v>1842.5384475690021</v>
      </c>
      <c r="BL5">
        <v>1115.7979539969292</v>
      </c>
      <c r="BM5">
        <v>32.325235922263197</v>
      </c>
      <c r="BN5">
        <v>0</v>
      </c>
      <c r="BO5">
        <v>0</v>
      </c>
      <c r="BP5">
        <v>181.54422275472567</v>
      </c>
      <c r="BQ5">
        <v>1706.5156938944212</v>
      </c>
      <c r="BR5">
        <v>34.738193343583369</v>
      </c>
      <c r="BS5">
        <v>145.90041204305015</v>
      </c>
      <c r="BT5">
        <v>0</v>
      </c>
      <c r="BU5">
        <v>92.617643672291038</v>
      </c>
      <c r="BV5">
        <v>7.9184460023370153</v>
      </c>
      <c r="BW5">
        <v>0.73134022729599701</v>
      </c>
      <c r="BX5">
        <v>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1.3687989580568516</v>
      </c>
      <c r="DF5" t="s">
        <v>216</v>
      </c>
      <c r="DG5">
        <v>0</v>
      </c>
      <c r="DH5">
        <v>0</v>
      </c>
      <c r="DI5">
        <v>0</v>
      </c>
      <c r="DJ5" t="s">
        <v>213</v>
      </c>
      <c r="DK5" t="s">
        <v>214</v>
      </c>
      <c r="DL5">
        <v>67</v>
      </c>
      <c r="DM5">
        <v>0</v>
      </c>
      <c r="DN5">
        <v>0</v>
      </c>
      <c r="DO5">
        <v>9</v>
      </c>
      <c r="DP5">
        <v>95</v>
      </c>
      <c r="DQ5">
        <v>0</v>
      </c>
      <c r="DR5">
        <v>6.3977029429479235E-2</v>
      </c>
      <c r="DS5">
        <v>0</v>
      </c>
      <c r="DT5">
        <v>2</v>
      </c>
      <c r="DU5">
        <v>0.84207413401426989</v>
      </c>
      <c r="DV5">
        <v>19.697181140000001</v>
      </c>
      <c r="DW5">
        <v>0</v>
      </c>
      <c r="DX5">
        <v>0</v>
      </c>
      <c r="DY5">
        <v>0</v>
      </c>
    </row>
    <row r="6" spans="1:129" x14ac:dyDescent="0.25">
      <c r="A6" t="s">
        <v>9</v>
      </c>
      <c r="B6">
        <v>66.535433070866148</v>
      </c>
      <c r="D6" t="s">
        <v>21</v>
      </c>
      <c r="E6">
        <v>1.6513190770504611</v>
      </c>
      <c r="G6" t="s">
        <v>29</v>
      </c>
      <c r="H6">
        <v>0.81798802458678221</v>
      </c>
      <c r="J6" t="s">
        <v>217</v>
      </c>
      <c r="K6">
        <f t="shared" si="0"/>
        <v>1.9999999999999996</v>
      </c>
      <c r="L6">
        <v>26.666666666666668</v>
      </c>
      <c r="M6">
        <v>7.3442010460462157E-2</v>
      </c>
      <c r="N6">
        <v>1.9584536122789908</v>
      </c>
      <c r="O6">
        <v>9.3500743374628765</v>
      </c>
      <c r="P6">
        <v>3.9677644975625359</v>
      </c>
      <c r="Q6">
        <v>14.994410469011024</v>
      </c>
      <c r="R6">
        <v>0.20400558461239487</v>
      </c>
      <c r="S6">
        <v>209.4586140809671</v>
      </c>
      <c r="T6">
        <v>493.59119309679335</v>
      </c>
      <c r="U6">
        <v>0.16403639188531363</v>
      </c>
      <c r="V6">
        <v>0.42435646545235711</v>
      </c>
      <c r="W6">
        <v>20.416666666666668</v>
      </c>
      <c r="X6">
        <v>0.27777777777777779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12</v>
      </c>
      <c r="AF6">
        <v>20.48</v>
      </c>
      <c r="AG6">
        <v>0.46</v>
      </c>
      <c r="AH6">
        <v>20.93</v>
      </c>
      <c r="AI6">
        <v>0.03</v>
      </c>
      <c r="AJ6">
        <v>1.73</v>
      </c>
      <c r="AK6">
        <v>0.52</v>
      </c>
      <c r="AL6">
        <v>2.25</v>
      </c>
      <c r="AM6">
        <v>0.76888888888888884</v>
      </c>
      <c r="AN6">
        <v>0.84899999999999998</v>
      </c>
      <c r="AO6">
        <v>144</v>
      </c>
      <c r="AP6">
        <v>3</v>
      </c>
      <c r="AQ6">
        <v>0</v>
      </c>
      <c r="AR6">
        <v>0</v>
      </c>
      <c r="AS6">
        <v>0</v>
      </c>
      <c r="AT6">
        <v>0</v>
      </c>
      <c r="AU6">
        <v>22</v>
      </c>
      <c r="AV6">
        <v>23</v>
      </c>
      <c r="AW6">
        <v>701</v>
      </c>
      <c r="AX6">
        <v>753</v>
      </c>
      <c r="AY6">
        <v>6352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12</v>
      </c>
      <c r="BI6">
        <v>4.0260755753432E-2</v>
      </c>
      <c r="BJ6">
        <v>2.4156453452059199</v>
      </c>
      <c r="BK6">
        <v>57.975488284942081</v>
      </c>
      <c r="BL6">
        <v>35.108592331226646</v>
      </c>
      <c r="BM6">
        <v>1.0171138295603874</v>
      </c>
      <c r="BN6">
        <v>0</v>
      </c>
      <c r="BO6">
        <v>0</v>
      </c>
      <c r="BP6">
        <v>6.2005069672336637</v>
      </c>
      <c r="BQ6">
        <v>58.284765491996438</v>
      </c>
      <c r="BR6">
        <v>0</v>
      </c>
      <c r="BS6">
        <v>0</v>
      </c>
      <c r="BT6">
        <v>0</v>
      </c>
      <c r="BU6">
        <v>100</v>
      </c>
      <c r="BV6">
        <v>0</v>
      </c>
      <c r="BW6">
        <v>0.42435646545235706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4.6867540538661039E-2</v>
      </c>
      <c r="DF6" t="s">
        <v>215</v>
      </c>
      <c r="DG6">
        <v>0</v>
      </c>
      <c r="DH6">
        <v>0</v>
      </c>
      <c r="DI6">
        <v>0</v>
      </c>
      <c r="DJ6" t="s">
        <v>213</v>
      </c>
      <c r="DK6" t="s">
        <v>214</v>
      </c>
      <c r="DL6">
        <v>67</v>
      </c>
      <c r="DM6">
        <v>0</v>
      </c>
      <c r="DN6">
        <v>0</v>
      </c>
      <c r="DO6">
        <v>0</v>
      </c>
      <c r="DP6">
        <v>98</v>
      </c>
      <c r="DQ6">
        <v>0</v>
      </c>
      <c r="DR6">
        <v>8.5973718501862847E-2</v>
      </c>
      <c r="DS6">
        <v>0</v>
      </c>
      <c r="DT6">
        <v>3</v>
      </c>
      <c r="DU6">
        <v>0.29191328935345445</v>
      </c>
      <c r="DV6">
        <v>19.697181140000001</v>
      </c>
      <c r="DW6">
        <v>0</v>
      </c>
      <c r="DX6">
        <v>0</v>
      </c>
      <c r="DY6">
        <v>0</v>
      </c>
    </row>
    <row r="7" spans="1:129" x14ac:dyDescent="0.25">
      <c r="A7" t="s">
        <v>10</v>
      </c>
      <c r="B7">
        <v>125.66359195047532</v>
      </c>
      <c r="D7" t="s">
        <v>22</v>
      </c>
      <c r="E7">
        <v>19.957284408809219</v>
      </c>
      <c r="G7" t="s">
        <v>30</v>
      </c>
      <c r="H7">
        <v>1.1061658411667339</v>
      </c>
      <c r="J7" t="s">
        <v>218</v>
      </c>
      <c r="K7">
        <f t="shared" si="0"/>
        <v>3.0000000000000018</v>
      </c>
      <c r="L7">
        <v>17.441860465116278</v>
      </c>
      <c r="M7">
        <v>0.48349323553137585</v>
      </c>
      <c r="N7">
        <v>8.4330215499658561</v>
      </c>
      <c r="O7">
        <v>240.44245087125202</v>
      </c>
      <c r="P7">
        <v>176.91311319506639</v>
      </c>
      <c r="Q7">
        <v>85.274334367981069</v>
      </c>
      <c r="R7">
        <v>12.546343453662285</v>
      </c>
      <c r="S7">
        <v>35.072931254063057</v>
      </c>
      <c r="T7">
        <v>47.667588895276019</v>
      </c>
      <c r="U7">
        <v>4.2182886117763516</v>
      </c>
      <c r="V7">
        <v>0.73578152507602235</v>
      </c>
      <c r="W7">
        <v>17.637130801687768</v>
      </c>
      <c r="X7">
        <v>2.5949367088607596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12</v>
      </c>
      <c r="AF7">
        <v>15.39</v>
      </c>
      <c r="AG7">
        <v>4.51</v>
      </c>
      <c r="AH7">
        <v>20.93</v>
      </c>
      <c r="AI7">
        <v>0.03</v>
      </c>
      <c r="AJ7">
        <v>1.01</v>
      </c>
      <c r="AK7">
        <v>2.4300000000000002</v>
      </c>
      <c r="AL7">
        <v>3.4400000000000004</v>
      </c>
      <c r="AM7">
        <v>0.29360465116279066</v>
      </c>
      <c r="AN7">
        <v>0.35599999999999998</v>
      </c>
      <c r="AO7">
        <v>108</v>
      </c>
      <c r="AP7">
        <v>31</v>
      </c>
      <c r="AQ7">
        <v>0</v>
      </c>
      <c r="AR7">
        <v>0</v>
      </c>
      <c r="AS7">
        <v>0</v>
      </c>
      <c r="AT7">
        <v>0</v>
      </c>
      <c r="AU7">
        <v>22</v>
      </c>
      <c r="AV7">
        <v>23</v>
      </c>
      <c r="AW7">
        <v>701</v>
      </c>
      <c r="AX7">
        <v>753</v>
      </c>
      <c r="AY7">
        <v>6352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12</v>
      </c>
      <c r="BI7">
        <v>1.127954427766501</v>
      </c>
      <c r="BJ7">
        <v>67.677265665990063</v>
      </c>
      <c r="BK7">
        <v>1624.2543759837615</v>
      </c>
      <c r="BL7">
        <v>983.61025349804481</v>
      </c>
      <c r="BM7">
        <v>28.495690806732657</v>
      </c>
      <c r="BN7">
        <v>0</v>
      </c>
      <c r="BO7">
        <v>0</v>
      </c>
      <c r="BP7">
        <v>157.20728982983124</v>
      </c>
      <c r="BQ7">
        <v>1477.7485244004138</v>
      </c>
      <c r="BR7">
        <v>36.955685321296684</v>
      </c>
      <c r="BS7">
        <v>155.21387834944608</v>
      </c>
      <c r="BT7">
        <v>0</v>
      </c>
      <c r="BU7">
        <v>90.98011655381174</v>
      </c>
      <c r="BV7">
        <v>9.5560080147814137</v>
      </c>
      <c r="BW7">
        <v>0.73578152507602235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1.2052253176503862</v>
      </c>
      <c r="DF7" t="s">
        <v>219</v>
      </c>
      <c r="DG7">
        <v>0</v>
      </c>
      <c r="DH7">
        <v>0</v>
      </c>
      <c r="DI7">
        <v>0</v>
      </c>
      <c r="DJ7" t="s">
        <v>213</v>
      </c>
      <c r="DK7" t="s">
        <v>214</v>
      </c>
      <c r="DL7">
        <v>67</v>
      </c>
      <c r="DM7">
        <v>0</v>
      </c>
      <c r="DN7">
        <v>0</v>
      </c>
      <c r="DO7">
        <v>8</v>
      </c>
      <c r="DP7">
        <v>94</v>
      </c>
      <c r="DQ7">
        <v>0</v>
      </c>
      <c r="DR7">
        <v>0.11517909808986117</v>
      </c>
      <c r="DS7">
        <v>0</v>
      </c>
      <c r="DT7">
        <v>4</v>
      </c>
      <c r="DU7">
        <v>0.9259832101361033</v>
      </c>
      <c r="DV7">
        <v>19.697181140000001</v>
      </c>
      <c r="DW7">
        <v>0</v>
      </c>
      <c r="DX7">
        <v>0</v>
      </c>
      <c r="DY7">
        <v>0</v>
      </c>
    </row>
    <row r="8" spans="1:129" x14ac:dyDescent="0.25">
      <c r="A8" t="s">
        <v>11</v>
      </c>
      <c r="B8" t="s">
        <v>12</v>
      </c>
      <c r="D8" t="s">
        <v>23</v>
      </c>
      <c r="E8">
        <v>199</v>
      </c>
      <c r="G8" t="s">
        <v>31</v>
      </c>
      <c r="H8">
        <v>1.0200279230619744</v>
      </c>
      <c r="J8" t="s">
        <v>220</v>
      </c>
      <c r="K8">
        <f t="shared" si="0"/>
        <v>5.0000000000000009</v>
      </c>
      <c r="L8">
        <v>11.764705882352942</v>
      </c>
      <c r="M8">
        <v>0.75074055137361317</v>
      </c>
      <c r="N8">
        <v>8.8322417808660383</v>
      </c>
      <c r="O8">
        <v>341.23627463177451</v>
      </c>
      <c r="P8">
        <v>255.97110779810816</v>
      </c>
      <c r="Q8">
        <v>123.5253814828051</v>
      </c>
      <c r="R8">
        <v>26.826734376529927</v>
      </c>
      <c r="S8">
        <v>25.883068235922</v>
      </c>
      <c r="T8">
        <v>34.504838678247559</v>
      </c>
      <c r="U8">
        <v>5.9866013093293775</v>
      </c>
      <c r="V8">
        <v>0.7501286552091353</v>
      </c>
      <c r="W8">
        <v>16.453804347826086</v>
      </c>
      <c r="X8">
        <v>3.5733695652173911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12</v>
      </c>
      <c r="AF8">
        <v>14.51</v>
      </c>
      <c r="AG8">
        <v>5.21</v>
      </c>
      <c r="AH8">
        <v>20.93</v>
      </c>
      <c r="AI8">
        <v>0.03</v>
      </c>
      <c r="AJ8">
        <v>2.27</v>
      </c>
      <c r="AK8">
        <v>2.83</v>
      </c>
      <c r="AL8">
        <v>5.0999999999999996</v>
      </c>
      <c r="AM8">
        <v>0.4450980392156863</v>
      </c>
      <c r="AN8">
        <v>0.67400000000000004</v>
      </c>
      <c r="AO8">
        <v>102</v>
      </c>
      <c r="AP8">
        <v>36</v>
      </c>
      <c r="AQ8">
        <v>0</v>
      </c>
      <c r="AR8">
        <v>0</v>
      </c>
      <c r="AS8">
        <v>0</v>
      </c>
      <c r="AT8">
        <v>0</v>
      </c>
      <c r="AU8">
        <v>22</v>
      </c>
      <c r="AV8">
        <v>23</v>
      </c>
      <c r="AW8">
        <v>701</v>
      </c>
      <c r="AX8">
        <v>753</v>
      </c>
      <c r="AY8">
        <v>6344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12</v>
      </c>
      <c r="BI8">
        <v>1.6068506147289994</v>
      </c>
      <c r="BJ8">
        <v>96.411036883739968</v>
      </c>
      <c r="BK8">
        <v>2313.864885209759</v>
      </c>
      <c r="BL8">
        <v>1401.2221607363238</v>
      </c>
      <c r="BM8">
        <v>40.594120793153664</v>
      </c>
      <c r="BN8">
        <v>0</v>
      </c>
      <c r="BO8">
        <v>0</v>
      </c>
      <c r="BP8">
        <v>210.99571165925019</v>
      </c>
      <c r="BQ8">
        <v>1983.359689596952</v>
      </c>
      <c r="BR8">
        <v>81.645949783049403</v>
      </c>
      <c r="BS8">
        <v>342.91298908880754</v>
      </c>
      <c r="BT8">
        <v>0</v>
      </c>
      <c r="BU8">
        <v>85.716313959151265</v>
      </c>
      <c r="BV8">
        <v>14.819922774260062</v>
      </c>
      <c r="BW8">
        <v>0.75012865520913519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1.7104575169512508</v>
      </c>
      <c r="DF8" t="s">
        <v>221</v>
      </c>
      <c r="DG8">
        <v>0</v>
      </c>
      <c r="DH8">
        <v>0</v>
      </c>
      <c r="DI8">
        <v>0</v>
      </c>
      <c r="DJ8" t="s">
        <v>213</v>
      </c>
      <c r="DK8" t="s">
        <v>214</v>
      </c>
      <c r="DL8">
        <v>67</v>
      </c>
      <c r="DM8">
        <v>0</v>
      </c>
      <c r="DN8">
        <v>0</v>
      </c>
      <c r="DO8">
        <v>12</v>
      </c>
      <c r="DP8">
        <v>94</v>
      </c>
      <c r="DQ8">
        <v>0</v>
      </c>
      <c r="DR8">
        <v>0.22912930819384036</v>
      </c>
      <c r="DS8">
        <v>0</v>
      </c>
      <c r="DT8">
        <v>5</v>
      </c>
      <c r="DU8">
        <v>0.94607094927311097</v>
      </c>
      <c r="DV8">
        <v>19.697181140000001</v>
      </c>
      <c r="DW8">
        <v>0</v>
      </c>
      <c r="DX8">
        <v>0</v>
      </c>
      <c r="DY8">
        <v>0</v>
      </c>
    </row>
    <row r="9" spans="1:129" x14ac:dyDescent="0.25">
      <c r="G9" t="s">
        <v>32</v>
      </c>
      <c r="H9">
        <v>0</v>
      </c>
      <c r="J9" t="s">
        <v>222</v>
      </c>
      <c r="K9">
        <f t="shared" si="0"/>
        <v>2.999999999999996</v>
      </c>
      <c r="L9">
        <v>23.4375</v>
      </c>
      <c r="M9">
        <v>0.98126686198561941</v>
      </c>
      <c r="N9">
        <v>22.998442077787953</v>
      </c>
      <c r="O9">
        <v>1204.1883803522403</v>
      </c>
      <c r="P9">
        <v>874.25755509903172</v>
      </c>
      <c r="Q9">
        <v>146.17000137478092</v>
      </c>
      <c r="R9">
        <v>45.901256537788846</v>
      </c>
      <c r="S9">
        <v>19.098707854215149</v>
      </c>
      <c r="T9">
        <v>26.306254882959291</v>
      </c>
      <c r="U9">
        <v>21.126111936004214</v>
      </c>
      <c r="V9">
        <v>0.72601394380113549</v>
      </c>
      <c r="W9">
        <v>14.896049896049895</v>
      </c>
      <c r="X9">
        <v>4.6777546777546775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12</v>
      </c>
      <c r="AF9">
        <v>13.53</v>
      </c>
      <c r="AG9">
        <v>5.62</v>
      </c>
      <c r="AH9">
        <v>20.93</v>
      </c>
      <c r="AI9">
        <v>0.03</v>
      </c>
      <c r="AJ9">
        <v>0.91</v>
      </c>
      <c r="AK9">
        <v>1.65</v>
      </c>
      <c r="AL9">
        <v>2.56</v>
      </c>
      <c r="AM9">
        <v>0.35546875</v>
      </c>
      <c r="AN9">
        <v>0.27600000000000002</v>
      </c>
      <c r="AO9">
        <v>95</v>
      </c>
      <c r="AP9">
        <v>39</v>
      </c>
      <c r="AQ9">
        <v>0</v>
      </c>
      <c r="AR9">
        <v>0</v>
      </c>
      <c r="AS9">
        <v>0</v>
      </c>
      <c r="AT9">
        <v>0</v>
      </c>
      <c r="AU9">
        <v>22</v>
      </c>
      <c r="AV9">
        <v>23</v>
      </c>
      <c r="AW9">
        <v>701</v>
      </c>
      <c r="AX9">
        <v>753</v>
      </c>
      <c r="AY9">
        <v>6344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12</v>
      </c>
      <c r="BI9">
        <v>5.6344928617693233</v>
      </c>
      <c r="BJ9">
        <v>338.06957170615942</v>
      </c>
      <c r="BK9">
        <v>8113.6697209478252</v>
      </c>
      <c r="BL9">
        <v>4913.4475787927249</v>
      </c>
      <c r="BM9">
        <v>142.34508282364607</v>
      </c>
      <c r="BN9">
        <v>0</v>
      </c>
      <c r="BO9">
        <v>0</v>
      </c>
      <c r="BP9">
        <v>816.42963378392074</v>
      </c>
      <c r="BQ9">
        <v>7674.4385575688557</v>
      </c>
      <c r="BR9">
        <v>114.9343583067887</v>
      </c>
      <c r="BS9">
        <v>482.72430488851256</v>
      </c>
      <c r="BT9">
        <v>0</v>
      </c>
      <c r="BU9">
        <v>94.586528926054697</v>
      </c>
      <c r="BV9">
        <v>5.9495187934778482</v>
      </c>
      <c r="BW9">
        <v>0.72601394380113538</v>
      </c>
      <c r="BX9">
        <v>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6.0360319817154897</v>
      </c>
      <c r="DF9" t="s">
        <v>223</v>
      </c>
      <c r="DG9">
        <v>0</v>
      </c>
      <c r="DH9">
        <v>0</v>
      </c>
      <c r="DI9">
        <v>0</v>
      </c>
      <c r="DJ9" t="s">
        <v>213</v>
      </c>
      <c r="DK9" t="s">
        <v>214</v>
      </c>
      <c r="DL9">
        <v>67</v>
      </c>
      <c r="DM9">
        <v>0</v>
      </c>
      <c r="DN9">
        <v>0</v>
      </c>
      <c r="DO9">
        <v>43</v>
      </c>
      <c r="DP9">
        <v>86</v>
      </c>
      <c r="DQ9">
        <v>0</v>
      </c>
      <c r="DR9">
        <v>0.41016289510629844</v>
      </c>
      <c r="DS9">
        <v>0</v>
      </c>
      <c r="DT9">
        <v>6</v>
      </c>
      <c r="DU9">
        <v>1.3616984177595117</v>
      </c>
      <c r="DV9">
        <v>19.697181140000001</v>
      </c>
      <c r="DW9">
        <v>0</v>
      </c>
      <c r="DX9">
        <v>0</v>
      </c>
      <c r="DY9">
        <v>0</v>
      </c>
    </row>
    <row r="10" spans="1:129" x14ac:dyDescent="0.25">
      <c r="G10" t="s">
        <v>33</v>
      </c>
      <c r="H10">
        <v>0</v>
      </c>
      <c r="J10" t="s">
        <v>224</v>
      </c>
      <c r="K10">
        <f t="shared" si="0"/>
        <v>3.0000000000000031</v>
      </c>
      <c r="L10">
        <v>17.492711370262391</v>
      </c>
      <c r="M10">
        <v>0.15402421638235814</v>
      </c>
      <c r="N10">
        <v>2.6943011612074312</v>
      </c>
      <c r="O10">
        <v>22.920546460859942</v>
      </c>
      <c r="P10">
        <v>18.311471345144529</v>
      </c>
      <c r="Q10">
        <v>30.702840484165431</v>
      </c>
      <c r="R10">
        <v>1.3260362999805668</v>
      </c>
      <c r="S10">
        <v>117.54960405539761</v>
      </c>
      <c r="T10">
        <v>147.13733868916287</v>
      </c>
      <c r="U10">
        <v>0.40211485019052529</v>
      </c>
      <c r="V10">
        <v>0.79891076665270366</v>
      </c>
      <c r="W10">
        <v>19.933774834437088</v>
      </c>
      <c r="X10">
        <v>0.86092715231788086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12</v>
      </c>
      <c r="AF10">
        <v>18.86</v>
      </c>
      <c r="AG10">
        <v>1.78</v>
      </c>
      <c r="AH10">
        <v>20.93</v>
      </c>
      <c r="AI10">
        <v>0.03</v>
      </c>
      <c r="AJ10">
        <v>2.2799999999999998</v>
      </c>
      <c r="AK10">
        <v>1.1499999999999999</v>
      </c>
      <c r="AL10">
        <v>3.4299999999999997</v>
      </c>
      <c r="AM10">
        <v>0.66472303206997085</v>
      </c>
      <c r="AN10">
        <v>0.64200000000000002</v>
      </c>
      <c r="AO10">
        <v>133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22</v>
      </c>
      <c r="AV10">
        <v>23</v>
      </c>
      <c r="AW10">
        <v>702</v>
      </c>
      <c r="AX10">
        <v>753</v>
      </c>
      <c r="AY10">
        <v>6344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12</v>
      </c>
      <c r="BI10">
        <v>0.10931387622245523</v>
      </c>
      <c r="BJ10">
        <v>6.5588325733473134</v>
      </c>
      <c r="BK10">
        <v>157.41198176033552</v>
      </c>
      <c r="BL10">
        <v>95.324994392664749</v>
      </c>
      <c r="BM10">
        <v>2.7616137150936058</v>
      </c>
      <c r="BN10">
        <v>0</v>
      </c>
      <c r="BO10">
        <v>0</v>
      </c>
      <c r="BP10">
        <v>11.405856596095807</v>
      </c>
      <c r="BQ10">
        <v>107.2150520033006</v>
      </c>
      <c r="BR10">
        <v>12.152766934825411</v>
      </c>
      <c r="BS10">
        <v>51.041621126266733</v>
      </c>
      <c r="BT10">
        <v>0</v>
      </c>
      <c r="BU10">
        <v>68.111112511459737</v>
      </c>
      <c r="BV10">
        <v>32.425499352380392</v>
      </c>
      <c r="BW10">
        <v>0.79891076665270377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0.11488995719729293</v>
      </c>
      <c r="DF10" t="s">
        <v>225</v>
      </c>
      <c r="DG10">
        <v>0</v>
      </c>
      <c r="DH10">
        <v>0</v>
      </c>
      <c r="DI10">
        <v>0</v>
      </c>
      <c r="DJ10" t="s">
        <v>213</v>
      </c>
      <c r="DK10" t="s">
        <v>214</v>
      </c>
      <c r="DL10">
        <v>67</v>
      </c>
      <c r="DM10">
        <v>0</v>
      </c>
      <c r="DN10">
        <v>0</v>
      </c>
      <c r="DO10">
        <v>0</v>
      </c>
      <c r="DP10">
        <v>98</v>
      </c>
      <c r="DQ10">
        <v>0</v>
      </c>
      <c r="DR10">
        <v>0.55375806355609292</v>
      </c>
      <c r="DS10">
        <v>0</v>
      </c>
      <c r="DT10">
        <v>7</v>
      </c>
      <c r="DU10">
        <v>0.43044613828394745</v>
      </c>
      <c r="DV10">
        <v>19.697181140000001</v>
      </c>
      <c r="DW10">
        <v>0</v>
      </c>
      <c r="DX10">
        <v>0</v>
      </c>
      <c r="DY10">
        <v>0</v>
      </c>
    </row>
    <row r="11" spans="1:129" x14ac:dyDescent="0.25">
      <c r="G11" t="s">
        <v>34</v>
      </c>
      <c r="H11">
        <v>0</v>
      </c>
      <c r="J11" t="s">
        <v>226</v>
      </c>
      <c r="K11">
        <f t="shared" si="0"/>
        <v>3.9999999999999991</v>
      </c>
      <c r="L11">
        <v>14.814814814814815</v>
      </c>
      <c r="M11">
        <v>0.49369351476199563</v>
      </c>
      <c r="N11">
        <v>7.3139779964740095</v>
      </c>
      <c r="O11">
        <v>219.61594478830577</v>
      </c>
      <c r="P11">
        <v>162.58998418796656</v>
      </c>
      <c r="Q11">
        <v>86.192359498736835</v>
      </c>
      <c r="R11">
        <v>13.566371376724259</v>
      </c>
      <c r="S11">
        <v>33.303492619919588</v>
      </c>
      <c r="T11">
        <v>44.984185422015216</v>
      </c>
      <c r="U11">
        <v>3.8529113120755398</v>
      </c>
      <c r="V11">
        <v>0.74033779443788472</v>
      </c>
      <c r="W11">
        <v>17.458677685950413</v>
      </c>
      <c r="X11">
        <v>2.7479338842975203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12</v>
      </c>
      <c r="AF11">
        <v>15.27</v>
      </c>
      <c r="AG11">
        <v>4.67</v>
      </c>
      <c r="AH11">
        <v>20.93</v>
      </c>
      <c r="AI11">
        <v>0.03</v>
      </c>
      <c r="AJ11">
        <v>2.15</v>
      </c>
      <c r="AK11">
        <v>1.9</v>
      </c>
      <c r="AL11">
        <v>4.05</v>
      </c>
      <c r="AM11">
        <v>0.53086419753086422</v>
      </c>
      <c r="AN11">
        <v>0.625</v>
      </c>
      <c r="AO11">
        <v>107</v>
      </c>
      <c r="AP11">
        <v>32</v>
      </c>
      <c r="AQ11">
        <v>0</v>
      </c>
      <c r="AR11">
        <v>0</v>
      </c>
      <c r="AS11">
        <v>0</v>
      </c>
      <c r="AT11">
        <v>0</v>
      </c>
      <c r="AU11">
        <v>22</v>
      </c>
      <c r="AV11">
        <v>23</v>
      </c>
      <c r="AW11">
        <v>702</v>
      </c>
      <c r="AX11">
        <v>753</v>
      </c>
      <c r="AY11">
        <v>6344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12</v>
      </c>
      <c r="BI11">
        <v>1.0314916976850987</v>
      </c>
      <c r="BJ11">
        <v>61.889501861105927</v>
      </c>
      <c r="BK11">
        <v>1485.3480446665421</v>
      </c>
      <c r="BL11">
        <v>899.4918458276569</v>
      </c>
      <c r="BM11">
        <v>26.05873762572881</v>
      </c>
      <c r="BN11">
        <v>0</v>
      </c>
      <c r="BO11">
        <v>0</v>
      </c>
      <c r="BP11">
        <v>141.11465501610957</v>
      </c>
      <c r="BQ11">
        <v>1326.4777571514298</v>
      </c>
      <c r="BR11">
        <v>39.722412801340553</v>
      </c>
      <c r="BS11">
        <v>166.83413376563033</v>
      </c>
      <c r="BT11">
        <v>0</v>
      </c>
      <c r="BU11">
        <v>89.30417095942127</v>
      </c>
      <c r="BV11">
        <v>11.231989321606054</v>
      </c>
      <c r="BW11">
        <v>0.74033779443788472</v>
      </c>
      <c r="BX11">
        <v>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1.1008318034501543</v>
      </c>
      <c r="DF11" t="s">
        <v>227</v>
      </c>
      <c r="DG11">
        <v>0</v>
      </c>
      <c r="DH11">
        <v>0</v>
      </c>
      <c r="DI11">
        <v>0</v>
      </c>
      <c r="DJ11" t="s">
        <v>213</v>
      </c>
      <c r="DK11" t="s">
        <v>214</v>
      </c>
      <c r="DL11">
        <v>67</v>
      </c>
      <c r="DM11">
        <v>0</v>
      </c>
      <c r="DN11">
        <v>0</v>
      </c>
      <c r="DO11">
        <v>7</v>
      </c>
      <c r="DP11">
        <v>95</v>
      </c>
      <c r="DQ11">
        <v>0</v>
      </c>
      <c r="DR11">
        <v>0.59178491601967809</v>
      </c>
      <c r="DS11">
        <v>0</v>
      </c>
      <c r="DT11">
        <v>8</v>
      </c>
      <c r="DU11">
        <v>0.86415364946329243</v>
      </c>
      <c r="DV11">
        <v>19.697181140000001</v>
      </c>
      <c r="DW11">
        <v>0</v>
      </c>
      <c r="DX11">
        <v>0</v>
      </c>
      <c r="DY11">
        <v>0</v>
      </c>
    </row>
    <row r="12" spans="1:129" x14ac:dyDescent="0.25">
      <c r="G12" t="s">
        <v>35</v>
      </c>
      <c r="H12" t="s">
        <v>36</v>
      </c>
      <c r="J12" t="s">
        <v>228</v>
      </c>
      <c r="K12">
        <f t="shared" si="0"/>
        <v>3.9999999999999991</v>
      </c>
      <c r="L12">
        <v>17.492711370262391</v>
      </c>
      <c r="M12">
        <v>0.36312994061006287</v>
      </c>
      <c r="N12">
        <v>6.3521272409923544</v>
      </c>
      <c r="O12">
        <v>148.07133921227091</v>
      </c>
      <c r="P12">
        <v>110.81464869357127</v>
      </c>
      <c r="Q12">
        <v>66.199812206722143</v>
      </c>
      <c r="R12">
        <v>7.8542150075772028</v>
      </c>
      <c r="S12">
        <v>42.8991003578763</v>
      </c>
      <c r="T12">
        <v>57.322089776754062</v>
      </c>
      <c r="U12">
        <v>2.5977427931977353</v>
      </c>
      <c r="V12">
        <v>0.74838688758471017</v>
      </c>
      <c r="W12">
        <v>18.230337078651687</v>
      </c>
      <c r="X12">
        <v>2.1629213483146068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12</v>
      </c>
      <c r="AF12">
        <v>16.25</v>
      </c>
      <c r="AG12">
        <v>3.91</v>
      </c>
      <c r="AH12">
        <v>20.93</v>
      </c>
      <c r="AI12">
        <v>0.03</v>
      </c>
      <c r="AJ12">
        <v>1.5</v>
      </c>
      <c r="AK12">
        <v>1.93</v>
      </c>
      <c r="AL12">
        <v>3.4299999999999997</v>
      </c>
      <c r="AM12">
        <v>0.43731778425655982</v>
      </c>
      <c r="AN12">
        <v>0.58799999999999997</v>
      </c>
      <c r="AO12">
        <v>114</v>
      </c>
      <c r="AP12">
        <v>27</v>
      </c>
      <c r="AQ12">
        <v>0</v>
      </c>
      <c r="AR12">
        <v>0</v>
      </c>
      <c r="AS12">
        <v>0</v>
      </c>
      <c r="AT12">
        <v>0</v>
      </c>
      <c r="AU12">
        <v>22</v>
      </c>
      <c r="AV12">
        <v>23</v>
      </c>
      <c r="AW12">
        <v>702</v>
      </c>
      <c r="AX12">
        <v>753</v>
      </c>
      <c r="AY12">
        <v>6344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12</v>
      </c>
      <c r="BI12">
        <v>0.69693545399554402</v>
      </c>
      <c r="BJ12">
        <v>41.816127239732644</v>
      </c>
      <c r="BK12">
        <v>1003.5870537535834</v>
      </c>
      <c r="BL12">
        <v>607.74871900963069</v>
      </c>
      <c r="BM12">
        <v>17.606790416729535</v>
      </c>
      <c r="BN12">
        <v>0</v>
      </c>
      <c r="BO12">
        <v>0</v>
      </c>
      <c r="BP12">
        <v>92.194670731616029</v>
      </c>
      <c r="BQ12">
        <v>866.62990487719071</v>
      </c>
      <c r="BR12">
        <v>33.89014645346127</v>
      </c>
      <c r="BS12">
        <v>142.33861510453733</v>
      </c>
      <c r="BT12">
        <v>0</v>
      </c>
      <c r="BU12">
        <v>86.353236785573301</v>
      </c>
      <c r="BV12">
        <v>14.182986375936906</v>
      </c>
      <c r="BW12">
        <v>0.74838688758471006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0.74221222662792441</v>
      </c>
      <c r="DF12" t="s">
        <v>229</v>
      </c>
      <c r="DG12">
        <v>0</v>
      </c>
      <c r="DH12">
        <v>0</v>
      </c>
      <c r="DI12">
        <v>0</v>
      </c>
      <c r="DJ12" t="s">
        <v>213</v>
      </c>
      <c r="DK12" t="s">
        <v>214</v>
      </c>
      <c r="DL12">
        <v>67</v>
      </c>
      <c r="DM12">
        <v>0</v>
      </c>
      <c r="DN12">
        <v>0</v>
      </c>
      <c r="DO12">
        <v>5</v>
      </c>
      <c r="DP12">
        <v>96</v>
      </c>
      <c r="DQ12">
        <v>0</v>
      </c>
      <c r="DR12">
        <v>0.64939915440903284</v>
      </c>
      <c r="DS12">
        <v>0</v>
      </c>
      <c r="DT12">
        <v>9</v>
      </c>
      <c r="DU12">
        <v>0.80291918896365322</v>
      </c>
      <c r="DV12">
        <v>19.697181140000001</v>
      </c>
      <c r="DW12">
        <v>0</v>
      </c>
      <c r="DX12">
        <v>0</v>
      </c>
      <c r="DY12">
        <v>0</v>
      </c>
    </row>
    <row r="13" spans="1:129" x14ac:dyDescent="0.25">
      <c r="G13" t="s">
        <v>37</v>
      </c>
      <c r="H13" t="s">
        <v>36</v>
      </c>
      <c r="J13" t="s">
        <v>230</v>
      </c>
      <c r="K13">
        <f t="shared" si="0"/>
        <v>7.9999999999999982</v>
      </c>
      <c r="L13">
        <v>7.9155672823218994</v>
      </c>
      <c r="M13">
        <v>1.5249417449776517</v>
      </c>
      <c r="N13">
        <v>12.070778983991966</v>
      </c>
      <c r="O13">
        <v>446.48706288833375</v>
      </c>
      <c r="P13">
        <v>383.3831774159483</v>
      </c>
      <c r="Q13">
        <v>252.25290537322627</v>
      </c>
      <c r="R13">
        <v>59.671633499125505</v>
      </c>
      <c r="S13">
        <v>27.035002774561608</v>
      </c>
      <c r="T13">
        <v>31.484894734689618</v>
      </c>
      <c r="U13">
        <v>7.8331063664619958</v>
      </c>
      <c r="V13">
        <v>0.85866581426981292</v>
      </c>
      <c r="W13">
        <v>16.54180602006689</v>
      </c>
      <c r="X13">
        <v>3.9130434782608701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12</v>
      </c>
      <c r="AF13">
        <v>14.94</v>
      </c>
      <c r="AG13">
        <v>5.24</v>
      </c>
      <c r="AH13">
        <v>20.93</v>
      </c>
      <c r="AI13">
        <v>0.03</v>
      </c>
      <c r="AJ13">
        <v>2.77</v>
      </c>
      <c r="AK13">
        <v>4.8099999999999996</v>
      </c>
      <c r="AL13">
        <v>7.58</v>
      </c>
      <c r="AM13">
        <v>0.36543535620052769</v>
      </c>
      <c r="AN13">
        <v>1.274</v>
      </c>
      <c r="AO13">
        <v>105</v>
      </c>
      <c r="AP13">
        <v>36</v>
      </c>
      <c r="AQ13">
        <v>0</v>
      </c>
      <c r="AR13">
        <v>0</v>
      </c>
      <c r="AS13">
        <v>0</v>
      </c>
      <c r="AT13">
        <v>0</v>
      </c>
      <c r="AU13">
        <v>22</v>
      </c>
      <c r="AV13">
        <v>23</v>
      </c>
      <c r="AW13">
        <v>702</v>
      </c>
      <c r="AX13">
        <v>753</v>
      </c>
      <c r="AY13">
        <v>6336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12</v>
      </c>
      <c r="BI13">
        <v>2.1624125752443182</v>
      </c>
      <c r="BJ13">
        <v>129.74475451465909</v>
      </c>
      <c r="BK13">
        <v>3113.874108351818</v>
      </c>
      <c r="BL13">
        <v>1885.6889329430692</v>
      </c>
      <c r="BM13">
        <v>54.629370321961716</v>
      </c>
      <c r="BN13">
        <v>0</v>
      </c>
      <c r="BO13">
        <v>0</v>
      </c>
      <c r="BP13">
        <v>156.16534991075829</v>
      </c>
      <c r="BQ13">
        <v>1467.9542891611279</v>
      </c>
      <c r="BR13">
        <v>395.86741643576829</v>
      </c>
      <c r="BS13">
        <v>1662.6431490302268</v>
      </c>
      <c r="BT13">
        <v>0</v>
      </c>
      <c r="BU13">
        <v>47.142377568312163</v>
      </c>
      <c r="BV13">
        <v>53.39468106853775</v>
      </c>
      <c r="BW13">
        <v>0.85866581426981303</v>
      </c>
      <c r="BX13">
        <v>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2.238030390417713</v>
      </c>
      <c r="DF13" t="s">
        <v>231</v>
      </c>
      <c r="DG13">
        <v>0</v>
      </c>
      <c r="DH13">
        <v>0</v>
      </c>
      <c r="DI13">
        <v>0</v>
      </c>
      <c r="DJ13" t="s">
        <v>213</v>
      </c>
      <c r="DK13" t="s">
        <v>214</v>
      </c>
      <c r="DL13">
        <v>67</v>
      </c>
      <c r="DM13">
        <v>0</v>
      </c>
      <c r="DN13">
        <v>0</v>
      </c>
      <c r="DO13">
        <v>16</v>
      </c>
      <c r="DP13">
        <v>92</v>
      </c>
      <c r="DQ13">
        <v>0</v>
      </c>
      <c r="DR13">
        <v>0.84002235635835698</v>
      </c>
      <c r="DS13">
        <v>0</v>
      </c>
      <c r="DT13">
        <v>10</v>
      </c>
      <c r="DU13">
        <v>1.0817352980619435</v>
      </c>
      <c r="DV13">
        <v>19.697181140000001</v>
      </c>
      <c r="DW13">
        <v>0</v>
      </c>
      <c r="DX13">
        <v>0</v>
      </c>
      <c r="DY13">
        <v>0</v>
      </c>
    </row>
    <row r="14" spans="1:129" x14ac:dyDescent="0.25">
      <c r="G14" t="s">
        <v>38</v>
      </c>
      <c r="H14">
        <v>0</v>
      </c>
      <c r="J14" t="s">
        <v>232</v>
      </c>
      <c r="K14">
        <f t="shared" si="0"/>
        <v>1.9999999999999971</v>
      </c>
      <c r="L14">
        <v>20.477815699658702</v>
      </c>
      <c r="M14">
        <v>0.49369351476199563</v>
      </c>
      <c r="N14">
        <v>10.10976480741288</v>
      </c>
      <c r="O14">
        <v>354.26935381238502</v>
      </c>
      <c r="P14">
        <v>286.2535808237688</v>
      </c>
      <c r="Q14">
        <v>83.030272937244717</v>
      </c>
      <c r="R14">
        <v>17.238471899747367</v>
      </c>
      <c r="S14">
        <v>28.536944273104801</v>
      </c>
      <c r="T14">
        <v>35.317513857187095</v>
      </c>
      <c r="U14">
        <v>6.2152518212699128</v>
      </c>
      <c r="V14">
        <v>0.80801112978957756</v>
      </c>
      <c r="W14">
        <v>16.818181818181817</v>
      </c>
      <c r="X14">
        <v>3.4917355371900825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12</v>
      </c>
      <c r="AF14">
        <v>15.14</v>
      </c>
      <c r="AG14">
        <v>4.9800000000000004</v>
      </c>
      <c r="AH14">
        <v>20.93</v>
      </c>
      <c r="AI14">
        <v>0.03</v>
      </c>
      <c r="AJ14">
        <v>1.06</v>
      </c>
      <c r="AK14">
        <v>1.87</v>
      </c>
      <c r="AL14">
        <v>2.93</v>
      </c>
      <c r="AM14">
        <v>0.36177474402730375</v>
      </c>
      <c r="AN14">
        <v>0.30299999999999999</v>
      </c>
      <c r="AO14">
        <v>106</v>
      </c>
      <c r="AP14">
        <v>35</v>
      </c>
      <c r="AQ14">
        <v>0</v>
      </c>
      <c r="AR14">
        <v>0</v>
      </c>
      <c r="AS14">
        <v>0</v>
      </c>
      <c r="AT14">
        <v>0</v>
      </c>
      <c r="AU14">
        <v>22</v>
      </c>
      <c r="AV14">
        <v>23</v>
      </c>
      <c r="AW14">
        <v>702</v>
      </c>
      <c r="AX14">
        <v>753</v>
      </c>
      <c r="AY14">
        <v>6336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12</v>
      </c>
      <c r="BI14">
        <v>1.6935881062436298</v>
      </c>
      <c r="BJ14">
        <v>101.61528637461778</v>
      </c>
      <c r="BK14">
        <v>2438.7668729908269</v>
      </c>
      <c r="BL14">
        <v>1476.8598672928085</v>
      </c>
      <c r="BM14">
        <v>42.785383736681176</v>
      </c>
      <c r="BN14">
        <v>0</v>
      </c>
      <c r="BO14">
        <v>0</v>
      </c>
      <c r="BP14">
        <v>168.31622786328413</v>
      </c>
      <c r="BQ14">
        <v>1582.1725419148709</v>
      </c>
      <c r="BR14">
        <v>207.06731537153712</v>
      </c>
      <c r="BS14">
        <v>869.68272456045599</v>
      </c>
      <c r="BT14">
        <v>0</v>
      </c>
      <c r="BU14">
        <v>64.875923953097839</v>
      </c>
      <c r="BV14">
        <v>35.660756843638133</v>
      </c>
      <c r="BW14">
        <v>0.80801112978957756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1.7757862346485465</v>
      </c>
      <c r="DF14" t="s">
        <v>230</v>
      </c>
      <c r="DG14">
        <v>0</v>
      </c>
      <c r="DH14">
        <v>0</v>
      </c>
      <c r="DI14">
        <v>0</v>
      </c>
      <c r="DJ14" t="s">
        <v>213</v>
      </c>
      <c r="DK14" t="s">
        <v>214</v>
      </c>
      <c r="DL14">
        <v>67</v>
      </c>
      <c r="DM14">
        <v>0</v>
      </c>
      <c r="DN14">
        <v>0</v>
      </c>
      <c r="DO14">
        <v>12</v>
      </c>
      <c r="DP14">
        <v>93</v>
      </c>
      <c r="DQ14">
        <v>0</v>
      </c>
      <c r="DR14">
        <v>0.90428903438315611</v>
      </c>
      <c r="DS14">
        <v>0</v>
      </c>
      <c r="DT14">
        <v>11</v>
      </c>
      <c r="DU14">
        <v>1.0047410523238516</v>
      </c>
      <c r="DV14">
        <v>19.697181140000001</v>
      </c>
      <c r="DW14">
        <v>0</v>
      </c>
      <c r="DX14">
        <v>0</v>
      </c>
      <c r="DY14">
        <v>0</v>
      </c>
    </row>
    <row r="15" spans="1:129" x14ac:dyDescent="0.25">
      <c r="G15" t="s">
        <v>38</v>
      </c>
      <c r="H15">
        <v>0</v>
      </c>
      <c r="J15" t="s">
        <v>233</v>
      </c>
      <c r="K15">
        <f t="shared" si="0"/>
        <v>6.0000000000000062</v>
      </c>
      <c r="L15">
        <v>11.278195488721805</v>
      </c>
      <c r="M15">
        <v>0.72727990914318774</v>
      </c>
      <c r="N15">
        <v>8.2024049903367029</v>
      </c>
      <c r="O15">
        <v>274.98973374925328</v>
      </c>
      <c r="P15">
        <v>230.40560123337394</v>
      </c>
      <c r="Q15">
        <v>123.42337869049891</v>
      </c>
      <c r="R15">
        <v>25.194689699630768</v>
      </c>
      <c r="S15">
        <v>29.828040772663851</v>
      </c>
      <c r="T15">
        <v>35.599850639171855</v>
      </c>
      <c r="U15">
        <v>4.8243812938465487</v>
      </c>
      <c r="V15">
        <v>0.83786982914593844</v>
      </c>
      <c r="W15">
        <v>16.970546984572231</v>
      </c>
      <c r="X15">
        <v>3.4642356241234222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12</v>
      </c>
      <c r="AF15">
        <v>14.91</v>
      </c>
      <c r="AG15">
        <v>5.25</v>
      </c>
      <c r="AH15">
        <v>20.93</v>
      </c>
      <c r="AI15">
        <v>0.03</v>
      </c>
      <c r="AJ15">
        <v>1.9</v>
      </c>
      <c r="AK15">
        <v>3.42</v>
      </c>
      <c r="AL15">
        <v>5.32</v>
      </c>
      <c r="AM15">
        <v>0.3571428571428571</v>
      </c>
      <c r="AN15">
        <v>0.69599999999999995</v>
      </c>
      <c r="AO15">
        <v>105</v>
      </c>
      <c r="AP15">
        <v>37</v>
      </c>
      <c r="AQ15">
        <v>0</v>
      </c>
      <c r="AR15">
        <v>0</v>
      </c>
      <c r="AS15">
        <v>0</v>
      </c>
      <c r="AT15">
        <v>0</v>
      </c>
      <c r="AU15">
        <v>22</v>
      </c>
      <c r="AV15">
        <v>23</v>
      </c>
      <c r="AW15">
        <v>702</v>
      </c>
      <c r="AX15">
        <v>753</v>
      </c>
      <c r="AY15">
        <v>6336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12</v>
      </c>
      <c r="BI15">
        <v>1.3247479120316104</v>
      </c>
      <c r="BJ15">
        <v>79.484874721896617</v>
      </c>
      <c r="BK15">
        <v>1907.6369933255189</v>
      </c>
      <c r="BL15">
        <v>1155.2201024243514</v>
      </c>
      <c r="BM15">
        <v>33.467315672377524</v>
      </c>
      <c r="BN15">
        <v>0</v>
      </c>
      <c r="BO15">
        <v>0</v>
      </c>
      <c r="BP15">
        <v>110.33261658222666</v>
      </c>
      <c r="BQ15">
        <v>1037.1265958729307</v>
      </c>
      <c r="BR15">
        <v>209.70299767738075</v>
      </c>
      <c r="BS15">
        <v>880.75259024499917</v>
      </c>
      <c r="BT15">
        <v>0</v>
      </c>
      <c r="BU15">
        <v>54.367083438916914</v>
      </c>
      <c r="BV15">
        <v>46.169821267180033</v>
      </c>
      <c r="BW15">
        <v>0.83786982914593844</v>
      </c>
      <c r="BX15">
        <v>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1.3783946553847282</v>
      </c>
      <c r="DF15" t="s">
        <v>234</v>
      </c>
      <c r="DG15">
        <v>0</v>
      </c>
      <c r="DH15">
        <v>0</v>
      </c>
      <c r="DI15">
        <v>0</v>
      </c>
      <c r="DJ15" t="s">
        <v>213</v>
      </c>
      <c r="DK15" t="s">
        <v>214</v>
      </c>
      <c r="DL15">
        <v>67</v>
      </c>
      <c r="DM15">
        <v>0</v>
      </c>
      <c r="DN15">
        <v>0</v>
      </c>
      <c r="DO15">
        <v>9</v>
      </c>
      <c r="DP15">
        <v>95</v>
      </c>
      <c r="DQ15">
        <v>0</v>
      </c>
      <c r="DR15">
        <v>1.055205835296918</v>
      </c>
      <c r="DS15">
        <v>0</v>
      </c>
      <c r="DT15">
        <v>12</v>
      </c>
      <c r="DU15">
        <v>0.91394120859036576</v>
      </c>
      <c r="DV15">
        <v>19.697181140000001</v>
      </c>
      <c r="DW15">
        <v>0</v>
      </c>
      <c r="DX15">
        <v>0</v>
      </c>
      <c r="DY15">
        <v>0</v>
      </c>
    </row>
    <row r="16" spans="1:129" x14ac:dyDescent="0.25">
      <c r="G16" t="s">
        <v>39</v>
      </c>
      <c r="H16">
        <v>0</v>
      </c>
      <c r="J16" t="s">
        <v>235</v>
      </c>
      <c r="K16">
        <f t="shared" si="0"/>
        <v>6.0000000000000009</v>
      </c>
      <c r="L16">
        <v>9.7879282218597066</v>
      </c>
      <c r="M16">
        <v>0.73442010460462159</v>
      </c>
      <c r="N16">
        <v>7.1884512685607334</v>
      </c>
      <c r="O16">
        <v>243.79792816204613</v>
      </c>
      <c r="P16">
        <v>206.47715844722856</v>
      </c>
      <c r="Q16">
        <v>124.23940102894849</v>
      </c>
      <c r="R16">
        <v>26.010712038080349</v>
      </c>
      <c r="S16">
        <v>29.485284484381495</v>
      </c>
      <c r="T16">
        <v>34.814752985851257</v>
      </c>
      <c r="U16">
        <v>4.2771566344218623</v>
      </c>
      <c r="V16">
        <v>0.84691924990432477</v>
      </c>
      <c r="W16">
        <v>16.916666666666668</v>
      </c>
      <c r="X16">
        <v>3.541666666666667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12</v>
      </c>
      <c r="AF16">
        <v>14.83</v>
      </c>
      <c r="AG16">
        <v>5.24</v>
      </c>
      <c r="AH16">
        <v>20.93</v>
      </c>
      <c r="AI16">
        <v>0.03</v>
      </c>
      <c r="AJ16">
        <v>2.54</v>
      </c>
      <c r="AK16">
        <v>3.59</v>
      </c>
      <c r="AL16">
        <v>6.13</v>
      </c>
      <c r="AM16">
        <v>0.41435562805872761</v>
      </c>
      <c r="AN16">
        <v>0.78</v>
      </c>
      <c r="AO16">
        <v>104</v>
      </c>
      <c r="AP16">
        <v>36</v>
      </c>
      <c r="AQ16">
        <v>0</v>
      </c>
      <c r="AR16">
        <v>0</v>
      </c>
      <c r="AS16">
        <v>0</v>
      </c>
      <c r="AT16">
        <v>0</v>
      </c>
      <c r="AU16">
        <v>22</v>
      </c>
      <c r="AV16">
        <v>23</v>
      </c>
      <c r="AW16">
        <v>702</v>
      </c>
      <c r="AX16">
        <v>753</v>
      </c>
      <c r="AY16">
        <v>6336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12</v>
      </c>
      <c r="BI16">
        <v>1.1772122113799182</v>
      </c>
      <c r="BJ16">
        <v>70.632732682795094</v>
      </c>
      <c r="BK16">
        <v>1695.1855843870821</v>
      </c>
      <c r="BL16">
        <v>1026.5645252612076</v>
      </c>
      <c r="BM16">
        <v>29.740097971703197</v>
      </c>
      <c r="BN16">
        <v>0</v>
      </c>
      <c r="BO16">
        <v>0</v>
      </c>
      <c r="BP16">
        <v>92.358392007971148</v>
      </c>
      <c r="BQ16">
        <v>868.16888487492884</v>
      </c>
      <c r="BR16">
        <v>199.07604038104006</v>
      </c>
      <c r="BS16">
        <v>836.11936960036826</v>
      </c>
      <c r="BT16">
        <v>0</v>
      </c>
      <c r="BU16">
        <v>51.213795874085804</v>
      </c>
      <c r="BV16">
        <v>49.32317601690076</v>
      </c>
      <c r="BW16">
        <v>0.84691924990432477</v>
      </c>
      <c r="BX16">
        <v>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1.2220447526919607</v>
      </c>
      <c r="DF16" t="s">
        <v>236</v>
      </c>
      <c r="DG16">
        <v>0</v>
      </c>
      <c r="DH16">
        <v>0</v>
      </c>
      <c r="DI16">
        <v>0</v>
      </c>
      <c r="DJ16" t="s">
        <v>213</v>
      </c>
      <c r="DK16" t="s">
        <v>214</v>
      </c>
      <c r="DL16">
        <v>67</v>
      </c>
      <c r="DM16">
        <v>0</v>
      </c>
      <c r="DN16">
        <v>0</v>
      </c>
      <c r="DO16">
        <v>8</v>
      </c>
      <c r="DP16">
        <v>95</v>
      </c>
      <c r="DQ16">
        <v>0</v>
      </c>
      <c r="DR16">
        <v>1.1803038414674945</v>
      </c>
      <c r="DS16">
        <v>0</v>
      </c>
      <c r="DT16">
        <v>13</v>
      </c>
      <c r="DU16">
        <v>0.85663533294640193</v>
      </c>
      <c r="DV16">
        <v>19.697181140000001</v>
      </c>
      <c r="DW16">
        <v>0</v>
      </c>
      <c r="DX16">
        <v>0</v>
      </c>
      <c r="DY16">
        <v>0</v>
      </c>
    </row>
    <row r="17" spans="7:129" x14ac:dyDescent="0.25">
      <c r="G17" t="s">
        <v>39</v>
      </c>
      <c r="H17">
        <v>0</v>
      </c>
      <c r="J17" t="s">
        <v>237</v>
      </c>
      <c r="K17">
        <f t="shared" si="0"/>
        <v>6.0000000000000009</v>
      </c>
      <c r="L17">
        <v>10.434782608695652</v>
      </c>
      <c r="M17">
        <v>0.74666043968136531</v>
      </c>
      <c r="N17">
        <v>7.7912393705881593</v>
      </c>
      <c r="O17">
        <v>283.01632056217926</v>
      </c>
      <c r="P17">
        <v>233.14795191455977</v>
      </c>
      <c r="Q17">
        <v>124.34140382125469</v>
      </c>
      <c r="R17">
        <v>27.540753922673311</v>
      </c>
      <c r="S17">
        <v>27.529293558448366</v>
      </c>
      <c r="T17">
        <v>33.417575863773251</v>
      </c>
      <c r="U17">
        <v>4.9651986063540221</v>
      </c>
      <c r="V17">
        <v>0.82379684483014359</v>
      </c>
      <c r="W17">
        <v>16.653005464480874</v>
      </c>
      <c r="X17">
        <v>3.6885245901639343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12</v>
      </c>
      <c r="AF17">
        <v>14.68</v>
      </c>
      <c r="AG17">
        <v>5.38</v>
      </c>
      <c r="AH17">
        <v>20.93</v>
      </c>
      <c r="AI17">
        <v>0.03</v>
      </c>
      <c r="AJ17">
        <v>2.09</v>
      </c>
      <c r="AK17">
        <v>3.66</v>
      </c>
      <c r="AL17">
        <v>5.75</v>
      </c>
      <c r="AM17">
        <v>0.3634782608695652</v>
      </c>
      <c r="AN17">
        <v>0.63100000000000001</v>
      </c>
      <c r="AO17">
        <v>103</v>
      </c>
      <c r="AP17">
        <v>37</v>
      </c>
      <c r="AQ17">
        <v>0</v>
      </c>
      <c r="AR17">
        <v>0</v>
      </c>
      <c r="AS17">
        <v>0</v>
      </c>
      <c r="AT17">
        <v>0</v>
      </c>
      <c r="AU17">
        <v>22</v>
      </c>
      <c r="AV17">
        <v>23</v>
      </c>
      <c r="AW17">
        <v>702</v>
      </c>
      <c r="AX17">
        <v>753</v>
      </c>
      <c r="AY17">
        <v>6327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12</v>
      </c>
      <c r="BI17">
        <v>1.3584887245639101</v>
      </c>
      <c r="BJ17">
        <v>81.509323473834613</v>
      </c>
      <c r="BK17">
        <v>1956.2237633720306</v>
      </c>
      <c r="BL17">
        <v>1184.6431077791347</v>
      </c>
      <c r="BM17">
        <v>34.319715146877726</v>
      </c>
      <c r="BN17">
        <v>0</v>
      </c>
      <c r="BO17">
        <v>0</v>
      </c>
      <c r="BP17">
        <v>123.40858057840531</v>
      </c>
      <c r="BQ17">
        <v>1160.0406574370099</v>
      </c>
      <c r="BR17">
        <v>192.06764460059765</v>
      </c>
      <c r="BS17">
        <v>806.68410732251016</v>
      </c>
      <c r="BT17">
        <v>0</v>
      </c>
      <c r="BU17">
        <v>59.299998249555863</v>
      </c>
      <c r="BV17">
        <v>41.236801353030934</v>
      </c>
      <c r="BW17">
        <v>0.8237968448301437</v>
      </c>
      <c r="BX17">
        <v>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1.4186281732440063</v>
      </c>
      <c r="DF17" t="s">
        <v>238</v>
      </c>
      <c r="DG17">
        <v>0</v>
      </c>
      <c r="DH17">
        <v>0</v>
      </c>
      <c r="DI17">
        <v>0</v>
      </c>
      <c r="DJ17" t="s">
        <v>213</v>
      </c>
      <c r="DK17" t="s">
        <v>214</v>
      </c>
      <c r="DL17">
        <v>67</v>
      </c>
      <c r="DM17">
        <v>0</v>
      </c>
      <c r="DN17">
        <v>0</v>
      </c>
      <c r="DO17">
        <v>10</v>
      </c>
      <c r="DP17">
        <v>95</v>
      </c>
      <c r="DQ17">
        <v>0</v>
      </c>
      <c r="DR17">
        <v>1.3070888882646858</v>
      </c>
      <c r="DS17">
        <v>0</v>
      </c>
      <c r="DT17">
        <v>14</v>
      </c>
      <c r="DU17">
        <v>0.89160654740230982</v>
      </c>
      <c r="DV17">
        <v>19.697181140000001</v>
      </c>
      <c r="DW17">
        <v>0</v>
      </c>
      <c r="DX17">
        <v>0</v>
      </c>
      <c r="DY17">
        <v>0</v>
      </c>
    </row>
    <row r="18" spans="7:129" x14ac:dyDescent="0.25">
      <c r="G18" t="s">
        <v>40</v>
      </c>
      <c r="H18">
        <v>0</v>
      </c>
      <c r="J18" t="s">
        <v>239</v>
      </c>
      <c r="K18">
        <f t="shared" si="0"/>
        <v>7.9999999999999982</v>
      </c>
      <c r="L18">
        <v>7.5757575757575761</v>
      </c>
      <c r="M18">
        <v>0.91190496321740511</v>
      </c>
      <c r="N18">
        <v>6.9083709334651902</v>
      </c>
      <c r="O18">
        <v>266.90274577853546</v>
      </c>
      <c r="P18">
        <v>218.26055564830264</v>
      </c>
      <c r="Q18">
        <v>149.43409072857926</v>
      </c>
      <c r="R18">
        <v>35.496971722556708</v>
      </c>
      <c r="S18">
        <v>25.883476445002415</v>
      </c>
      <c r="T18">
        <v>31.651944223018909</v>
      </c>
      <c r="U18">
        <v>4.6825043119041307</v>
      </c>
      <c r="V18">
        <v>0.81775312955905655</v>
      </c>
      <c r="W18">
        <v>16.387024608501122</v>
      </c>
      <c r="X18">
        <v>3.8926174496644292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12</v>
      </c>
      <c r="AF18">
        <v>14.03</v>
      </c>
      <c r="AG18">
        <v>5.63</v>
      </c>
      <c r="AH18">
        <v>20.93</v>
      </c>
      <c r="AI18">
        <v>0.03</v>
      </c>
      <c r="AJ18">
        <v>2.48</v>
      </c>
      <c r="AK18">
        <v>5.44</v>
      </c>
      <c r="AL18">
        <v>7.92</v>
      </c>
      <c r="AM18">
        <v>0.31313131313131315</v>
      </c>
      <c r="AN18">
        <v>0.77700000000000002</v>
      </c>
      <c r="AO18">
        <v>99</v>
      </c>
      <c r="AP18">
        <v>39</v>
      </c>
      <c r="AQ18">
        <v>0</v>
      </c>
      <c r="AR18">
        <v>0</v>
      </c>
      <c r="AS18">
        <v>0</v>
      </c>
      <c r="AT18">
        <v>0</v>
      </c>
      <c r="AU18">
        <v>22</v>
      </c>
      <c r="AV18">
        <v>23</v>
      </c>
      <c r="AW18">
        <v>702</v>
      </c>
      <c r="AX18">
        <v>753</v>
      </c>
      <c r="AY18">
        <v>6327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12</v>
      </c>
      <c r="BI18">
        <v>1.279147589125593</v>
      </c>
      <c r="BJ18">
        <v>76.748855347535581</v>
      </c>
      <c r="BK18">
        <v>1841.9725283408538</v>
      </c>
      <c r="BL18">
        <v>1115.4552466207394</v>
      </c>
      <c r="BM18">
        <v>32.315307514751822</v>
      </c>
      <c r="BN18">
        <v>0</v>
      </c>
      <c r="BO18">
        <v>0</v>
      </c>
      <c r="BP18">
        <v>120.37376617630996</v>
      </c>
      <c r="BQ18">
        <v>1131.5134020573137</v>
      </c>
      <c r="BR18">
        <v>171.51095041973733</v>
      </c>
      <c r="BS18">
        <v>720.3459917628968</v>
      </c>
      <c r="BT18">
        <v>0</v>
      </c>
      <c r="BU18">
        <v>61.429439616915346</v>
      </c>
      <c r="BV18">
        <v>39.107314614064535</v>
      </c>
      <c r="BW18">
        <v>0.81775312955905655</v>
      </c>
      <c r="BX18">
        <v>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1.3378583748297517</v>
      </c>
      <c r="DF18" t="s">
        <v>240</v>
      </c>
      <c r="DG18">
        <v>0</v>
      </c>
      <c r="DH18">
        <v>0</v>
      </c>
      <c r="DI18">
        <v>0</v>
      </c>
      <c r="DJ18" t="s">
        <v>213</v>
      </c>
      <c r="DK18" t="s">
        <v>214</v>
      </c>
      <c r="DL18">
        <v>67</v>
      </c>
      <c r="DM18">
        <v>0</v>
      </c>
      <c r="DN18">
        <v>0</v>
      </c>
      <c r="DO18">
        <v>9</v>
      </c>
      <c r="DP18">
        <v>95</v>
      </c>
      <c r="DQ18">
        <v>0</v>
      </c>
      <c r="DR18">
        <v>1.4829313091773193</v>
      </c>
      <c r="DS18">
        <v>0</v>
      </c>
      <c r="DT18">
        <v>15</v>
      </c>
      <c r="DU18">
        <v>0.83937564823997257</v>
      </c>
      <c r="DV18">
        <v>19.697181140000001</v>
      </c>
      <c r="DW18">
        <v>0</v>
      </c>
      <c r="DX18">
        <v>0</v>
      </c>
      <c r="DY18">
        <v>0</v>
      </c>
    </row>
    <row r="19" spans="7:129" x14ac:dyDescent="0.25">
      <c r="G19" t="s">
        <v>40</v>
      </c>
      <c r="H19">
        <v>0</v>
      </c>
      <c r="J19" t="s">
        <v>241</v>
      </c>
      <c r="K19">
        <f t="shared" si="0"/>
        <v>6.0000000000000009</v>
      </c>
      <c r="L19">
        <v>9.7719869706840381</v>
      </c>
      <c r="M19">
        <v>0.81194222675733163</v>
      </c>
      <c r="N19">
        <v>7.9342888608208293</v>
      </c>
      <c r="O19">
        <v>284.26471167145741</v>
      </c>
      <c r="P19">
        <v>231.2259664808974</v>
      </c>
      <c r="Q19">
        <v>135.76571655954879</v>
      </c>
      <c r="R19">
        <v>29.17279859957247</v>
      </c>
      <c r="S19">
        <v>27.911620876779757</v>
      </c>
      <c r="T19">
        <v>34.314004528017904</v>
      </c>
      <c r="U19">
        <v>4.9871002047624104</v>
      </c>
      <c r="V19">
        <v>0.8134177651573572</v>
      </c>
      <c r="W19">
        <v>16.721105527638191</v>
      </c>
      <c r="X19">
        <v>3.5929648241206031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12</v>
      </c>
      <c r="AF19">
        <v>14.6</v>
      </c>
      <c r="AG19">
        <v>5.39</v>
      </c>
      <c r="AH19">
        <v>20.93</v>
      </c>
      <c r="AI19">
        <v>0.03</v>
      </c>
      <c r="AJ19">
        <v>2.5</v>
      </c>
      <c r="AK19">
        <v>3.64</v>
      </c>
      <c r="AL19">
        <v>6.1400000000000006</v>
      </c>
      <c r="AM19">
        <v>0.40716612377850159</v>
      </c>
      <c r="AN19">
        <v>0.876</v>
      </c>
      <c r="AO19">
        <v>103</v>
      </c>
      <c r="AP19">
        <v>38</v>
      </c>
      <c r="AQ19">
        <v>0</v>
      </c>
      <c r="AR19">
        <v>0</v>
      </c>
      <c r="AS19">
        <v>0</v>
      </c>
      <c r="AT19">
        <v>0</v>
      </c>
      <c r="AU19">
        <v>22</v>
      </c>
      <c r="AV19">
        <v>23</v>
      </c>
      <c r="AW19">
        <v>702</v>
      </c>
      <c r="AX19">
        <v>753</v>
      </c>
      <c r="AY19">
        <v>6327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12</v>
      </c>
      <c r="BI19">
        <v>1.3608313953666507</v>
      </c>
      <c r="BJ19">
        <v>81.649883721999032</v>
      </c>
      <c r="BK19">
        <v>1959.597209327977</v>
      </c>
      <c r="BL19">
        <v>1186.6859873187884</v>
      </c>
      <c r="BM19">
        <v>34.378898409262753</v>
      </c>
      <c r="BN19">
        <v>0</v>
      </c>
      <c r="BO19">
        <v>0</v>
      </c>
      <c r="BP19">
        <v>131.25350587602819</v>
      </c>
      <c r="BQ19">
        <v>1233.782955234665</v>
      </c>
      <c r="BR19">
        <v>175.31710369799453</v>
      </c>
      <c r="BS19">
        <v>736.33183553157698</v>
      </c>
      <c r="BT19">
        <v>0</v>
      </c>
      <c r="BU19">
        <v>62.961048799297778</v>
      </c>
      <c r="BV19">
        <v>37.57567279778349</v>
      </c>
      <c r="BW19">
        <v>0.81341776515735731</v>
      </c>
      <c r="BX19">
        <v>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1.4248857727892601</v>
      </c>
      <c r="DF19" t="s">
        <v>242</v>
      </c>
      <c r="DG19">
        <v>0</v>
      </c>
      <c r="DH19">
        <v>0</v>
      </c>
      <c r="DI19">
        <v>0</v>
      </c>
      <c r="DJ19" t="s">
        <v>213</v>
      </c>
      <c r="DK19" t="s">
        <v>214</v>
      </c>
      <c r="DL19">
        <v>67</v>
      </c>
      <c r="DM19">
        <v>0</v>
      </c>
      <c r="DN19">
        <v>0</v>
      </c>
      <c r="DO19">
        <v>10</v>
      </c>
      <c r="DP19">
        <v>95</v>
      </c>
      <c r="DQ19">
        <v>0</v>
      </c>
      <c r="DR19">
        <v>1.6149302584019314</v>
      </c>
      <c r="DS19">
        <v>0</v>
      </c>
      <c r="DT19">
        <v>16</v>
      </c>
      <c r="DU19">
        <v>0.89950800763004979</v>
      </c>
      <c r="DV19">
        <v>19.697181140000001</v>
      </c>
      <c r="DW19">
        <v>0</v>
      </c>
      <c r="DX19">
        <v>0</v>
      </c>
      <c r="DY19">
        <v>0</v>
      </c>
    </row>
    <row r="20" spans="7:129" x14ac:dyDescent="0.25">
      <c r="G20" t="s">
        <v>41</v>
      </c>
      <c r="H20">
        <v>0</v>
      </c>
      <c r="J20" t="s">
        <v>243</v>
      </c>
      <c r="K20">
        <f t="shared" si="0"/>
        <v>7.0000000000000044</v>
      </c>
      <c r="L20">
        <v>8.4033613445378137</v>
      </c>
      <c r="M20">
        <v>0.87620398591023607</v>
      </c>
      <c r="N20">
        <v>7.3630587051280338</v>
      </c>
      <c r="O20">
        <v>270.1187257082762</v>
      </c>
      <c r="P20">
        <v>225.35288088466152</v>
      </c>
      <c r="Q20">
        <v>145.45598182863756</v>
      </c>
      <c r="R20">
        <v>33.048904707207974</v>
      </c>
      <c r="S20">
        <v>27.258601512432783</v>
      </c>
      <c r="T20">
        <v>32.673461622603092</v>
      </c>
      <c r="U20">
        <v>4.7389250124258986</v>
      </c>
      <c r="V20">
        <v>0.83427344880946508</v>
      </c>
      <c r="W20">
        <v>16.600698486612341</v>
      </c>
      <c r="X20">
        <v>3.7718277066356229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12</v>
      </c>
      <c r="AF20">
        <v>14.58</v>
      </c>
      <c r="AG20">
        <v>5.48</v>
      </c>
      <c r="AH20">
        <v>20.93</v>
      </c>
      <c r="AI20">
        <v>0.03</v>
      </c>
      <c r="AJ20">
        <v>2.56</v>
      </c>
      <c r="AK20">
        <v>4.58</v>
      </c>
      <c r="AL20">
        <v>7.1400000000000006</v>
      </c>
      <c r="AM20">
        <v>0.35854341736694678</v>
      </c>
      <c r="AN20">
        <v>0.86499999999999999</v>
      </c>
      <c r="AO20">
        <v>102</v>
      </c>
      <c r="AP20">
        <v>38</v>
      </c>
      <c r="AQ20">
        <v>0</v>
      </c>
      <c r="AR20">
        <v>0</v>
      </c>
      <c r="AS20">
        <v>0</v>
      </c>
      <c r="AT20">
        <v>0</v>
      </c>
      <c r="AU20">
        <v>22</v>
      </c>
      <c r="AV20">
        <v>23</v>
      </c>
      <c r="AW20">
        <v>702</v>
      </c>
      <c r="AX20">
        <v>753</v>
      </c>
      <c r="AY20">
        <v>6319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12</v>
      </c>
      <c r="BI20">
        <v>1.3000804155573187</v>
      </c>
      <c r="BJ20">
        <v>78.004824933439124</v>
      </c>
      <c r="BK20">
        <v>1872.115798402539</v>
      </c>
      <c r="BL20">
        <v>1133.7093021092319</v>
      </c>
      <c r="BM20">
        <v>32.844136814079633</v>
      </c>
      <c r="BN20">
        <v>0</v>
      </c>
      <c r="BO20">
        <v>0</v>
      </c>
      <c r="BP20">
        <v>110.78207999828669</v>
      </c>
      <c r="BQ20">
        <v>1041.351551983895</v>
      </c>
      <c r="BR20">
        <v>200.19410065675231</v>
      </c>
      <c r="BS20">
        <v>840.81522275835971</v>
      </c>
      <c r="BT20">
        <v>0</v>
      </c>
      <c r="BU20">
        <v>55.624313029806792</v>
      </c>
      <c r="BV20">
        <v>44.91256488919224</v>
      </c>
      <c r="BW20">
        <v>0.83427344880946508</v>
      </c>
      <c r="BX20">
        <v>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1.3539785749788282</v>
      </c>
      <c r="DF20" t="s">
        <v>244</v>
      </c>
      <c r="DG20">
        <v>0</v>
      </c>
      <c r="DH20">
        <v>0</v>
      </c>
      <c r="DI20">
        <v>0</v>
      </c>
      <c r="DJ20" t="s">
        <v>213</v>
      </c>
      <c r="DK20" t="s">
        <v>214</v>
      </c>
      <c r="DL20">
        <v>67</v>
      </c>
      <c r="DM20">
        <v>0</v>
      </c>
      <c r="DN20">
        <v>0</v>
      </c>
      <c r="DO20">
        <v>9</v>
      </c>
      <c r="DP20">
        <v>95</v>
      </c>
      <c r="DQ20">
        <v>0</v>
      </c>
      <c r="DR20">
        <v>1.7701501140391629</v>
      </c>
      <c r="DS20">
        <v>0</v>
      </c>
      <c r="DT20">
        <v>17</v>
      </c>
      <c r="DU20">
        <v>0.86705826308861633</v>
      </c>
      <c r="DV20">
        <v>19.697181140000001</v>
      </c>
      <c r="DW20">
        <v>0</v>
      </c>
      <c r="DX20">
        <v>0</v>
      </c>
      <c r="DY20">
        <v>0</v>
      </c>
    </row>
    <row r="21" spans="7:129" x14ac:dyDescent="0.25">
      <c r="G21" t="s">
        <v>41</v>
      </c>
      <c r="H21">
        <v>0</v>
      </c>
      <c r="J21" t="s">
        <v>245</v>
      </c>
      <c r="K21">
        <f t="shared" si="0"/>
        <v>7.0000000000000044</v>
      </c>
      <c r="L21">
        <v>8.8105726872246688</v>
      </c>
      <c r="M21">
        <v>0.89966462814066139</v>
      </c>
      <c r="N21">
        <v>7.9265606003582496</v>
      </c>
      <c r="O21">
        <v>294.5724407842992</v>
      </c>
      <c r="P21">
        <v>246.51379989451007</v>
      </c>
      <c r="Q21">
        <v>148.82207397474207</v>
      </c>
      <c r="R21">
        <v>34.476943799494734</v>
      </c>
      <c r="S21">
        <v>26.908697158681171</v>
      </c>
      <c r="T21">
        <v>32.154632331943439</v>
      </c>
      <c r="U21">
        <v>5.1679375576192843</v>
      </c>
      <c r="V21">
        <v>0.83685289512544692</v>
      </c>
      <c r="W21">
        <v>16.541950113378686</v>
      </c>
      <c r="X21">
        <v>3.8321995464852607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12</v>
      </c>
      <c r="AF21">
        <v>14.55</v>
      </c>
      <c r="AG21">
        <v>5.5</v>
      </c>
      <c r="AH21">
        <v>20.93</v>
      </c>
      <c r="AI21">
        <v>0.03</v>
      </c>
      <c r="AJ21">
        <v>2.62</v>
      </c>
      <c r="AK21">
        <v>4.1900000000000004</v>
      </c>
      <c r="AL21">
        <v>6.8100000000000005</v>
      </c>
      <c r="AM21">
        <v>0.38472834067547723</v>
      </c>
      <c r="AN21">
        <v>0.88100000000000001</v>
      </c>
      <c r="AO21">
        <v>102</v>
      </c>
      <c r="AP21">
        <v>38</v>
      </c>
      <c r="AQ21">
        <v>0</v>
      </c>
      <c r="AR21">
        <v>0</v>
      </c>
      <c r="AS21">
        <v>0</v>
      </c>
      <c r="AT21">
        <v>0</v>
      </c>
      <c r="AU21">
        <v>22</v>
      </c>
      <c r="AV21">
        <v>23</v>
      </c>
      <c r="AW21">
        <v>701</v>
      </c>
      <c r="AX21">
        <v>753</v>
      </c>
      <c r="AY21">
        <v>6319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12</v>
      </c>
      <c r="BI21">
        <v>1.4187159690749445</v>
      </c>
      <c r="BJ21">
        <v>85.122958144496664</v>
      </c>
      <c r="BK21">
        <v>2042.9509954679199</v>
      </c>
      <c r="BL21">
        <v>1237.1630800250794</v>
      </c>
      <c r="BM21">
        <v>35.841245534524909</v>
      </c>
      <c r="BN21">
        <v>0</v>
      </c>
      <c r="BO21">
        <v>0</v>
      </c>
      <c r="BP21">
        <v>118.93093594092899</v>
      </c>
      <c r="BQ21">
        <v>1117.9507978447325</v>
      </c>
      <c r="BR21">
        <v>222.84970071921714</v>
      </c>
      <c r="BS21">
        <v>935.96874302071205</v>
      </c>
      <c r="BT21">
        <v>0</v>
      </c>
      <c r="BU21">
        <v>54.72235018484502</v>
      </c>
      <c r="BV21">
        <v>45.814546951790035</v>
      </c>
      <c r="BW21">
        <v>0.83685289512544692</v>
      </c>
      <c r="BX21">
        <v>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1.4765535878912242</v>
      </c>
      <c r="DF21" t="s">
        <v>246</v>
      </c>
      <c r="DG21">
        <v>0</v>
      </c>
      <c r="DH21">
        <v>0</v>
      </c>
      <c r="DI21">
        <v>0</v>
      </c>
      <c r="DJ21" t="s">
        <v>213</v>
      </c>
      <c r="DK21" t="s">
        <v>214</v>
      </c>
      <c r="DL21">
        <v>67</v>
      </c>
      <c r="DM21">
        <v>0</v>
      </c>
      <c r="DN21">
        <v>0</v>
      </c>
      <c r="DO21">
        <v>10</v>
      </c>
      <c r="DP21">
        <v>95</v>
      </c>
      <c r="DQ21">
        <v>0</v>
      </c>
      <c r="DR21">
        <v>1.9287465698093782</v>
      </c>
      <c r="DS21">
        <v>0</v>
      </c>
      <c r="DT21">
        <v>18</v>
      </c>
      <c r="DU21">
        <v>0.89908478425258298</v>
      </c>
      <c r="DV21">
        <v>19.697181140000001</v>
      </c>
      <c r="DW21">
        <v>0</v>
      </c>
      <c r="DX21">
        <v>0</v>
      </c>
      <c r="DY21">
        <v>0</v>
      </c>
    </row>
    <row r="22" spans="7:129" x14ac:dyDescent="0.25">
      <c r="G22" t="s">
        <v>42</v>
      </c>
      <c r="H22">
        <v>0</v>
      </c>
      <c r="J22" t="s">
        <v>247</v>
      </c>
      <c r="K22">
        <f t="shared" si="0"/>
        <v>6.9999999999999947</v>
      </c>
      <c r="L22">
        <v>8.4745762711864412</v>
      </c>
      <c r="M22">
        <v>0.92516532621721081</v>
      </c>
      <c r="N22">
        <v>7.8403841204848375</v>
      </c>
      <c r="O22">
        <v>282.14552530434509</v>
      </c>
      <c r="P22">
        <v>242.71860756622675</v>
      </c>
      <c r="Q22">
        <v>154.12621917466433</v>
      </c>
      <c r="R22">
        <v>35.292966137944312</v>
      </c>
      <c r="S22">
        <v>27.78844042281926</v>
      </c>
      <c r="T22">
        <v>32.302361154348489</v>
      </c>
      <c r="U22">
        <v>4.9499214965674581</v>
      </c>
      <c r="V22">
        <v>0.86026034722475486</v>
      </c>
      <c r="W22">
        <v>16.659316427783903</v>
      </c>
      <c r="X22">
        <v>3.8147739801543548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12</v>
      </c>
      <c r="AF22">
        <v>14.78</v>
      </c>
      <c r="AG22">
        <v>5.45</v>
      </c>
      <c r="AH22">
        <v>20.93</v>
      </c>
      <c r="AI22">
        <v>0.03</v>
      </c>
      <c r="AJ22">
        <v>3</v>
      </c>
      <c r="AK22">
        <v>4.08</v>
      </c>
      <c r="AL22">
        <v>7.08</v>
      </c>
      <c r="AM22">
        <v>0.42372881355932202</v>
      </c>
      <c r="AN22">
        <v>0.96899999999999997</v>
      </c>
      <c r="AO22">
        <v>104</v>
      </c>
      <c r="AP22">
        <v>38</v>
      </c>
      <c r="AQ22">
        <v>0</v>
      </c>
      <c r="AR22">
        <v>0</v>
      </c>
      <c r="AS22">
        <v>0</v>
      </c>
      <c r="AT22">
        <v>0</v>
      </c>
      <c r="AU22">
        <v>22</v>
      </c>
      <c r="AV22">
        <v>23</v>
      </c>
      <c r="AW22">
        <v>702</v>
      </c>
      <c r="AX22">
        <v>753</v>
      </c>
      <c r="AY22">
        <v>6311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12</v>
      </c>
      <c r="BI22">
        <v>1.3670351487351515</v>
      </c>
      <c r="BJ22">
        <v>82.022108924109091</v>
      </c>
      <c r="BK22">
        <v>1968.5306141786182</v>
      </c>
      <c r="BL22">
        <v>1192.0958472149134</v>
      </c>
      <c r="BM22">
        <v>34.535624810151198</v>
      </c>
      <c r="BN22">
        <v>0</v>
      </c>
      <c r="BO22">
        <v>0</v>
      </c>
      <c r="BP22">
        <v>97.571231027368796</v>
      </c>
      <c r="BQ22">
        <v>917.16957165726672</v>
      </c>
      <c r="BR22">
        <v>252.84129457485332</v>
      </c>
      <c r="BS22">
        <v>1061.933437214384</v>
      </c>
      <c r="BT22">
        <v>0</v>
      </c>
      <c r="BU22">
        <v>46.591582830931053</v>
      </c>
      <c r="BV22">
        <v>53.945487541095844</v>
      </c>
      <c r="BW22">
        <v>0.86026034722475475</v>
      </c>
      <c r="BX22">
        <v>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1.4142632847335594</v>
      </c>
      <c r="DF22" t="s">
        <v>248</v>
      </c>
      <c r="DG22">
        <v>0</v>
      </c>
      <c r="DH22">
        <v>0</v>
      </c>
      <c r="DI22">
        <v>0</v>
      </c>
      <c r="DJ22" t="s">
        <v>213</v>
      </c>
      <c r="DK22" t="s">
        <v>214</v>
      </c>
      <c r="DL22">
        <v>67</v>
      </c>
      <c r="DM22">
        <v>0</v>
      </c>
      <c r="DN22">
        <v>0</v>
      </c>
      <c r="DO22">
        <v>10</v>
      </c>
      <c r="DP22">
        <v>95</v>
      </c>
      <c r="DQ22">
        <v>0</v>
      </c>
      <c r="DR22">
        <v>2.0912487183483006</v>
      </c>
      <c r="DS22">
        <v>0</v>
      </c>
      <c r="DT22">
        <v>19</v>
      </c>
      <c r="DU22">
        <v>0.89433734040387469</v>
      </c>
      <c r="DV22">
        <v>19.697181140000001</v>
      </c>
      <c r="DW22">
        <v>0</v>
      </c>
      <c r="DX22">
        <v>0</v>
      </c>
      <c r="DY22">
        <v>0</v>
      </c>
    </row>
    <row r="23" spans="7:129" x14ac:dyDescent="0.25">
      <c r="G23" t="s">
        <v>43</v>
      </c>
      <c r="H23">
        <v>0</v>
      </c>
      <c r="J23" t="s">
        <v>249</v>
      </c>
      <c r="K23">
        <f t="shared" si="0"/>
        <v>6.0000000000000009</v>
      </c>
      <c r="L23">
        <v>9.6</v>
      </c>
      <c r="M23">
        <v>0.73646016045074558</v>
      </c>
      <c r="N23">
        <v>7.0700175403271572</v>
      </c>
      <c r="O23">
        <v>231.62611629131015</v>
      </c>
      <c r="P23">
        <v>200.90776518663364</v>
      </c>
      <c r="Q23">
        <v>125.46343453662286</v>
      </c>
      <c r="R23">
        <v>25.806706453467953</v>
      </c>
      <c r="S23">
        <v>30.52340406828468</v>
      </c>
      <c r="T23">
        <v>35.190364761458831</v>
      </c>
      <c r="U23">
        <v>4.0636160752861432</v>
      </c>
      <c r="V23">
        <v>0.86737958742941212</v>
      </c>
      <c r="W23">
        <v>17.036011080332408</v>
      </c>
      <c r="X23">
        <v>3.5041551246537392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12</v>
      </c>
      <c r="AF23">
        <v>15.01</v>
      </c>
      <c r="AG23">
        <v>5.35</v>
      </c>
      <c r="AH23">
        <v>20.93</v>
      </c>
      <c r="AI23">
        <v>0.03</v>
      </c>
      <c r="AJ23">
        <v>2.56</v>
      </c>
      <c r="AK23">
        <v>3.69</v>
      </c>
      <c r="AL23">
        <v>6.25</v>
      </c>
      <c r="AM23">
        <v>0.40960000000000002</v>
      </c>
      <c r="AN23">
        <v>0.82299999999999995</v>
      </c>
      <c r="AO23">
        <v>105</v>
      </c>
      <c r="AP23">
        <v>37</v>
      </c>
      <c r="AQ23">
        <v>0</v>
      </c>
      <c r="AR23">
        <v>0</v>
      </c>
      <c r="AS23">
        <v>0</v>
      </c>
      <c r="AT23">
        <v>0</v>
      </c>
      <c r="AU23">
        <v>22</v>
      </c>
      <c r="AV23">
        <v>23</v>
      </c>
      <c r="AW23">
        <v>702</v>
      </c>
      <c r="AX23">
        <v>753</v>
      </c>
      <c r="AY23">
        <v>6311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12</v>
      </c>
      <c r="BI23">
        <v>1.1243012512333095</v>
      </c>
      <c r="BJ23">
        <v>67.458075073998572</v>
      </c>
      <c r="BK23">
        <v>1618.9938017759657</v>
      </c>
      <c r="BL23">
        <v>980.42457346751314</v>
      </c>
      <c r="BM23">
        <v>28.403400031157293</v>
      </c>
      <c r="BN23">
        <v>0</v>
      </c>
      <c r="BO23">
        <v>0</v>
      </c>
      <c r="BP23">
        <v>76.020119739700647</v>
      </c>
      <c r="BQ23">
        <v>714.58912555318614</v>
      </c>
      <c r="BR23">
        <v>217.40491872501204</v>
      </c>
      <c r="BS23">
        <v>913.10065864505066</v>
      </c>
      <c r="BT23">
        <v>0</v>
      </c>
      <c r="BU23">
        <v>44.137854312308853</v>
      </c>
      <c r="BV23">
        <v>56.399268338360464</v>
      </c>
      <c r="BW23">
        <v>0.86737958742941212</v>
      </c>
      <c r="BX23">
        <v>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1.1610331643674694</v>
      </c>
      <c r="DF23" t="s">
        <v>250</v>
      </c>
      <c r="DG23">
        <v>0</v>
      </c>
      <c r="DH23">
        <v>0</v>
      </c>
      <c r="DI23">
        <v>0</v>
      </c>
      <c r="DJ23" t="s">
        <v>213</v>
      </c>
      <c r="DK23" t="s">
        <v>214</v>
      </c>
      <c r="DL23">
        <v>67</v>
      </c>
      <c r="DM23">
        <v>0</v>
      </c>
      <c r="DN23">
        <v>0</v>
      </c>
      <c r="DO23">
        <v>8</v>
      </c>
      <c r="DP23">
        <v>95</v>
      </c>
      <c r="DQ23">
        <v>0</v>
      </c>
      <c r="DR23">
        <v>2.2158155383467237</v>
      </c>
      <c r="DS23">
        <v>0</v>
      </c>
      <c r="DT23">
        <v>20</v>
      </c>
      <c r="DU23">
        <v>0.84942049125911234</v>
      </c>
      <c r="DV23">
        <v>19.697181140000001</v>
      </c>
      <c r="DW23">
        <v>0</v>
      </c>
      <c r="DX23">
        <v>0</v>
      </c>
      <c r="DY23">
        <v>0</v>
      </c>
    </row>
    <row r="24" spans="7:129" x14ac:dyDescent="0.25">
      <c r="G24" t="s">
        <v>44</v>
      </c>
      <c r="H24">
        <v>0</v>
      </c>
      <c r="J24" t="s">
        <v>251</v>
      </c>
      <c r="K24">
        <f t="shared" si="0"/>
        <v>3.9999999999999942</v>
      </c>
      <c r="L24">
        <v>13.824884792626728</v>
      </c>
      <c r="M24">
        <v>0.4630926770701364</v>
      </c>
      <c r="N24">
        <v>6.4022029088037291</v>
      </c>
      <c r="O24">
        <v>176.34629593650715</v>
      </c>
      <c r="P24">
        <v>150.68425043853446</v>
      </c>
      <c r="Q24">
        <v>81.806239429570354</v>
      </c>
      <c r="R24">
        <v>13.464368584418063</v>
      </c>
      <c r="S24">
        <v>36.304720066866729</v>
      </c>
      <c r="T24">
        <v>42.487538612505816</v>
      </c>
      <c r="U24">
        <v>3.0937946655527568</v>
      </c>
      <c r="V24">
        <v>0.85447924856208934</v>
      </c>
      <c r="W24">
        <v>17.665198237885463</v>
      </c>
      <c r="X24">
        <v>2.9074889867841409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12</v>
      </c>
      <c r="AF24">
        <v>15.48</v>
      </c>
      <c r="AG24">
        <v>4.91</v>
      </c>
      <c r="AH24">
        <v>20.93</v>
      </c>
      <c r="AI24">
        <v>0.03</v>
      </c>
      <c r="AJ24">
        <v>1.94</v>
      </c>
      <c r="AK24">
        <v>2.4</v>
      </c>
      <c r="AL24">
        <v>4.34</v>
      </c>
      <c r="AM24">
        <v>0.44700460829493088</v>
      </c>
      <c r="AN24">
        <v>0.625</v>
      </c>
      <c r="AO24">
        <v>109</v>
      </c>
      <c r="AP24">
        <v>34</v>
      </c>
      <c r="AQ24">
        <v>0</v>
      </c>
      <c r="AR24">
        <v>0</v>
      </c>
      <c r="AS24">
        <v>0</v>
      </c>
      <c r="AT24">
        <v>0</v>
      </c>
      <c r="AU24">
        <v>22</v>
      </c>
      <c r="AV24">
        <v>23</v>
      </c>
      <c r="AW24">
        <v>702</v>
      </c>
      <c r="AX24">
        <v>753</v>
      </c>
      <c r="AY24">
        <v>6311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12</v>
      </c>
      <c r="BI24">
        <v>0.85316176272840061</v>
      </c>
      <c r="BJ24">
        <v>51.189705763704033</v>
      </c>
      <c r="BK24">
        <v>1228.552938328897</v>
      </c>
      <c r="BL24">
        <v>743.98276832318993</v>
      </c>
      <c r="BM24">
        <v>21.553560321559598</v>
      </c>
      <c r="BN24">
        <v>0</v>
      </c>
      <c r="BO24">
        <v>0</v>
      </c>
      <c r="BP24">
        <v>63.506598218949428</v>
      </c>
      <c r="BQ24">
        <v>596.96202325812465</v>
      </c>
      <c r="BR24">
        <v>151.94966324718192</v>
      </c>
      <c r="BS24">
        <v>638.18858563816411</v>
      </c>
      <c r="BT24">
        <v>0</v>
      </c>
      <c r="BU24">
        <v>48.590663424738104</v>
      </c>
      <c r="BV24">
        <v>51.946364354981839</v>
      </c>
      <c r="BW24">
        <v>0.85447924856208934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0.88394133301507338</v>
      </c>
      <c r="DF24" t="s">
        <v>252</v>
      </c>
      <c r="DG24">
        <v>0</v>
      </c>
      <c r="DH24">
        <v>0</v>
      </c>
      <c r="DI24">
        <v>0</v>
      </c>
      <c r="DJ24" t="s">
        <v>213</v>
      </c>
      <c r="DK24" t="s">
        <v>214</v>
      </c>
      <c r="DL24">
        <v>67</v>
      </c>
      <c r="DM24">
        <v>0</v>
      </c>
      <c r="DN24">
        <v>0</v>
      </c>
      <c r="DO24">
        <v>6</v>
      </c>
      <c r="DP24">
        <v>96</v>
      </c>
      <c r="DQ24">
        <v>0</v>
      </c>
      <c r="DR24">
        <v>2.2817309721454473</v>
      </c>
      <c r="DS24">
        <v>0</v>
      </c>
      <c r="DT24">
        <v>21</v>
      </c>
      <c r="DU24">
        <v>0.80632943437814164</v>
      </c>
      <c r="DV24">
        <v>19.697181140000001</v>
      </c>
      <c r="DW24">
        <v>0</v>
      </c>
      <c r="DX24">
        <v>0</v>
      </c>
      <c r="DY24">
        <v>0</v>
      </c>
    </row>
    <row r="25" spans="7:129" x14ac:dyDescent="0.25">
      <c r="G25" t="s">
        <v>45</v>
      </c>
      <c r="H25">
        <v>0</v>
      </c>
      <c r="J25" t="s">
        <v>253</v>
      </c>
      <c r="K25">
        <f t="shared" si="0"/>
        <v>19.000000000000014</v>
      </c>
      <c r="L25">
        <v>3.2379924446842954</v>
      </c>
      <c r="M25">
        <v>2.3307638041966117</v>
      </c>
      <c r="N25">
        <v>7.5469955883322557</v>
      </c>
      <c r="O25">
        <v>257.30713197926917</v>
      </c>
      <c r="P25">
        <v>256.15864207175616</v>
      </c>
      <c r="Q25">
        <v>390.77269732504243</v>
      </c>
      <c r="R25">
        <v>97.412666652418551</v>
      </c>
      <c r="S25">
        <v>29.330689477119915</v>
      </c>
      <c r="T25">
        <v>29.462193925193287</v>
      </c>
      <c r="U25">
        <v>4.5141602101626175</v>
      </c>
      <c r="V25">
        <v>0.99553650185022646</v>
      </c>
      <c r="W25">
        <v>16.76586433260394</v>
      </c>
      <c r="X25">
        <v>4.1794310722100656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12</v>
      </c>
      <c r="AF25">
        <v>15.1</v>
      </c>
      <c r="AG25">
        <v>5.44</v>
      </c>
      <c r="AH25">
        <v>20.93</v>
      </c>
      <c r="AI25">
        <v>0.03</v>
      </c>
      <c r="AJ25">
        <v>5.45</v>
      </c>
      <c r="AK25">
        <v>13.08</v>
      </c>
      <c r="AL25">
        <v>18.53</v>
      </c>
      <c r="AM25">
        <v>0.29411764705882354</v>
      </c>
      <c r="AN25">
        <v>2.0979999999999999</v>
      </c>
      <c r="AO25">
        <v>106</v>
      </c>
      <c r="AP25">
        <v>38</v>
      </c>
      <c r="AQ25">
        <v>0</v>
      </c>
      <c r="AR25">
        <v>0</v>
      </c>
      <c r="AS25">
        <v>0</v>
      </c>
      <c r="AT25">
        <v>0</v>
      </c>
      <c r="AU25">
        <v>22</v>
      </c>
      <c r="AV25">
        <v>24</v>
      </c>
      <c r="AW25">
        <v>702</v>
      </c>
      <c r="AX25">
        <v>752</v>
      </c>
      <c r="AY25">
        <v>6303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12</v>
      </c>
      <c r="BI25">
        <v>1.2897465062563793</v>
      </c>
      <c r="BJ25">
        <v>77.384790375382764</v>
      </c>
      <c r="BK25">
        <v>1857.2349690091862</v>
      </c>
      <c r="BL25">
        <v>1124.6978217719898</v>
      </c>
      <c r="BM25">
        <v>32.583069631740109</v>
      </c>
      <c r="BN25">
        <v>0</v>
      </c>
      <c r="BO25">
        <v>0</v>
      </c>
      <c r="BP25">
        <v>2.8424135810760687</v>
      </c>
      <c r="BQ25">
        <v>26.718687662115045</v>
      </c>
      <c r="BR25">
        <v>438.21638234765641</v>
      </c>
      <c r="BS25">
        <v>1840.5088058601571</v>
      </c>
      <c r="BT25">
        <v>0</v>
      </c>
      <c r="BU25">
        <v>1.4386272123860107</v>
      </c>
      <c r="BV25">
        <v>99.099405114154592</v>
      </c>
      <c r="BW25">
        <v>0.99553650185022635</v>
      </c>
      <c r="BX25">
        <v>19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1.289760060046462</v>
      </c>
      <c r="DF25" t="s">
        <v>254</v>
      </c>
      <c r="DG25">
        <v>0</v>
      </c>
      <c r="DH25">
        <v>0</v>
      </c>
      <c r="DI25">
        <v>0</v>
      </c>
      <c r="DJ25" t="s">
        <v>213</v>
      </c>
      <c r="DK25" t="s">
        <v>214</v>
      </c>
      <c r="DL25">
        <v>67</v>
      </c>
      <c r="DM25">
        <v>0</v>
      </c>
      <c r="DN25">
        <v>0</v>
      </c>
      <c r="DO25">
        <v>9</v>
      </c>
      <c r="DP25">
        <v>95</v>
      </c>
      <c r="DQ25">
        <v>0</v>
      </c>
      <c r="DR25">
        <v>2.621024781401371</v>
      </c>
      <c r="DS25">
        <v>0</v>
      </c>
      <c r="DT25">
        <v>22</v>
      </c>
      <c r="DU25">
        <v>0.87777409612051993</v>
      </c>
      <c r="DV25">
        <v>19.697181140000001</v>
      </c>
      <c r="DW25">
        <v>0</v>
      </c>
      <c r="DX25">
        <v>0</v>
      </c>
      <c r="DY25">
        <v>0</v>
      </c>
    </row>
    <row r="26" spans="7:129" x14ac:dyDescent="0.25">
      <c r="G26" t="s">
        <v>46</v>
      </c>
      <c r="H26">
        <v>0</v>
      </c>
      <c r="J26" t="s">
        <v>255</v>
      </c>
      <c r="K26">
        <f t="shared" si="0"/>
        <v>5.9999999999999636</v>
      </c>
      <c r="L26">
        <v>10.695187165775403</v>
      </c>
      <c r="M26">
        <v>0.71299951822032015</v>
      </c>
      <c r="N26">
        <v>7.6256632964740128</v>
      </c>
      <c r="O26">
        <v>273.38964911370294</v>
      </c>
      <c r="P26">
        <v>229.24057012353717</v>
      </c>
      <c r="Q26">
        <v>119.03725862133241</v>
      </c>
      <c r="R26">
        <v>26.418723207305138</v>
      </c>
      <c r="S26">
        <v>27.893021265419211</v>
      </c>
      <c r="T26">
        <v>33.264894134422029</v>
      </c>
      <c r="U26">
        <v>4.7963096335737356</v>
      </c>
      <c r="V26">
        <v>0.83851225116498784</v>
      </c>
      <c r="W26">
        <v>16.69527896995708</v>
      </c>
      <c r="X26">
        <v>3.7052932761087267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12</v>
      </c>
      <c r="AF26">
        <v>14.49</v>
      </c>
      <c r="AG26">
        <v>5.59</v>
      </c>
      <c r="AH26">
        <v>20.93</v>
      </c>
      <c r="AI26">
        <v>0.03</v>
      </c>
      <c r="AJ26">
        <v>2.42</v>
      </c>
      <c r="AK26">
        <v>3.19</v>
      </c>
      <c r="AL26">
        <v>5.6099999999999994</v>
      </c>
      <c r="AM26">
        <v>0.43137254901960786</v>
      </c>
      <c r="AN26">
        <v>0.74399999999999999</v>
      </c>
      <c r="AO26">
        <v>102</v>
      </c>
      <c r="AP26">
        <v>39</v>
      </c>
      <c r="AQ26">
        <v>0</v>
      </c>
      <c r="AR26">
        <v>0</v>
      </c>
      <c r="AS26">
        <v>0</v>
      </c>
      <c r="AT26">
        <v>0</v>
      </c>
      <c r="AU26">
        <v>22</v>
      </c>
      <c r="AV26">
        <v>24</v>
      </c>
      <c r="AW26">
        <v>702</v>
      </c>
      <c r="AX26">
        <v>752</v>
      </c>
      <c r="AY26">
        <v>6303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12</v>
      </c>
      <c r="BI26">
        <v>1.3172568485417264</v>
      </c>
      <c r="BJ26">
        <v>79.035410912503579</v>
      </c>
      <c r="BK26">
        <v>1896.8498619000861</v>
      </c>
      <c r="BL26">
        <v>1148.6876693074878</v>
      </c>
      <c r="BM26">
        <v>33.278067752633092</v>
      </c>
      <c r="BN26">
        <v>0</v>
      </c>
      <c r="BO26">
        <v>0</v>
      </c>
      <c r="BP26">
        <v>109.25602595748198</v>
      </c>
      <c r="BQ26">
        <v>1027.0066440003307</v>
      </c>
      <c r="BR26">
        <v>209.5303773193036</v>
      </c>
      <c r="BS26">
        <v>880.02758474107509</v>
      </c>
      <c r="BT26">
        <v>0</v>
      </c>
      <c r="BU26">
        <v>54.142748175734468</v>
      </c>
      <c r="BV26">
        <v>46.394161310139012</v>
      </c>
      <c r="BW26">
        <v>0.83851225116498773</v>
      </c>
      <c r="BX26">
        <v>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1.3703741810210672</v>
      </c>
      <c r="DF26" t="s">
        <v>256</v>
      </c>
      <c r="DG26">
        <v>0</v>
      </c>
      <c r="DH26">
        <v>0</v>
      </c>
      <c r="DI26">
        <v>0</v>
      </c>
      <c r="DJ26" t="s">
        <v>213</v>
      </c>
      <c r="DK26" t="s">
        <v>214</v>
      </c>
      <c r="DL26">
        <v>67</v>
      </c>
      <c r="DM26">
        <v>0</v>
      </c>
      <c r="DN26">
        <v>0</v>
      </c>
      <c r="DO26">
        <v>9</v>
      </c>
      <c r="DP26">
        <v>95</v>
      </c>
      <c r="DQ26">
        <v>0</v>
      </c>
      <c r="DR26">
        <v>2.7513749491412764</v>
      </c>
      <c r="DS26">
        <v>0</v>
      </c>
      <c r="DT26">
        <v>23</v>
      </c>
      <c r="DU26">
        <v>0.88227762552306854</v>
      </c>
      <c r="DV26">
        <v>19.697181140000001</v>
      </c>
      <c r="DW26">
        <v>0</v>
      </c>
      <c r="DX26">
        <v>0</v>
      </c>
      <c r="DY26">
        <v>0</v>
      </c>
    </row>
    <row r="27" spans="7:129" x14ac:dyDescent="0.25">
      <c r="G27" t="s">
        <v>47</v>
      </c>
      <c r="H27">
        <v>0</v>
      </c>
      <c r="J27" t="s">
        <v>257</v>
      </c>
      <c r="K27">
        <f t="shared" si="0"/>
        <v>5.0000000000000071</v>
      </c>
      <c r="L27">
        <v>11.406844106463879</v>
      </c>
      <c r="M27">
        <v>0.7476804676044273</v>
      </c>
      <c r="N27">
        <v>8.528674535411719</v>
      </c>
      <c r="O27">
        <v>306.07799822475954</v>
      </c>
      <c r="P27">
        <v>258.67334947852879</v>
      </c>
      <c r="Q27">
        <v>124.74941499047948</v>
      </c>
      <c r="R27">
        <v>27.9487650918981</v>
      </c>
      <c r="S27">
        <v>27.864382885662149</v>
      </c>
      <c r="T27">
        <v>32.970828083391879</v>
      </c>
      <c r="U27">
        <v>5.3697894425396413</v>
      </c>
      <c r="V27">
        <v>0.84512232495907624</v>
      </c>
      <c r="W27">
        <v>16.684856753069578</v>
      </c>
      <c r="X27">
        <v>3.7380627557980897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12</v>
      </c>
      <c r="AF27">
        <v>14.58</v>
      </c>
      <c r="AG27">
        <v>5.52</v>
      </c>
      <c r="AH27">
        <v>20.93</v>
      </c>
      <c r="AI27">
        <v>0.03</v>
      </c>
      <c r="AJ27">
        <v>2.15</v>
      </c>
      <c r="AK27">
        <v>3.11</v>
      </c>
      <c r="AL27">
        <v>5.26</v>
      </c>
      <c r="AM27">
        <v>0.40874524714828897</v>
      </c>
      <c r="AN27">
        <v>0.69799999999999995</v>
      </c>
      <c r="AO27">
        <v>102</v>
      </c>
      <c r="AP27">
        <v>38</v>
      </c>
      <c r="AQ27">
        <v>0</v>
      </c>
      <c r="AR27">
        <v>0</v>
      </c>
      <c r="AS27">
        <v>0</v>
      </c>
      <c r="AT27">
        <v>0</v>
      </c>
      <c r="AU27">
        <v>22</v>
      </c>
      <c r="AV27">
        <v>24</v>
      </c>
      <c r="AW27">
        <v>702</v>
      </c>
      <c r="AX27">
        <v>752</v>
      </c>
      <c r="AY27">
        <v>6295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12</v>
      </c>
      <c r="BI27">
        <v>1.4772598445927561</v>
      </c>
      <c r="BJ27">
        <v>88.635590675565368</v>
      </c>
      <c r="BK27">
        <v>2127.2541762135688</v>
      </c>
      <c r="BL27">
        <v>1288.215103778253</v>
      </c>
      <c r="BM27">
        <v>37.320248705501207</v>
      </c>
      <c r="BN27">
        <v>0</v>
      </c>
      <c r="BO27">
        <v>0</v>
      </c>
      <c r="BP27">
        <v>117.31303564928712</v>
      </c>
      <c r="BQ27">
        <v>1102.7425351032989</v>
      </c>
      <c r="BR27">
        <v>246.65097971949675</v>
      </c>
      <c r="BS27">
        <v>1035.9341148218864</v>
      </c>
      <c r="BT27">
        <v>0</v>
      </c>
      <c r="BU27">
        <v>51.838776364098557</v>
      </c>
      <c r="BV27">
        <v>48.698182210919882</v>
      </c>
      <c r="BW27">
        <v>0.84512232495907613</v>
      </c>
      <c r="BX27">
        <v>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1.5342255550113262</v>
      </c>
      <c r="DF27" t="s">
        <v>258</v>
      </c>
      <c r="DG27">
        <v>0</v>
      </c>
      <c r="DH27">
        <v>0</v>
      </c>
      <c r="DI27">
        <v>0</v>
      </c>
      <c r="DJ27" t="s">
        <v>213</v>
      </c>
      <c r="DK27" t="s">
        <v>214</v>
      </c>
      <c r="DL27">
        <v>67</v>
      </c>
      <c r="DM27">
        <v>0</v>
      </c>
      <c r="DN27">
        <v>0</v>
      </c>
      <c r="DO27">
        <v>10</v>
      </c>
      <c r="DP27">
        <v>94</v>
      </c>
      <c r="DQ27">
        <v>0</v>
      </c>
      <c r="DR27">
        <v>2.8678131446885464</v>
      </c>
      <c r="DS27">
        <v>0</v>
      </c>
      <c r="DT27">
        <v>24</v>
      </c>
      <c r="DU27">
        <v>0.93088154152093738</v>
      </c>
      <c r="DV27">
        <v>19.697181140000001</v>
      </c>
      <c r="DW27">
        <v>0</v>
      </c>
      <c r="DX27">
        <v>0</v>
      </c>
      <c r="DY27">
        <v>0</v>
      </c>
    </row>
    <row r="28" spans="7:129" x14ac:dyDescent="0.25">
      <c r="G28" t="s">
        <v>48</v>
      </c>
      <c r="H28">
        <v>0</v>
      </c>
      <c r="J28" t="s">
        <v>259</v>
      </c>
      <c r="K28">
        <f t="shared" si="0"/>
        <v>4.0000000000000133</v>
      </c>
      <c r="L28">
        <v>14.5985401459854</v>
      </c>
      <c r="M28">
        <v>0.40291102960947989</v>
      </c>
      <c r="N28">
        <v>5.8819128410143042</v>
      </c>
      <c r="O28">
        <v>156.81912571176787</v>
      </c>
      <c r="P28">
        <v>127.66213924588762</v>
      </c>
      <c r="Q28">
        <v>71.707962991256807</v>
      </c>
      <c r="R28">
        <v>10.812295984456929</v>
      </c>
      <c r="S28">
        <v>37.507624241096757</v>
      </c>
      <c r="T28">
        <v>46.074058258457221</v>
      </c>
      <c r="U28">
        <v>2.7512127317854014</v>
      </c>
      <c r="V28">
        <v>0.81407250975579004</v>
      </c>
      <c r="W28">
        <v>17.797468354430382</v>
      </c>
      <c r="X28">
        <v>2.6835443037974684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12</v>
      </c>
      <c r="AF28">
        <v>15.61</v>
      </c>
      <c r="AG28">
        <v>4.7300000000000004</v>
      </c>
      <c r="AH28">
        <v>20.93</v>
      </c>
      <c r="AI28">
        <v>0.03</v>
      </c>
      <c r="AJ28">
        <v>1.93</v>
      </c>
      <c r="AK28">
        <v>2.1800000000000002</v>
      </c>
      <c r="AL28">
        <v>4.1100000000000003</v>
      </c>
      <c r="AM28">
        <v>0.46958637469586367</v>
      </c>
      <c r="AN28">
        <v>0.56699999999999995</v>
      </c>
      <c r="AO28">
        <v>110</v>
      </c>
      <c r="AP28">
        <v>33</v>
      </c>
      <c r="AQ28">
        <v>0</v>
      </c>
      <c r="AR28">
        <v>0</v>
      </c>
      <c r="AS28">
        <v>0</v>
      </c>
      <c r="AT28">
        <v>0</v>
      </c>
      <c r="AU28">
        <v>22</v>
      </c>
      <c r="AV28">
        <v>24</v>
      </c>
      <c r="AW28">
        <v>702</v>
      </c>
      <c r="AX28">
        <v>752</v>
      </c>
      <c r="AY28">
        <v>6295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12</v>
      </c>
      <c r="BI28">
        <v>0.75085118056335731</v>
      </c>
      <c r="BJ28">
        <v>45.05107083380144</v>
      </c>
      <c r="BK28">
        <v>1081.2257000112345</v>
      </c>
      <c r="BL28">
        <v>654.76485740265832</v>
      </c>
      <c r="BM28">
        <v>18.968871930021656</v>
      </c>
      <c r="BN28">
        <v>0</v>
      </c>
      <c r="BO28">
        <v>0</v>
      </c>
      <c r="BP28">
        <v>72.154009061185178</v>
      </c>
      <c r="BQ28">
        <v>678.24768517514076</v>
      </c>
      <c r="BR28">
        <v>97.328866671474088</v>
      </c>
      <c r="BS28">
        <v>408.78124002019121</v>
      </c>
      <c r="BT28">
        <v>0</v>
      </c>
      <c r="BU28">
        <v>62.729519393415586</v>
      </c>
      <c r="BV28">
        <v>37.807207136858082</v>
      </c>
      <c r="BW28">
        <v>0.81407250975579015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0.78606078051011463</v>
      </c>
      <c r="DF28" t="s">
        <v>260</v>
      </c>
      <c r="DG28">
        <v>0</v>
      </c>
      <c r="DH28">
        <v>0</v>
      </c>
      <c r="DI28">
        <v>0</v>
      </c>
      <c r="DJ28" t="s">
        <v>213</v>
      </c>
      <c r="DK28" t="s">
        <v>214</v>
      </c>
      <c r="DL28">
        <v>67</v>
      </c>
      <c r="DM28">
        <v>0</v>
      </c>
      <c r="DN28">
        <v>0</v>
      </c>
      <c r="DO28">
        <v>5</v>
      </c>
      <c r="DP28">
        <v>96</v>
      </c>
      <c r="DQ28">
        <v>0</v>
      </c>
      <c r="DR28">
        <v>2.9420835121937503</v>
      </c>
      <c r="DS28">
        <v>0</v>
      </c>
      <c r="DT28">
        <v>25</v>
      </c>
      <c r="DU28">
        <v>0.76951858478393942</v>
      </c>
      <c r="DV28">
        <v>19.697181140000001</v>
      </c>
      <c r="DW28">
        <v>0</v>
      </c>
      <c r="DX28">
        <v>0</v>
      </c>
      <c r="DY28">
        <v>0</v>
      </c>
    </row>
    <row r="29" spans="7:129" x14ac:dyDescent="0.25">
      <c r="G29" t="s">
        <v>49</v>
      </c>
      <c r="H29">
        <v>0</v>
      </c>
      <c r="J29" t="s">
        <v>261</v>
      </c>
      <c r="K29">
        <f t="shared" si="0"/>
        <v>5.0000000000000071</v>
      </c>
      <c r="L29">
        <v>10.909090909090908</v>
      </c>
      <c r="M29">
        <v>0.85478339952593452</v>
      </c>
      <c r="N29">
        <v>9.3249098130101942</v>
      </c>
      <c r="O29">
        <v>344.70485406770234</v>
      </c>
      <c r="P29">
        <v>293.51865756059402</v>
      </c>
      <c r="Q29">
        <v>141.47787292869586</v>
      </c>
      <c r="R29">
        <v>33.150907499514169</v>
      </c>
      <c r="S29">
        <v>27.051866844842049</v>
      </c>
      <c r="T29">
        <v>31.769393777242794</v>
      </c>
      <c r="U29">
        <v>6.0474535801351292</v>
      </c>
      <c r="V29">
        <v>0.85150717808849019</v>
      </c>
      <c r="W29">
        <v>16.551312649164679</v>
      </c>
      <c r="X29">
        <v>3.8782816229116945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12</v>
      </c>
      <c r="AF29">
        <v>14.53</v>
      </c>
      <c r="AG29">
        <v>5.61</v>
      </c>
      <c r="AH29">
        <v>20.93</v>
      </c>
      <c r="AI29">
        <v>0.03</v>
      </c>
      <c r="AJ29">
        <v>2.1800000000000002</v>
      </c>
      <c r="AK29">
        <v>3.32</v>
      </c>
      <c r="AL29">
        <v>5.5</v>
      </c>
      <c r="AM29">
        <v>0.39636363636363642</v>
      </c>
      <c r="AN29">
        <v>0.72799999999999998</v>
      </c>
      <c r="AO29">
        <v>102</v>
      </c>
      <c r="AP29">
        <v>39</v>
      </c>
      <c r="AQ29">
        <v>0</v>
      </c>
      <c r="AR29">
        <v>0</v>
      </c>
      <c r="AS29">
        <v>0</v>
      </c>
      <c r="AT29">
        <v>0</v>
      </c>
      <c r="AU29">
        <v>22</v>
      </c>
      <c r="AV29">
        <v>24</v>
      </c>
      <c r="AW29">
        <v>702</v>
      </c>
      <c r="AX29">
        <v>752</v>
      </c>
      <c r="AY29">
        <v>6295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12</v>
      </c>
      <c r="BI29">
        <v>1.6664116326324374</v>
      </c>
      <c r="BJ29">
        <v>99.984697957946238</v>
      </c>
      <c r="BK29">
        <v>2399.6327509907101</v>
      </c>
      <c r="BL29">
        <v>1453.1611633027733</v>
      </c>
      <c r="BM29">
        <v>42.098820192819474</v>
      </c>
      <c r="BN29">
        <v>0</v>
      </c>
      <c r="BO29">
        <v>0</v>
      </c>
      <c r="BP29">
        <v>126.67173787153658</v>
      </c>
      <c r="BQ29">
        <v>1190.7143359924439</v>
      </c>
      <c r="BR29">
        <v>290.9058530627683</v>
      </c>
      <c r="BS29">
        <v>1221.8045828636268</v>
      </c>
      <c r="BT29">
        <v>0</v>
      </c>
      <c r="BU29">
        <v>49.620690311917386</v>
      </c>
      <c r="BV29">
        <v>50.916315521997845</v>
      </c>
      <c r="BW29">
        <v>0.85150717808849019</v>
      </c>
      <c r="BX29">
        <v>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1.7278438800386084</v>
      </c>
      <c r="DF29" t="s">
        <v>262</v>
      </c>
      <c r="DG29">
        <v>0</v>
      </c>
      <c r="DH29">
        <v>0</v>
      </c>
      <c r="DI29">
        <v>0</v>
      </c>
      <c r="DJ29" t="s">
        <v>213</v>
      </c>
      <c r="DK29" t="s">
        <v>214</v>
      </c>
      <c r="DL29">
        <v>67</v>
      </c>
      <c r="DM29">
        <v>0</v>
      </c>
      <c r="DN29">
        <v>0</v>
      </c>
      <c r="DO29">
        <v>12</v>
      </c>
      <c r="DP29">
        <v>94</v>
      </c>
      <c r="DQ29">
        <v>0</v>
      </c>
      <c r="DR29">
        <v>3.0428027960769084</v>
      </c>
      <c r="DS29">
        <v>0</v>
      </c>
      <c r="DT29">
        <v>26</v>
      </c>
      <c r="DU29">
        <v>0.96964464016958107</v>
      </c>
      <c r="DV29">
        <v>19.697181140000001</v>
      </c>
      <c r="DW29">
        <v>0</v>
      </c>
      <c r="DX29">
        <v>0</v>
      </c>
      <c r="DY29">
        <v>0</v>
      </c>
    </row>
    <row r="30" spans="7:129" x14ac:dyDescent="0.25">
      <c r="G30" t="s">
        <v>50</v>
      </c>
      <c r="H30">
        <v>0</v>
      </c>
      <c r="J30" t="s">
        <v>263</v>
      </c>
      <c r="K30">
        <f t="shared" si="0"/>
        <v>5.9999999999999822</v>
      </c>
      <c r="L30">
        <v>11.406844106463879</v>
      </c>
      <c r="M30">
        <v>0.80582205921895977</v>
      </c>
      <c r="N30">
        <v>9.1918866070603773</v>
      </c>
      <c r="O30">
        <v>344.60992917261103</v>
      </c>
      <c r="P30">
        <v>291.82035893701982</v>
      </c>
      <c r="Q30">
        <v>132.90963837497526</v>
      </c>
      <c r="R30">
        <v>31.518862822615009</v>
      </c>
      <c r="S30">
        <v>26.673307496187292</v>
      </c>
      <c r="T30">
        <v>31.498441851495887</v>
      </c>
      <c r="U30">
        <v>6.045788231098439</v>
      </c>
      <c r="V30">
        <v>0.84681355420508053</v>
      </c>
      <c r="W30">
        <v>16.49367088607595</v>
      </c>
      <c r="X30">
        <v>3.9113924050632911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12</v>
      </c>
      <c r="AF30">
        <v>14.53</v>
      </c>
      <c r="AG30">
        <v>5.64</v>
      </c>
      <c r="AH30">
        <v>20.93</v>
      </c>
      <c r="AI30">
        <v>0.03</v>
      </c>
      <c r="AJ30">
        <v>2.09</v>
      </c>
      <c r="AK30">
        <v>3.17</v>
      </c>
      <c r="AL30">
        <v>5.26</v>
      </c>
      <c r="AM30">
        <v>0.39733840304182511</v>
      </c>
      <c r="AN30">
        <v>0.67300000000000004</v>
      </c>
      <c r="AO30">
        <v>102</v>
      </c>
      <c r="AP30">
        <v>39</v>
      </c>
      <c r="AQ30">
        <v>0</v>
      </c>
      <c r="AR30">
        <v>0</v>
      </c>
      <c r="AS30">
        <v>0</v>
      </c>
      <c r="AT30">
        <v>0</v>
      </c>
      <c r="AU30">
        <v>22</v>
      </c>
      <c r="AV30">
        <v>24</v>
      </c>
      <c r="AW30">
        <v>702</v>
      </c>
      <c r="AX30">
        <v>752</v>
      </c>
      <c r="AY30">
        <v>6295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12</v>
      </c>
      <c r="BI30">
        <v>1.6639519262067359</v>
      </c>
      <c r="BJ30">
        <v>99.837115572404159</v>
      </c>
      <c r="BK30">
        <v>2396.0907737376997</v>
      </c>
      <c r="BL30">
        <v>1451.0162251728652</v>
      </c>
      <c r="BM30">
        <v>42.036680241012277</v>
      </c>
      <c r="BN30">
        <v>0</v>
      </c>
      <c r="BO30">
        <v>0</v>
      </c>
      <c r="BP30">
        <v>130.63930820817922</v>
      </c>
      <c r="BQ30">
        <v>1228.0094971568847</v>
      </c>
      <c r="BR30">
        <v>281.17799803787415</v>
      </c>
      <c r="BS30">
        <v>1180.9475917590714</v>
      </c>
      <c r="BT30">
        <v>0</v>
      </c>
      <c r="BU30">
        <v>51.250541532752258</v>
      </c>
      <c r="BV30">
        <v>49.286429575324171</v>
      </c>
      <c r="BW30">
        <v>0.84681355420508053</v>
      </c>
      <c r="BX30">
        <v>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1.7273680660281254</v>
      </c>
      <c r="DF30" t="s">
        <v>264</v>
      </c>
      <c r="DG30">
        <v>0</v>
      </c>
      <c r="DH30">
        <v>0</v>
      </c>
      <c r="DI30">
        <v>0</v>
      </c>
      <c r="DJ30" t="s">
        <v>213</v>
      </c>
      <c r="DK30" t="s">
        <v>214</v>
      </c>
      <c r="DL30">
        <v>67</v>
      </c>
      <c r="DM30">
        <v>0</v>
      </c>
      <c r="DN30">
        <v>0</v>
      </c>
      <c r="DO30">
        <v>12</v>
      </c>
      <c r="DP30">
        <v>94</v>
      </c>
      <c r="DQ30">
        <v>0</v>
      </c>
      <c r="DR30">
        <v>3.2093209740188673</v>
      </c>
      <c r="DS30">
        <v>0</v>
      </c>
      <c r="DT30">
        <v>27</v>
      </c>
      <c r="DU30">
        <v>0.96340465817025078</v>
      </c>
      <c r="DV30">
        <v>19.697181140000001</v>
      </c>
      <c r="DW30">
        <v>0</v>
      </c>
      <c r="DX30">
        <v>0</v>
      </c>
      <c r="DY30">
        <v>0</v>
      </c>
    </row>
    <row r="31" spans="7:129" x14ac:dyDescent="0.25">
      <c r="G31" t="s">
        <v>51</v>
      </c>
      <c r="H31">
        <v>0</v>
      </c>
      <c r="J31" t="s">
        <v>265</v>
      </c>
      <c r="K31">
        <f t="shared" si="0"/>
        <v>3.9999999999999942</v>
      </c>
      <c r="L31">
        <v>13.856812933025404</v>
      </c>
      <c r="M31">
        <v>0.5803958882222634</v>
      </c>
      <c r="N31">
        <v>8.0424372501930268</v>
      </c>
      <c r="O31">
        <v>260.71293045682154</v>
      </c>
      <c r="P31">
        <v>218.84266137363457</v>
      </c>
      <c r="Q31">
        <v>99.24871691393011</v>
      </c>
      <c r="R31">
        <v>19.482533330483712</v>
      </c>
      <c r="S31">
        <v>30.847864876134288</v>
      </c>
      <c r="T31">
        <v>36.749860377826465</v>
      </c>
      <c r="U31">
        <v>4.5739110606459921</v>
      </c>
      <c r="V31">
        <v>0.83940087279207121</v>
      </c>
      <c r="W31">
        <v>17.100175746924428</v>
      </c>
      <c r="X31">
        <v>3.3567662565905101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12</v>
      </c>
      <c r="AF31">
        <v>14.91</v>
      </c>
      <c r="AG31">
        <v>5.32</v>
      </c>
      <c r="AH31">
        <v>20.93</v>
      </c>
      <c r="AI31">
        <v>0.03</v>
      </c>
      <c r="AJ31">
        <v>2.2400000000000002</v>
      </c>
      <c r="AK31">
        <v>2.09</v>
      </c>
      <c r="AL31">
        <v>4.33</v>
      </c>
      <c r="AM31">
        <v>0.51732101616628179</v>
      </c>
      <c r="AN31">
        <v>0.72099999999999997</v>
      </c>
      <c r="AO31">
        <v>105</v>
      </c>
      <c r="AP31">
        <v>37</v>
      </c>
      <c r="AQ31">
        <v>0</v>
      </c>
      <c r="AR31">
        <v>0</v>
      </c>
      <c r="AS31">
        <v>0</v>
      </c>
      <c r="AT31">
        <v>0</v>
      </c>
      <c r="AU31">
        <v>22</v>
      </c>
      <c r="AV31">
        <v>24</v>
      </c>
      <c r="AW31">
        <v>702</v>
      </c>
      <c r="AX31">
        <v>752</v>
      </c>
      <c r="AY31">
        <v>6295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12</v>
      </c>
      <c r="BI31">
        <v>1.2564639621764282</v>
      </c>
      <c r="BJ31">
        <v>75.387837730585687</v>
      </c>
      <c r="BK31">
        <v>1809.3081055340565</v>
      </c>
      <c r="BL31">
        <v>1095.6744403182156</v>
      </c>
      <c r="BM31">
        <v>31.742247465509763</v>
      </c>
      <c r="BN31">
        <v>0</v>
      </c>
      <c r="BO31">
        <v>0</v>
      </c>
      <c r="BP31">
        <v>103.61669061005908</v>
      </c>
      <c r="BQ31">
        <v>973.99689173455545</v>
      </c>
      <c r="BR31">
        <v>201.19659052935808</v>
      </c>
      <c r="BS31">
        <v>845.02568022330399</v>
      </c>
      <c r="BT31">
        <v>0</v>
      </c>
      <c r="BU31">
        <v>53.832561118553059</v>
      </c>
      <c r="BV31">
        <v>46.704354976283952</v>
      </c>
      <c r="BW31">
        <v>0.83940087279207121</v>
      </c>
      <c r="BX31">
        <v>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1.3068317316131406</v>
      </c>
      <c r="DF31" t="s">
        <v>266</v>
      </c>
      <c r="DG31">
        <v>0</v>
      </c>
      <c r="DH31">
        <v>0</v>
      </c>
      <c r="DI31">
        <v>0</v>
      </c>
      <c r="DJ31" t="s">
        <v>213</v>
      </c>
      <c r="DK31" t="s">
        <v>214</v>
      </c>
      <c r="DL31">
        <v>67</v>
      </c>
      <c r="DM31">
        <v>0</v>
      </c>
      <c r="DN31">
        <v>0</v>
      </c>
      <c r="DO31">
        <v>9</v>
      </c>
      <c r="DP31">
        <v>95</v>
      </c>
      <c r="DQ31">
        <v>0</v>
      </c>
      <c r="DR31">
        <v>3.3066681702983063</v>
      </c>
      <c r="DS31">
        <v>0</v>
      </c>
      <c r="DT31">
        <v>28</v>
      </c>
      <c r="DU31">
        <v>0.90538768107525414</v>
      </c>
      <c r="DV31">
        <v>19.697181140000001</v>
      </c>
      <c r="DW31">
        <v>0</v>
      </c>
      <c r="DX31">
        <v>0</v>
      </c>
      <c r="DY31">
        <v>0</v>
      </c>
    </row>
    <row r="32" spans="7:129" x14ac:dyDescent="0.25">
      <c r="G32" t="s">
        <v>52</v>
      </c>
      <c r="H32">
        <v>0</v>
      </c>
      <c r="J32" t="s">
        <v>267</v>
      </c>
      <c r="K32">
        <f t="shared" si="0"/>
        <v>6.0000000000000009</v>
      </c>
      <c r="L32">
        <v>10.810810810810811</v>
      </c>
      <c r="M32">
        <v>0.68239868052846087</v>
      </c>
      <c r="N32">
        <v>7.3772830327401175</v>
      </c>
      <c r="O32">
        <v>273.3795178648042</v>
      </c>
      <c r="P32">
        <v>230.89864991548328</v>
      </c>
      <c r="Q32">
        <v>112.91709108296057</v>
      </c>
      <c r="R32">
        <v>26.31672041499894</v>
      </c>
      <c r="S32">
        <v>26.985500195330815</v>
      </c>
      <c r="T32">
        <v>31.950308221552845</v>
      </c>
      <c r="U32">
        <v>4.7961318923649863</v>
      </c>
      <c r="V32">
        <v>0.84460844659792977</v>
      </c>
      <c r="W32">
        <v>16.547085201793724</v>
      </c>
      <c r="X32">
        <v>3.8565022421524664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12</v>
      </c>
      <c r="AF32">
        <v>14.58</v>
      </c>
      <c r="AG32">
        <v>5.62</v>
      </c>
      <c r="AH32">
        <v>20.93</v>
      </c>
      <c r="AI32">
        <v>0.03</v>
      </c>
      <c r="AJ32">
        <v>2.23</v>
      </c>
      <c r="AK32">
        <v>3.32</v>
      </c>
      <c r="AL32">
        <v>5.55</v>
      </c>
      <c r="AM32">
        <v>0.40180180180180181</v>
      </c>
      <c r="AN32">
        <v>0.60899999999999999</v>
      </c>
      <c r="AO32">
        <v>102</v>
      </c>
      <c r="AP32">
        <v>39</v>
      </c>
      <c r="AQ32">
        <v>0</v>
      </c>
      <c r="AR32">
        <v>0</v>
      </c>
      <c r="AS32">
        <v>0</v>
      </c>
      <c r="AT32">
        <v>0</v>
      </c>
      <c r="AU32">
        <v>22</v>
      </c>
      <c r="AV32">
        <v>24</v>
      </c>
      <c r="AW32">
        <v>702</v>
      </c>
      <c r="AX32">
        <v>752</v>
      </c>
      <c r="AY32">
        <v>6287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12</v>
      </c>
      <c r="BI32">
        <v>1.3192695869922775</v>
      </c>
      <c r="BJ32">
        <v>79.156175219536649</v>
      </c>
      <c r="BK32">
        <v>1899.7482052688795</v>
      </c>
      <c r="BL32">
        <v>1150.442837893059</v>
      </c>
      <c r="BM32">
        <v>33.328915881910163</v>
      </c>
      <c r="BN32">
        <v>0</v>
      </c>
      <c r="BO32">
        <v>0</v>
      </c>
      <c r="BP32">
        <v>105.12804741966832</v>
      </c>
      <c r="BQ32">
        <v>988.20364574488224</v>
      </c>
      <c r="BR32">
        <v>219.46317810229803</v>
      </c>
      <c r="BS32">
        <v>921.74534802965172</v>
      </c>
      <c r="BT32">
        <v>0</v>
      </c>
      <c r="BU32">
        <v>52.017611755291412</v>
      </c>
      <c r="BV32">
        <v>48.519343009417035</v>
      </c>
      <c r="BW32">
        <v>0.84460844659792988</v>
      </c>
      <c r="BX32">
        <v>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1.3703233978185676</v>
      </c>
      <c r="DF32" t="s">
        <v>268</v>
      </c>
      <c r="DG32">
        <v>0</v>
      </c>
      <c r="DH32">
        <v>0</v>
      </c>
      <c r="DI32">
        <v>0</v>
      </c>
      <c r="DJ32" t="s">
        <v>213</v>
      </c>
      <c r="DK32" t="s">
        <v>214</v>
      </c>
      <c r="DL32">
        <v>67</v>
      </c>
      <c r="DM32">
        <v>0</v>
      </c>
      <c r="DN32">
        <v>0</v>
      </c>
      <c r="DO32">
        <v>9</v>
      </c>
      <c r="DP32">
        <v>95</v>
      </c>
      <c r="DQ32">
        <v>0</v>
      </c>
      <c r="DR32">
        <v>3.4354548477567417</v>
      </c>
      <c r="DS32">
        <v>0</v>
      </c>
      <c r="DT32">
        <v>29</v>
      </c>
      <c r="DU32">
        <v>0.86789644567869528</v>
      </c>
      <c r="DV32">
        <v>19.697181140000001</v>
      </c>
      <c r="DW32">
        <v>0</v>
      </c>
      <c r="DX32">
        <v>0</v>
      </c>
      <c r="DY32">
        <v>0</v>
      </c>
    </row>
    <row r="33" spans="7:129" x14ac:dyDescent="0.25">
      <c r="G33" t="s">
        <v>53</v>
      </c>
      <c r="H33">
        <v>0</v>
      </c>
      <c r="J33" t="s">
        <v>269</v>
      </c>
      <c r="K33">
        <f t="shared" si="0"/>
        <v>5.0000000000000071</v>
      </c>
      <c r="L33">
        <v>10.75268817204301</v>
      </c>
      <c r="M33">
        <v>0.65485792660578757</v>
      </c>
      <c r="N33">
        <v>7.0414830817826619</v>
      </c>
      <c r="O33">
        <v>254.44880664963603</v>
      </c>
      <c r="P33">
        <v>216.2735627453622</v>
      </c>
      <c r="Q33">
        <v>109.04098497532506</v>
      </c>
      <c r="R33">
        <v>24.786678530405979</v>
      </c>
      <c r="S33">
        <v>27.673476541308567</v>
      </c>
      <c r="T33">
        <v>32.558223910488849</v>
      </c>
      <c r="U33">
        <v>4.4640141517480005</v>
      </c>
      <c r="V33">
        <v>0.84996886247205183</v>
      </c>
      <c r="W33">
        <v>16.651090342679126</v>
      </c>
      <c r="X33">
        <v>3.7850467289719627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12</v>
      </c>
      <c r="AF33">
        <v>14.52</v>
      </c>
      <c r="AG33">
        <v>5.66</v>
      </c>
      <c r="AH33">
        <v>20.93</v>
      </c>
      <c r="AI33">
        <v>0.03</v>
      </c>
      <c r="AJ33">
        <v>2.31</v>
      </c>
      <c r="AK33">
        <v>3.27</v>
      </c>
      <c r="AL33">
        <v>5.58</v>
      </c>
      <c r="AM33">
        <v>0.41397849462365593</v>
      </c>
      <c r="AN33">
        <v>0.63200000000000001</v>
      </c>
      <c r="AO33">
        <v>102</v>
      </c>
      <c r="AP33">
        <v>39</v>
      </c>
      <c r="AQ33">
        <v>0</v>
      </c>
      <c r="AR33">
        <v>0</v>
      </c>
      <c r="AS33">
        <v>0</v>
      </c>
      <c r="AT33">
        <v>0</v>
      </c>
      <c r="AU33">
        <v>23</v>
      </c>
      <c r="AV33">
        <v>24</v>
      </c>
      <c r="AW33">
        <v>702</v>
      </c>
      <c r="AX33">
        <v>752</v>
      </c>
      <c r="AY33">
        <v>6287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12</v>
      </c>
      <c r="BI33">
        <v>1.2296013350582871</v>
      </c>
      <c r="BJ33">
        <v>73.776080103497222</v>
      </c>
      <c r="BK33">
        <v>1770.6259224839334</v>
      </c>
      <c r="BL33">
        <v>1072.2494199283246</v>
      </c>
      <c r="BM33">
        <v>31.063612675156726</v>
      </c>
      <c r="BN33">
        <v>0</v>
      </c>
      <c r="BO33">
        <v>0</v>
      </c>
      <c r="BP33">
        <v>94.473133805405126</v>
      </c>
      <c r="BQ33">
        <v>888.04745777080825</v>
      </c>
      <c r="BR33">
        <v>212.4015780612161</v>
      </c>
      <c r="BS33">
        <v>892.08662785710771</v>
      </c>
      <c r="BT33">
        <v>0</v>
      </c>
      <c r="BU33">
        <v>50.154436716085428</v>
      </c>
      <c r="BV33">
        <v>50.382557745773795</v>
      </c>
      <c r="BW33">
        <v>0.84996886247205183</v>
      </c>
      <c r="BX33">
        <v>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1.2754326147851429</v>
      </c>
      <c r="DF33" t="s">
        <v>270</v>
      </c>
      <c r="DG33">
        <v>0</v>
      </c>
      <c r="DH33">
        <v>0</v>
      </c>
      <c r="DI33">
        <v>0</v>
      </c>
      <c r="DJ33" t="s">
        <v>213</v>
      </c>
      <c r="DK33" t="s">
        <v>214</v>
      </c>
      <c r="DL33">
        <v>67</v>
      </c>
      <c r="DM33">
        <v>0</v>
      </c>
      <c r="DN33">
        <v>0</v>
      </c>
      <c r="DO33">
        <v>9</v>
      </c>
      <c r="DP33">
        <v>95</v>
      </c>
      <c r="DQ33">
        <v>0</v>
      </c>
      <c r="DR33">
        <v>3.5416578028421819</v>
      </c>
      <c r="DS33">
        <v>0</v>
      </c>
      <c r="DT33">
        <v>30</v>
      </c>
      <c r="DU33">
        <v>0.84766414016482294</v>
      </c>
      <c r="DV33">
        <v>19.697181140000001</v>
      </c>
      <c r="DW33">
        <v>0</v>
      </c>
      <c r="DX33">
        <v>0</v>
      </c>
      <c r="DY33">
        <v>0</v>
      </c>
    </row>
    <row r="34" spans="7:129" x14ac:dyDescent="0.25">
      <c r="J34" t="s">
        <v>271</v>
      </c>
      <c r="K34">
        <f t="shared" si="0"/>
        <v>5.0000000000000258</v>
      </c>
      <c r="L34">
        <v>11.741682974559689</v>
      </c>
      <c r="M34">
        <v>0.59263622329900711</v>
      </c>
      <c r="N34">
        <v>6.9585466532173053</v>
      </c>
      <c r="O34">
        <v>240.46270965863272</v>
      </c>
      <c r="P34">
        <v>201.07673004757447</v>
      </c>
      <c r="Q34">
        <v>99.860733667767292</v>
      </c>
      <c r="R34">
        <v>21.114578007382871</v>
      </c>
      <c r="S34">
        <v>28.938152876576346</v>
      </c>
      <c r="T34">
        <v>34.606424381234582</v>
      </c>
      <c r="U34">
        <v>4.2186440290988196</v>
      </c>
      <c r="V34">
        <v>0.83620753643268997</v>
      </c>
      <c r="W34">
        <v>16.850258175559379</v>
      </c>
      <c r="X34">
        <v>3.5628227194492257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12</v>
      </c>
      <c r="AF34">
        <v>14.64</v>
      </c>
      <c r="AG34">
        <v>5.53</v>
      </c>
      <c r="AH34">
        <v>20.93</v>
      </c>
      <c r="AI34">
        <v>0.03</v>
      </c>
      <c r="AJ34">
        <v>2.54</v>
      </c>
      <c r="AK34">
        <v>2.57</v>
      </c>
      <c r="AL34">
        <v>5.1099999999999994</v>
      </c>
      <c r="AM34">
        <v>0.49706457925636016</v>
      </c>
      <c r="AN34">
        <v>0.63200000000000001</v>
      </c>
      <c r="AO34">
        <v>103</v>
      </c>
      <c r="AP34">
        <v>39</v>
      </c>
      <c r="AQ34">
        <v>0</v>
      </c>
      <c r="AR34">
        <v>0</v>
      </c>
      <c r="AS34">
        <v>0</v>
      </c>
      <c r="AT34">
        <v>0</v>
      </c>
      <c r="AU34">
        <v>23</v>
      </c>
      <c r="AV34">
        <v>24</v>
      </c>
      <c r="AW34">
        <v>703</v>
      </c>
      <c r="AX34">
        <v>752</v>
      </c>
      <c r="AY34">
        <v>6287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12</v>
      </c>
      <c r="BI34">
        <v>1.15792142028814</v>
      </c>
      <c r="BJ34">
        <v>69.475285217288402</v>
      </c>
      <c r="BK34">
        <v>1667.4068452149218</v>
      </c>
      <c r="BL34">
        <v>1009.7423740741833</v>
      </c>
      <c r="BM34">
        <v>29.252751670437224</v>
      </c>
      <c r="BN34">
        <v>0</v>
      </c>
      <c r="BO34">
        <v>0</v>
      </c>
      <c r="BP34">
        <v>97.468626954449206</v>
      </c>
      <c r="BQ34">
        <v>916.20509337182261</v>
      </c>
      <c r="BR34">
        <v>180.98903126670169</v>
      </c>
      <c r="BS34">
        <v>760.15393132014708</v>
      </c>
      <c r="BT34">
        <v>0</v>
      </c>
      <c r="BU34">
        <v>54.947902846934014</v>
      </c>
      <c r="BV34">
        <v>45.588989483977223</v>
      </c>
      <c r="BW34">
        <v>0.83620753643268997</v>
      </c>
      <c r="BX34">
        <v>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1.2053268654568057</v>
      </c>
      <c r="DF34" t="s">
        <v>272</v>
      </c>
      <c r="DG34">
        <v>0</v>
      </c>
      <c r="DH34">
        <v>0</v>
      </c>
      <c r="DI34">
        <v>0</v>
      </c>
      <c r="DJ34" t="s">
        <v>213</v>
      </c>
      <c r="DK34" t="s">
        <v>214</v>
      </c>
      <c r="DL34">
        <v>67</v>
      </c>
      <c r="DM34">
        <v>0</v>
      </c>
      <c r="DN34">
        <v>0</v>
      </c>
      <c r="DO34">
        <v>8</v>
      </c>
      <c r="DP34">
        <v>95</v>
      </c>
      <c r="DQ34">
        <v>0</v>
      </c>
      <c r="DR34">
        <v>3.6411379176482832</v>
      </c>
      <c r="DS34">
        <v>0</v>
      </c>
      <c r="DT34">
        <v>31</v>
      </c>
      <c r="DU34">
        <v>0.84251854328916653</v>
      </c>
      <c r="DV34">
        <v>19.697181140000001</v>
      </c>
      <c r="DW34">
        <v>0</v>
      </c>
      <c r="DX34">
        <v>0</v>
      </c>
      <c r="DY34">
        <v>0</v>
      </c>
    </row>
    <row r="35" spans="7:129" x14ac:dyDescent="0.25">
      <c r="J35" t="s">
        <v>273</v>
      </c>
      <c r="K35">
        <f t="shared" si="0"/>
        <v>4.9999999999999698</v>
      </c>
      <c r="L35">
        <v>12.244897959183673</v>
      </c>
      <c r="M35">
        <v>0.52327432453079292</v>
      </c>
      <c r="N35">
        <v>6.4074407085403209</v>
      </c>
      <c r="O35">
        <v>191.66718840704914</v>
      </c>
      <c r="P35">
        <v>162.90921876678223</v>
      </c>
      <c r="Q35">
        <v>90.986490737128122</v>
      </c>
      <c r="R35">
        <v>16.422449561297789</v>
      </c>
      <c r="S35">
        <v>33.43003443517236</v>
      </c>
      <c r="T35">
        <v>39.331357409018651</v>
      </c>
      <c r="U35">
        <v>3.362582252755248</v>
      </c>
      <c r="V35">
        <v>0.84995882769880893</v>
      </c>
      <c r="W35">
        <v>17.387914230019494</v>
      </c>
      <c r="X35">
        <v>3.138401559454191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12</v>
      </c>
      <c r="AF35">
        <v>15.22</v>
      </c>
      <c r="AG35">
        <v>5.14</v>
      </c>
      <c r="AH35">
        <v>20.93</v>
      </c>
      <c r="AI35">
        <v>0.03</v>
      </c>
      <c r="AJ35">
        <v>2.2999999999999998</v>
      </c>
      <c r="AK35">
        <v>2.6</v>
      </c>
      <c r="AL35">
        <v>4.9000000000000004</v>
      </c>
      <c r="AM35">
        <v>0.46938775510204073</v>
      </c>
      <c r="AN35">
        <v>0.64</v>
      </c>
      <c r="AO35">
        <v>107</v>
      </c>
      <c r="AP35">
        <v>36</v>
      </c>
      <c r="AQ35">
        <v>0</v>
      </c>
      <c r="AR35">
        <v>0</v>
      </c>
      <c r="AS35">
        <v>0</v>
      </c>
      <c r="AT35">
        <v>0</v>
      </c>
      <c r="AU35">
        <v>23</v>
      </c>
      <c r="AV35">
        <v>24</v>
      </c>
      <c r="AW35">
        <v>703</v>
      </c>
      <c r="AX35">
        <v>752</v>
      </c>
      <c r="AY35">
        <v>6287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12</v>
      </c>
      <c r="BI35">
        <v>0.92621234298156241</v>
      </c>
      <c r="BJ35">
        <v>55.572740578893743</v>
      </c>
      <c r="BK35">
        <v>1333.74577389345</v>
      </c>
      <c r="BL35">
        <v>807.68507578544325</v>
      </c>
      <c r="BM35">
        <v>23.399048664797366</v>
      </c>
      <c r="BN35">
        <v>0</v>
      </c>
      <c r="BO35">
        <v>0</v>
      </c>
      <c r="BP35">
        <v>71.167993204878982</v>
      </c>
      <c r="BQ35">
        <v>668.9791361258624</v>
      </c>
      <c r="BR35">
        <v>159.98304231401897</v>
      </c>
      <c r="BS35">
        <v>671.9287777188797</v>
      </c>
      <c r="BT35">
        <v>0</v>
      </c>
      <c r="BU35">
        <v>50.157919839025162</v>
      </c>
      <c r="BV35">
        <v>50.379074548622235</v>
      </c>
      <c r="BW35">
        <v>0.84995882769880904</v>
      </c>
      <c r="BX35">
        <v>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0.96073778650149944</v>
      </c>
      <c r="DF35" t="s">
        <v>274</v>
      </c>
      <c r="DG35">
        <v>0</v>
      </c>
      <c r="DH35">
        <v>0</v>
      </c>
      <c r="DI35">
        <v>0</v>
      </c>
      <c r="DJ35" t="s">
        <v>213</v>
      </c>
      <c r="DK35" t="s">
        <v>214</v>
      </c>
      <c r="DL35">
        <v>67</v>
      </c>
      <c r="DM35">
        <v>0</v>
      </c>
      <c r="DN35">
        <v>0</v>
      </c>
      <c r="DO35">
        <v>6</v>
      </c>
      <c r="DP35">
        <v>96</v>
      </c>
      <c r="DQ35">
        <v>0</v>
      </c>
      <c r="DR35">
        <v>3.7279768244511873</v>
      </c>
      <c r="DS35">
        <v>0</v>
      </c>
      <c r="DT35">
        <v>32</v>
      </c>
      <c r="DU35">
        <v>0.80668459611685106</v>
      </c>
      <c r="DV35">
        <v>19.697181140000001</v>
      </c>
      <c r="DW35">
        <v>0</v>
      </c>
      <c r="DX35">
        <v>0</v>
      </c>
      <c r="DY35">
        <v>0</v>
      </c>
    </row>
    <row r="36" spans="7:129" x14ac:dyDescent="0.25">
      <c r="J36" t="s">
        <v>275</v>
      </c>
      <c r="K36">
        <f t="shared" si="0"/>
        <v>5.0000000000000071</v>
      </c>
      <c r="L36">
        <v>13.043478260869566</v>
      </c>
      <c r="M36">
        <v>0.70891940652807228</v>
      </c>
      <c r="N36">
        <v>9.2467748677574662</v>
      </c>
      <c r="O36">
        <v>335.30135868950464</v>
      </c>
      <c r="P36">
        <v>286.11814036214525</v>
      </c>
      <c r="Q36">
        <v>117.91522790596424</v>
      </c>
      <c r="R36">
        <v>27.030739961142324</v>
      </c>
      <c r="S36">
        <v>27.577504916465767</v>
      </c>
      <c r="T36">
        <v>32.318030782856496</v>
      </c>
      <c r="U36">
        <v>5.8824799770088534</v>
      </c>
      <c r="V36">
        <v>0.8533163762903091</v>
      </c>
      <c r="W36">
        <v>16.633093525179856</v>
      </c>
      <c r="X36">
        <v>3.8129496402877696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12</v>
      </c>
      <c r="AF36">
        <v>14.64</v>
      </c>
      <c r="AG36">
        <v>5.63</v>
      </c>
      <c r="AH36">
        <v>20.93</v>
      </c>
      <c r="AI36">
        <v>0.03</v>
      </c>
      <c r="AJ36">
        <v>1.89</v>
      </c>
      <c r="AK36">
        <v>2.71</v>
      </c>
      <c r="AL36">
        <v>4.5999999999999996</v>
      </c>
      <c r="AM36">
        <v>0.41086956521739132</v>
      </c>
      <c r="AN36">
        <v>0.57099999999999995</v>
      </c>
      <c r="AO36">
        <v>103</v>
      </c>
      <c r="AP36">
        <v>39</v>
      </c>
      <c r="AQ36">
        <v>0</v>
      </c>
      <c r="AR36">
        <v>0</v>
      </c>
      <c r="AS36">
        <v>0</v>
      </c>
      <c r="AT36">
        <v>0</v>
      </c>
      <c r="AU36">
        <v>23</v>
      </c>
      <c r="AV36">
        <v>24</v>
      </c>
      <c r="AW36">
        <v>703</v>
      </c>
      <c r="AX36">
        <v>752</v>
      </c>
      <c r="AY36">
        <v>6287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12</v>
      </c>
      <c r="BI36">
        <v>1.6217025768329907</v>
      </c>
      <c r="BJ36">
        <v>97.302154609979439</v>
      </c>
      <c r="BK36">
        <v>2335.2517106395067</v>
      </c>
      <c r="BL36">
        <v>1414.173519275673</v>
      </c>
      <c r="BM36">
        <v>40.96932825683345</v>
      </c>
      <c r="BN36">
        <v>0</v>
      </c>
      <c r="BO36">
        <v>0</v>
      </c>
      <c r="BP36">
        <v>121.71503975614023</v>
      </c>
      <c r="BQ36">
        <v>1144.1213737077182</v>
      </c>
      <c r="BR36">
        <v>286.58835402783245</v>
      </c>
      <c r="BS36">
        <v>1203.6710869168965</v>
      </c>
      <c r="BT36">
        <v>0</v>
      </c>
      <c r="BU36">
        <v>48.993492585619457</v>
      </c>
      <c r="BV36">
        <v>51.543526611410648</v>
      </c>
      <c r="BW36">
        <v>0.85331637629030932</v>
      </c>
      <c r="BX36">
        <v>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1.6807085648596725</v>
      </c>
      <c r="DF36" t="s">
        <v>276</v>
      </c>
      <c r="DG36">
        <v>0</v>
      </c>
      <c r="DH36">
        <v>0</v>
      </c>
      <c r="DI36">
        <v>0</v>
      </c>
      <c r="DJ36" t="s">
        <v>213</v>
      </c>
      <c r="DK36" t="s">
        <v>214</v>
      </c>
      <c r="DL36">
        <v>67</v>
      </c>
      <c r="DM36">
        <v>0</v>
      </c>
      <c r="DN36">
        <v>0</v>
      </c>
      <c r="DO36">
        <v>12</v>
      </c>
      <c r="DP36">
        <v>94</v>
      </c>
      <c r="DQ36">
        <v>0</v>
      </c>
      <c r="DR36">
        <v>3.8341399461101271</v>
      </c>
      <c r="DS36">
        <v>0</v>
      </c>
      <c r="DT36">
        <v>33</v>
      </c>
      <c r="DU36">
        <v>0.96599028394208841</v>
      </c>
      <c r="DV36">
        <v>19.697181140000001</v>
      </c>
      <c r="DW36">
        <v>0</v>
      </c>
      <c r="DX36">
        <v>0</v>
      </c>
      <c r="DY36">
        <v>0</v>
      </c>
    </row>
    <row r="37" spans="7:129" x14ac:dyDescent="0.25">
      <c r="J37" t="s">
        <v>20</v>
      </c>
      <c r="K37">
        <f t="shared" si="0"/>
        <v>4.0000000000000133</v>
      </c>
      <c r="L37">
        <v>13.48314606741573</v>
      </c>
      <c r="M37">
        <v>0.61915694929861853</v>
      </c>
      <c r="N37">
        <v>8.3481835860487887</v>
      </c>
      <c r="O37">
        <v>286.80318393321824</v>
      </c>
      <c r="P37">
        <v>246.56301027709679</v>
      </c>
      <c r="Q37">
        <v>104.34885652923998</v>
      </c>
      <c r="R37">
        <v>22.542617099669634</v>
      </c>
      <c r="S37">
        <v>29.107708887892446</v>
      </c>
      <c r="T37">
        <v>33.858215701806955</v>
      </c>
      <c r="U37">
        <v>5.0316348058459344</v>
      </c>
      <c r="V37">
        <v>0.85969411809078344</v>
      </c>
      <c r="W37">
        <v>16.853377265238876</v>
      </c>
      <c r="X37">
        <v>3.6408566721581543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12</v>
      </c>
      <c r="AF37">
        <v>14.82</v>
      </c>
      <c r="AG37">
        <v>5.53</v>
      </c>
      <c r="AH37">
        <v>20.93</v>
      </c>
      <c r="AI37">
        <v>0.03</v>
      </c>
      <c r="AJ37">
        <v>1.81</v>
      </c>
      <c r="AK37">
        <v>2.64</v>
      </c>
      <c r="AL37">
        <v>4.45</v>
      </c>
      <c r="AM37">
        <v>0.40674157303370784</v>
      </c>
      <c r="AN37">
        <v>0.58499999999999996</v>
      </c>
      <c r="AO37">
        <v>104</v>
      </c>
      <c r="AP37">
        <v>39</v>
      </c>
      <c r="AQ37">
        <v>0</v>
      </c>
      <c r="AR37">
        <v>0</v>
      </c>
      <c r="AS37">
        <v>0</v>
      </c>
      <c r="AT37">
        <v>0</v>
      </c>
      <c r="AU37">
        <v>23</v>
      </c>
      <c r="AV37">
        <v>24</v>
      </c>
      <c r="AW37">
        <v>703</v>
      </c>
      <c r="AX37">
        <v>752</v>
      </c>
      <c r="AY37">
        <v>6278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12</v>
      </c>
      <c r="BI37">
        <v>1.3894012821642669</v>
      </c>
      <c r="BJ37">
        <v>83.364076929856012</v>
      </c>
      <c r="BK37">
        <v>2000.7378463165444</v>
      </c>
      <c r="BL37">
        <v>1211.5997895998423</v>
      </c>
      <c r="BM37">
        <v>35.100663970465689</v>
      </c>
      <c r="BN37">
        <v>0</v>
      </c>
      <c r="BO37">
        <v>0</v>
      </c>
      <c r="BP37">
        <v>99.583794190458462</v>
      </c>
      <c r="BQ37">
        <v>936.08766539030955</v>
      </c>
      <c r="BR37">
        <v>256.04653994454873</v>
      </c>
      <c r="BS37">
        <v>1075.3954677671047</v>
      </c>
      <c r="BT37">
        <v>0</v>
      </c>
      <c r="BU37">
        <v>46.787122416547099</v>
      </c>
      <c r="BV37">
        <v>53.749943789335518</v>
      </c>
      <c r="BW37">
        <v>0.85969411809078333</v>
      </c>
      <c r="BX37">
        <v>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1.4376099445274098</v>
      </c>
      <c r="DF37" t="s">
        <v>277</v>
      </c>
      <c r="DG37">
        <v>0</v>
      </c>
      <c r="DH37">
        <v>0</v>
      </c>
      <c r="DI37">
        <v>0</v>
      </c>
      <c r="DJ37" t="s">
        <v>213</v>
      </c>
      <c r="DK37" t="s">
        <v>214</v>
      </c>
      <c r="DL37">
        <v>67</v>
      </c>
      <c r="DM37">
        <v>0</v>
      </c>
      <c r="DN37">
        <v>0</v>
      </c>
      <c r="DO37">
        <v>10</v>
      </c>
      <c r="DP37">
        <v>94</v>
      </c>
      <c r="DQ37">
        <v>0</v>
      </c>
      <c r="DR37">
        <v>3.9345100747433692</v>
      </c>
      <c r="DS37">
        <v>0</v>
      </c>
      <c r="DT37">
        <v>34</v>
      </c>
      <c r="DU37">
        <v>0.92159199112787449</v>
      </c>
      <c r="DV37">
        <v>19.697181140000001</v>
      </c>
      <c r="DW37">
        <v>0</v>
      </c>
      <c r="DX37">
        <v>0</v>
      </c>
      <c r="D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 USER</dc:creator>
  <cp:lastModifiedBy>Cleveland State University</cp:lastModifiedBy>
  <dcterms:created xsi:type="dcterms:W3CDTF">2017-06-28T15:27:17Z</dcterms:created>
  <dcterms:modified xsi:type="dcterms:W3CDTF">2017-06-28T15:36:27Z</dcterms:modified>
</cp:coreProperties>
</file>