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TemplateAutomaterV2\DDPTemplateAutomationV2\input\Filters\"/>
    </mc:Choice>
  </mc:AlternateContent>
  <xr:revisionPtr revIDLastSave="0" documentId="13_ncr:1_{FE81E020-431D-4A53-8CF0-62B13F2D53B0}" xr6:coauthVersionLast="47" xr6:coauthVersionMax="47" xr10:uidLastSave="{00000000-0000-0000-0000-000000000000}"/>
  <bookViews>
    <workbookView xWindow="-120" yWindow="-120" windowWidth="38640" windowHeight="21240" xr2:uid="{9C1AE708-C789-4FD6-8391-18649E8B021A}"/>
  </bookViews>
  <sheets>
    <sheet name="EXTRACTIVE ENERGY INDUSTRIES (1" sheetId="5" r:id="rId1"/>
  </sheets>
  <definedNames>
    <definedName name="_xlnm._FilterDatabase" localSheetId="0" hidden="1">'EXTRACTIVE ENERGY INDUSTRIES (1'!$A$1:$S$119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9" i="5"/>
  <c r="E119" i="5"/>
  <c r="E118" i="5"/>
  <c r="E116" i="5"/>
  <c r="E115" i="5"/>
  <c r="E114" i="5"/>
  <c r="E113" i="5"/>
  <c r="E112" i="5"/>
  <c r="E111" i="5"/>
  <c r="E110" i="5"/>
  <c r="E108" i="5"/>
  <c r="E107" i="5"/>
  <c r="E105" i="5"/>
  <c r="E104" i="5"/>
  <c r="E103" i="5"/>
  <c r="E102" i="5"/>
  <c r="E101" i="5"/>
  <c r="E100" i="5"/>
  <c r="E99" i="5"/>
  <c r="E80" i="5"/>
  <c r="E81" i="5"/>
  <c r="E82" i="5"/>
  <c r="E83" i="5"/>
  <c r="E84" i="5"/>
  <c r="E17" i="5"/>
  <c r="E16" i="5"/>
  <c r="E15" i="5"/>
  <c r="E14" i="5"/>
  <c r="E13" i="5"/>
  <c r="E12" i="5"/>
  <c r="E49" i="5"/>
  <c r="E48" i="5"/>
  <c r="E47" i="5"/>
  <c r="E52" i="5"/>
  <c r="E51" i="5"/>
  <c r="E50" i="5"/>
  <c r="E10" i="5"/>
  <c r="E11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E71" i="5"/>
  <c r="A71" i="5"/>
  <c r="E70" i="5"/>
  <c r="A70" i="5"/>
  <c r="E69" i="5"/>
  <c r="A69" i="5"/>
  <c r="E68" i="5"/>
  <c r="A68" i="5"/>
  <c r="E67" i="5"/>
  <c r="A67" i="5"/>
  <c r="E66" i="5"/>
  <c r="A66" i="5"/>
  <c r="E65" i="5"/>
  <c r="A65" i="5"/>
  <c r="E64" i="5"/>
  <c r="A64" i="5"/>
  <c r="E63" i="5"/>
  <c r="A63" i="5"/>
  <c r="E62" i="5"/>
  <c r="A62" i="5"/>
  <c r="E61" i="5"/>
  <c r="A61" i="5"/>
  <c r="E60" i="5"/>
  <c r="A60" i="5"/>
  <c r="E59" i="5"/>
  <c r="A59" i="5"/>
  <c r="E58" i="5"/>
  <c r="A58" i="5"/>
  <c r="E57" i="5"/>
  <c r="A57" i="5"/>
  <c r="E56" i="5"/>
  <c r="A56" i="5"/>
  <c r="E55" i="5"/>
  <c r="A55" i="5"/>
  <c r="E54" i="5"/>
  <c r="A54" i="5"/>
  <c r="E53" i="5"/>
  <c r="A53" i="5"/>
  <c r="A52" i="5"/>
  <c r="A51" i="5"/>
  <c r="A50" i="5"/>
  <c r="A49" i="5"/>
  <c r="A48" i="5"/>
  <c r="A47" i="5"/>
  <c r="E46" i="5"/>
  <c r="A46" i="5"/>
  <c r="A45" i="5"/>
  <c r="A44" i="5"/>
  <c r="A43" i="5"/>
  <c r="A42" i="5"/>
  <c r="A41" i="5"/>
  <c r="A40" i="5"/>
  <c r="A39" i="5"/>
  <c r="A38" i="5"/>
  <c r="E37" i="5"/>
  <c r="A37" i="5"/>
  <c r="E36" i="5"/>
  <c r="A36" i="5"/>
  <c r="E35" i="5"/>
  <c r="A35" i="5"/>
  <c r="E34" i="5"/>
  <c r="A34" i="5"/>
  <c r="E33" i="5"/>
  <c r="A33" i="5"/>
  <c r="E32" i="5"/>
  <c r="A32" i="5"/>
  <c r="E31" i="5"/>
  <c r="A31" i="5"/>
  <c r="E30" i="5"/>
  <c r="A30" i="5"/>
  <c r="E29" i="5"/>
  <c r="A29" i="5"/>
  <c r="E28" i="5"/>
  <c r="A28" i="5"/>
  <c r="E27" i="5"/>
  <c r="A27" i="5"/>
  <c r="E26" i="5"/>
  <c r="A26" i="5"/>
  <c r="E25" i="5"/>
  <c r="A25" i="5"/>
  <c r="A24" i="5"/>
  <c r="A23" i="5"/>
  <c r="A22" i="5"/>
  <c r="A21" i="5"/>
  <c r="A20" i="5"/>
  <c r="A19" i="5"/>
  <c r="E18" i="5"/>
  <c r="A18" i="5"/>
  <c r="A17" i="5"/>
  <c r="A16" i="5"/>
  <c r="A15" i="5"/>
  <c r="A14" i="5"/>
  <c r="A13" i="5"/>
  <c r="A12" i="5"/>
  <c r="E9" i="5"/>
  <c r="A11" i="5"/>
  <c r="E8" i="5"/>
  <c r="A10" i="5"/>
  <c r="A9" i="5"/>
  <c r="A8" i="5"/>
  <c r="E6" i="5"/>
  <c r="A7" i="5"/>
  <c r="E5" i="5"/>
  <c r="A6" i="5"/>
  <c r="A5" i="5"/>
  <c r="E4" i="5"/>
  <c r="A4" i="5"/>
  <c r="E3" i="5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A3" i="5"/>
</calcChain>
</file>

<file path=xl/sharedStrings.xml><?xml version="1.0" encoding="utf-8"?>
<sst xmlns="http://schemas.openxmlformats.org/spreadsheetml/2006/main" count="1300" uniqueCount="55">
  <si>
    <t>SheetID</t>
  </si>
  <si>
    <t>RowID</t>
  </si>
  <si>
    <t>Process</t>
  </si>
  <si>
    <t>Commodity</t>
  </si>
  <si>
    <t>Year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</si>
  <si>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</si>
  <si>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</si>
  <si>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</si>
  <si>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</si>
  <si>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</si>
  <si>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</si>
  <si>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</si>
  <si>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</si>
  <si>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</si>
  <si>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</si>
  <si>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</si>
  <si>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</si>
  <si>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</si>
  <si>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TargetUnit</t>
  </si>
  <si>
    <t>*</t>
  </si>
  <si>
    <t>[2019, 2030, 2040, 2050]</t>
  </si>
  <si>
    <t>['GVA']</t>
  </si>
  <si>
    <t>Supply</t>
  </si>
  <si>
    <t>USD</t>
  </si>
  <si>
    <t/>
  </si>
  <si>
    <t>FlowOut</t>
  </si>
  <si>
    <t>Extraction-Gas</t>
  </si>
  <si>
    <t>Gas</t>
  </si>
  <si>
    <t>gas_Nm3</t>
  </si>
  <si>
    <t>FlowInMt</t>
  </si>
  <si>
    <t>Coal</t>
  </si>
  <si>
    <t>EJ</t>
  </si>
  <si>
    <t>['Imports']</t>
  </si>
  <si>
    <t>Crude Oil</t>
  </si>
  <si>
    <t>crude_Mt</t>
  </si>
  <si>
    <t>Mt</t>
  </si>
  <si>
    <t>['Exports']</t>
  </si>
  <si>
    <t>CO2</t>
  </si>
  <si>
    <t>['CrudeRef', 'Extraction-Bio', 'Extraction-Coal', 'Extraction-Oil', 'Extraction-Gas', 'Imports']</t>
  </si>
  <si>
    <t>1B Fugitive Emissions from Fuels</t>
  </si>
  <si>
    <t>['CrudeRef', 'Extraction-Oil', 'Extraction-Gas', 'Imports']</t>
  </si>
  <si>
    <t>['Extraction-Coal', 'Imports']</t>
  </si>
  <si>
    <t>['CH4', 'N2O']</t>
  </si>
  <si>
    <t>FlowIn</t>
  </si>
  <si>
    <t>['Refineries']</t>
  </si>
  <si>
    <t>['CrudeRef', 'Extraction-Bio', 'Extraction-Coal', 'Extraction-Oil', 'Extraction-Gas', 'Imports', 'Exports', 'CTL']</t>
  </si>
  <si>
    <t>['INDCMU']</t>
  </si>
  <si>
    <t>['PassPriv', 'PassPub', 'Aviation-Domestic', 'Aviation-International']</t>
  </si>
  <si>
    <t>['FreightRoad', 'FreightPip', 'FreightRail', 'TraOther']</t>
  </si>
  <si>
    <t>Residential</t>
  </si>
  <si>
    <t>Commerce</t>
  </si>
  <si>
    <t>['Chemicals33', 'AutoGen-Chemical', 'Iron_Steel351', 'NMMProducts34','FerroAlloys', 'Pulp_Paper323', 'NMMGlass', 'Aluminium35220']</t>
  </si>
  <si>
    <t>['Mining2', 'PGM', 'PNFMetals352', 'Food_Bev_Tob30', 'IndOther']</t>
  </si>
  <si>
    <t>['Agriculture', 'AFOLU']</t>
  </si>
  <si>
    <t>['Power']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</si>
</sst>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onsolas"/>
      <family val="3"/>
    </font>
    <font>
      <sz val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quotePrefix="1" applyFont="1"/>
    <xf numFmtId="0" fontId="1" fillId="3" borderId="0" xfId="0" applyFont="1" applyFill="1"/>
    <xf numFmtId="0" fontId="2" fillId="0" borderId="0" xfId="0" applyFont="1" applyAlignment="1">
      <alignment vertical="center"/>
    </xf>
    <xf numFmtId="0" fontId="1" fillId="4" borderId="0" xfId="0" applyFont="1" applyFill="1"/>
    <xf numFmtId="0" fontId="1" fillId="2" borderId="0" xfId="0" quotePrefix="1" applyFont="1" applyFill="1"/>
    <xf numFmtId="0" fontId="4" fillId="0" borderId="0" xfId="1" applyFont="1" applyAlignment="1">
      <alignment horizontal="left"/>
    </xf>
    <xf numFmtId="0" fontId="1" fillId="5" borderId="0" xfId="0" quotePrefix="1" applyFont="1" applyFill="1"/>
    <xf numFmtId="0" fontId="1" fillId="6" borderId="0" xfId="0" applyFont="1" applyFill="1"/>
  </cellXfs>
  <cellStyles count="2">
    <cellStyle name="Normal" xfId="0" builtinId="0"/>
    <cellStyle name="Normal 13" xfId="1" xr:uid="{916C426B-EA09-4046-9CC4-A6BBA1AA22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CF58-CB38-4DF4-8FDB-FF5C7ED151C5}">
  <dimension ref="A1:S119"/>
  <sheetViews>
    <sheetView tabSelected="1" topLeftCell="A70" zoomScale="97" zoomScaleNormal="60" workbookViewId="0">
      <selection activeCell="I93" sqref="I93:I94"/>
    </sheetView>
  </sheetViews>
  <sheetFormatPr defaultColWidth="8.7109375" defaultRowHeight="15" x14ac:dyDescent="0.25"/>
  <cols>
    <col min="1" max="1" width="11.7109375" style="1" customWidth="1"/>
    <col min="2" max="2" width="8.7109375" style="1" customWidth="1"/>
    <col min="3" max="3" width="15.5703125" customWidth="1"/>
    <col min="4" max="4" width="12.7109375" style="1" customWidth="1"/>
    <col min="5" max="5" width="29.5703125" style="1" customWidth="1"/>
    <col min="6" max="6" width="12.140625" style="1" customWidth="1"/>
    <col min="7" max="7" width="3.85546875" style="1" customWidth="1"/>
    <col min="8" max="8" width="10.7109375" style="1" customWidth="1"/>
    <col min="9" max="9" width="22.7109375" style="1" customWidth="1"/>
    <col min="10" max="10" width="8" style="1" customWidth="1"/>
    <col min="11" max="11" width="7.140625" style="1" customWidth="1"/>
    <col min="12" max="12" width="8.7109375" style="1"/>
    <col min="13" max="13" width="9" style="1" customWidth="1"/>
    <col min="14" max="16" width="8.7109375" style="1"/>
    <col min="17" max="17" width="14.7109375" style="1" customWidth="1"/>
    <col min="18" max="18" width="14" style="1" customWidth="1"/>
    <col min="19" max="19" width="17.7109375" style="1" customWidth="1"/>
    <col min="20" max="16384" width="8.7109375" style="1"/>
  </cols>
  <sheetData>
    <row r="1" spans="1:1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4">
        <v>26</v>
      </c>
      <c r="B2">
        <v>21</v>
      </c>
      <c r="C2" s="2" t="s">
        <v>19</v>
      </c>
      <c r="D2" s="1" t="s">
        <v>19</v>
      </c>
      <c r="E2" s="4" t="s">
        <v>20</v>
      </c>
      <c r="F2" s="3" t="s">
        <v>21</v>
      </c>
      <c r="G2" s="1" t="s">
        <v>19</v>
      </c>
      <c r="H2" s="1" t="s">
        <v>22</v>
      </c>
      <c r="I2" s="3" t="s">
        <v>19</v>
      </c>
      <c r="J2" s="3" t="s">
        <v>19</v>
      </c>
      <c r="K2" s="1" t="s">
        <v>19</v>
      </c>
      <c r="L2" s="1" t="s">
        <v>19</v>
      </c>
      <c r="M2" s="1" t="s">
        <v>19</v>
      </c>
      <c r="N2" s="1" t="s">
        <v>19</v>
      </c>
      <c r="O2" s="1" t="s">
        <v>19</v>
      </c>
      <c r="P2" s="1" t="s">
        <v>19</v>
      </c>
      <c r="Q2" s="3" t="s">
        <v>19</v>
      </c>
      <c r="R2" s="1" t="s">
        <v>19</v>
      </c>
      <c r="S2" s="5" t="s">
        <v>23</v>
      </c>
    </row>
    <row r="3" spans="1:19" x14ac:dyDescent="0.25">
      <c r="A3" s="6">
        <f>A$2</f>
        <v>26</v>
      </c>
      <c r="B3">
        <f>+B2+1</f>
        <v>22</v>
      </c>
      <c r="C3" s="2" t="s">
        <v>24</v>
      </c>
      <c r="D3" s="1" t="s">
        <v>24</v>
      </c>
      <c r="E3" s="6" t="str">
        <f>IF($C3="","",E$2)</f>
        <v/>
      </c>
      <c r="F3" s="3" t="s">
        <v>24</v>
      </c>
      <c r="G3" s="1" t="s">
        <v>24</v>
      </c>
      <c r="H3" s="1" t="s">
        <v>24</v>
      </c>
      <c r="I3" s="3" t="s">
        <v>24</v>
      </c>
      <c r="J3" s="3" t="s">
        <v>24</v>
      </c>
      <c r="K3" s="1" t="s">
        <v>24</v>
      </c>
      <c r="L3" s="1" t="s">
        <v>24</v>
      </c>
      <c r="M3" s="1" t="s">
        <v>24</v>
      </c>
      <c r="N3" s="1" t="s">
        <v>24</v>
      </c>
      <c r="O3" s="1" t="s">
        <v>24</v>
      </c>
      <c r="P3" s="1" t="s">
        <v>24</v>
      </c>
      <c r="Q3" s="3" t="s">
        <v>24</v>
      </c>
      <c r="R3" s="1" t="s">
        <v>24</v>
      </c>
      <c r="S3" s="3" t="s">
        <v>24</v>
      </c>
    </row>
    <row r="4" spans="1:19" x14ac:dyDescent="0.25">
      <c r="A4" s="6">
        <f t="shared" ref="A4:A67" si="0">A$2</f>
        <v>26</v>
      </c>
      <c r="B4">
        <f t="shared" ref="B4:B67" si="1">+B3+1</f>
        <v>23</v>
      </c>
      <c r="C4" s="2" t="s">
        <v>24</v>
      </c>
      <c r="D4" s="1" t="s">
        <v>24</v>
      </c>
      <c r="E4" s="6" t="str">
        <f>IF($C4="","",E$2)</f>
        <v/>
      </c>
      <c r="F4" s="3" t="s">
        <v>24</v>
      </c>
      <c r="G4" s="1" t="s">
        <v>24</v>
      </c>
      <c r="H4" s="1" t="s">
        <v>24</v>
      </c>
      <c r="I4" s="3" t="s">
        <v>24</v>
      </c>
      <c r="J4" s="3" t="s">
        <v>24</v>
      </c>
      <c r="K4" s="1" t="s">
        <v>24</v>
      </c>
      <c r="L4" s="1" t="s">
        <v>24</v>
      </c>
      <c r="M4" s="1" t="s">
        <v>24</v>
      </c>
      <c r="N4" s="1" t="s">
        <v>24</v>
      </c>
      <c r="O4" s="1" t="s">
        <v>24</v>
      </c>
      <c r="P4" s="1" t="s">
        <v>24</v>
      </c>
      <c r="Q4" s="3" t="s">
        <v>24</v>
      </c>
      <c r="R4" s="1" t="s">
        <v>24</v>
      </c>
      <c r="S4" s="1" t="s">
        <v>24</v>
      </c>
    </row>
    <row r="5" spans="1:19" x14ac:dyDescent="0.25">
      <c r="A5" s="6">
        <f t="shared" si="0"/>
        <v>26</v>
      </c>
      <c r="B5">
        <f t="shared" si="1"/>
        <v>24</v>
      </c>
      <c r="C5" s="2" t="s">
        <v>19</v>
      </c>
      <c r="D5" s="1" t="s">
        <v>19</v>
      </c>
      <c r="E5" s="6" t="str">
        <f>IF($C5="","",E$2)</f>
        <v>[2019, 2030, 2040, 2050]</v>
      </c>
      <c r="F5" s="3" t="s">
        <v>25</v>
      </c>
      <c r="G5" s="1" t="s">
        <v>19</v>
      </c>
      <c r="H5" s="1" t="s">
        <v>19</v>
      </c>
      <c r="I5" s="3" t="s">
        <v>26</v>
      </c>
      <c r="J5" s="3" t="s">
        <v>19</v>
      </c>
      <c r="K5" s="1" t="s">
        <v>19</v>
      </c>
      <c r="L5" s="1" t="s">
        <v>19</v>
      </c>
      <c r="M5" s="1" t="s">
        <v>19</v>
      </c>
      <c r="N5" s="1" t="s">
        <v>19</v>
      </c>
      <c r="O5" s="1" t="s">
        <v>19</v>
      </c>
      <c r="P5" s="1" t="s">
        <v>19</v>
      </c>
      <c r="Q5" s="3" t="s">
        <v>27</v>
      </c>
      <c r="R5" s="1" t="s">
        <v>19</v>
      </c>
      <c r="S5" s="3" t="s">
        <v>28</v>
      </c>
    </row>
    <row r="6" spans="1:19" x14ac:dyDescent="0.25">
      <c r="A6" s="6">
        <f t="shared" si="0"/>
        <v>26</v>
      </c>
      <c r="B6">
        <f t="shared" si="1"/>
        <v>25</v>
      </c>
      <c r="C6" s="2" t="s">
        <v>19</v>
      </c>
      <c r="D6" s="1" t="s">
        <v>19</v>
      </c>
      <c r="E6" s="6" t="str">
        <f>IF($C6="","",E$2)</f>
        <v>[2019, 2030, 2040, 2050]</v>
      </c>
      <c r="F6" s="3" t="s">
        <v>29</v>
      </c>
      <c r="G6" s="1" t="s">
        <v>19</v>
      </c>
      <c r="H6" s="1" t="s">
        <v>19</v>
      </c>
      <c r="I6" s="3" t="s">
        <v>19</v>
      </c>
      <c r="J6" s="3" t="s">
        <v>19</v>
      </c>
      <c r="K6" s="1" t="s">
        <v>19</v>
      </c>
      <c r="L6" s="1" t="s">
        <v>19</v>
      </c>
      <c r="M6" s="1" t="s">
        <v>19</v>
      </c>
      <c r="N6" s="1" t="s">
        <v>19</v>
      </c>
      <c r="O6" s="1" t="s">
        <v>19</v>
      </c>
      <c r="P6" s="1" t="s">
        <v>19</v>
      </c>
      <c r="Q6" s="3" t="s">
        <v>30</v>
      </c>
      <c r="R6" s="1" t="s">
        <v>19</v>
      </c>
      <c r="S6" s="3" t="s">
        <v>19</v>
      </c>
    </row>
    <row r="7" spans="1:19" x14ac:dyDescent="0.25">
      <c r="A7" s="6">
        <f t="shared" si="0"/>
        <v>26</v>
      </c>
      <c r="B7">
        <f t="shared" si="1"/>
        <v>26</v>
      </c>
      <c r="C7" s="2"/>
      <c r="E7" s="6"/>
    </row>
    <row r="8" spans="1:19" x14ac:dyDescent="0.25">
      <c r="A8" s="6">
        <f t="shared" si="0"/>
        <v>26</v>
      </c>
      <c r="B8">
        <f t="shared" si="1"/>
        <v>27</v>
      </c>
      <c r="C8" s="2" t="s">
        <v>19</v>
      </c>
      <c r="D8" s="1" t="s">
        <v>19</v>
      </c>
      <c r="E8" s="6" t="str">
        <f>IF($C8="","",E$2)</f>
        <v>[2019, 2030, 2040, 2050]</v>
      </c>
      <c r="F8" s="3" t="s">
        <v>25</v>
      </c>
      <c r="G8" s="1" t="s">
        <v>19</v>
      </c>
      <c r="H8" s="3" t="s">
        <v>19</v>
      </c>
      <c r="I8" s="3" t="s">
        <v>26</v>
      </c>
      <c r="J8" s="3" t="s">
        <v>19</v>
      </c>
      <c r="K8" s="1" t="s">
        <v>19</v>
      </c>
      <c r="L8" s="1" t="s">
        <v>19</v>
      </c>
      <c r="M8" s="3" t="s">
        <v>19</v>
      </c>
      <c r="N8" s="1" t="s">
        <v>19</v>
      </c>
      <c r="O8" s="1" t="s">
        <v>19</v>
      </c>
      <c r="P8" s="1" t="s">
        <v>19</v>
      </c>
      <c r="Q8" s="3" t="s">
        <v>27</v>
      </c>
      <c r="R8" s="1" t="s">
        <v>19</v>
      </c>
      <c r="S8" s="3" t="s">
        <v>31</v>
      </c>
    </row>
    <row r="9" spans="1:19" x14ac:dyDescent="0.25">
      <c r="A9" s="6">
        <f t="shared" si="0"/>
        <v>26</v>
      </c>
      <c r="B9">
        <f t="shared" si="1"/>
        <v>28</v>
      </c>
      <c r="C9" s="2" t="s">
        <v>19</v>
      </c>
      <c r="D9" s="1" t="s">
        <v>19</v>
      </c>
      <c r="E9" s="6" t="str">
        <f>IF($C9="","",E$2)</f>
        <v>[2019, 2030, 2040, 2050]</v>
      </c>
      <c r="F9" s="3" t="s">
        <v>25</v>
      </c>
      <c r="G9" s="1" t="s">
        <v>19</v>
      </c>
      <c r="H9" s="3" t="s">
        <v>19</v>
      </c>
      <c r="I9" s="3" t="s">
        <v>19</v>
      </c>
      <c r="J9" s="3" t="s">
        <v>19</v>
      </c>
      <c r="K9" s="1" t="s">
        <v>19</v>
      </c>
      <c r="L9" s="1" t="s">
        <v>19</v>
      </c>
      <c r="M9" s="3" t="s">
        <v>19</v>
      </c>
      <c r="N9" s="1" t="s">
        <v>19</v>
      </c>
      <c r="O9" s="1" t="s">
        <v>19</v>
      </c>
      <c r="P9" s="1" t="s">
        <v>19</v>
      </c>
      <c r="Q9" s="3" t="s">
        <v>30</v>
      </c>
      <c r="R9" s="1" t="s">
        <v>19</v>
      </c>
      <c r="S9" s="3" t="s">
        <v>31</v>
      </c>
    </row>
    <row r="10" spans="1:19" x14ac:dyDescent="0.25">
      <c r="A10" s="6">
        <f t="shared" si="0"/>
        <v>26</v>
      </c>
      <c r="B10">
        <f t="shared" si="1"/>
        <v>29</v>
      </c>
      <c r="C10" s="2"/>
      <c r="E10" s="6" t="str">
        <f>IF($C10="","",E$2)</f>
        <v/>
      </c>
    </row>
    <row r="11" spans="1:19" x14ac:dyDescent="0.25">
      <c r="A11" s="6">
        <f t="shared" si="0"/>
        <v>26</v>
      </c>
      <c r="B11">
        <f t="shared" si="1"/>
        <v>30</v>
      </c>
      <c r="C11" s="2"/>
      <c r="E11" s="6" t="str">
        <f>IF($C11="","",E$2)</f>
        <v/>
      </c>
    </row>
    <row r="12" spans="1:19" x14ac:dyDescent="0.25">
      <c r="A12" s="6">
        <f t="shared" si="0"/>
        <v>26</v>
      </c>
      <c r="B12">
        <f t="shared" si="1"/>
        <v>31</v>
      </c>
      <c r="C12" s="2" t="s">
        <v>19</v>
      </c>
      <c r="D12" s="1" t="s">
        <v>19</v>
      </c>
      <c r="E12" s="6" t="str">
        <f>IF($C12="","",E$2)</f>
        <v>[2019, 2030, 2040, 2050]</v>
      </c>
      <c r="F12" s="1" t="s">
        <v>19</v>
      </c>
      <c r="G12" s="1" t="s">
        <v>19</v>
      </c>
      <c r="H12" s="1" t="s">
        <v>19</v>
      </c>
      <c r="I12" s="3" t="s">
        <v>32</v>
      </c>
      <c r="J12" s="1" t="s">
        <v>19</v>
      </c>
      <c r="K12" s="1" t="s">
        <v>19</v>
      </c>
      <c r="L12" s="1" t="s">
        <v>19</v>
      </c>
      <c r="M12" s="1" t="s">
        <v>19</v>
      </c>
      <c r="N12" s="1" t="s">
        <v>19</v>
      </c>
      <c r="O12" s="1" t="s">
        <v>19</v>
      </c>
      <c r="P12" s="1" t="s">
        <v>19</v>
      </c>
      <c r="Q12" s="1" t="s">
        <v>33</v>
      </c>
      <c r="R12" s="1" t="s">
        <v>19</v>
      </c>
      <c r="S12" s="1" t="s">
        <v>34</v>
      </c>
    </row>
    <row r="13" spans="1:19" x14ac:dyDescent="0.25">
      <c r="A13" s="6">
        <f t="shared" si="0"/>
        <v>26</v>
      </c>
      <c r="B13">
        <f t="shared" si="1"/>
        <v>32</v>
      </c>
      <c r="C13" s="2" t="s">
        <v>19</v>
      </c>
      <c r="D13" s="1" t="s">
        <v>19</v>
      </c>
      <c r="E13" s="6" t="str">
        <f>IF($C13="","",E$2)</f>
        <v>[2019, 2030, 2040, 2050]</v>
      </c>
      <c r="F13" s="1" t="s">
        <v>19</v>
      </c>
      <c r="G13" s="1" t="s">
        <v>19</v>
      </c>
      <c r="H13" s="1" t="s">
        <v>19</v>
      </c>
      <c r="I13" s="1" t="s">
        <v>32</v>
      </c>
      <c r="J13" s="1" t="s">
        <v>19</v>
      </c>
      <c r="K13" s="1" t="s">
        <v>19</v>
      </c>
      <c r="L13" s="1" t="s">
        <v>19</v>
      </c>
      <c r="M13" s="1" t="s">
        <v>19</v>
      </c>
      <c r="N13" s="1" t="s">
        <v>19</v>
      </c>
      <c r="O13" s="1" t="s">
        <v>19</v>
      </c>
      <c r="P13" s="1" t="s">
        <v>19</v>
      </c>
      <c r="Q13" s="1" t="s">
        <v>27</v>
      </c>
      <c r="R13" s="1" t="s">
        <v>19</v>
      </c>
      <c r="S13" s="1" t="s">
        <v>28</v>
      </c>
    </row>
    <row r="14" spans="1:19" x14ac:dyDescent="0.25">
      <c r="A14" s="6">
        <f t="shared" si="0"/>
        <v>26</v>
      </c>
      <c r="B14">
        <f t="shared" si="1"/>
        <v>33</v>
      </c>
      <c r="C14" s="2" t="s">
        <v>19</v>
      </c>
      <c r="D14" s="1" t="s">
        <v>19</v>
      </c>
      <c r="E14" s="6" t="str">
        <f>IF($C14="","",E$2)</f>
        <v>[2019, 2030, 2040, 2050]</v>
      </c>
      <c r="F14" s="1" t="s">
        <v>19</v>
      </c>
      <c r="G14" s="1" t="s">
        <v>19</v>
      </c>
      <c r="H14" s="1" t="s">
        <v>19</v>
      </c>
      <c r="I14" s="3" t="s">
        <v>32</v>
      </c>
      <c r="J14" s="1" t="s">
        <v>19</v>
      </c>
      <c r="K14" s="1" t="s">
        <v>19</v>
      </c>
      <c r="L14" s="1" t="s">
        <v>19</v>
      </c>
      <c r="M14" s="1" t="s">
        <v>19</v>
      </c>
      <c r="N14" s="1" t="s">
        <v>19</v>
      </c>
      <c r="O14" s="1" t="s">
        <v>19</v>
      </c>
      <c r="P14" s="1" t="s">
        <v>19</v>
      </c>
      <c r="Q14" s="1" t="s">
        <v>30</v>
      </c>
      <c r="R14" s="1" t="s">
        <v>19</v>
      </c>
      <c r="S14" s="1" t="s">
        <v>35</v>
      </c>
    </row>
    <row r="15" spans="1:19" x14ac:dyDescent="0.25">
      <c r="A15" s="6">
        <f t="shared" si="0"/>
        <v>26</v>
      </c>
      <c r="B15">
        <f t="shared" si="1"/>
        <v>34</v>
      </c>
      <c r="C15" s="2" t="s">
        <v>19</v>
      </c>
      <c r="D15" s="1" t="s">
        <v>19</v>
      </c>
      <c r="E15" s="6" t="str">
        <f>IF($C15="","",E$2)</f>
        <v>[2019, 2030, 2040, 2050]</v>
      </c>
      <c r="F15" s="1" t="s">
        <v>19</v>
      </c>
      <c r="G15" s="1" t="s">
        <v>19</v>
      </c>
      <c r="H15" s="1" t="s">
        <v>19</v>
      </c>
      <c r="I15" s="3" t="s">
        <v>32</v>
      </c>
      <c r="J15" s="1" t="s">
        <v>19</v>
      </c>
      <c r="K15" s="1" t="s">
        <v>19</v>
      </c>
      <c r="L15" s="1" t="s">
        <v>19</v>
      </c>
      <c r="M15" s="1" t="s">
        <v>19</v>
      </c>
      <c r="N15" s="1" t="s">
        <v>19</v>
      </c>
      <c r="O15" s="1" t="s">
        <v>19</v>
      </c>
      <c r="P15" s="1" t="s">
        <v>19</v>
      </c>
      <c r="Q15" s="1" t="s">
        <v>33</v>
      </c>
      <c r="R15" s="1" t="s">
        <v>19</v>
      </c>
      <c r="S15" s="1" t="s">
        <v>31</v>
      </c>
    </row>
    <row r="16" spans="1:19" x14ac:dyDescent="0.25">
      <c r="A16" s="6">
        <f t="shared" si="0"/>
        <v>26</v>
      </c>
      <c r="B16">
        <f t="shared" si="1"/>
        <v>35</v>
      </c>
      <c r="C16" s="2" t="s">
        <v>19</v>
      </c>
      <c r="D16" s="1" t="s">
        <v>19</v>
      </c>
      <c r="E16" s="6" t="str">
        <f>IF($C16="","",E$2)</f>
        <v>[2019, 2030, 2040, 2050]</v>
      </c>
      <c r="F16" s="1" t="s">
        <v>19</v>
      </c>
      <c r="G16" s="1" t="s">
        <v>19</v>
      </c>
      <c r="H16" s="1" t="s">
        <v>19</v>
      </c>
      <c r="I16" s="1" t="s">
        <v>32</v>
      </c>
      <c r="J16" s="1" t="s">
        <v>19</v>
      </c>
      <c r="K16" s="1" t="s">
        <v>19</v>
      </c>
      <c r="L16" s="1" t="s">
        <v>19</v>
      </c>
      <c r="M16" s="1" t="s">
        <v>19</v>
      </c>
      <c r="N16" s="1" t="s">
        <v>19</v>
      </c>
      <c r="O16" s="1" t="s">
        <v>19</v>
      </c>
      <c r="P16" s="1" t="s">
        <v>19</v>
      </c>
      <c r="Q16" s="1" t="s">
        <v>27</v>
      </c>
      <c r="R16" s="1" t="s">
        <v>19</v>
      </c>
      <c r="S16" s="1" t="s">
        <v>31</v>
      </c>
    </row>
    <row r="17" spans="1:19" x14ac:dyDescent="0.25">
      <c r="A17" s="6">
        <f t="shared" si="0"/>
        <v>26</v>
      </c>
      <c r="B17">
        <f t="shared" si="1"/>
        <v>36</v>
      </c>
      <c r="C17" s="2" t="s">
        <v>19</v>
      </c>
      <c r="D17" s="1" t="s">
        <v>19</v>
      </c>
      <c r="E17" s="6" t="str">
        <f>IF($C17="","",E$2)</f>
        <v>[2019, 2030, 2040, 2050]</v>
      </c>
      <c r="F17" s="1" t="s">
        <v>19</v>
      </c>
      <c r="G17" s="1" t="s">
        <v>19</v>
      </c>
      <c r="H17" s="1" t="s">
        <v>19</v>
      </c>
      <c r="I17" s="3" t="s">
        <v>32</v>
      </c>
      <c r="J17" s="1" t="s">
        <v>19</v>
      </c>
      <c r="K17" s="1" t="s">
        <v>19</v>
      </c>
      <c r="L17" s="1" t="s">
        <v>19</v>
      </c>
      <c r="M17" s="1" t="s">
        <v>19</v>
      </c>
      <c r="N17" s="1" t="s">
        <v>19</v>
      </c>
      <c r="O17" s="1" t="s">
        <v>19</v>
      </c>
      <c r="P17" s="1" t="s">
        <v>19</v>
      </c>
      <c r="Q17" s="1" t="s">
        <v>30</v>
      </c>
      <c r="R17" s="1" t="s">
        <v>19</v>
      </c>
      <c r="S17" s="1" t="s">
        <v>31</v>
      </c>
    </row>
    <row r="18" spans="1:19" x14ac:dyDescent="0.25">
      <c r="A18" s="6">
        <f t="shared" si="0"/>
        <v>26</v>
      </c>
      <c r="B18">
        <f t="shared" si="1"/>
        <v>37</v>
      </c>
      <c r="C18" s="2" t="s">
        <v>24</v>
      </c>
      <c r="D18" s="1" t="s">
        <v>24</v>
      </c>
      <c r="E18" s="6" t="str">
        <f>IF($C18="","",E$2)</f>
        <v/>
      </c>
      <c r="F18" s="3" t="s">
        <v>24</v>
      </c>
      <c r="G18" s="1" t="s">
        <v>24</v>
      </c>
      <c r="H18" s="3" t="s">
        <v>24</v>
      </c>
      <c r="I18" s="3" t="s">
        <v>24</v>
      </c>
      <c r="J18" s="3" t="s">
        <v>24</v>
      </c>
      <c r="K18" s="1" t="s">
        <v>24</v>
      </c>
      <c r="L18" s="1" t="s">
        <v>24</v>
      </c>
      <c r="M18" s="1" t="s">
        <v>24</v>
      </c>
      <c r="N18" s="1" t="s">
        <v>24</v>
      </c>
      <c r="O18" s="1" t="s">
        <v>24</v>
      </c>
      <c r="P18" s="1" t="s">
        <v>24</v>
      </c>
      <c r="Q18" s="3" t="s">
        <v>24</v>
      </c>
      <c r="R18" s="1" t="s">
        <v>24</v>
      </c>
      <c r="S18" s="3" t="s">
        <v>24</v>
      </c>
    </row>
    <row r="19" spans="1:19" x14ac:dyDescent="0.25">
      <c r="A19" s="6">
        <f t="shared" si="0"/>
        <v>26</v>
      </c>
      <c r="B19">
        <f t="shared" si="1"/>
        <v>38</v>
      </c>
      <c r="C19" s="2" t="s">
        <v>19</v>
      </c>
      <c r="D19" s="1" t="s">
        <v>19</v>
      </c>
      <c r="E19" s="6" t="str">
        <f t="shared" ref="E19:E23" si="2">IF($C19="","",E$2)</f>
        <v>[2019, 2030, 2040, 2050]</v>
      </c>
      <c r="F19" s="3" t="s">
        <v>19</v>
      </c>
      <c r="G19" s="1" t="s">
        <v>19</v>
      </c>
      <c r="H19" s="3" t="s">
        <v>19</v>
      </c>
      <c r="I19" s="3" t="s">
        <v>36</v>
      </c>
      <c r="J19" s="3" t="s">
        <v>19</v>
      </c>
      <c r="K19" s="1" t="s">
        <v>19</v>
      </c>
      <c r="L19" s="1" t="s">
        <v>19</v>
      </c>
      <c r="M19" s="1" t="s">
        <v>19</v>
      </c>
      <c r="N19" s="1" t="s">
        <v>19</v>
      </c>
      <c r="O19" s="1" t="s">
        <v>19</v>
      </c>
      <c r="P19" s="1" t="s">
        <v>19</v>
      </c>
      <c r="Q19" s="3" t="s">
        <v>33</v>
      </c>
      <c r="R19" s="1" t="s">
        <v>19</v>
      </c>
      <c r="S19" s="3" t="s">
        <v>34</v>
      </c>
    </row>
    <row r="20" spans="1:19" x14ac:dyDescent="0.25">
      <c r="A20" s="6">
        <f t="shared" si="0"/>
        <v>26</v>
      </c>
      <c r="B20">
        <f t="shared" si="1"/>
        <v>39</v>
      </c>
      <c r="C20" s="2" t="s">
        <v>19</v>
      </c>
      <c r="D20" s="1" t="s">
        <v>19</v>
      </c>
      <c r="E20" s="6" t="str">
        <f t="shared" si="2"/>
        <v>[2019, 2030, 2040, 2050]</v>
      </c>
      <c r="F20" s="3" t="s">
        <v>19</v>
      </c>
      <c r="G20" s="1" t="s">
        <v>19</v>
      </c>
      <c r="H20" s="1" t="s">
        <v>19</v>
      </c>
      <c r="I20" s="3" t="s">
        <v>36</v>
      </c>
      <c r="J20" s="1" t="s">
        <v>19</v>
      </c>
      <c r="K20" s="1" t="s">
        <v>19</v>
      </c>
      <c r="L20" s="1" t="s">
        <v>19</v>
      </c>
      <c r="M20" s="1" t="s">
        <v>19</v>
      </c>
      <c r="N20" s="1" t="s">
        <v>19</v>
      </c>
      <c r="O20" s="1" t="s">
        <v>19</v>
      </c>
      <c r="P20" s="1" t="s">
        <v>19</v>
      </c>
      <c r="Q20" s="3" t="s">
        <v>27</v>
      </c>
      <c r="R20" s="1" t="s">
        <v>19</v>
      </c>
      <c r="S20" s="3" t="s">
        <v>28</v>
      </c>
    </row>
    <row r="21" spans="1:19" x14ac:dyDescent="0.25">
      <c r="A21" s="6">
        <f t="shared" si="0"/>
        <v>26</v>
      </c>
      <c r="B21">
        <f t="shared" si="1"/>
        <v>40</v>
      </c>
      <c r="C21" s="2" t="s">
        <v>19</v>
      </c>
      <c r="D21" s="1" t="s">
        <v>19</v>
      </c>
      <c r="E21" s="6" t="str">
        <f t="shared" si="2"/>
        <v>[2019, 2030, 2040, 2050]</v>
      </c>
      <c r="F21" s="3" t="s">
        <v>19</v>
      </c>
      <c r="G21" s="1" t="s">
        <v>19</v>
      </c>
      <c r="H21" s="1" t="s">
        <v>19</v>
      </c>
      <c r="I21" s="3" t="s">
        <v>36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19</v>
      </c>
      <c r="P21" s="1" t="s">
        <v>19</v>
      </c>
      <c r="Q21" s="3" t="s">
        <v>30</v>
      </c>
      <c r="R21" s="1" t="s">
        <v>19</v>
      </c>
      <c r="S21" s="3" t="s">
        <v>35</v>
      </c>
    </row>
    <row r="22" spans="1:19" x14ac:dyDescent="0.25">
      <c r="A22" s="6">
        <f t="shared" si="0"/>
        <v>26</v>
      </c>
      <c r="B22">
        <f t="shared" si="1"/>
        <v>41</v>
      </c>
      <c r="C22" s="2" t="s">
        <v>19</v>
      </c>
      <c r="D22" s="1" t="s">
        <v>19</v>
      </c>
      <c r="E22" s="6" t="str">
        <f t="shared" si="2"/>
        <v>[2019, 2030, 2040, 2050]</v>
      </c>
      <c r="F22" s="3" t="s">
        <v>19</v>
      </c>
      <c r="G22" s="1" t="s">
        <v>19</v>
      </c>
      <c r="H22" s="3" t="s">
        <v>19</v>
      </c>
      <c r="I22" s="3" t="s">
        <v>36</v>
      </c>
      <c r="J22" s="3" t="s">
        <v>19</v>
      </c>
      <c r="K22" s="1" t="s">
        <v>19</v>
      </c>
      <c r="L22" s="1" t="s">
        <v>19</v>
      </c>
      <c r="M22" s="1" t="s">
        <v>19</v>
      </c>
      <c r="N22" s="1" t="s">
        <v>19</v>
      </c>
      <c r="O22" s="1" t="s">
        <v>19</v>
      </c>
      <c r="P22" s="1" t="s">
        <v>19</v>
      </c>
      <c r="Q22" s="3" t="s">
        <v>33</v>
      </c>
      <c r="R22" s="1" t="s">
        <v>19</v>
      </c>
      <c r="S22" s="1" t="s">
        <v>31</v>
      </c>
    </row>
    <row r="23" spans="1:19" x14ac:dyDescent="0.25">
      <c r="A23" s="6">
        <f t="shared" si="0"/>
        <v>26</v>
      </c>
      <c r="B23">
        <f t="shared" si="1"/>
        <v>42</v>
      </c>
      <c r="C23" s="2" t="s">
        <v>19</v>
      </c>
      <c r="D23" s="3" t="s">
        <v>19</v>
      </c>
      <c r="E23" s="6" t="str">
        <f t="shared" si="2"/>
        <v>[2019, 2030, 2040, 2050]</v>
      </c>
      <c r="F23" s="3" t="s">
        <v>19</v>
      </c>
      <c r="G23" s="1" t="s">
        <v>19</v>
      </c>
      <c r="H23" s="3" t="s">
        <v>19</v>
      </c>
      <c r="I23" s="3" t="s">
        <v>36</v>
      </c>
      <c r="J23" s="3" t="s">
        <v>19</v>
      </c>
      <c r="K23" s="1" t="s">
        <v>19</v>
      </c>
      <c r="L23" s="1" t="s">
        <v>19</v>
      </c>
      <c r="M23" s="1" t="s">
        <v>19</v>
      </c>
      <c r="N23" s="1" t="s">
        <v>19</v>
      </c>
      <c r="O23" s="1" t="s">
        <v>19</v>
      </c>
      <c r="P23" s="1" t="s">
        <v>19</v>
      </c>
      <c r="Q23" s="3" t="s">
        <v>27</v>
      </c>
      <c r="R23" s="1" t="s">
        <v>19</v>
      </c>
      <c r="S23" s="1" t="s">
        <v>31</v>
      </c>
    </row>
    <row r="24" spans="1:19" x14ac:dyDescent="0.25">
      <c r="A24" s="6">
        <f t="shared" si="0"/>
        <v>26</v>
      </c>
      <c r="B24">
        <f t="shared" si="1"/>
        <v>43</v>
      </c>
      <c r="C24" s="2" t="s">
        <v>19</v>
      </c>
      <c r="D24" s="1" t="s">
        <v>19</v>
      </c>
      <c r="E24" s="6" t="s">
        <v>20</v>
      </c>
      <c r="F24" s="3" t="s">
        <v>19</v>
      </c>
      <c r="G24" s="1" t="s">
        <v>19</v>
      </c>
      <c r="H24" s="3" t="s">
        <v>19</v>
      </c>
      <c r="I24" s="3" t="s">
        <v>36</v>
      </c>
      <c r="J24" s="3" t="s">
        <v>19</v>
      </c>
      <c r="K24" s="1" t="s">
        <v>19</v>
      </c>
      <c r="L24" s="1" t="s">
        <v>19</v>
      </c>
      <c r="M24" s="1" t="s">
        <v>19</v>
      </c>
      <c r="N24" s="1" t="s">
        <v>19</v>
      </c>
      <c r="O24" s="1" t="s">
        <v>19</v>
      </c>
      <c r="P24" s="1" t="s">
        <v>19</v>
      </c>
      <c r="Q24" s="3" t="s">
        <v>30</v>
      </c>
      <c r="R24" s="1" t="s">
        <v>19</v>
      </c>
      <c r="S24" s="1" t="s">
        <v>31</v>
      </c>
    </row>
    <row r="25" spans="1:19" x14ac:dyDescent="0.25">
      <c r="A25" s="6">
        <f t="shared" si="0"/>
        <v>26</v>
      </c>
      <c r="B25">
        <f t="shared" si="1"/>
        <v>44</v>
      </c>
      <c r="C25" s="2" t="s">
        <v>24</v>
      </c>
      <c r="D25" s="1" t="s">
        <v>24</v>
      </c>
      <c r="E25" s="6" t="str">
        <f>IF($C25="","",E$2)</f>
        <v/>
      </c>
      <c r="F25" s="3" t="s">
        <v>24</v>
      </c>
      <c r="G25" s="1" t="s">
        <v>24</v>
      </c>
      <c r="H25" s="3" t="s">
        <v>24</v>
      </c>
      <c r="I25" s="3" t="s">
        <v>24</v>
      </c>
      <c r="J25" s="3" t="s">
        <v>24</v>
      </c>
      <c r="K25" s="1" t="s">
        <v>24</v>
      </c>
      <c r="L25" s="1" t="s">
        <v>24</v>
      </c>
      <c r="M25" s="1" t="s">
        <v>24</v>
      </c>
      <c r="N25" s="1" t="s">
        <v>24</v>
      </c>
      <c r="O25" s="1" t="s">
        <v>24</v>
      </c>
      <c r="P25" s="1" t="s">
        <v>24</v>
      </c>
      <c r="Q25" s="3" t="s">
        <v>24</v>
      </c>
      <c r="R25" s="1" t="s">
        <v>24</v>
      </c>
      <c r="S25" s="1" t="s">
        <v>24</v>
      </c>
    </row>
    <row r="26" spans="1:19" x14ac:dyDescent="0.25">
      <c r="A26" s="6">
        <f t="shared" si="0"/>
        <v>26</v>
      </c>
      <c r="B26">
        <f t="shared" si="1"/>
        <v>45</v>
      </c>
      <c r="C26" s="2" t="s">
        <v>24</v>
      </c>
      <c r="D26" s="1" t="s">
        <v>24</v>
      </c>
      <c r="E26" s="6" t="str">
        <f>IF($C26="","",E$2)</f>
        <v/>
      </c>
      <c r="F26" s="3" t="s">
        <v>24</v>
      </c>
      <c r="G26" s="1" t="s">
        <v>24</v>
      </c>
      <c r="H26" s="3" t="s">
        <v>24</v>
      </c>
      <c r="I26" s="3" t="s">
        <v>24</v>
      </c>
      <c r="J26" s="3" t="s">
        <v>24</v>
      </c>
      <c r="K26" s="1" t="s">
        <v>24</v>
      </c>
      <c r="L26" s="3" t="s">
        <v>24</v>
      </c>
      <c r="M26" s="1" t="s">
        <v>24</v>
      </c>
      <c r="N26" s="1" t="s">
        <v>24</v>
      </c>
      <c r="O26" s="1" t="s">
        <v>24</v>
      </c>
      <c r="P26" s="1" t="s">
        <v>24</v>
      </c>
      <c r="Q26" s="3" t="s">
        <v>24</v>
      </c>
      <c r="R26" s="1" t="s">
        <v>24</v>
      </c>
      <c r="S26" s="3" t="s">
        <v>24</v>
      </c>
    </row>
    <row r="27" spans="1:19" x14ac:dyDescent="0.25">
      <c r="A27" s="6">
        <f t="shared" si="0"/>
        <v>26</v>
      </c>
      <c r="B27">
        <f t="shared" si="1"/>
        <v>46</v>
      </c>
      <c r="C27" s="2" t="s">
        <v>24</v>
      </c>
      <c r="D27" s="1" t="s">
        <v>24</v>
      </c>
      <c r="E27" s="6" t="str">
        <f>IF($C27="","",E$2)</f>
        <v/>
      </c>
      <c r="F27" s="3" t="s">
        <v>24</v>
      </c>
      <c r="G27" s="1" t="s">
        <v>24</v>
      </c>
      <c r="H27" s="3" t="s">
        <v>24</v>
      </c>
      <c r="I27" s="3" t="s">
        <v>24</v>
      </c>
      <c r="J27" s="3" t="s">
        <v>24</v>
      </c>
      <c r="K27" s="1" t="s">
        <v>24</v>
      </c>
      <c r="L27" s="3" t="s">
        <v>24</v>
      </c>
      <c r="M27" s="1" t="s">
        <v>24</v>
      </c>
      <c r="N27" s="1" t="s">
        <v>24</v>
      </c>
      <c r="O27" s="1" t="s">
        <v>24</v>
      </c>
      <c r="P27" s="1" t="s">
        <v>24</v>
      </c>
      <c r="Q27" s="3" t="s">
        <v>24</v>
      </c>
      <c r="R27" s="1" t="s">
        <v>24</v>
      </c>
      <c r="S27" s="3" t="s">
        <v>24</v>
      </c>
    </row>
    <row r="28" spans="1:19" x14ac:dyDescent="0.25">
      <c r="A28" s="6">
        <f t="shared" si="0"/>
        <v>26</v>
      </c>
      <c r="B28">
        <f t="shared" si="1"/>
        <v>47</v>
      </c>
      <c r="C28" s="2" t="s">
        <v>24</v>
      </c>
      <c r="D28" s="1" t="s">
        <v>24</v>
      </c>
      <c r="E28" s="6" t="str">
        <f>IF($C28="","",E$2)</f>
        <v/>
      </c>
      <c r="F28" s="3" t="s">
        <v>24</v>
      </c>
      <c r="G28" s="1" t="s">
        <v>24</v>
      </c>
      <c r="H28" s="3" t="s">
        <v>24</v>
      </c>
      <c r="I28" s="3" t="s">
        <v>24</v>
      </c>
      <c r="J28" s="3" t="s">
        <v>24</v>
      </c>
      <c r="K28" s="1" t="s">
        <v>24</v>
      </c>
      <c r="L28" s="3" t="s">
        <v>24</v>
      </c>
      <c r="M28" s="1" t="s">
        <v>24</v>
      </c>
      <c r="N28" s="1" t="s">
        <v>24</v>
      </c>
      <c r="O28" s="1" t="s">
        <v>24</v>
      </c>
      <c r="P28" s="1" t="s">
        <v>24</v>
      </c>
      <c r="Q28" s="3" t="s">
        <v>24</v>
      </c>
      <c r="R28" s="1" t="s">
        <v>24</v>
      </c>
      <c r="S28" s="3" t="s">
        <v>24</v>
      </c>
    </row>
    <row r="29" spans="1:19" x14ac:dyDescent="0.25">
      <c r="A29" s="6">
        <f t="shared" si="0"/>
        <v>26</v>
      </c>
      <c r="B29">
        <f t="shared" si="1"/>
        <v>48</v>
      </c>
      <c r="C29" s="2" t="s">
        <v>24</v>
      </c>
      <c r="D29" s="1" t="s">
        <v>24</v>
      </c>
      <c r="E29" s="6" t="str">
        <f>IF($C29="","",E$2)</f>
        <v/>
      </c>
      <c r="F29" s="3" t="s">
        <v>24</v>
      </c>
      <c r="G29" s="1" t="s">
        <v>24</v>
      </c>
      <c r="H29" s="3" t="s">
        <v>24</v>
      </c>
      <c r="I29" s="3" t="s">
        <v>24</v>
      </c>
      <c r="J29" s="3" t="s">
        <v>24</v>
      </c>
      <c r="K29" s="1" t="s">
        <v>24</v>
      </c>
      <c r="L29" s="3" t="s">
        <v>24</v>
      </c>
      <c r="M29" s="1" t="s">
        <v>24</v>
      </c>
      <c r="N29" s="1" t="s">
        <v>24</v>
      </c>
      <c r="O29" s="1" t="s">
        <v>24</v>
      </c>
      <c r="P29" s="1" t="s">
        <v>24</v>
      </c>
      <c r="Q29" s="3" t="s">
        <v>24</v>
      </c>
      <c r="R29" s="1" t="s">
        <v>24</v>
      </c>
      <c r="S29" s="3" t="s">
        <v>24</v>
      </c>
    </row>
    <row r="30" spans="1:19" x14ac:dyDescent="0.25">
      <c r="A30" s="6">
        <f t="shared" si="0"/>
        <v>26</v>
      </c>
      <c r="B30">
        <f t="shared" si="1"/>
        <v>49</v>
      </c>
      <c r="C30" s="2" t="s">
        <v>24</v>
      </c>
      <c r="D30" s="1" t="s">
        <v>24</v>
      </c>
      <c r="E30" s="6" t="str">
        <f>IF($C30="","",E$2)</f>
        <v/>
      </c>
      <c r="F30" s="3" t="s">
        <v>24</v>
      </c>
      <c r="G30" s="1" t="s">
        <v>24</v>
      </c>
      <c r="H30" s="1" t="s">
        <v>24</v>
      </c>
      <c r="I30" s="3" t="s">
        <v>24</v>
      </c>
      <c r="J30" s="3" t="s">
        <v>24</v>
      </c>
      <c r="K30" s="1" t="s">
        <v>24</v>
      </c>
      <c r="L30" s="1" t="s">
        <v>24</v>
      </c>
      <c r="M30" s="1" t="s">
        <v>24</v>
      </c>
      <c r="N30" s="1" t="s">
        <v>24</v>
      </c>
      <c r="O30" s="1" t="s">
        <v>24</v>
      </c>
      <c r="P30" s="1" t="s">
        <v>24</v>
      </c>
      <c r="Q30" s="3" t="s">
        <v>24</v>
      </c>
      <c r="R30" s="1" t="s">
        <v>24</v>
      </c>
      <c r="S30" s="3" t="s">
        <v>24</v>
      </c>
    </row>
    <row r="31" spans="1:19" x14ac:dyDescent="0.25">
      <c r="A31" s="6">
        <f t="shared" si="0"/>
        <v>26</v>
      </c>
      <c r="B31">
        <f t="shared" si="1"/>
        <v>50</v>
      </c>
      <c r="C31" s="2" t="s">
        <v>24</v>
      </c>
      <c r="D31" s="1" t="s">
        <v>24</v>
      </c>
      <c r="E31" s="6" t="str">
        <f>IF($C31="","",E$2)</f>
        <v/>
      </c>
      <c r="F31" s="1" t="s">
        <v>24</v>
      </c>
      <c r="G31" s="1" t="s">
        <v>24</v>
      </c>
      <c r="H31" s="1" t="s">
        <v>24</v>
      </c>
      <c r="I31" s="3" t="s">
        <v>24</v>
      </c>
      <c r="J31" s="3" t="s">
        <v>24</v>
      </c>
      <c r="K31" s="1" t="s">
        <v>24</v>
      </c>
      <c r="L31" s="1" t="s">
        <v>24</v>
      </c>
      <c r="M31" s="1" t="s">
        <v>24</v>
      </c>
      <c r="N31" s="1" t="s">
        <v>24</v>
      </c>
      <c r="O31" s="1" t="s">
        <v>24</v>
      </c>
      <c r="P31" s="1" t="s">
        <v>24</v>
      </c>
      <c r="Q31" s="3" t="s">
        <v>24</v>
      </c>
      <c r="R31" s="1" t="s">
        <v>24</v>
      </c>
      <c r="S31" s="3" t="s">
        <v>24</v>
      </c>
    </row>
    <row r="32" spans="1:19" x14ac:dyDescent="0.25">
      <c r="A32" s="6">
        <f t="shared" si="0"/>
        <v>26</v>
      </c>
      <c r="B32">
        <f t="shared" si="1"/>
        <v>51</v>
      </c>
      <c r="C32" s="2" t="s">
        <v>24</v>
      </c>
      <c r="D32" s="1" t="s">
        <v>24</v>
      </c>
      <c r="E32" s="6" t="str">
        <f>IF($C32="","",E$2)</f>
        <v/>
      </c>
      <c r="F32" s="1" t="s">
        <v>24</v>
      </c>
      <c r="G32" s="1" t="s">
        <v>24</v>
      </c>
      <c r="H32" s="3" t="s">
        <v>24</v>
      </c>
      <c r="I32" s="3" t="s">
        <v>24</v>
      </c>
      <c r="J32" s="3" t="s">
        <v>24</v>
      </c>
      <c r="K32" s="1" t="s">
        <v>24</v>
      </c>
      <c r="L32" s="1" t="s">
        <v>24</v>
      </c>
      <c r="M32" s="1" t="s">
        <v>24</v>
      </c>
      <c r="N32" s="1" t="s">
        <v>24</v>
      </c>
      <c r="O32" s="1" t="s">
        <v>24</v>
      </c>
      <c r="P32" s="1" t="s">
        <v>24</v>
      </c>
      <c r="Q32" s="3" t="s">
        <v>24</v>
      </c>
      <c r="R32" s="1" t="s">
        <v>24</v>
      </c>
      <c r="S32" s="3" t="s">
        <v>24</v>
      </c>
    </row>
    <row r="33" spans="1:19" x14ac:dyDescent="0.25">
      <c r="A33" s="6">
        <f t="shared" si="0"/>
        <v>26</v>
      </c>
      <c r="B33">
        <f t="shared" si="1"/>
        <v>52</v>
      </c>
      <c r="C33" s="2" t="s">
        <v>24</v>
      </c>
      <c r="D33" s="1" t="s">
        <v>24</v>
      </c>
      <c r="E33" s="6" t="str">
        <f>IF($C33="","",E$2)</f>
        <v/>
      </c>
      <c r="F33" s="1" t="s">
        <v>24</v>
      </c>
      <c r="G33" s="1" t="s">
        <v>24</v>
      </c>
      <c r="H33" s="3" t="s">
        <v>24</v>
      </c>
      <c r="I33" s="3" t="s">
        <v>24</v>
      </c>
      <c r="J33" s="3" t="s">
        <v>24</v>
      </c>
      <c r="K33" s="1" t="s">
        <v>24</v>
      </c>
      <c r="L33" s="1" t="s">
        <v>24</v>
      </c>
      <c r="M33" s="1" t="s">
        <v>24</v>
      </c>
      <c r="N33" s="1" t="s">
        <v>24</v>
      </c>
      <c r="O33" s="1" t="s">
        <v>24</v>
      </c>
      <c r="P33" s="1" t="s">
        <v>24</v>
      </c>
      <c r="Q33" s="3" t="s">
        <v>24</v>
      </c>
      <c r="R33" s="1" t="s">
        <v>24</v>
      </c>
      <c r="S33" s="3" t="s">
        <v>24</v>
      </c>
    </row>
    <row r="34" spans="1:19" x14ac:dyDescent="0.25">
      <c r="A34" s="6">
        <f t="shared" si="0"/>
        <v>26</v>
      </c>
      <c r="B34">
        <f t="shared" si="1"/>
        <v>53</v>
      </c>
      <c r="C34" s="2" t="s">
        <v>24</v>
      </c>
      <c r="D34" s="1" t="s">
        <v>24</v>
      </c>
      <c r="E34" s="6" t="str">
        <f>IF($C34="","",E$2)</f>
        <v/>
      </c>
      <c r="F34" s="1" t="s">
        <v>24</v>
      </c>
      <c r="G34" s="1" t="s">
        <v>24</v>
      </c>
      <c r="H34" s="3" t="s">
        <v>24</v>
      </c>
      <c r="I34" s="3" t="s">
        <v>24</v>
      </c>
      <c r="J34" s="3" t="s">
        <v>24</v>
      </c>
      <c r="K34" s="1" t="s">
        <v>24</v>
      </c>
      <c r="L34" s="1" t="s">
        <v>24</v>
      </c>
      <c r="M34" s="1" t="s">
        <v>24</v>
      </c>
      <c r="N34" s="1" t="s">
        <v>24</v>
      </c>
      <c r="O34" s="1" t="s">
        <v>24</v>
      </c>
      <c r="P34" s="1" t="s">
        <v>24</v>
      </c>
      <c r="Q34" s="3" t="s">
        <v>24</v>
      </c>
      <c r="R34" s="1" t="s">
        <v>24</v>
      </c>
      <c r="S34" s="3" t="s">
        <v>24</v>
      </c>
    </row>
    <row r="35" spans="1:19" x14ac:dyDescent="0.25">
      <c r="A35" s="6">
        <f t="shared" si="0"/>
        <v>26</v>
      </c>
      <c r="B35">
        <f t="shared" si="1"/>
        <v>54</v>
      </c>
      <c r="C35" s="2" t="s">
        <v>24</v>
      </c>
      <c r="D35" s="1" t="s">
        <v>24</v>
      </c>
      <c r="E35" s="6" t="str">
        <f>IF($C35="","",E$2)</f>
        <v/>
      </c>
      <c r="F35" s="1" t="s">
        <v>24</v>
      </c>
      <c r="G35" s="1" t="s">
        <v>24</v>
      </c>
      <c r="H35" s="1" t="s">
        <v>24</v>
      </c>
      <c r="I35" s="3" t="s">
        <v>24</v>
      </c>
      <c r="J35" s="3" t="s">
        <v>24</v>
      </c>
      <c r="K35" s="1" t="s">
        <v>24</v>
      </c>
      <c r="L35" s="1" t="s">
        <v>24</v>
      </c>
      <c r="M35" s="1" t="s">
        <v>24</v>
      </c>
      <c r="N35" s="1" t="s">
        <v>24</v>
      </c>
      <c r="O35" s="1" t="s">
        <v>24</v>
      </c>
      <c r="P35" s="1" t="s">
        <v>24</v>
      </c>
      <c r="Q35" s="3" t="s">
        <v>24</v>
      </c>
      <c r="R35" s="1" t="s">
        <v>24</v>
      </c>
      <c r="S35" s="3" t="s">
        <v>24</v>
      </c>
    </row>
    <row r="36" spans="1:19" x14ac:dyDescent="0.25">
      <c r="A36" s="6">
        <f t="shared" si="0"/>
        <v>26</v>
      </c>
      <c r="B36">
        <f t="shared" si="1"/>
        <v>55</v>
      </c>
      <c r="C36" s="2" t="s">
        <v>24</v>
      </c>
      <c r="D36" s="1" t="s">
        <v>24</v>
      </c>
      <c r="E36" s="6" t="str">
        <f>IF($C36="","",E$2)</f>
        <v/>
      </c>
      <c r="F36" s="1" t="s">
        <v>24</v>
      </c>
      <c r="G36" s="1" t="s">
        <v>24</v>
      </c>
      <c r="H36" s="3" t="s">
        <v>24</v>
      </c>
      <c r="I36" s="3" t="s">
        <v>24</v>
      </c>
      <c r="J36" s="3" t="s">
        <v>24</v>
      </c>
      <c r="K36" s="1" t="s">
        <v>24</v>
      </c>
      <c r="L36" s="1" t="s">
        <v>24</v>
      </c>
      <c r="M36" s="1" t="s">
        <v>24</v>
      </c>
      <c r="N36" s="1" t="s">
        <v>24</v>
      </c>
      <c r="O36" s="1" t="s">
        <v>24</v>
      </c>
      <c r="P36" s="1" t="s">
        <v>24</v>
      </c>
      <c r="Q36" s="3" t="s">
        <v>24</v>
      </c>
      <c r="R36" s="1" t="s">
        <v>24</v>
      </c>
      <c r="S36" s="3" t="s">
        <v>24</v>
      </c>
    </row>
    <row r="37" spans="1:19" x14ac:dyDescent="0.25">
      <c r="A37" s="6">
        <f t="shared" si="0"/>
        <v>26</v>
      </c>
      <c r="B37">
        <f t="shared" si="1"/>
        <v>56</v>
      </c>
      <c r="C37" s="2" t="s">
        <v>24</v>
      </c>
      <c r="D37" s="1" t="s">
        <v>24</v>
      </c>
      <c r="E37" s="6" t="str">
        <f>IF($C37="","",E$2)</f>
        <v/>
      </c>
      <c r="F37" s="1" t="s">
        <v>24</v>
      </c>
      <c r="G37" s="1" t="s">
        <v>24</v>
      </c>
      <c r="H37" s="3" t="s">
        <v>24</v>
      </c>
      <c r="I37" s="3" t="s">
        <v>24</v>
      </c>
      <c r="J37" s="3" t="s">
        <v>24</v>
      </c>
      <c r="K37" s="1" t="s">
        <v>24</v>
      </c>
      <c r="L37" s="1" t="s">
        <v>24</v>
      </c>
      <c r="M37" s="1" t="s">
        <v>24</v>
      </c>
      <c r="N37" s="1" t="s">
        <v>24</v>
      </c>
      <c r="O37" s="1" t="s">
        <v>24</v>
      </c>
      <c r="P37" s="1" t="s">
        <v>24</v>
      </c>
      <c r="Q37" s="3" t="s">
        <v>24</v>
      </c>
      <c r="R37" s="1" t="s">
        <v>24</v>
      </c>
      <c r="S37" s="3" t="s">
        <v>24</v>
      </c>
    </row>
    <row r="38" spans="1:19" x14ac:dyDescent="0.25">
      <c r="A38" s="6">
        <f t="shared" si="0"/>
        <v>26</v>
      </c>
      <c r="B38">
        <f t="shared" si="1"/>
        <v>57</v>
      </c>
      <c r="C38" s="2"/>
      <c r="E38" s="6"/>
      <c r="H38" s="3"/>
      <c r="I38" s="3"/>
      <c r="J38" s="3"/>
      <c r="Q38" s="3"/>
      <c r="S38" s="3"/>
    </row>
    <row r="39" spans="1:19" x14ac:dyDescent="0.25">
      <c r="A39" s="6">
        <f t="shared" si="0"/>
        <v>26</v>
      </c>
      <c r="B39">
        <f t="shared" si="1"/>
        <v>58</v>
      </c>
      <c r="C39" s="2"/>
      <c r="E39" s="6"/>
      <c r="F39" s="3"/>
      <c r="H39" s="3"/>
      <c r="I39" s="3"/>
      <c r="J39" s="3"/>
      <c r="K39" s="3"/>
      <c r="L39" s="3"/>
      <c r="M39" s="3"/>
      <c r="N39" s="3"/>
      <c r="O39" s="3"/>
      <c r="P39" s="3"/>
      <c r="Q39" s="3"/>
      <c r="S39" s="3"/>
    </row>
    <row r="40" spans="1:19" x14ac:dyDescent="0.25">
      <c r="A40" s="6">
        <f t="shared" si="0"/>
        <v>26</v>
      </c>
      <c r="B40">
        <f t="shared" si="1"/>
        <v>59</v>
      </c>
      <c r="C40" s="2"/>
      <c r="E40" s="6"/>
      <c r="F40" s="3"/>
      <c r="H40" s="3"/>
      <c r="I40" s="3"/>
      <c r="J40" s="3"/>
      <c r="M40" s="3"/>
      <c r="Q40" s="3"/>
      <c r="S40" s="3"/>
    </row>
    <row r="41" spans="1:19" x14ac:dyDescent="0.25">
      <c r="A41" s="6">
        <f t="shared" si="0"/>
        <v>26</v>
      </c>
      <c r="B41">
        <f t="shared" si="1"/>
        <v>60</v>
      </c>
      <c r="C41" s="2"/>
      <c r="E41" s="6"/>
      <c r="F41" s="3"/>
      <c r="H41" s="3"/>
      <c r="I41" s="3"/>
      <c r="J41" s="3"/>
      <c r="M41" s="3"/>
      <c r="Q41" s="3"/>
      <c r="S41" s="3"/>
    </row>
    <row r="42" spans="1:19" x14ac:dyDescent="0.25">
      <c r="A42" s="6">
        <f t="shared" si="0"/>
        <v>26</v>
      </c>
      <c r="B42">
        <f t="shared" si="1"/>
        <v>61</v>
      </c>
      <c r="C42" s="2"/>
      <c r="E42" s="6"/>
      <c r="F42" s="3"/>
      <c r="H42" s="3"/>
      <c r="I42" s="3"/>
      <c r="J42" s="3"/>
      <c r="M42" s="3"/>
      <c r="Q42" s="3"/>
      <c r="S42" s="3"/>
    </row>
    <row r="43" spans="1:19" x14ac:dyDescent="0.25">
      <c r="A43" s="6">
        <f t="shared" si="0"/>
        <v>26</v>
      </c>
      <c r="B43">
        <f t="shared" si="1"/>
        <v>62</v>
      </c>
      <c r="C43" s="2"/>
      <c r="E43" s="6"/>
      <c r="F43" s="3"/>
      <c r="H43" s="3"/>
      <c r="I43" s="3"/>
      <c r="J43" s="3"/>
      <c r="M43" s="3"/>
      <c r="Q43" s="3"/>
      <c r="S43" s="3"/>
    </row>
    <row r="44" spans="1:19" x14ac:dyDescent="0.25">
      <c r="A44" s="6">
        <f t="shared" si="0"/>
        <v>26</v>
      </c>
      <c r="B44">
        <f t="shared" si="1"/>
        <v>63</v>
      </c>
      <c r="C44" s="2"/>
      <c r="E44" s="6"/>
      <c r="F44" s="3"/>
      <c r="H44" s="3"/>
      <c r="I44" s="3"/>
      <c r="J44" s="3"/>
      <c r="M44" s="3"/>
      <c r="Q44" s="3"/>
      <c r="S44" s="3"/>
    </row>
    <row r="45" spans="1:19" x14ac:dyDescent="0.25">
      <c r="A45" s="6">
        <f t="shared" si="0"/>
        <v>26</v>
      </c>
      <c r="B45">
        <f t="shared" si="1"/>
        <v>64</v>
      </c>
      <c r="C45" s="2"/>
      <c r="E45" s="6"/>
      <c r="F45" s="3"/>
      <c r="H45" s="3"/>
      <c r="I45" s="3"/>
      <c r="J45" s="3"/>
      <c r="M45" s="3"/>
      <c r="Q45" s="3"/>
      <c r="S45" s="3"/>
    </row>
    <row r="46" spans="1:19" x14ac:dyDescent="0.25">
      <c r="A46" s="6">
        <f t="shared" si="0"/>
        <v>26</v>
      </c>
      <c r="B46">
        <f t="shared" si="1"/>
        <v>65</v>
      </c>
      <c r="C46" s="2" t="s">
        <v>24</v>
      </c>
      <c r="D46" s="1" t="s">
        <v>24</v>
      </c>
      <c r="E46" s="6" t="str">
        <f>IF($C46="","",E$2)</f>
        <v/>
      </c>
      <c r="F46" s="3" t="s">
        <v>24</v>
      </c>
      <c r="G46" s="1" t="s">
        <v>24</v>
      </c>
      <c r="H46" s="3" t="s">
        <v>24</v>
      </c>
      <c r="I46" s="3" t="s">
        <v>24</v>
      </c>
      <c r="J46" s="3" t="s">
        <v>24</v>
      </c>
      <c r="K46" s="1" t="s">
        <v>24</v>
      </c>
      <c r="L46" s="1" t="s">
        <v>24</v>
      </c>
      <c r="M46" s="3" t="s">
        <v>24</v>
      </c>
      <c r="N46" s="1" t="s">
        <v>24</v>
      </c>
      <c r="O46" s="1" t="s">
        <v>24</v>
      </c>
      <c r="P46" s="1" t="s">
        <v>24</v>
      </c>
      <c r="Q46" s="3" t="s">
        <v>24</v>
      </c>
      <c r="R46" s="1" t="s">
        <v>24</v>
      </c>
      <c r="S46" s="3" t="s">
        <v>24</v>
      </c>
    </row>
    <row r="47" spans="1:19" x14ac:dyDescent="0.25">
      <c r="A47" s="6">
        <f t="shared" si="0"/>
        <v>26</v>
      </c>
      <c r="B47">
        <f t="shared" si="1"/>
        <v>66</v>
      </c>
      <c r="C47" s="2" t="s">
        <v>19</v>
      </c>
      <c r="D47" s="1" t="s">
        <v>19</v>
      </c>
      <c r="E47" s="6" t="str">
        <f>IF($C47="","",E$2)</f>
        <v>[2019, 2030, 2040, 2050]</v>
      </c>
      <c r="F47" s="1" t="s">
        <v>37</v>
      </c>
      <c r="G47" s="1" t="s">
        <v>19</v>
      </c>
      <c r="H47" s="3" t="s">
        <v>19</v>
      </c>
      <c r="I47" s="3" t="s">
        <v>38</v>
      </c>
      <c r="J47" s="3" t="s">
        <v>19</v>
      </c>
      <c r="K47" s="1" t="s">
        <v>19</v>
      </c>
      <c r="L47" s="1" t="s">
        <v>19</v>
      </c>
      <c r="M47" s="1" t="s">
        <v>39</v>
      </c>
      <c r="N47" s="1" t="s">
        <v>19</v>
      </c>
      <c r="O47" s="1" t="s">
        <v>19</v>
      </c>
      <c r="P47" s="1" t="s">
        <v>19</v>
      </c>
      <c r="Q47" s="3" t="s">
        <v>19</v>
      </c>
      <c r="R47" s="1" t="s">
        <v>19</v>
      </c>
      <c r="S47" s="3" t="s">
        <v>35</v>
      </c>
    </row>
    <row r="48" spans="1:19" x14ac:dyDescent="0.25">
      <c r="A48" s="6">
        <f t="shared" si="0"/>
        <v>26</v>
      </c>
      <c r="B48">
        <f t="shared" si="1"/>
        <v>67</v>
      </c>
      <c r="C48" s="2" t="s">
        <v>19</v>
      </c>
      <c r="D48" s="1" t="s">
        <v>19</v>
      </c>
      <c r="E48" s="6" t="str">
        <f>IF($C48="","",E$2)</f>
        <v>[2019, 2030, 2040, 2050]</v>
      </c>
      <c r="F48" s="3" t="s">
        <v>37</v>
      </c>
      <c r="G48" s="1" t="s">
        <v>19</v>
      </c>
      <c r="H48" s="3" t="s">
        <v>19</v>
      </c>
      <c r="I48" s="3" t="s">
        <v>40</v>
      </c>
      <c r="J48" s="3" t="s">
        <v>19</v>
      </c>
      <c r="K48" s="3" t="s">
        <v>19</v>
      </c>
      <c r="L48" s="3" t="s">
        <v>19</v>
      </c>
      <c r="M48" s="3" t="s">
        <v>39</v>
      </c>
      <c r="N48" s="3" t="s">
        <v>19</v>
      </c>
      <c r="O48" s="3" t="s">
        <v>19</v>
      </c>
      <c r="P48" s="3" t="s">
        <v>19</v>
      </c>
      <c r="Q48" s="3" t="s">
        <v>19</v>
      </c>
      <c r="R48" s="1" t="s">
        <v>19</v>
      </c>
      <c r="S48" s="3" t="s">
        <v>35</v>
      </c>
    </row>
    <row r="49" spans="1:19" x14ac:dyDescent="0.25">
      <c r="A49" s="6">
        <f t="shared" si="0"/>
        <v>26</v>
      </c>
      <c r="B49">
        <f t="shared" si="1"/>
        <v>68</v>
      </c>
      <c r="C49" s="2" t="s">
        <v>19</v>
      </c>
      <c r="D49" s="1" t="s">
        <v>19</v>
      </c>
      <c r="E49" s="6" t="str">
        <f>IF($C49="","",E$2)</f>
        <v>[2019, 2030, 2040, 2050]</v>
      </c>
      <c r="F49" s="3" t="s">
        <v>37</v>
      </c>
      <c r="G49" s="1" t="s">
        <v>19</v>
      </c>
      <c r="H49" s="3" t="s">
        <v>19</v>
      </c>
      <c r="I49" s="3" t="s">
        <v>41</v>
      </c>
      <c r="J49" s="3" t="s">
        <v>19</v>
      </c>
      <c r="K49" s="1" t="s">
        <v>19</v>
      </c>
      <c r="L49" s="1" t="s">
        <v>19</v>
      </c>
      <c r="M49" s="3" t="s">
        <v>39</v>
      </c>
      <c r="N49" s="1" t="s">
        <v>19</v>
      </c>
      <c r="O49" s="1" t="s">
        <v>19</v>
      </c>
      <c r="P49" s="1" t="s">
        <v>19</v>
      </c>
      <c r="Q49" s="3" t="s">
        <v>19</v>
      </c>
      <c r="R49" s="1" t="s">
        <v>19</v>
      </c>
      <c r="S49" s="3" t="s">
        <v>35</v>
      </c>
    </row>
    <row r="50" spans="1:19" x14ac:dyDescent="0.25">
      <c r="A50" s="6">
        <f t="shared" si="0"/>
        <v>26</v>
      </c>
      <c r="B50">
        <f t="shared" si="1"/>
        <v>69</v>
      </c>
      <c r="C50" s="2" t="s">
        <v>19</v>
      </c>
      <c r="D50" s="1" t="s">
        <v>19</v>
      </c>
      <c r="E50" s="6" t="str">
        <f>IF($C50="","",E$2)</f>
        <v>[2019, 2030, 2040, 2050]</v>
      </c>
      <c r="F50" s="3" t="s">
        <v>42</v>
      </c>
      <c r="G50" s="1" t="s">
        <v>19</v>
      </c>
      <c r="H50" s="3" t="s">
        <v>19</v>
      </c>
      <c r="I50" s="3" t="s">
        <v>38</v>
      </c>
      <c r="J50" s="3" t="s">
        <v>19</v>
      </c>
      <c r="K50" s="1" t="s">
        <v>19</v>
      </c>
      <c r="L50" s="1" t="s">
        <v>19</v>
      </c>
      <c r="M50" s="3" t="s">
        <v>39</v>
      </c>
      <c r="N50" s="1" t="s">
        <v>19</v>
      </c>
      <c r="O50" s="1" t="s">
        <v>19</v>
      </c>
      <c r="P50" s="1" t="s">
        <v>19</v>
      </c>
      <c r="Q50" s="3" t="s">
        <v>19</v>
      </c>
      <c r="R50" s="1" t="s">
        <v>19</v>
      </c>
      <c r="S50" s="3" t="s">
        <v>35</v>
      </c>
    </row>
    <row r="51" spans="1:19" x14ac:dyDescent="0.25">
      <c r="A51" s="6">
        <f t="shared" si="0"/>
        <v>26</v>
      </c>
      <c r="B51">
        <f t="shared" si="1"/>
        <v>70</v>
      </c>
      <c r="C51" s="2" t="s">
        <v>19</v>
      </c>
      <c r="D51" s="1" t="s">
        <v>19</v>
      </c>
      <c r="E51" s="6" t="str">
        <f>IF($C51="","",E$2)</f>
        <v>[2019, 2030, 2040, 2050]</v>
      </c>
      <c r="F51" s="3" t="s">
        <v>42</v>
      </c>
      <c r="G51" s="1" t="s">
        <v>19</v>
      </c>
      <c r="H51" s="3" t="s">
        <v>19</v>
      </c>
      <c r="I51" s="3" t="s">
        <v>40</v>
      </c>
      <c r="J51" s="3" t="s">
        <v>19</v>
      </c>
      <c r="K51" s="1" t="s">
        <v>19</v>
      </c>
      <c r="L51" s="1" t="s">
        <v>19</v>
      </c>
      <c r="M51" s="3" t="s">
        <v>39</v>
      </c>
      <c r="N51" s="1" t="s">
        <v>19</v>
      </c>
      <c r="O51" s="1" t="s">
        <v>19</v>
      </c>
      <c r="P51" s="1" t="s">
        <v>19</v>
      </c>
      <c r="Q51" s="3" t="s">
        <v>19</v>
      </c>
      <c r="R51" s="1" t="s">
        <v>19</v>
      </c>
      <c r="S51" s="3" t="s">
        <v>35</v>
      </c>
    </row>
    <row r="52" spans="1:19" x14ac:dyDescent="0.25">
      <c r="A52" s="6">
        <f t="shared" si="0"/>
        <v>26</v>
      </c>
      <c r="B52">
        <f t="shared" si="1"/>
        <v>71</v>
      </c>
      <c r="C52" s="2" t="s">
        <v>19</v>
      </c>
      <c r="D52" s="1" t="s">
        <v>19</v>
      </c>
      <c r="E52" s="6" t="str">
        <f>IF($C52="","",E$2)</f>
        <v>[2019, 2030, 2040, 2050]</v>
      </c>
      <c r="F52" s="3" t="s">
        <v>42</v>
      </c>
      <c r="G52" s="1" t="s">
        <v>19</v>
      </c>
      <c r="H52" s="3" t="s">
        <v>19</v>
      </c>
      <c r="I52" s="3" t="s">
        <v>41</v>
      </c>
      <c r="J52" s="3" t="s">
        <v>19</v>
      </c>
      <c r="K52" s="1" t="s">
        <v>19</v>
      </c>
      <c r="L52" s="1" t="s">
        <v>19</v>
      </c>
      <c r="M52" s="3" t="s">
        <v>39</v>
      </c>
      <c r="N52" s="1" t="s">
        <v>19</v>
      </c>
      <c r="O52" s="1" t="s">
        <v>19</v>
      </c>
      <c r="P52" s="1" t="s">
        <v>19</v>
      </c>
      <c r="Q52" s="3" t="s">
        <v>19</v>
      </c>
      <c r="R52" s="1" t="s">
        <v>19</v>
      </c>
      <c r="S52" s="3" t="s">
        <v>35</v>
      </c>
    </row>
    <row r="53" spans="1:19" x14ac:dyDescent="0.25">
      <c r="A53" s="6">
        <f t="shared" si="0"/>
        <v>26</v>
      </c>
      <c r="B53">
        <f t="shared" si="1"/>
        <v>72</v>
      </c>
      <c r="C53" s="2" t="s">
        <v>24</v>
      </c>
      <c r="E53" s="6" t="str">
        <f>IF($C53="","",E$2)</f>
        <v/>
      </c>
      <c r="F53" s="3" t="s">
        <v>24</v>
      </c>
      <c r="G53" s="1" t="s">
        <v>24</v>
      </c>
      <c r="H53" s="3" t="s">
        <v>24</v>
      </c>
      <c r="I53" s="3" t="s">
        <v>24</v>
      </c>
      <c r="J53" s="3" t="s">
        <v>24</v>
      </c>
      <c r="K53" s="1" t="s">
        <v>24</v>
      </c>
      <c r="L53" s="1" t="s">
        <v>24</v>
      </c>
      <c r="M53" s="3" t="s">
        <v>24</v>
      </c>
      <c r="N53" s="1" t="s">
        <v>24</v>
      </c>
      <c r="O53" s="1" t="s">
        <v>24</v>
      </c>
      <c r="P53" s="1" t="s">
        <v>24</v>
      </c>
      <c r="Q53" s="3" t="s">
        <v>24</v>
      </c>
      <c r="R53" s="1" t="s">
        <v>24</v>
      </c>
      <c r="S53" s="3" t="s">
        <v>24</v>
      </c>
    </row>
    <row r="54" spans="1:19" x14ac:dyDescent="0.25">
      <c r="A54" s="6">
        <f t="shared" si="0"/>
        <v>26</v>
      </c>
      <c r="B54">
        <f t="shared" si="1"/>
        <v>73</v>
      </c>
      <c r="C54" s="2" t="s">
        <v>24</v>
      </c>
      <c r="D54" s="1" t="s">
        <v>24</v>
      </c>
      <c r="E54" s="6" t="str">
        <f>IF($C54="","",E$2)</f>
        <v/>
      </c>
      <c r="F54" s="3" t="s">
        <v>24</v>
      </c>
      <c r="G54" s="1" t="s">
        <v>24</v>
      </c>
      <c r="H54" s="3" t="s">
        <v>24</v>
      </c>
      <c r="I54" s="3" t="s">
        <v>24</v>
      </c>
      <c r="J54" s="3" t="s">
        <v>24</v>
      </c>
      <c r="K54" s="1" t="s">
        <v>24</v>
      </c>
      <c r="L54" s="1" t="s">
        <v>24</v>
      </c>
      <c r="M54" s="3" t="s">
        <v>24</v>
      </c>
      <c r="N54" s="1" t="s">
        <v>24</v>
      </c>
      <c r="O54" s="1" t="s">
        <v>24</v>
      </c>
      <c r="P54" s="1" t="s">
        <v>24</v>
      </c>
      <c r="Q54" s="3" t="s">
        <v>24</v>
      </c>
      <c r="R54" s="1" t="s">
        <v>24</v>
      </c>
      <c r="S54" s="3" t="s">
        <v>24</v>
      </c>
    </row>
    <row r="55" spans="1:19" x14ac:dyDescent="0.25">
      <c r="A55" s="6">
        <f t="shared" si="0"/>
        <v>26</v>
      </c>
      <c r="B55">
        <f t="shared" si="1"/>
        <v>74</v>
      </c>
      <c r="C55" s="2" t="s">
        <v>24</v>
      </c>
      <c r="D55" s="1" t="s">
        <v>24</v>
      </c>
      <c r="E55" s="6" t="str">
        <f>IF($C55="","",E$2)</f>
        <v/>
      </c>
      <c r="F55" s="3" t="s">
        <v>24</v>
      </c>
      <c r="G55" s="1" t="s">
        <v>24</v>
      </c>
      <c r="H55" s="3" t="s">
        <v>24</v>
      </c>
      <c r="I55" s="3" t="s">
        <v>24</v>
      </c>
      <c r="J55" s="3" t="s">
        <v>24</v>
      </c>
      <c r="K55" s="1" t="s">
        <v>24</v>
      </c>
      <c r="L55" s="1" t="s">
        <v>24</v>
      </c>
      <c r="M55" s="3" t="s">
        <v>24</v>
      </c>
      <c r="N55" s="1" t="s">
        <v>24</v>
      </c>
      <c r="O55" s="1" t="s">
        <v>24</v>
      </c>
      <c r="P55" s="1" t="s">
        <v>24</v>
      </c>
      <c r="Q55" s="3" t="s">
        <v>24</v>
      </c>
      <c r="R55" s="1" t="s">
        <v>24</v>
      </c>
      <c r="S55" s="3" t="s">
        <v>24</v>
      </c>
    </row>
    <row r="56" spans="1:19" x14ac:dyDescent="0.25">
      <c r="A56" s="6">
        <f t="shared" si="0"/>
        <v>26</v>
      </c>
      <c r="B56">
        <f t="shared" si="1"/>
        <v>75</v>
      </c>
      <c r="C56" s="2" t="s">
        <v>24</v>
      </c>
      <c r="D56" s="1" t="s">
        <v>24</v>
      </c>
      <c r="E56" s="6" t="str">
        <f>IF($C56="","",E$2)</f>
        <v/>
      </c>
      <c r="F56" s="3" t="s">
        <v>24</v>
      </c>
      <c r="G56" s="1" t="s">
        <v>24</v>
      </c>
      <c r="H56" s="3" t="s">
        <v>24</v>
      </c>
      <c r="I56" s="3" t="s">
        <v>24</v>
      </c>
      <c r="J56" s="3" t="s">
        <v>24</v>
      </c>
      <c r="K56" s="1" t="s">
        <v>24</v>
      </c>
      <c r="L56" s="1" t="s">
        <v>24</v>
      </c>
      <c r="M56" s="3" t="s">
        <v>24</v>
      </c>
      <c r="N56" s="1" t="s">
        <v>24</v>
      </c>
      <c r="O56" s="1" t="s">
        <v>24</v>
      </c>
      <c r="P56" s="1" t="s">
        <v>24</v>
      </c>
      <c r="Q56" s="3" t="s">
        <v>24</v>
      </c>
      <c r="R56" s="1" t="s">
        <v>24</v>
      </c>
      <c r="S56" s="3" t="s">
        <v>24</v>
      </c>
    </row>
    <row r="57" spans="1:19" x14ac:dyDescent="0.25">
      <c r="A57" s="6">
        <f t="shared" si="0"/>
        <v>26</v>
      </c>
      <c r="B57">
        <f t="shared" si="1"/>
        <v>76</v>
      </c>
      <c r="C57" s="2" t="s">
        <v>24</v>
      </c>
      <c r="D57" s="1" t="s">
        <v>24</v>
      </c>
      <c r="E57" s="6" t="str">
        <f>IF($C57="","",E$2)</f>
        <v/>
      </c>
      <c r="F57" s="3" t="s">
        <v>24</v>
      </c>
      <c r="G57" s="1" t="s">
        <v>24</v>
      </c>
      <c r="H57" s="3" t="s">
        <v>24</v>
      </c>
      <c r="I57" s="3" t="s">
        <v>24</v>
      </c>
      <c r="J57" s="3" t="s">
        <v>24</v>
      </c>
      <c r="K57" s="1" t="s">
        <v>24</v>
      </c>
      <c r="L57" s="1" t="s">
        <v>24</v>
      </c>
      <c r="M57" s="3" t="s">
        <v>24</v>
      </c>
      <c r="N57" s="1" t="s">
        <v>24</v>
      </c>
      <c r="O57" s="1" t="s">
        <v>24</v>
      </c>
      <c r="P57" s="1" t="s">
        <v>24</v>
      </c>
      <c r="Q57" s="3" t="s">
        <v>24</v>
      </c>
      <c r="R57" s="1" t="s">
        <v>24</v>
      </c>
      <c r="S57" s="3" t="s">
        <v>24</v>
      </c>
    </row>
    <row r="58" spans="1:19" x14ac:dyDescent="0.25">
      <c r="A58" s="6">
        <f t="shared" si="0"/>
        <v>26</v>
      </c>
      <c r="B58">
        <f t="shared" si="1"/>
        <v>77</v>
      </c>
      <c r="C58" s="2" t="s">
        <v>24</v>
      </c>
      <c r="D58" s="1" t="s">
        <v>24</v>
      </c>
      <c r="E58" s="6" t="str">
        <f>IF($C58="","",E$2)</f>
        <v/>
      </c>
      <c r="F58" s="3" t="s">
        <v>24</v>
      </c>
      <c r="G58" s="1" t="s">
        <v>24</v>
      </c>
      <c r="H58" s="3" t="s">
        <v>24</v>
      </c>
      <c r="I58" s="3" t="s">
        <v>24</v>
      </c>
      <c r="J58" s="3" t="s">
        <v>24</v>
      </c>
      <c r="K58" s="3" t="s">
        <v>24</v>
      </c>
      <c r="L58" s="3" t="s">
        <v>24</v>
      </c>
      <c r="M58" s="3" t="s">
        <v>24</v>
      </c>
      <c r="N58" s="3" t="s">
        <v>24</v>
      </c>
      <c r="O58" s="3" t="s">
        <v>24</v>
      </c>
      <c r="P58" s="3" t="s">
        <v>24</v>
      </c>
      <c r="Q58" s="3" t="s">
        <v>24</v>
      </c>
      <c r="R58" s="1" t="s">
        <v>24</v>
      </c>
      <c r="S58" s="3" t="s">
        <v>24</v>
      </c>
    </row>
    <row r="59" spans="1:19" x14ac:dyDescent="0.25">
      <c r="A59" s="6">
        <f t="shared" si="0"/>
        <v>26</v>
      </c>
      <c r="B59">
        <f t="shared" si="1"/>
        <v>78</v>
      </c>
      <c r="C59" s="2" t="s">
        <v>24</v>
      </c>
      <c r="D59" s="1" t="s">
        <v>24</v>
      </c>
      <c r="E59" s="6" t="str">
        <f>IF($C59="","",E$2)</f>
        <v/>
      </c>
      <c r="F59" s="3" t="s">
        <v>24</v>
      </c>
      <c r="G59" s="1" t="s">
        <v>24</v>
      </c>
      <c r="H59" s="3" t="s">
        <v>24</v>
      </c>
      <c r="I59" s="3" t="s">
        <v>24</v>
      </c>
      <c r="J59" s="3" t="s">
        <v>24</v>
      </c>
      <c r="K59" s="1" t="s">
        <v>24</v>
      </c>
      <c r="L59" s="1" t="s">
        <v>24</v>
      </c>
      <c r="M59" s="3" t="s">
        <v>24</v>
      </c>
      <c r="N59" s="1" t="s">
        <v>24</v>
      </c>
      <c r="O59" s="1" t="s">
        <v>24</v>
      </c>
      <c r="P59" s="1" t="s">
        <v>24</v>
      </c>
      <c r="Q59" s="3" t="s">
        <v>24</v>
      </c>
      <c r="R59" s="1" t="s">
        <v>24</v>
      </c>
      <c r="S59" s="3" t="s">
        <v>24</v>
      </c>
    </row>
    <row r="60" spans="1:19" x14ac:dyDescent="0.25">
      <c r="A60" s="6">
        <f t="shared" si="0"/>
        <v>26</v>
      </c>
      <c r="B60">
        <f t="shared" si="1"/>
        <v>79</v>
      </c>
      <c r="C60" s="2" t="s">
        <v>24</v>
      </c>
      <c r="D60" s="1" t="s">
        <v>24</v>
      </c>
      <c r="E60" s="6" t="str">
        <f>IF($C60="","",E$2)</f>
        <v/>
      </c>
      <c r="F60" s="3" t="s">
        <v>24</v>
      </c>
      <c r="G60" s="1" t="s">
        <v>24</v>
      </c>
      <c r="H60" s="3" t="s">
        <v>24</v>
      </c>
      <c r="I60" s="3" t="s">
        <v>24</v>
      </c>
      <c r="J60" s="3" t="s">
        <v>24</v>
      </c>
      <c r="K60" s="1" t="s">
        <v>24</v>
      </c>
      <c r="L60" s="1" t="s">
        <v>24</v>
      </c>
      <c r="M60" s="3" t="s">
        <v>24</v>
      </c>
      <c r="N60" s="1" t="s">
        <v>24</v>
      </c>
      <c r="O60" s="1" t="s">
        <v>24</v>
      </c>
      <c r="P60" s="1" t="s">
        <v>24</v>
      </c>
      <c r="Q60" s="3" t="s">
        <v>24</v>
      </c>
      <c r="R60" s="1" t="s">
        <v>24</v>
      </c>
      <c r="S60" s="3" t="s">
        <v>24</v>
      </c>
    </row>
    <row r="61" spans="1:19" x14ac:dyDescent="0.25">
      <c r="A61" s="6">
        <f t="shared" si="0"/>
        <v>26</v>
      </c>
      <c r="B61">
        <f t="shared" si="1"/>
        <v>80</v>
      </c>
      <c r="C61" s="2" t="s">
        <v>24</v>
      </c>
      <c r="D61" s="1" t="s">
        <v>24</v>
      </c>
      <c r="E61" s="6" t="str">
        <f>IF($C61="","",E$2)</f>
        <v/>
      </c>
      <c r="F61" s="3" t="s">
        <v>24</v>
      </c>
      <c r="G61" s="1" t="s">
        <v>24</v>
      </c>
      <c r="H61" s="3" t="s">
        <v>24</v>
      </c>
      <c r="I61" s="3" t="s">
        <v>24</v>
      </c>
      <c r="J61" s="3" t="s">
        <v>24</v>
      </c>
      <c r="K61" s="1" t="s">
        <v>24</v>
      </c>
      <c r="L61" s="1" t="s">
        <v>24</v>
      </c>
      <c r="M61" s="3" t="s">
        <v>24</v>
      </c>
      <c r="N61" s="1" t="s">
        <v>24</v>
      </c>
      <c r="O61" s="1" t="s">
        <v>24</v>
      </c>
      <c r="P61" s="1" t="s">
        <v>24</v>
      </c>
      <c r="Q61" s="3" t="s">
        <v>24</v>
      </c>
      <c r="R61" s="1" t="s">
        <v>24</v>
      </c>
      <c r="S61" s="3" t="s">
        <v>24</v>
      </c>
    </row>
    <row r="62" spans="1:19" x14ac:dyDescent="0.25">
      <c r="A62" s="6">
        <f t="shared" si="0"/>
        <v>26</v>
      </c>
      <c r="B62">
        <f t="shared" si="1"/>
        <v>81</v>
      </c>
      <c r="C62" s="2" t="s">
        <v>24</v>
      </c>
      <c r="D62" s="1" t="s">
        <v>24</v>
      </c>
      <c r="E62" s="6" t="str">
        <f>IF($C62="","",E$2)</f>
        <v/>
      </c>
      <c r="F62" s="3" t="s">
        <v>24</v>
      </c>
      <c r="G62" s="1" t="s">
        <v>24</v>
      </c>
      <c r="H62" s="3" t="s">
        <v>24</v>
      </c>
      <c r="I62" s="3" t="s">
        <v>24</v>
      </c>
      <c r="J62" s="3" t="s">
        <v>24</v>
      </c>
      <c r="K62" s="1" t="s">
        <v>24</v>
      </c>
      <c r="L62" s="1" t="s">
        <v>24</v>
      </c>
      <c r="M62" s="3" t="s">
        <v>24</v>
      </c>
      <c r="N62" s="1" t="s">
        <v>24</v>
      </c>
      <c r="O62" s="1" t="s">
        <v>24</v>
      </c>
      <c r="P62" s="1" t="s">
        <v>24</v>
      </c>
      <c r="Q62" s="3" t="s">
        <v>24</v>
      </c>
      <c r="R62" s="1" t="s">
        <v>24</v>
      </c>
      <c r="S62" s="3" t="s">
        <v>24</v>
      </c>
    </row>
    <row r="63" spans="1:19" x14ac:dyDescent="0.25">
      <c r="A63" s="6">
        <f t="shared" si="0"/>
        <v>26</v>
      </c>
      <c r="B63">
        <f t="shared" si="1"/>
        <v>82</v>
      </c>
      <c r="C63" s="2" t="s">
        <v>24</v>
      </c>
      <c r="D63" s="1" t="s">
        <v>24</v>
      </c>
      <c r="E63" s="6" t="str">
        <f>IF($C63="","",E$2)</f>
        <v/>
      </c>
      <c r="F63" s="3" t="s">
        <v>24</v>
      </c>
      <c r="G63" s="1" t="s">
        <v>24</v>
      </c>
      <c r="H63" s="3" t="s">
        <v>24</v>
      </c>
      <c r="I63" s="3" t="s">
        <v>24</v>
      </c>
      <c r="J63" s="3" t="s">
        <v>24</v>
      </c>
      <c r="K63" s="1" t="s">
        <v>24</v>
      </c>
      <c r="L63" s="1" t="s">
        <v>24</v>
      </c>
      <c r="M63" s="3" t="s">
        <v>24</v>
      </c>
      <c r="N63" s="1" t="s">
        <v>24</v>
      </c>
      <c r="O63" s="1" t="s">
        <v>24</v>
      </c>
      <c r="P63" s="1" t="s">
        <v>24</v>
      </c>
      <c r="Q63" s="3" t="s">
        <v>24</v>
      </c>
      <c r="R63" s="1" t="s">
        <v>24</v>
      </c>
      <c r="S63" s="3" t="s">
        <v>24</v>
      </c>
    </row>
    <row r="64" spans="1:19" x14ac:dyDescent="0.25">
      <c r="A64" s="6">
        <f t="shared" si="0"/>
        <v>26</v>
      </c>
      <c r="B64">
        <f t="shared" si="1"/>
        <v>83</v>
      </c>
      <c r="C64" s="2" t="s">
        <v>24</v>
      </c>
      <c r="D64" s="1" t="s">
        <v>24</v>
      </c>
      <c r="E64" s="6" t="str">
        <f>IF($C64="","",E$2)</f>
        <v/>
      </c>
      <c r="F64" s="3" t="s">
        <v>24</v>
      </c>
      <c r="G64" s="1" t="s">
        <v>24</v>
      </c>
      <c r="H64" s="3" t="s">
        <v>24</v>
      </c>
      <c r="I64" s="3" t="s">
        <v>24</v>
      </c>
      <c r="J64" s="3" t="s">
        <v>24</v>
      </c>
      <c r="K64" s="1" t="s">
        <v>24</v>
      </c>
      <c r="L64" s="1" t="s">
        <v>24</v>
      </c>
      <c r="M64" s="3" t="s">
        <v>24</v>
      </c>
      <c r="N64" s="1" t="s">
        <v>24</v>
      </c>
      <c r="O64" s="1" t="s">
        <v>24</v>
      </c>
      <c r="P64" s="1" t="s">
        <v>24</v>
      </c>
      <c r="Q64" s="3" t="s">
        <v>24</v>
      </c>
      <c r="R64" s="1" t="s">
        <v>24</v>
      </c>
      <c r="S64" s="3" t="s">
        <v>24</v>
      </c>
    </row>
    <row r="65" spans="1:19" x14ac:dyDescent="0.25">
      <c r="A65" s="6">
        <f t="shared" si="0"/>
        <v>26</v>
      </c>
      <c r="B65">
        <f t="shared" si="1"/>
        <v>84</v>
      </c>
      <c r="C65" s="2" t="s">
        <v>24</v>
      </c>
      <c r="D65" s="1" t="s">
        <v>24</v>
      </c>
      <c r="E65" s="6" t="str">
        <f>IF($C65="","",E$2)</f>
        <v/>
      </c>
      <c r="F65" s="3" t="s">
        <v>24</v>
      </c>
      <c r="G65" s="1" t="s">
        <v>24</v>
      </c>
      <c r="H65" s="3" t="s">
        <v>24</v>
      </c>
      <c r="I65" s="3" t="s">
        <v>24</v>
      </c>
      <c r="J65" s="3" t="s">
        <v>24</v>
      </c>
      <c r="K65" s="1" t="s">
        <v>24</v>
      </c>
      <c r="L65" s="1" t="s">
        <v>24</v>
      </c>
      <c r="M65" s="3" t="s">
        <v>24</v>
      </c>
      <c r="N65" s="1" t="s">
        <v>24</v>
      </c>
      <c r="O65" s="1" t="s">
        <v>24</v>
      </c>
      <c r="P65" s="1" t="s">
        <v>24</v>
      </c>
      <c r="Q65" s="3" t="s">
        <v>24</v>
      </c>
      <c r="R65" s="1" t="s">
        <v>24</v>
      </c>
      <c r="S65" s="3" t="s">
        <v>24</v>
      </c>
    </row>
    <row r="66" spans="1:19" x14ac:dyDescent="0.25">
      <c r="A66" s="6">
        <f t="shared" si="0"/>
        <v>26</v>
      </c>
      <c r="B66">
        <f t="shared" si="1"/>
        <v>85</v>
      </c>
      <c r="C66" s="2" t="s">
        <v>24</v>
      </c>
      <c r="D66" s="1" t="s">
        <v>24</v>
      </c>
      <c r="E66" s="6" t="str">
        <f>IF($C66="","",E$2)</f>
        <v/>
      </c>
      <c r="F66" s="3" t="s">
        <v>24</v>
      </c>
      <c r="G66" s="1" t="s">
        <v>24</v>
      </c>
      <c r="H66" s="3" t="s">
        <v>24</v>
      </c>
      <c r="I66" s="3" t="s">
        <v>24</v>
      </c>
      <c r="J66" s="3" t="s">
        <v>24</v>
      </c>
      <c r="K66" s="1" t="s">
        <v>24</v>
      </c>
      <c r="L66" s="1" t="s">
        <v>24</v>
      </c>
      <c r="M66" s="3" t="s">
        <v>24</v>
      </c>
      <c r="N66" s="1" t="s">
        <v>24</v>
      </c>
      <c r="O66" s="1" t="s">
        <v>24</v>
      </c>
      <c r="P66" s="1" t="s">
        <v>24</v>
      </c>
      <c r="Q66" s="3" t="s">
        <v>24</v>
      </c>
      <c r="R66" s="1" t="s">
        <v>24</v>
      </c>
      <c r="S66" s="3" t="s">
        <v>24</v>
      </c>
    </row>
    <row r="67" spans="1:19" x14ac:dyDescent="0.25">
      <c r="A67" s="6">
        <f t="shared" si="0"/>
        <v>26</v>
      </c>
      <c r="B67">
        <f t="shared" si="1"/>
        <v>86</v>
      </c>
      <c r="C67" s="2" t="s">
        <v>24</v>
      </c>
      <c r="D67" s="1" t="s">
        <v>24</v>
      </c>
      <c r="E67" s="6" t="str">
        <f>IF($C67="","",E$2)</f>
        <v/>
      </c>
      <c r="F67" s="3" t="s">
        <v>24</v>
      </c>
      <c r="G67" s="1" t="s">
        <v>24</v>
      </c>
      <c r="H67" s="3" t="s">
        <v>24</v>
      </c>
      <c r="I67" s="3" t="s">
        <v>24</v>
      </c>
      <c r="J67" s="3" t="s">
        <v>24</v>
      </c>
      <c r="K67" s="1" t="s">
        <v>24</v>
      </c>
      <c r="L67" s="1" t="s">
        <v>24</v>
      </c>
      <c r="M67" s="3" t="s">
        <v>24</v>
      </c>
      <c r="N67" s="1" t="s">
        <v>24</v>
      </c>
      <c r="O67" s="1" t="s">
        <v>24</v>
      </c>
      <c r="P67" s="1" t="s">
        <v>24</v>
      </c>
      <c r="Q67" s="3" t="s">
        <v>24</v>
      </c>
      <c r="R67" s="1" t="s">
        <v>24</v>
      </c>
      <c r="S67" s="3" t="s">
        <v>24</v>
      </c>
    </row>
    <row r="68" spans="1:19" x14ac:dyDescent="0.25">
      <c r="A68" s="6">
        <f t="shared" ref="A68:A119" si="3">A$2</f>
        <v>26</v>
      </c>
      <c r="B68">
        <f t="shared" ref="B68:B119" si="4">+B67+1</f>
        <v>87</v>
      </c>
      <c r="C68" s="2" t="s">
        <v>24</v>
      </c>
      <c r="D68" s="1" t="s">
        <v>24</v>
      </c>
      <c r="E68" s="6" t="str">
        <f>IF($C68="","",E$2)</f>
        <v/>
      </c>
      <c r="F68" s="3" t="s">
        <v>24</v>
      </c>
      <c r="G68" s="1" t="s">
        <v>24</v>
      </c>
      <c r="H68" s="3" t="s">
        <v>24</v>
      </c>
      <c r="I68" s="3" t="s">
        <v>24</v>
      </c>
      <c r="J68" s="3" t="s">
        <v>24</v>
      </c>
      <c r="K68" s="3" t="s">
        <v>24</v>
      </c>
      <c r="L68" s="3" t="s">
        <v>24</v>
      </c>
      <c r="M68" s="3" t="s">
        <v>24</v>
      </c>
      <c r="N68" s="3" t="s">
        <v>24</v>
      </c>
      <c r="O68" s="3" t="s">
        <v>24</v>
      </c>
      <c r="P68" s="3" t="s">
        <v>24</v>
      </c>
      <c r="Q68" s="3" t="s">
        <v>24</v>
      </c>
      <c r="R68" s="1" t="s">
        <v>24</v>
      </c>
      <c r="S68" s="3" t="s">
        <v>24</v>
      </c>
    </row>
    <row r="69" spans="1:19" x14ac:dyDescent="0.25">
      <c r="A69" s="6">
        <f t="shared" si="3"/>
        <v>26</v>
      </c>
      <c r="B69">
        <f t="shared" si="4"/>
        <v>88</v>
      </c>
      <c r="C69" s="2" t="s">
        <v>24</v>
      </c>
      <c r="D69" s="1" t="s">
        <v>24</v>
      </c>
      <c r="E69" s="6" t="str">
        <f>IF($C69="","",E$2)</f>
        <v/>
      </c>
      <c r="F69" s="3" t="s">
        <v>24</v>
      </c>
      <c r="G69" s="1" t="s">
        <v>24</v>
      </c>
      <c r="H69" s="3" t="s">
        <v>24</v>
      </c>
      <c r="I69" s="3" t="s">
        <v>24</v>
      </c>
      <c r="J69" s="3" t="s">
        <v>24</v>
      </c>
      <c r="K69" s="1" t="s">
        <v>24</v>
      </c>
      <c r="L69" s="1" t="s">
        <v>24</v>
      </c>
      <c r="M69" s="3" t="s">
        <v>24</v>
      </c>
      <c r="N69" s="1" t="s">
        <v>24</v>
      </c>
      <c r="O69" s="1" t="s">
        <v>24</v>
      </c>
      <c r="P69" s="1" t="s">
        <v>24</v>
      </c>
      <c r="Q69" s="3" t="s">
        <v>24</v>
      </c>
      <c r="R69" s="1" t="s">
        <v>24</v>
      </c>
      <c r="S69" s="3" t="s">
        <v>24</v>
      </c>
    </row>
    <row r="70" spans="1:19" x14ac:dyDescent="0.25">
      <c r="A70" s="6">
        <f t="shared" si="3"/>
        <v>26</v>
      </c>
      <c r="B70">
        <f t="shared" si="4"/>
        <v>89</v>
      </c>
      <c r="C70" s="2" t="s">
        <v>24</v>
      </c>
      <c r="D70" s="1" t="s">
        <v>24</v>
      </c>
      <c r="E70" s="6" t="str">
        <f>IF($C70="","",E$2)</f>
        <v/>
      </c>
      <c r="F70" s="3" t="s">
        <v>24</v>
      </c>
      <c r="G70" s="1" t="s">
        <v>24</v>
      </c>
      <c r="H70" s="3" t="s">
        <v>24</v>
      </c>
      <c r="I70" s="3" t="s">
        <v>24</v>
      </c>
      <c r="J70" s="3" t="s">
        <v>24</v>
      </c>
      <c r="K70" s="1" t="s">
        <v>24</v>
      </c>
      <c r="L70" s="1" t="s">
        <v>24</v>
      </c>
      <c r="M70" s="3" t="s">
        <v>24</v>
      </c>
      <c r="N70" s="1" t="s">
        <v>24</v>
      </c>
      <c r="O70" s="1" t="s">
        <v>24</v>
      </c>
      <c r="P70" s="1" t="s">
        <v>24</v>
      </c>
      <c r="Q70" s="3" t="s">
        <v>24</v>
      </c>
      <c r="R70" s="1" t="s">
        <v>24</v>
      </c>
      <c r="S70" s="3" t="s">
        <v>24</v>
      </c>
    </row>
    <row r="71" spans="1:19" x14ac:dyDescent="0.25">
      <c r="A71" s="6">
        <f t="shared" si="3"/>
        <v>26</v>
      </c>
      <c r="B71">
        <f t="shared" si="4"/>
        <v>90</v>
      </c>
      <c r="C71" s="2" t="s">
        <v>24</v>
      </c>
      <c r="D71" s="1" t="s">
        <v>24</v>
      </c>
      <c r="E71" s="6" t="str">
        <f>IF($C71="","",E$2)</f>
        <v/>
      </c>
      <c r="F71" s="3" t="s">
        <v>24</v>
      </c>
      <c r="G71" s="1" t="s">
        <v>24</v>
      </c>
      <c r="H71" s="3" t="s">
        <v>24</v>
      </c>
      <c r="I71" s="3" t="s">
        <v>24</v>
      </c>
      <c r="J71" s="3" t="s">
        <v>24</v>
      </c>
      <c r="K71" s="1" t="s">
        <v>24</v>
      </c>
      <c r="L71" s="1" t="s">
        <v>24</v>
      </c>
      <c r="M71" s="3" t="s">
        <v>24</v>
      </c>
      <c r="N71" s="1" t="s">
        <v>24</v>
      </c>
      <c r="O71" s="1" t="s">
        <v>24</v>
      </c>
      <c r="P71" s="1" t="s">
        <v>24</v>
      </c>
      <c r="Q71" s="3" t="s">
        <v>24</v>
      </c>
      <c r="R71" s="1" t="s">
        <v>24</v>
      </c>
      <c r="S71" s="3" t="s">
        <v>24</v>
      </c>
    </row>
    <row r="72" spans="1:19" x14ac:dyDescent="0.25">
      <c r="A72" s="6">
        <f t="shared" si="3"/>
        <v>26</v>
      </c>
      <c r="B72">
        <f t="shared" si="4"/>
        <v>91</v>
      </c>
      <c r="C72" s="2"/>
      <c r="E72" s="6"/>
      <c r="F72" s="3"/>
      <c r="H72" s="3"/>
      <c r="I72" s="3"/>
      <c r="J72" s="3"/>
      <c r="M72" s="3"/>
      <c r="Q72" s="3"/>
      <c r="S72" s="3"/>
    </row>
    <row r="73" spans="1:19" x14ac:dyDescent="0.25">
      <c r="A73" s="6">
        <f t="shared" si="3"/>
        <v>26</v>
      </c>
      <c r="B73">
        <f t="shared" si="4"/>
        <v>92</v>
      </c>
      <c r="C73" s="2"/>
      <c r="E73" s="6"/>
      <c r="F73" s="3"/>
      <c r="H73" s="3"/>
      <c r="I73" s="3"/>
      <c r="J73" s="3"/>
      <c r="M73" s="3"/>
      <c r="Q73" s="3"/>
      <c r="S73" s="3"/>
    </row>
    <row r="74" spans="1:19" x14ac:dyDescent="0.25">
      <c r="A74" s="6">
        <f t="shared" si="3"/>
        <v>26</v>
      </c>
      <c r="B74">
        <f t="shared" si="4"/>
        <v>93</v>
      </c>
      <c r="C74" s="2"/>
      <c r="E74" s="6"/>
      <c r="F74" s="3"/>
      <c r="H74" s="3"/>
      <c r="I74" s="3"/>
      <c r="J74" s="3"/>
      <c r="M74" s="3"/>
      <c r="Q74" s="3"/>
      <c r="S74" s="3"/>
    </row>
    <row r="75" spans="1:19" x14ac:dyDescent="0.25">
      <c r="A75" s="6">
        <f t="shared" si="3"/>
        <v>26</v>
      </c>
      <c r="B75">
        <f t="shared" si="4"/>
        <v>94</v>
      </c>
      <c r="C75" s="2"/>
      <c r="E75" s="6"/>
      <c r="F75" s="3"/>
      <c r="H75" s="3"/>
      <c r="I75" s="3"/>
      <c r="J75" s="3"/>
      <c r="M75" s="3"/>
      <c r="Q75" s="3"/>
      <c r="S75" s="3"/>
    </row>
    <row r="76" spans="1:19" x14ac:dyDescent="0.25">
      <c r="A76" s="6">
        <f t="shared" si="3"/>
        <v>26</v>
      </c>
      <c r="B76">
        <f t="shared" si="4"/>
        <v>95</v>
      </c>
      <c r="C76" s="2"/>
      <c r="E76" s="6"/>
      <c r="F76" s="3"/>
      <c r="H76" s="3"/>
      <c r="I76" s="3"/>
      <c r="J76" s="3"/>
      <c r="M76" s="3"/>
      <c r="Q76" s="3"/>
      <c r="S76" s="3"/>
    </row>
    <row r="77" spans="1:19" x14ac:dyDescent="0.25">
      <c r="A77" s="6">
        <f t="shared" si="3"/>
        <v>26</v>
      </c>
      <c r="B77">
        <f t="shared" si="4"/>
        <v>96</v>
      </c>
      <c r="C77" s="2"/>
      <c r="E77" s="6"/>
      <c r="F77" s="3"/>
      <c r="H77" s="3"/>
      <c r="I77" s="3"/>
      <c r="J77" s="3"/>
      <c r="M77" s="3"/>
      <c r="Q77" s="3"/>
      <c r="S77" s="3"/>
    </row>
    <row r="78" spans="1:19" x14ac:dyDescent="0.25">
      <c r="A78" s="6">
        <f t="shared" si="3"/>
        <v>26</v>
      </c>
      <c r="B78">
        <f t="shared" si="4"/>
        <v>97</v>
      </c>
      <c r="C78" s="2"/>
      <c r="E78" s="6"/>
      <c r="F78" s="3"/>
      <c r="I78" s="3"/>
      <c r="J78" s="3"/>
      <c r="Q78" s="3"/>
      <c r="S78" s="3"/>
    </row>
    <row r="79" spans="1:19" x14ac:dyDescent="0.25">
      <c r="A79" s="6">
        <f t="shared" si="3"/>
        <v>26</v>
      </c>
      <c r="B79">
        <f t="shared" si="4"/>
        <v>98</v>
      </c>
      <c r="C79" s="2"/>
      <c r="E79" s="6"/>
      <c r="F79" s="3"/>
      <c r="I79" s="3"/>
      <c r="J79" s="3"/>
      <c r="S79" s="3"/>
    </row>
    <row r="80" spans="1:19" x14ac:dyDescent="0.25">
      <c r="A80" s="6">
        <f t="shared" si="3"/>
        <v>26</v>
      </c>
      <c r="B80">
        <f t="shared" si="4"/>
        <v>99</v>
      </c>
      <c r="C80" s="2" t="s">
        <v>19</v>
      </c>
      <c r="D80" s="1" t="s">
        <v>19</v>
      </c>
      <c r="E80" s="6" t="str">
        <f>IF($C80="","",E$2)</f>
        <v>[2019, 2030, 2040, 2050]</v>
      </c>
      <c r="F80" s="1" t="s">
        <v>43</v>
      </c>
      <c r="G80" s="1" t="s">
        <v>19</v>
      </c>
      <c r="H80" s="3" t="s">
        <v>44</v>
      </c>
      <c r="I80" s="3" t="s">
        <v>19</v>
      </c>
      <c r="J80" s="3" t="s">
        <v>19</v>
      </c>
      <c r="K80" s="3" t="s">
        <v>19</v>
      </c>
      <c r="L80" s="3" t="s">
        <v>19</v>
      </c>
      <c r="M80" s="3" t="s">
        <v>19</v>
      </c>
      <c r="N80" s="3" t="s">
        <v>19</v>
      </c>
      <c r="O80" s="3" t="s">
        <v>19</v>
      </c>
      <c r="P80" s="3" t="s">
        <v>19</v>
      </c>
      <c r="Q80" s="3" t="s">
        <v>33</v>
      </c>
      <c r="R80" s="3" t="s">
        <v>19</v>
      </c>
      <c r="S80" s="3" t="s">
        <v>34</v>
      </c>
    </row>
    <row r="81" spans="1:19" x14ac:dyDescent="0.25">
      <c r="A81" s="6">
        <f t="shared" si="3"/>
        <v>26</v>
      </c>
      <c r="B81">
        <f t="shared" si="4"/>
        <v>100</v>
      </c>
      <c r="C81" s="2"/>
      <c r="E81" s="6" t="str">
        <f>IF($C81="","",E$2)</f>
        <v/>
      </c>
    </row>
    <row r="82" spans="1:19" x14ac:dyDescent="0.25">
      <c r="A82" s="6">
        <f t="shared" si="3"/>
        <v>26</v>
      </c>
      <c r="B82">
        <f t="shared" si="4"/>
        <v>101</v>
      </c>
      <c r="C82" s="7" t="s">
        <v>19</v>
      </c>
      <c r="D82" s="8" t="s">
        <v>19</v>
      </c>
      <c r="E82" s="6" t="str">
        <f>IF($C82="","",E$2)</f>
        <v>[2019, 2030, 2040, 2050]</v>
      </c>
      <c r="F82" s="3" t="s">
        <v>25</v>
      </c>
      <c r="G82" s="1" t="s">
        <v>19</v>
      </c>
      <c r="H82" s="3" t="s">
        <v>19</v>
      </c>
      <c r="I82" s="3" t="s">
        <v>45</v>
      </c>
      <c r="J82" s="3" t="s">
        <v>19</v>
      </c>
      <c r="K82" s="3" t="s">
        <v>19</v>
      </c>
      <c r="L82" s="1" t="s">
        <v>19</v>
      </c>
      <c r="M82" s="1" t="s">
        <v>19</v>
      </c>
      <c r="N82" s="1" t="s">
        <v>19</v>
      </c>
      <c r="O82" s="1" t="s">
        <v>19</v>
      </c>
      <c r="P82" s="1" t="s">
        <v>19</v>
      </c>
      <c r="Q82" s="1" t="s">
        <v>27</v>
      </c>
      <c r="R82" s="1" t="s">
        <v>19</v>
      </c>
      <c r="S82" s="3" t="s">
        <v>28</v>
      </c>
    </row>
    <row r="83" spans="1:19" x14ac:dyDescent="0.25">
      <c r="A83" s="6">
        <f t="shared" si="3"/>
        <v>26</v>
      </c>
      <c r="B83">
        <f t="shared" si="4"/>
        <v>102</v>
      </c>
      <c r="C83" s="2"/>
      <c r="E83" s="6" t="str">
        <f>IF($C83="","",E$2)</f>
        <v/>
      </c>
    </row>
    <row r="84" spans="1:19" x14ac:dyDescent="0.25">
      <c r="A84" s="6">
        <f t="shared" si="3"/>
        <v>26</v>
      </c>
      <c r="B84">
        <f t="shared" si="4"/>
        <v>103</v>
      </c>
      <c r="C84" s="2" t="s">
        <v>19</v>
      </c>
      <c r="D84" s="1" t="s">
        <v>46</v>
      </c>
      <c r="E84" s="6" t="str">
        <f>IF($C84="","",E$2)</f>
        <v>[2019, 2030, 2040, 2050]</v>
      </c>
      <c r="F84" s="3" t="s">
        <v>29</v>
      </c>
      <c r="G84" s="1" t="s">
        <v>19</v>
      </c>
      <c r="H84" s="1" t="s">
        <v>19</v>
      </c>
      <c r="I84" s="3" t="s">
        <v>19</v>
      </c>
      <c r="J84" s="3" t="s">
        <v>19</v>
      </c>
      <c r="K84" s="1" t="s">
        <v>19</v>
      </c>
      <c r="L84" s="1" t="s">
        <v>19</v>
      </c>
      <c r="M84" s="1" t="s">
        <v>19</v>
      </c>
      <c r="N84" s="1" t="s">
        <v>19</v>
      </c>
      <c r="O84" s="1" t="s">
        <v>19</v>
      </c>
      <c r="P84" s="1" t="s">
        <v>19</v>
      </c>
      <c r="Q84" s="3" t="s">
        <v>19</v>
      </c>
      <c r="R84" s="1" t="s">
        <v>19</v>
      </c>
      <c r="S84" s="3" t="s">
        <v>35</v>
      </c>
    </row>
    <row r="85" spans="1:19" x14ac:dyDescent="0.25">
      <c r="A85" s="6">
        <f t="shared" si="3"/>
        <v>26</v>
      </c>
      <c r="B85">
        <f t="shared" si="4"/>
        <v>104</v>
      </c>
      <c r="C85" s="2"/>
      <c r="E85" s="6"/>
      <c r="F85" s="3"/>
      <c r="I85" s="3"/>
      <c r="J85" s="3"/>
      <c r="Q85" s="3"/>
      <c r="S85" s="3"/>
    </row>
    <row r="86" spans="1:19" x14ac:dyDescent="0.25">
      <c r="A86" s="6">
        <f t="shared" si="3"/>
        <v>26</v>
      </c>
      <c r="B86">
        <f t="shared" si="4"/>
        <v>105</v>
      </c>
      <c r="C86" s="2"/>
      <c r="E86" s="6"/>
      <c r="F86" s="3"/>
      <c r="I86" s="3"/>
      <c r="J86" s="3"/>
      <c r="S86" s="3"/>
    </row>
    <row r="87" spans="1:19" x14ac:dyDescent="0.25">
      <c r="A87" s="6">
        <f t="shared" si="3"/>
        <v>26</v>
      </c>
      <c r="B87">
        <f t="shared" si="4"/>
        <v>106</v>
      </c>
      <c r="C87" s="2"/>
      <c r="E87" s="6"/>
      <c r="F87" s="3"/>
      <c r="I87" s="3"/>
      <c r="J87" s="3"/>
      <c r="S87" s="3"/>
    </row>
    <row r="88" spans="1:19" x14ac:dyDescent="0.25">
      <c r="A88" s="6">
        <f t="shared" si="3"/>
        <v>26</v>
      </c>
      <c r="B88">
        <f t="shared" si="4"/>
        <v>107</v>
      </c>
      <c r="C88" s="2"/>
      <c r="E88" s="6"/>
      <c r="F88" s="3"/>
      <c r="I88" s="3"/>
      <c r="J88" s="3"/>
      <c r="S88" s="3"/>
    </row>
    <row r="89" spans="1:19" x14ac:dyDescent="0.25">
      <c r="A89" s="6">
        <f t="shared" si="3"/>
        <v>26</v>
      </c>
      <c r="B89">
        <f t="shared" si="4"/>
        <v>108</v>
      </c>
      <c r="C89" s="2"/>
      <c r="E89" s="6"/>
      <c r="F89" s="3"/>
      <c r="H89" s="3"/>
      <c r="I89" s="3"/>
      <c r="J89" s="3"/>
      <c r="Q89" s="3"/>
      <c r="S89" s="3"/>
    </row>
    <row r="90" spans="1:19" x14ac:dyDescent="0.25">
      <c r="A90" s="6">
        <f t="shared" si="3"/>
        <v>26</v>
      </c>
      <c r="B90">
        <f t="shared" si="4"/>
        <v>109</v>
      </c>
      <c r="C90" s="2"/>
      <c r="E90" s="6"/>
      <c r="F90" s="3"/>
      <c r="H90" s="3"/>
      <c r="I90" s="3"/>
      <c r="J90" s="3"/>
      <c r="S90" s="3"/>
    </row>
    <row r="91" spans="1:19" x14ac:dyDescent="0.25">
      <c r="A91" s="6">
        <f t="shared" si="3"/>
        <v>26</v>
      </c>
      <c r="B91">
        <f t="shared" si="4"/>
        <v>110</v>
      </c>
      <c r="C91" s="2"/>
      <c r="E91" s="6"/>
      <c r="F91" s="3"/>
      <c r="H91" s="3"/>
      <c r="I91" s="3"/>
      <c r="J91" s="3"/>
      <c r="S91" s="3"/>
    </row>
    <row r="92" spans="1:19" x14ac:dyDescent="0.25">
      <c r="A92" s="6">
        <f t="shared" si="3"/>
        <v>26</v>
      </c>
      <c r="B92">
        <f t="shared" si="4"/>
        <v>111</v>
      </c>
      <c r="C92" s="2"/>
      <c r="E92" s="6"/>
      <c r="F92" s="3"/>
      <c r="H92" s="3"/>
      <c r="I92" s="3"/>
      <c r="J92" s="3"/>
      <c r="S92" s="3"/>
    </row>
    <row r="93" spans="1:19" x14ac:dyDescent="0.25">
      <c r="A93" s="6">
        <f t="shared" si="3"/>
        <v>26</v>
      </c>
      <c r="B93">
        <f t="shared" si="4"/>
        <v>112</v>
      </c>
      <c r="C93" s="2"/>
      <c r="E93" s="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6">
        <f t="shared" si="3"/>
        <v>26</v>
      </c>
      <c r="B94">
        <f t="shared" si="4"/>
        <v>113</v>
      </c>
      <c r="C94" s="7"/>
      <c r="E94" s="6"/>
      <c r="F94" s="3"/>
      <c r="H94" s="3"/>
      <c r="I94" s="3"/>
      <c r="J94" s="3"/>
      <c r="S94" s="3"/>
    </row>
    <row r="95" spans="1:19" x14ac:dyDescent="0.25">
      <c r="A95" s="6">
        <f t="shared" si="3"/>
        <v>26</v>
      </c>
      <c r="B95">
        <f t="shared" si="4"/>
        <v>114</v>
      </c>
      <c r="C95" s="7"/>
      <c r="D95" s="8"/>
      <c r="E95" s="6"/>
      <c r="F95" s="3"/>
      <c r="H95" s="3"/>
      <c r="I95" s="3"/>
      <c r="J95" s="3"/>
      <c r="K95" s="3"/>
      <c r="S95" s="3"/>
    </row>
    <row r="96" spans="1:19" x14ac:dyDescent="0.25">
      <c r="A96" s="6">
        <f t="shared" si="3"/>
        <v>26</v>
      </c>
      <c r="B96">
        <f t="shared" si="4"/>
        <v>115</v>
      </c>
      <c r="C96" s="7"/>
      <c r="E96" s="6"/>
      <c r="F96" s="3"/>
      <c r="H96" s="3"/>
      <c r="I96" s="3"/>
      <c r="J96" s="3"/>
      <c r="S96" s="3"/>
    </row>
    <row r="97" spans="1:19" x14ac:dyDescent="0.25">
      <c r="A97" s="6">
        <f t="shared" si="3"/>
        <v>26</v>
      </c>
      <c r="B97">
        <f t="shared" si="4"/>
        <v>116</v>
      </c>
      <c r="C97" s="2"/>
      <c r="E97" s="6"/>
      <c r="F97" s="3"/>
      <c r="I97" s="3"/>
      <c r="J97" s="3"/>
      <c r="Q97" s="3"/>
      <c r="S97" s="3"/>
    </row>
    <row r="98" spans="1:19" x14ac:dyDescent="0.25">
      <c r="A98" s="6">
        <f t="shared" si="3"/>
        <v>26</v>
      </c>
      <c r="B98">
        <f t="shared" si="4"/>
        <v>117</v>
      </c>
      <c r="C98" s="2"/>
      <c r="E98" s="6"/>
      <c r="F98" s="3"/>
      <c r="I98" s="3"/>
      <c r="J98" s="3"/>
      <c r="Q98" s="3"/>
      <c r="S98" s="3"/>
    </row>
    <row r="99" spans="1:19" x14ac:dyDescent="0.25">
      <c r="A99" s="6">
        <f t="shared" si="3"/>
        <v>26</v>
      </c>
      <c r="B99">
        <f t="shared" si="4"/>
        <v>118</v>
      </c>
      <c r="C99" s="2" t="s">
        <v>19</v>
      </c>
      <c r="D99" s="1" t="s">
        <v>19</v>
      </c>
      <c r="E99" s="6" t="str">
        <f>IF($C99="","",E$2)</f>
        <v>[2019, 2030, 2040, 2050]</v>
      </c>
      <c r="F99" s="3" t="s">
        <v>43</v>
      </c>
      <c r="G99" s="1" t="s">
        <v>19</v>
      </c>
      <c r="H99" s="1" t="s">
        <v>19</v>
      </c>
      <c r="I99" s="3" t="s">
        <v>47</v>
      </c>
      <c r="J99" s="3" t="s">
        <v>19</v>
      </c>
      <c r="K99" s="3" t="s">
        <v>19</v>
      </c>
      <c r="L99" s="3" t="s">
        <v>19</v>
      </c>
      <c r="M99" s="3" t="s">
        <v>19</v>
      </c>
      <c r="N99" s="3" t="s">
        <v>19</v>
      </c>
      <c r="O99" s="3" t="s">
        <v>19</v>
      </c>
      <c r="P99" s="3" t="s">
        <v>19</v>
      </c>
      <c r="Q99" s="3" t="s">
        <v>27</v>
      </c>
      <c r="R99" s="3" t="s">
        <v>19</v>
      </c>
      <c r="S99" s="3" t="s">
        <v>31</v>
      </c>
    </row>
    <row r="100" spans="1:19" x14ac:dyDescent="0.25">
      <c r="A100" s="6">
        <f t="shared" si="3"/>
        <v>26</v>
      </c>
      <c r="B100">
        <f t="shared" si="4"/>
        <v>119</v>
      </c>
      <c r="C100" s="2" t="s">
        <v>19</v>
      </c>
      <c r="D100" s="1" t="s">
        <v>19</v>
      </c>
      <c r="E100" s="6" t="str">
        <f>IF($C100="","",E$2)</f>
        <v>[2019, 2030, 2040, 2050]</v>
      </c>
      <c r="F100" s="3" t="s">
        <v>43</v>
      </c>
      <c r="G100" s="1" t="s">
        <v>19</v>
      </c>
      <c r="H100" s="1" t="s">
        <v>19</v>
      </c>
      <c r="I100" s="3" t="s">
        <v>48</v>
      </c>
      <c r="J100" s="3" t="s">
        <v>19</v>
      </c>
      <c r="K100" s="3" t="s">
        <v>19</v>
      </c>
      <c r="L100" s="3" t="s">
        <v>19</v>
      </c>
      <c r="M100" s="3" t="s">
        <v>19</v>
      </c>
      <c r="N100" s="3" t="s">
        <v>19</v>
      </c>
      <c r="O100" s="3" t="s">
        <v>19</v>
      </c>
      <c r="P100" s="3" t="s">
        <v>19</v>
      </c>
      <c r="Q100" s="3" t="s">
        <v>27</v>
      </c>
      <c r="R100" s="3" t="s">
        <v>19</v>
      </c>
      <c r="S100" s="3" t="s">
        <v>31</v>
      </c>
    </row>
    <row r="101" spans="1:19" x14ac:dyDescent="0.25">
      <c r="A101" s="6">
        <f t="shared" si="3"/>
        <v>26</v>
      </c>
      <c r="B101">
        <f t="shared" si="4"/>
        <v>120</v>
      </c>
      <c r="C101" s="2" t="s">
        <v>19</v>
      </c>
      <c r="D101" s="1" t="s">
        <v>19</v>
      </c>
      <c r="E101" s="6" t="str">
        <f>IF($C101="","",E$2)</f>
        <v>[2019, 2030, 2040, 2050]</v>
      </c>
      <c r="F101" s="3" t="s">
        <v>43</v>
      </c>
      <c r="G101" s="1" t="s">
        <v>19</v>
      </c>
      <c r="H101" s="1" t="s">
        <v>49</v>
      </c>
      <c r="I101" s="1" t="s">
        <v>19</v>
      </c>
      <c r="J101" s="1" t="s">
        <v>19</v>
      </c>
      <c r="K101" s="1" t="s">
        <v>19</v>
      </c>
      <c r="L101" s="1" t="s">
        <v>19</v>
      </c>
      <c r="M101" s="1" t="s">
        <v>19</v>
      </c>
      <c r="N101" s="1" t="s">
        <v>19</v>
      </c>
      <c r="O101" s="1" t="s">
        <v>19</v>
      </c>
      <c r="P101" s="1" t="s">
        <v>19</v>
      </c>
      <c r="Q101" s="1" t="s">
        <v>27</v>
      </c>
      <c r="R101" s="1" t="s">
        <v>19</v>
      </c>
      <c r="S101" s="3" t="s">
        <v>31</v>
      </c>
    </row>
    <row r="102" spans="1:19" x14ac:dyDescent="0.25">
      <c r="A102" s="6">
        <f t="shared" si="3"/>
        <v>26</v>
      </c>
      <c r="B102">
        <f t="shared" si="4"/>
        <v>121</v>
      </c>
      <c r="C102" s="2" t="s">
        <v>19</v>
      </c>
      <c r="D102" s="1" t="s">
        <v>19</v>
      </c>
      <c r="E102" s="6" t="str">
        <f>IF($C102="","",E$2)</f>
        <v>[2019, 2030, 2040, 2050]</v>
      </c>
      <c r="F102" s="3" t="s">
        <v>43</v>
      </c>
      <c r="G102" s="1" t="s">
        <v>19</v>
      </c>
      <c r="H102" s="1" t="s">
        <v>50</v>
      </c>
      <c r="I102" s="1" t="s">
        <v>19</v>
      </c>
      <c r="J102" s="1" t="s">
        <v>19</v>
      </c>
      <c r="K102" s="1" t="s">
        <v>19</v>
      </c>
      <c r="L102" s="1" t="s">
        <v>19</v>
      </c>
      <c r="M102" s="1" t="s">
        <v>19</v>
      </c>
      <c r="N102" s="1" t="s">
        <v>19</v>
      </c>
      <c r="O102" s="1" t="s">
        <v>19</v>
      </c>
      <c r="P102" s="1" t="s">
        <v>19</v>
      </c>
      <c r="Q102" s="1" t="s">
        <v>27</v>
      </c>
      <c r="R102" s="1" t="s">
        <v>19</v>
      </c>
      <c r="S102" s="3" t="s">
        <v>31</v>
      </c>
    </row>
    <row r="103" spans="1:19" x14ac:dyDescent="0.25">
      <c r="A103" s="6">
        <f t="shared" si="3"/>
        <v>26</v>
      </c>
      <c r="B103">
        <f t="shared" si="4"/>
        <v>122</v>
      </c>
      <c r="C103" s="2" t="s">
        <v>19</v>
      </c>
      <c r="D103" s="1" t="s">
        <v>19</v>
      </c>
      <c r="E103" s="6" t="str">
        <f>IF($C103="","",E$2)</f>
        <v>[2019, 2030, 2040, 2050]</v>
      </c>
      <c r="F103" s="3" t="s">
        <v>43</v>
      </c>
      <c r="G103" s="1" t="s">
        <v>19</v>
      </c>
      <c r="H103" s="3" t="s">
        <v>19</v>
      </c>
      <c r="I103" s="3" t="s">
        <v>51</v>
      </c>
      <c r="J103" s="1" t="s">
        <v>19</v>
      </c>
      <c r="K103" s="1" t="s">
        <v>19</v>
      </c>
      <c r="L103" s="1" t="s">
        <v>19</v>
      </c>
      <c r="M103" s="1" t="s">
        <v>19</v>
      </c>
      <c r="N103" s="1" t="s">
        <v>19</v>
      </c>
      <c r="O103" s="1" t="s">
        <v>19</v>
      </c>
      <c r="P103" s="1" t="s">
        <v>19</v>
      </c>
      <c r="Q103" s="1" t="s">
        <v>27</v>
      </c>
      <c r="R103" s="1" t="s">
        <v>19</v>
      </c>
      <c r="S103" s="1" t="s">
        <v>31</v>
      </c>
    </row>
    <row r="104" spans="1:19" x14ac:dyDescent="0.25">
      <c r="A104" s="6">
        <f t="shared" si="3"/>
        <v>26</v>
      </c>
      <c r="B104">
        <f t="shared" si="4"/>
        <v>123</v>
      </c>
      <c r="C104" s="2" t="s">
        <v>19</v>
      </c>
      <c r="D104" s="1" t="s">
        <v>19</v>
      </c>
      <c r="E104" s="6" t="str">
        <f>IF($C104="","",E$2)</f>
        <v>[2019, 2030, 2040, 2050]</v>
      </c>
      <c r="F104" s="3" t="s">
        <v>43</v>
      </c>
      <c r="G104" s="1" t="s">
        <v>19</v>
      </c>
      <c r="H104" s="3" t="s">
        <v>19</v>
      </c>
      <c r="I104" s="3" t="s">
        <v>52</v>
      </c>
      <c r="J104" s="3" t="s">
        <v>19</v>
      </c>
      <c r="K104" s="3" t="s">
        <v>19</v>
      </c>
      <c r="L104" s="1" t="s">
        <v>19</v>
      </c>
      <c r="M104" s="1" t="s">
        <v>19</v>
      </c>
      <c r="N104" s="1" t="s">
        <v>19</v>
      </c>
      <c r="O104" s="1" t="s">
        <v>19</v>
      </c>
      <c r="P104" s="1" t="s">
        <v>19</v>
      </c>
      <c r="Q104" s="1" t="s">
        <v>27</v>
      </c>
      <c r="R104" s="1" t="s">
        <v>19</v>
      </c>
      <c r="S104" s="1" t="s">
        <v>31</v>
      </c>
    </row>
    <row r="105" spans="1:19" x14ac:dyDescent="0.25">
      <c r="A105" s="6">
        <f t="shared" si="3"/>
        <v>26</v>
      </c>
      <c r="B105">
        <f t="shared" si="4"/>
        <v>124</v>
      </c>
      <c r="C105" s="2" t="s">
        <v>19</v>
      </c>
      <c r="D105" s="1" t="s">
        <v>19</v>
      </c>
      <c r="E105" s="6" t="str">
        <f>IF($C105="","",E$2)</f>
        <v>[2019, 2030, 2040, 2050]</v>
      </c>
      <c r="F105" s="3" t="s">
        <v>43</v>
      </c>
      <c r="G105" s="1" t="s">
        <v>19</v>
      </c>
      <c r="H105" s="3" t="s">
        <v>19</v>
      </c>
      <c r="I105" s="3" t="s">
        <v>53</v>
      </c>
      <c r="J105" s="3" t="s">
        <v>19</v>
      </c>
      <c r="K105" s="3" t="s">
        <v>19</v>
      </c>
      <c r="L105" s="1" t="s">
        <v>19</v>
      </c>
      <c r="M105" s="1" t="s">
        <v>19</v>
      </c>
      <c r="N105" s="1" t="s">
        <v>19</v>
      </c>
      <c r="O105" s="1" t="s">
        <v>19</v>
      </c>
      <c r="P105" s="1" t="s">
        <v>19</v>
      </c>
      <c r="Q105" s="3" t="s">
        <v>27</v>
      </c>
      <c r="R105" s="1" t="s">
        <v>19</v>
      </c>
      <c r="S105" s="1" t="s">
        <v>31</v>
      </c>
    </row>
    <row r="106" spans="1:19" x14ac:dyDescent="0.25">
      <c r="A106" s="6">
        <f t="shared" si="3"/>
        <v>26</v>
      </c>
      <c r="B106">
        <f t="shared" si="4"/>
        <v>125</v>
      </c>
      <c r="C106" s="2"/>
      <c r="E106" s="6"/>
      <c r="F106" s="3"/>
      <c r="H106" s="9"/>
      <c r="I106" s="3"/>
      <c r="J106" s="3"/>
      <c r="K106" s="3"/>
      <c r="Q106" s="3"/>
    </row>
    <row r="107" spans="1:19" x14ac:dyDescent="0.25">
      <c r="A107" s="6">
        <f t="shared" si="3"/>
        <v>26</v>
      </c>
      <c r="B107">
        <f t="shared" si="4"/>
        <v>126</v>
      </c>
      <c r="C107" s="2" t="s">
        <v>19</v>
      </c>
      <c r="D107" s="1" t="s">
        <v>19</v>
      </c>
      <c r="E107" s="6" t="str">
        <f>IF($C107="","",E$2)</f>
        <v>[2019, 2030, 2040, 2050]</v>
      </c>
      <c r="F107" s="3" t="s">
        <v>43</v>
      </c>
      <c r="G107" s="1" t="s">
        <v>19</v>
      </c>
      <c r="H107" s="3" t="s">
        <v>54</v>
      </c>
      <c r="I107" s="3" t="s">
        <v>19</v>
      </c>
      <c r="J107" s="3" t="s">
        <v>19</v>
      </c>
      <c r="K107" s="3" t="s">
        <v>19</v>
      </c>
      <c r="L107" s="1" t="s">
        <v>19</v>
      </c>
      <c r="M107" s="1" t="s">
        <v>19</v>
      </c>
      <c r="N107" s="1" t="s">
        <v>19</v>
      </c>
      <c r="O107" s="1" t="s">
        <v>19</v>
      </c>
      <c r="P107" s="1" t="s">
        <v>19</v>
      </c>
      <c r="Q107" s="3" t="s">
        <v>27</v>
      </c>
      <c r="R107" s="1" t="s">
        <v>19</v>
      </c>
      <c r="S107" s="1" t="s">
        <v>31</v>
      </c>
    </row>
    <row r="108" spans="1:19" x14ac:dyDescent="0.25">
      <c r="A108" s="6">
        <f t="shared" si="3"/>
        <v>26</v>
      </c>
      <c r="B108">
        <f t="shared" si="4"/>
        <v>127</v>
      </c>
      <c r="C108" s="2" t="s">
        <v>19</v>
      </c>
      <c r="D108" s="1" t="s">
        <v>19</v>
      </c>
      <c r="E108" s="6" t="str">
        <f>IF($C108="","",E$2)</f>
        <v>[2019, 2030, 2040, 2050]</v>
      </c>
      <c r="F108" s="3" t="s">
        <v>43</v>
      </c>
      <c r="G108" s="1" t="s">
        <v>19</v>
      </c>
      <c r="H108" s="3" t="s">
        <v>44</v>
      </c>
      <c r="I108" s="3" t="s">
        <v>19</v>
      </c>
      <c r="J108" s="3" t="s">
        <v>19</v>
      </c>
      <c r="K108" s="3" t="s">
        <v>19</v>
      </c>
      <c r="L108" s="1" t="s">
        <v>19</v>
      </c>
      <c r="M108" s="1" t="s">
        <v>19</v>
      </c>
      <c r="N108" s="1" t="s">
        <v>19</v>
      </c>
      <c r="O108" s="1" t="s">
        <v>19</v>
      </c>
      <c r="P108" s="1" t="s">
        <v>19</v>
      </c>
      <c r="Q108" s="1" t="s">
        <v>27</v>
      </c>
      <c r="R108" s="1" t="s">
        <v>19</v>
      </c>
      <c r="S108" s="1" t="s">
        <v>31</v>
      </c>
    </row>
    <row r="109" spans="1:19" x14ac:dyDescent="0.25">
      <c r="A109" s="6">
        <f t="shared" si="3"/>
        <v>26</v>
      </c>
      <c r="B109">
        <f t="shared" si="4"/>
        <v>128</v>
      </c>
      <c r="C109" s="2"/>
      <c r="E109" s="6"/>
      <c r="F109" s="3"/>
      <c r="H109" s="3"/>
      <c r="I109" s="3"/>
      <c r="J109" s="3"/>
      <c r="K109" s="3"/>
      <c r="Q109" s="3"/>
    </row>
    <row r="110" spans="1:19" x14ac:dyDescent="0.25">
      <c r="A110" s="6">
        <f t="shared" si="3"/>
        <v>26</v>
      </c>
      <c r="B110">
        <f t="shared" si="4"/>
        <v>129</v>
      </c>
      <c r="C110" s="2" t="s">
        <v>19</v>
      </c>
      <c r="D110" s="1" t="s">
        <v>19</v>
      </c>
      <c r="E110" s="6" t="str">
        <f>IF($C110="","",E$2)</f>
        <v>[2019, 2030, 2040, 2050]</v>
      </c>
      <c r="F110" s="3" t="s">
        <v>43</v>
      </c>
      <c r="G110" s="1" t="s">
        <v>19</v>
      </c>
      <c r="H110" s="1" t="s">
        <v>19</v>
      </c>
      <c r="I110" s="3" t="s">
        <v>47</v>
      </c>
      <c r="J110" s="3" t="s">
        <v>19</v>
      </c>
      <c r="K110" s="3" t="s">
        <v>19</v>
      </c>
      <c r="L110" s="1" t="s">
        <v>19</v>
      </c>
      <c r="M110" s="1" t="s">
        <v>19</v>
      </c>
      <c r="N110" s="1" t="s">
        <v>19</v>
      </c>
      <c r="O110" s="1" t="s">
        <v>19</v>
      </c>
      <c r="P110" s="1" t="s">
        <v>19</v>
      </c>
      <c r="Q110" s="3" t="s">
        <v>30</v>
      </c>
      <c r="R110" s="1" t="s">
        <v>19</v>
      </c>
      <c r="S110" s="1" t="s">
        <v>31</v>
      </c>
    </row>
    <row r="111" spans="1:19" x14ac:dyDescent="0.25">
      <c r="A111" s="6">
        <f t="shared" si="3"/>
        <v>26</v>
      </c>
      <c r="B111">
        <f t="shared" si="4"/>
        <v>130</v>
      </c>
      <c r="C111" s="2" t="s">
        <v>19</v>
      </c>
      <c r="D111" s="1" t="s">
        <v>19</v>
      </c>
      <c r="E111" s="6" t="str">
        <f>IF($C111="","",E$2)</f>
        <v>[2019, 2030, 2040, 2050]</v>
      </c>
      <c r="F111" s="3" t="s">
        <v>43</v>
      </c>
      <c r="G111" s="1" t="s">
        <v>19</v>
      </c>
      <c r="H111" s="1" t="s">
        <v>19</v>
      </c>
      <c r="I111" s="3" t="s">
        <v>48</v>
      </c>
      <c r="J111" s="3" t="s">
        <v>19</v>
      </c>
      <c r="K111" s="3" t="s">
        <v>19</v>
      </c>
      <c r="L111" s="1" t="s">
        <v>19</v>
      </c>
      <c r="M111" s="1" t="s">
        <v>19</v>
      </c>
      <c r="N111" s="1" t="s">
        <v>19</v>
      </c>
      <c r="O111" s="1" t="s">
        <v>19</v>
      </c>
      <c r="P111" s="1" t="s">
        <v>19</v>
      </c>
      <c r="Q111" s="3" t="s">
        <v>30</v>
      </c>
      <c r="R111" s="1" t="s">
        <v>19</v>
      </c>
      <c r="S111" s="1" t="s">
        <v>31</v>
      </c>
    </row>
    <row r="112" spans="1:19" x14ac:dyDescent="0.25">
      <c r="A112" s="6">
        <f t="shared" si="3"/>
        <v>26</v>
      </c>
      <c r="B112">
        <f t="shared" si="4"/>
        <v>131</v>
      </c>
      <c r="C112" s="2" t="s">
        <v>19</v>
      </c>
      <c r="D112" s="1" t="s">
        <v>19</v>
      </c>
      <c r="E112" s="6" t="str">
        <f>IF($C112="","",E$2)</f>
        <v>[2019, 2030, 2040, 2050]</v>
      </c>
      <c r="F112" s="3" t="s">
        <v>43</v>
      </c>
      <c r="G112" s="1" t="s">
        <v>19</v>
      </c>
      <c r="H112" s="1" t="s">
        <v>49</v>
      </c>
      <c r="I112" s="1" t="s">
        <v>19</v>
      </c>
      <c r="J112" s="3" t="s">
        <v>19</v>
      </c>
      <c r="K112" s="1" t="s">
        <v>19</v>
      </c>
      <c r="L112" s="1" t="s">
        <v>19</v>
      </c>
      <c r="M112" s="1" t="s">
        <v>19</v>
      </c>
      <c r="N112" s="1" t="s">
        <v>19</v>
      </c>
      <c r="O112" s="1" t="s">
        <v>19</v>
      </c>
      <c r="P112" s="1" t="s">
        <v>19</v>
      </c>
      <c r="Q112" s="1" t="s">
        <v>30</v>
      </c>
      <c r="R112" s="1" t="s">
        <v>19</v>
      </c>
      <c r="S112" s="1" t="s">
        <v>31</v>
      </c>
    </row>
    <row r="113" spans="1:19" x14ac:dyDescent="0.25">
      <c r="A113" s="6">
        <f t="shared" si="3"/>
        <v>26</v>
      </c>
      <c r="B113">
        <f t="shared" si="4"/>
        <v>132</v>
      </c>
      <c r="C113" s="2" t="s">
        <v>19</v>
      </c>
      <c r="D113" s="1" t="s">
        <v>19</v>
      </c>
      <c r="E113" s="6" t="str">
        <f>IF($C113="","",E$2)</f>
        <v>[2019, 2030, 2040, 2050]</v>
      </c>
      <c r="F113" s="1" t="s">
        <v>43</v>
      </c>
      <c r="G113" s="1" t="s">
        <v>19</v>
      </c>
      <c r="H113" s="1" t="s">
        <v>50</v>
      </c>
      <c r="I113" s="1" t="s">
        <v>19</v>
      </c>
      <c r="J113" s="1" t="s">
        <v>19</v>
      </c>
      <c r="K113" s="3" t="s">
        <v>19</v>
      </c>
      <c r="L113" s="1" t="s">
        <v>19</v>
      </c>
      <c r="M113" s="1" t="s">
        <v>19</v>
      </c>
      <c r="N113" s="1" t="s">
        <v>19</v>
      </c>
      <c r="O113" s="1" t="s">
        <v>19</v>
      </c>
      <c r="P113" s="1" t="s">
        <v>19</v>
      </c>
      <c r="Q113" s="3" t="s">
        <v>30</v>
      </c>
      <c r="R113" s="1" t="s">
        <v>19</v>
      </c>
      <c r="S113" s="1" t="s">
        <v>31</v>
      </c>
    </row>
    <row r="114" spans="1:19" x14ac:dyDescent="0.25">
      <c r="A114" s="6">
        <f t="shared" si="3"/>
        <v>26</v>
      </c>
      <c r="B114">
        <f t="shared" si="4"/>
        <v>133</v>
      </c>
      <c r="C114" s="2" t="s">
        <v>19</v>
      </c>
      <c r="D114" s="1" t="s">
        <v>19</v>
      </c>
      <c r="E114" s="6" t="str">
        <f>IF($C114="","",E$2)</f>
        <v>[2019, 2030, 2040, 2050]</v>
      </c>
      <c r="F114" s="1" t="s">
        <v>43</v>
      </c>
      <c r="G114" s="1" t="s">
        <v>19</v>
      </c>
      <c r="H114" s="3" t="s">
        <v>19</v>
      </c>
      <c r="I114" s="3" t="s">
        <v>51</v>
      </c>
      <c r="J114" s="1" t="s">
        <v>19</v>
      </c>
      <c r="K114" s="3" t="s">
        <v>19</v>
      </c>
      <c r="L114" s="1" t="s">
        <v>19</v>
      </c>
      <c r="M114" s="1" t="s">
        <v>19</v>
      </c>
      <c r="N114" s="1" t="s">
        <v>19</v>
      </c>
      <c r="O114" s="1" t="s">
        <v>19</v>
      </c>
      <c r="P114" s="1" t="s">
        <v>19</v>
      </c>
      <c r="Q114" s="3" t="s">
        <v>30</v>
      </c>
      <c r="R114" s="1" t="s">
        <v>19</v>
      </c>
      <c r="S114" s="1" t="s">
        <v>31</v>
      </c>
    </row>
    <row r="115" spans="1:19" x14ac:dyDescent="0.25">
      <c r="A115" s="6">
        <f t="shared" si="3"/>
        <v>26</v>
      </c>
      <c r="B115">
        <f t="shared" si="4"/>
        <v>134</v>
      </c>
      <c r="C115" s="2" t="s">
        <v>19</v>
      </c>
      <c r="D115" s="1" t="s">
        <v>19</v>
      </c>
      <c r="E115" s="6" t="str">
        <f>IF($C115="","",E$2)</f>
        <v>[2019, 2030, 2040, 2050]</v>
      </c>
      <c r="F115" s="1" t="s">
        <v>43</v>
      </c>
      <c r="G115" s="1" t="s">
        <v>19</v>
      </c>
      <c r="H115" s="3" t="s">
        <v>19</v>
      </c>
      <c r="I115" s="3" t="s">
        <v>52</v>
      </c>
      <c r="J115" s="1" t="s">
        <v>19</v>
      </c>
      <c r="K115" s="1" t="s">
        <v>19</v>
      </c>
      <c r="L115" s="1" t="s">
        <v>19</v>
      </c>
      <c r="M115" s="1" t="s">
        <v>19</v>
      </c>
      <c r="N115" s="1" t="s">
        <v>19</v>
      </c>
      <c r="O115" s="1" t="s">
        <v>19</v>
      </c>
      <c r="P115" s="1" t="s">
        <v>19</v>
      </c>
      <c r="Q115" s="1" t="s">
        <v>30</v>
      </c>
      <c r="R115" s="1" t="s">
        <v>19</v>
      </c>
      <c r="S115" s="1" t="s">
        <v>31</v>
      </c>
    </row>
    <row r="116" spans="1:19" x14ac:dyDescent="0.25">
      <c r="A116" s="6">
        <f t="shared" si="3"/>
        <v>26</v>
      </c>
      <c r="B116">
        <f t="shared" si="4"/>
        <v>135</v>
      </c>
      <c r="C116" s="2" t="s">
        <v>19</v>
      </c>
      <c r="D116" s="1" t="s">
        <v>19</v>
      </c>
      <c r="E116" s="6" t="str">
        <f>IF($C116="","",E$2)</f>
        <v>[2019, 2030, 2040, 2050]</v>
      </c>
      <c r="F116" s="1" t="s">
        <v>43</v>
      </c>
      <c r="G116" s="1" t="s">
        <v>19</v>
      </c>
      <c r="H116" s="3" t="s">
        <v>19</v>
      </c>
      <c r="I116" s="3" t="s">
        <v>53</v>
      </c>
      <c r="J116" s="1" t="s">
        <v>19</v>
      </c>
      <c r="K116" s="1" t="s">
        <v>19</v>
      </c>
      <c r="L116" s="1" t="s">
        <v>19</v>
      </c>
      <c r="M116" s="1" t="s">
        <v>19</v>
      </c>
      <c r="N116" s="1" t="s">
        <v>19</v>
      </c>
      <c r="O116" s="1" t="s">
        <v>19</v>
      </c>
      <c r="P116" s="1" t="s">
        <v>19</v>
      </c>
      <c r="Q116" s="1" t="s">
        <v>30</v>
      </c>
      <c r="R116" s="1" t="s">
        <v>19</v>
      </c>
      <c r="S116" s="1" t="s">
        <v>31</v>
      </c>
    </row>
    <row r="117" spans="1:19" x14ac:dyDescent="0.25">
      <c r="A117" s="6">
        <f t="shared" si="3"/>
        <v>26</v>
      </c>
      <c r="B117">
        <f t="shared" si="4"/>
        <v>136</v>
      </c>
      <c r="C117" s="2"/>
      <c r="E117" s="6"/>
      <c r="G117" s="10"/>
      <c r="H117" s="3"/>
      <c r="I117" s="3"/>
    </row>
    <row r="118" spans="1:19" x14ac:dyDescent="0.25">
      <c r="A118" s="6">
        <f t="shared" si="3"/>
        <v>26</v>
      </c>
      <c r="B118">
        <f t="shared" si="4"/>
        <v>137</v>
      </c>
      <c r="C118" s="2" t="s">
        <v>19</v>
      </c>
      <c r="D118" s="1" t="s">
        <v>19</v>
      </c>
      <c r="E118" s="6" t="str">
        <f>IF($C118="","",E$2)</f>
        <v>[2019, 2030, 2040, 2050]</v>
      </c>
      <c r="F118" s="1" t="s">
        <v>43</v>
      </c>
      <c r="G118" s="1" t="s">
        <v>19</v>
      </c>
      <c r="H118" s="3" t="s">
        <v>54</v>
      </c>
      <c r="I118" s="3" t="s">
        <v>19</v>
      </c>
      <c r="J118" s="1" t="s">
        <v>19</v>
      </c>
      <c r="K118" s="1" t="s">
        <v>19</v>
      </c>
      <c r="L118" s="1" t="s">
        <v>19</v>
      </c>
      <c r="M118" s="1" t="s">
        <v>19</v>
      </c>
      <c r="N118" s="1" t="s">
        <v>19</v>
      </c>
      <c r="O118" s="1" t="s">
        <v>19</v>
      </c>
      <c r="P118" s="1" t="s">
        <v>19</v>
      </c>
      <c r="Q118" s="1" t="s">
        <v>30</v>
      </c>
      <c r="R118" s="1" t="s">
        <v>19</v>
      </c>
      <c r="S118" s="1" t="s">
        <v>31</v>
      </c>
    </row>
    <row r="119" spans="1:19" x14ac:dyDescent="0.25">
      <c r="A119" s="6">
        <f t="shared" si="3"/>
        <v>26</v>
      </c>
      <c r="B119">
        <f t="shared" si="4"/>
        <v>138</v>
      </c>
      <c r="C119" s="2" t="s">
        <v>19</v>
      </c>
      <c r="D119" s="1" t="s">
        <v>19</v>
      </c>
      <c r="E119" s="6" t="str">
        <f>IF($C119="","",E$2)</f>
        <v>[2019, 2030, 2040, 2050]</v>
      </c>
      <c r="F119" s="1" t="s">
        <v>43</v>
      </c>
      <c r="G119" s="1" t="s">
        <v>19</v>
      </c>
      <c r="H119" s="1" t="s">
        <v>44</v>
      </c>
      <c r="I119" s="1" t="s">
        <v>19</v>
      </c>
      <c r="J119" s="1" t="s">
        <v>19</v>
      </c>
      <c r="K119" s="1" t="s">
        <v>19</v>
      </c>
      <c r="L119" s="1" t="s">
        <v>19</v>
      </c>
      <c r="M119" s="1" t="s">
        <v>19</v>
      </c>
      <c r="N119" s="1" t="s">
        <v>19</v>
      </c>
      <c r="O119" s="1" t="s">
        <v>19</v>
      </c>
      <c r="P119" s="1" t="s">
        <v>19</v>
      </c>
      <c r="Q119" s="1" t="s">
        <v>30</v>
      </c>
      <c r="R119" s="1" t="s">
        <v>19</v>
      </c>
      <c r="S119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EXTRACTIVE ENERGY INDUSTRIES (1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Savanha Jade</dc:creator>
  <cp:keywords/>
  <dc:description/>
  <cp:lastModifiedBy>Bryce Mc Call</cp:lastModifiedBy>
  <cp:revision/>
  <dcterms:created xsi:type="dcterms:W3CDTF">2024-01-24T12:40:16Z</dcterms:created>
  <dcterms:modified xsi:type="dcterms:W3CDTF">2024-05-28T13:35:25Z</dcterms:modified>
  <cp:category/>
  <cp:contentStatus/>
</cp:coreProperties>
</file>