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1" activeTab="3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8" i="6" l="1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<sst xmlns="http://schemas.openxmlformats.org/spreadsheetml/2006/main" count="73" uniqueCount="36">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</sst>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26776"/>
        <c:axId val="2054757800"/>
      </c:scatterChart>
      <c:valAx>
        <c:axId val="210132677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757800"/>
        <c:crosses val="autoZero"/>
        <c:crossBetween val="midCat"/>
      </c:valAx>
      <c:valAx>
        <c:axId val="205475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326776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 t="shared" ref="P6:P7" si="0"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 t="shared" ref="AC6:AC7" si="1"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 t="shared" si="0"/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 t="shared" si="1"/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 t="shared" ref="M11:M12" si="2"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 t="shared" si="2"/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>(H22-E22)/AVERAGE(H22,E22)*100</f>
        <v>-99.481865284974077</v>
      </c>
      <c r="J22" s="19">
        <f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ref="I23:I27" si="2">(H23-E23)/AVERAGE(H23,E23)*100</f>
        <v>8.9965397923875319</v>
      </c>
      <c r="J23" s="19">
        <f t="shared" ref="J23:J27" si="3">(G23-F23)/AVERAGE(G23,F23)*100</f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>(G28-E28)/AVERAGE(E28,G28)*100</f>
        <v>-51.263537906137181</v>
      </c>
      <c r="J28" s="19">
        <f t="shared" ref="J28:J33" si="4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ref="I29:I33" si="5">(G29-E29)/AVERAGE(E29,G29)*100</f>
        <v>37.054631828978614</v>
      </c>
      <c r="J29" s="19">
        <f t="shared" si="4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5"/>
        <v>15.000000000000002</v>
      </c>
      <c r="J30" s="19">
        <f t="shared" si="4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5"/>
        <v>-12.389380530973444</v>
      </c>
      <c r="J31" s="19">
        <f t="shared" si="4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5"/>
        <v>-13.333333333333334</v>
      </c>
      <c r="J32" s="19">
        <f t="shared" si="4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5"/>
        <v>-77.858176555716369</v>
      </c>
      <c r="J33" s="19">
        <f t="shared" si="4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8"/>
  <sheetViews>
    <sheetView tabSelected="1" topLeftCell="G1" zoomScale="150" zoomScaleNormal="150" zoomScalePageLayoutView="150" workbookViewId="0">
      <selection activeCell="S10" sqref="S10"/>
    </sheetView>
  </sheetViews>
  <sheetFormatPr baseColWidth="10" defaultRowHeight="15" x14ac:dyDescent="0"/>
  <sheetData>
    <row r="3" spans="2:24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</row>
    <row r="4" spans="2:24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</row>
    <row r="5" spans="2:24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</row>
    <row r="6" spans="2:24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</row>
    <row r="7" spans="2:24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</row>
    <row r="8" spans="2:24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</row>
    <row r="9" spans="2:24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</row>
    <row r="10" spans="2:24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</row>
    <row r="11" spans="2:24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</row>
    <row r="12" spans="2:24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</row>
    <row r="13" spans="2:24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</row>
    <row r="14" spans="2:24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</row>
    <row r="15" spans="2:24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24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Different Planes</vt:lpstr>
      <vt:lpstr>Pileup Profiles</vt:lpstr>
      <vt:lpstr>Pileup Profiles 2</vt:lpstr>
      <vt:lpstr>Cutoff Area Changes</vt:lpstr>
      <vt:lpstr>Before and After Gold 200nm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2017-07-04T21:54:55Z</dcterms:modified>
</cp:coreProperties>
</file>