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5360" windowHeight="14580" tabRatio="500" activeTab="5"/>
  </bookViews>
  <sheets>
    <sheet name="39.75 mol%" sheetId="1" r:id="rId1"/>
    <sheet name="45.14 mol%" sheetId="2" r:id="rId2"/>
    <sheet name="48.51 mol%" sheetId="3" r:id="rId3"/>
    <sheet name="60.61 mol%" sheetId="4" r:id="rId4"/>
    <sheet name="85.98 mol%" sheetId="5" r:id="rId5"/>
    <sheet name="89.93 mol%" sheetId="7" r:id="rId6"/>
    <sheet name="100 mol%" sheetId="9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0" i="9" l="1"/>
  <c r="G90" i="9"/>
  <c r="F90" i="9"/>
  <c r="E90" i="9"/>
  <c r="H89" i="9"/>
  <c r="G89" i="9"/>
  <c r="F89" i="9"/>
  <c r="E89" i="9"/>
  <c r="H78" i="9"/>
  <c r="G78" i="9"/>
  <c r="F78" i="9"/>
  <c r="E78" i="9"/>
  <c r="H77" i="9"/>
  <c r="G77" i="9"/>
  <c r="F77" i="9"/>
  <c r="E77" i="9"/>
  <c r="H66" i="9"/>
  <c r="G66" i="9"/>
  <c r="F66" i="9"/>
  <c r="E66" i="9"/>
  <c r="H65" i="9"/>
  <c r="G65" i="9"/>
  <c r="F65" i="9"/>
  <c r="E65" i="9"/>
  <c r="H54" i="9"/>
  <c r="G54" i="9"/>
  <c r="F54" i="9"/>
  <c r="E54" i="9"/>
  <c r="H53" i="9"/>
  <c r="G53" i="9"/>
  <c r="F53" i="9"/>
  <c r="E53" i="9"/>
  <c r="H42" i="9"/>
  <c r="G42" i="9"/>
  <c r="F42" i="9"/>
  <c r="E42" i="9"/>
  <c r="H41" i="9"/>
  <c r="G41" i="9"/>
  <c r="F41" i="9"/>
  <c r="E41" i="9"/>
  <c r="H30" i="9"/>
  <c r="G30" i="9"/>
  <c r="F30" i="9"/>
  <c r="E30" i="9"/>
  <c r="H29" i="9"/>
  <c r="G29" i="9"/>
  <c r="F29" i="9"/>
  <c r="E29" i="9"/>
  <c r="H18" i="9"/>
  <c r="G18" i="9"/>
  <c r="F18" i="9"/>
  <c r="E18" i="9"/>
  <c r="H17" i="9"/>
  <c r="G17" i="9"/>
  <c r="F17" i="9"/>
  <c r="E17" i="9"/>
  <c r="H90" i="7"/>
  <c r="G90" i="7"/>
  <c r="F90" i="7"/>
  <c r="E90" i="7"/>
  <c r="H89" i="7"/>
  <c r="G89" i="7"/>
  <c r="F89" i="7"/>
  <c r="E89" i="7"/>
  <c r="H78" i="7"/>
  <c r="G78" i="7"/>
  <c r="F78" i="7"/>
  <c r="E78" i="7"/>
  <c r="H77" i="7"/>
  <c r="G77" i="7"/>
  <c r="F77" i="7"/>
  <c r="E77" i="7"/>
  <c r="H66" i="7"/>
  <c r="G66" i="7"/>
  <c r="F66" i="7"/>
  <c r="E66" i="7"/>
  <c r="H65" i="7"/>
  <c r="G65" i="7"/>
  <c r="F65" i="7"/>
  <c r="E65" i="7"/>
  <c r="H54" i="7"/>
  <c r="G54" i="7"/>
  <c r="F54" i="7"/>
  <c r="E54" i="7"/>
  <c r="H53" i="7"/>
  <c r="G53" i="7"/>
  <c r="F53" i="7"/>
  <c r="E53" i="7"/>
  <c r="H42" i="7"/>
  <c r="G42" i="7"/>
  <c r="F42" i="7"/>
  <c r="E42" i="7"/>
  <c r="H41" i="7"/>
  <c r="G41" i="7"/>
  <c r="F41" i="7"/>
  <c r="E41" i="7"/>
  <c r="H30" i="7"/>
  <c r="G30" i="7"/>
  <c r="F30" i="7"/>
  <c r="E30" i="7"/>
  <c r="H29" i="7"/>
  <c r="G29" i="7"/>
  <c r="F29" i="7"/>
  <c r="E29" i="7"/>
  <c r="H18" i="7"/>
  <c r="G18" i="7"/>
  <c r="F18" i="7"/>
  <c r="E18" i="7"/>
  <c r="H17" i="7"/>
  <c r="G17" i="7"/>
  <c r="F17" i="7"/>
  <c r="E17" i="7"/>
  <c r="H90" i="5"/>
  <c r="G90" i="5"/>
  <c r="F90" i="5"/>
  <c r="E90" i="5"/>
  <c r="H89" i="5"/>
  <c r="G89" i="5"/>
  <c r="F89" i="5"/>
  <c r="E89" i="5"/>
  <c r="H78" i="5"/>
  <c r="G78" i="5"/>
  <c r="F78" i="5"/>
  <c r="E78" i="5"/>
  <c r="H77" i="5"/>
  <c r="G77" i="5"/>
  <c r="F77" i="5"/>
  <c r="E77" i="5"/>
  <c r="H66" i="5"/>
  <c r="G66" i="5"/>
  <c r="F66" i="5"/>
  <c r="E66" i="5"/>
  <c r="H65" i="5"/>
  <c r="G65" i="5"/>
  <c r="F65" i="5"/>
  <c r="E65" i="5"/>
  <c r="H54" i="5"/>
  <c r="G54" i="5"/>
  <c r="F54" i="5"/>
  <c r="E54" i="5"/>
  <c r="H53" i="5"/>
  <c r="G53" i="5"/>
  <c r="F53" i="5"/>
  <c r="E53" i="5"/>
  <c r="H42" i="5"/>
  <c r="G42" i="5"/>
  <c r="F42" i="5"/>
  <c r="E42" i="5"/>
  <c r="H41" i="5"/>
  <c r="G41" i="5"/>
  <c r="F41" i="5"/>
  <c r="E41" i="5"/>
  <c r="H30" i="5"/>
  <c r="G30" i="5"/>
  <c r="F30" i="5"/>
  <c r="E30" i="5"/>
  <c r="H29" i="5"/>
  <c r="G29" i="5"/>
  <c r="F29" i="5"/>
  <c r="E29" i="5"/>
  <c r="H18" i="5"/>
  <c r="G18" i="5"/>
  <c r="F18" i="5"/>
  <c r="E18" i="5"/>
  <c r="H17" i="5"/>
  <c r="G17" i="5"/>
  <c r="F17" i="5"/>
  <c r="E17" i="5"/>
  <c r="H90" i="4"/>
  <c r="G90" i="4"/>
  <c r="F90" i="4"/>
  <c r="E90" i="4"/>
  <c r="H89" i="4"/>
  <c r="G89" i="4"/>
  <c r="F89" i="4"/>
  <c r="E89" i="4"/>
  <c r="H78" i="4"/>
  <c r="G78" i="4"/>
  <c r="F78" i="4"/>
  <c r="E78" i="4"/>
  <c r="H77" i="4"/>
  <c r="G77" i="4"/>
  <c r="F77" i="4"/>
  <c r="E77" i="4"/>
  <c r="H66" i="4"/>
  <c r="G66" i="4"/>
  <c r="F66" i="4"/>
  <c r="E66" i="4"/>
  <c r="H65" i="4"/>
  <c r="G65" i="4"/>
  <c r="F65" i="4"/>
  <c r="E65" i="4"/>
  <c r="H54" i="4"/>
  <c r="G54" i="4"/>
  <c r="F54" i="4"/>
  <c r="E54" i="4"/>
  <c r="H53" i="4"/>
  <c r="G53" i="4"/>
  <c r="F53" i="4"/>
  <c r="E53" i="4"/>
  <c r="H42" i="4"/>
  <c r="G42" i="4"/>
  <c r="F42" i="4"/>
  <c r="E42" i="4"/>
  <c r="H41" i="4"/>
  <c r="G41" i="4"/>
  <c r="F41" i="4"/>
  <c r="E41" i="4"/>
  <c r="H30" i="4"/>
  <c r="G30" i="4"/>
  <c r="F30" i="4"/>
  <c r="E30" i="4"/>
  <c r="H29" i="4"/>
  <c r="G29" i="4"/>
  <c r="F29" i="4"/>
  <c r="E29" i="4"/>
  <c r="H18" i="4"/>
  <c r="G18" i="4"/>
  <c r="F18" i="4"/>
  <c r="E18" i="4"/>
  <c r="H17" i="4"/>
  <c r="G17" i="4"/>
  <c r="F17" i="4"/>
  <c r="E17" i="4"/>
  <c r="H90" i="3"/>
  <c r="G90" i="3"/>
  <c r="F90" i="3"/>
  <c r="E90" i="3"/>
  <c r="H89" i="3"/>
  <c r="G89" i="3"/>
  <c r="F89" i="3"/>
  <c r="E89" i="3"/>
  <c r="H78" i="3"/>
  <c r="G78" i="3"/>
  <c r="F78" i="3"/>
  <c r="E78" i="3"/>
  <c r="H77" i="3"/>
  <c r="G77" i="3"/>
  <c r="F77" i="3"/>
  <c r="E77" i="3"/>
  <c r="H66" i="3"/>
  <c r="G66" i="3"/>
  <c r="F66" i="3"/>
  <c r="E66" i="3"/>
  <c r="H65" i="3"/>
  <c r="G65" i="3"/>
  <c r="F65" i="3"/>
  <c r="E65" i="3"/>
  <c r="H54" i="3"/>
  <c r="G54" i="3"/>
  <c r="F54" i="3"/>
  <c r="E54" i="3"/>
  <c r="H53" i="3"/>
  <c r="G53" i="3"/>
  <c r="F53" i="3"/>
  <c r="E53" i="3"/>
  <c r="H42" i="3"/>
  <c r="G42" i="3"/>
  <c r="F42" i="3"/>
  <c r="E42" i="3"/>
  <c r="H41" i="3"/>
  <c r="G41" i="3"/>
  <c r="F41" i="3"/>
  <c r="E41" i="3"/>
  <c r="H30" i="3"/>
  <c r="G30" i="3"/>
  <c r="F30" i="3"/>
  <c r="E30" i="3"/>
  <c r="H29" i="3"/>
  <c r="G29" i="3"/>
  <c r="F29" i="3"/>
  <c r="E29" i="3"/>
  <c r="H18" i="3"/>
  <c r="G18" i="3"/>
  <c r="F18" i="3"/>
  <c r="E18" i="3"/>
  <c r="H17" i="3"/>
  <c r="G17" i="3"/>
  <c r="F17" i="3"/>
  <c r="E17" i="3"/>
  <c r="H90" i="2"/>
  <c r="G90" i="2"/>
  <c r="F90" i="2"/>
  <c r="E90" i="2"/>
  <c r="H89" i="2"/>
  <c r="G89" i="2"/>
  <c r="F89" i="2"/>
  <c r="E89" i="2"/>
  <c r="H78" i="2"/>
  <c r="G78" i="2"/>
  <c r="F78" i="2"/>
  <c r="E78" i="2"/>
  <c r="H77" i="2"/>
  <c r="G77" i="2"/>
  <c r="F77" i="2"/>
  <c r="E77" i="2"/>
  <c r="H66" i="2"/>
  <c r="G66" i="2"/>
  <c r="F66" i="2"/>
  <c r="E66" i="2"/>
  <c r="H65" i="2"/>
  <c r="G65" i="2"/>
  <c r="F65" i="2"/>
  <c r="E65" i="2"/>
  <c r="H54" i="2"/>
  <c r="G54" i="2"/>
  <c r="F54" i="2"/>
  <c r="E54" i="2"/>
  <c r="H53" i="2"/>
  <c r="G53" i="2"/>
  <c r="F53" i="2"/>
  <c r="E53" i="2"/>
  <c r="H42" i="2"/>
  <c r="G42" i="2"/>
  <c r="F42" i="2"/>
  <c r="E42" i="2"/>
  <c r="H41" i="2"/>
  <c r="G41" i="2"/>
  <c r="F41" i="2"/>
  <c r="E41" i="2"/>
  <c r="H30" i="2"/>
  <c r="G30" i="2"/>
  <c r="F30" i="2"/>
  <c r="E30" i="2"/>
  <c r="H29" i="2"/>
  <c r="G29" i="2"/>
  <c r="F29" i="2"/>
  <c r="E29" i="2"/>
  <c r="H18" i="2"/>
  <c r="G18" i="2"/>
  <c r="F18" i="2"/>
  <c r="E18" i="2"/>
  <c r="H17" i="2"/>
  <c r="G17" i="2"/>
  <c r="F17" i="2"/>
  <c r="E17" i="2"/>
  <c r="H90" i="1"/>
  <c r="G90" i="1"/>
  <c r="F90" i="1"/>
  <c r="E90" i="1"/>
  <c r="H89" i="1"/>
  <c r="G89" i="1"/>
  <c r="F89" i="1"/>
  <c r="E89" i="1"/>
  <c r="H78" i="1"/>
  <c r="G78" i="1"/>
  <c r="F78" i="1"/>
  <c r="E78" i="1"/>
  <c r="H77" i="1"/>
  <c r="G77" i="1"/>
  <c r="F77" i="1"/>
  <c r="E77" i="1"/>
  <c r="H66" i="1"/>
  <c r="G66" i="1"/>
  <c r="F66" i="1"/>
  <c r="E66" i="1"/>
  <c r="H65" i="1"/>
  <c r="G65" i="1"/>
  <c r="F65" i="1"/>
  <c r="E65" i="1"/>
  <c r="H54" i="1"/>
  <c r="G54" i="1"/>
  <c r="F54" i="1"/>
  <c r="E54" i="1"/>
  <c r="H53" i="1"/>
  <c r="G53" i="1"/>
  <c r="F53" i="1"/>
  <c r="E53" i="1"/>
  <c r="H42" i="1"/>
  <c r="G42" i="1"/>
  <c r="F42" i="1"/>
  <c r="E42" i="1"/>
  <c r="H41" i="1"/>
  <c r="G41" i="1"/>
  <c r="F41" i="1"/>
  <c r="E41" i="1"/>
  <c r="H30" i="1"/>
  <c r="G30" i="1"/>
  <c r="F30" i="1"/>
  <c r="E30" i="1"/>
  <c r="H29" i="1"/>
  <c r="G29" i="1"/>
  <c r="F29" i="1"/>
  <c r="E29" i="1"/>
  <c r="F17" i="1"/>
  <c r="G17" i="1"/>
  <c r="H17" i="1"/>
  <c r="F18" i="1"/>
  <c r="G18" i="1"/>
  <c r="H18" i="1"/>
  <c r="E18" i="1"/>
  <c r="E17" i="1"/>
</calcChain>
</file>

<file path=xl/sharedStrings.xml><?xml version="1.0" encoding="utf-8"?>
<sst xmlns="http://schemas.openxmlformats.org/spreadsheetml/2006/main" count="252" uniqueCount="21">
  <si>
    <t>Load</t>
  </si>
  <si>
    <t>Number</t>
  </si>
  <si>
    <t>Primary Radials</t>
  </si>
  <si>
    <t>Secondary Radials</t>
  </si>
  <si>
    <t>Shallow Laterals</t>
  </si>
  <si>
    <t>Cones</t>
  </si>
  <si>
    <t>Immediately Following Indentation</t>
  </si>
  <si>
    <t>One Week Later</t>
  </si>
  <si>
    <t>Avg</t>
  </si>
  <si>
    <t>STDEV</t>
  </si>
  <si>
    <t>up</t>
  </si>
  <si>
    <t>down</t>
  </si>
  <si>
    <t>weird one</t>
  </si>
  <si>
    <t>Time: 21 June 4:50 PM started, finished 6:20 PM</t>
  </si>
  <si>
    <t>Sample washed with acetone then IPA</t>
  </si>
  <si>
    <t>Time: 22 June 10:05 AM started, finished 11:30 AM</t>
  </si>
  <si>
    <t>Time: 22 June 12:05 PM started, finished 1:15 PM</t>
  </si>
  <si>
    <t>Time: 32 June 9:45 AM started, finished</t>
  </si>
  <si>
    <t>First indent is 4 mm off each side from bottom left corner</t>
  </si>
  <si>
    <t>Time: 23 June 9:55 AM started, finished 10:50 AM</t>
  </si>
  <si>
    <t>Time: 23 June 11:00 AM started, 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</si>
</sst>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4" fillId="4" borderId="0" xfId="0" applyFont="1" applyFill="1"/>
    <xf numFmtId="0" fontId="0" fillId="5" borderId="0" xfId="0" applyFill="1"/>
    <xf numFmtId="0" fontId="4" fillId="5" borderId="0" xfId="0" applyFont="1" applyFill="1"/>
    <xf numFmtId="0" fontId="0" fillId="6" borderId="0" xfId="0" applyFill="1"/>
    <xf numFmtId="0" fontId="4" fillId="6" borderId="0" xfId="0" applyFont="1" applyFill="1"/>
    <xf numFmtId="0" fontId="0" fillId="7" borderId="0" xfId="0" applyFill="1"/>
    <xf numFmtId="0" fontId="4" fillId="7" borderId="0" xfId="0" applyFont="1" applyFill="1"/>
    <xf numFmtId="0" fontId="0" fillId="8" borderId="0" xfId="0" applyFill="1"/>
    <xf numFmtId="0" fontId="4" fillId="8" borderId="0" xfId="0" applyFont="1" applyFill="1"/>
    <xf numFmtId="0" fontId="1" fillId="4" borderId="0" xfId="0" applyFont="1" applyFill="1"/>
    <xf numFmtId="0" fontId="1" fillId="5" borderId="0" xfId="0" applyFont="1" applyFill="1"/>
    <xf numFmtId="2" fontId="1" fillId="5" borderId="0" xfId="0" applyNumberFormat="1" applyFont="1" applyFill="1"/>
    <xf numFmtId="2" fontId="1" fillId="4" borderId="0" xfId="0" applyNumberFormat="1" applyFont="1" applyFill="1"/>
    <xf numFmtId="2" fontId="1" fillId="3" borderId="0" xfId="0" applyNumberFormat="1" applyFont="1" applyFill="1"/>
    <xf numFmtId="2" fontId="1" fillId="2" borderId="0" xfId="0" applyNumberFormat="1" applyFont="1" applyFill="1"/>
    <xf numFmtId="0" fontId="1" fillId="6" borderId="0" xfId="0" applyFont="1" applyFill="1"/>
    <xf numFmtId="2" fontId="1" fillId="6" borderId="0" xfId="0" applyNumberFormat="1" applyFont="1" applyFill="1"/>
    <xf numFmtId="0" fontId="1" fillId="7" borderId="0" xfId="0" applyFont="1" applyFill="1"/>
    <xf numFmtId="2" fontId="1" fillId="7" borderId="0" xfId="0" applyNumberFormat="1" applyFont="1" applyFill="1"/>
    <xf numFmtId="0" fontId="1" fillId="8" borderId="0" xfId="0" applyFont="1" applyFill="1"/>
    <xf numFmtId="2" fontId="1" fillId="8" borderId="0" xfId="0" applyNumberFormat="1" applyFont="1" applyFill="1"/>
    <xf numFmtId="0" fontId="0" fillId="0" borderId="0" xfId="0" applyAlignment="1">
      <alignment horizont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90"/>
  <sheetViews>
    <sheetView topLeftCell="A72" zoomScale="150" zoomScaleNormal="150" zoomScalePageLayoutView="150" workbookViewId="0">
      <selection activeCell="B3" sqref="B3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2:12">
      <c r="B2" t="s">
        <v>13</v>
      </c>
    </row>
    <row r="3" spans="2:12">
      <c r="B3" t="s">
        <v>18</v>
      </c>
    </row>
    <row r="5" spans="2:12">
      <c r="E5" s="28" t="s">
        <v>6</v>
      </c>
      <c r="F5" s="28"/>
      <c r="G5" s="28"/>
      <c r="H5" s="28"/>
      <c r="I5" s="28" t="s">
        <v>7</v>
      </c>
      <c r="J5" s="28"/>
      <c r="K5" s="28"/>
      <c r="L5" s="28"/>
    </row>
    <row r="6" spans="2:12" s="1" customForma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2</v>
      </c>
      <c r="J6" s="1" t="s">
        <v>3</v>
      </c>
      <c r="K6" s="1" t="s">
        <v>4</v>
      </c>
      <c r="L6" s="1" t="s">
        <v>5</v>
      </c>
    </row>
    <row r="7" spans="2:12" s="2" customFormat="1">
      <c r="B7" s="2" t="s">
        <v>10</v>
      </c>
      <c r="C7" s="2">
        <v>245.2</v>
      </c>
      <c r="D7" s="2">
        <v>1</v>
      </c>
      <c r="E7" s="2">
        <v>0</v>
      </c>
      <c r="F7" s="2">
        <v>0</v>
      </c>
      <c r="G7" s="2">
        <v>0</v>
      </c>
      <c r="H7" s="2">
        <v>0</v>
      </c>
    </row>
    <row r="8" spans="2:12" s="2" customFormat="1">
      <c r="C8" s="2">
        <v>245.2</v>
      </c>
      <c r="D8" s="2">
        <v>2</v>
      </c>
      <c r="E8" s="2">
        <v>0</v>
      </c>
      <c r="F8" s="2">
        <v>0</v>
      </c>
      <c r="G8" s="2">
        <v>0</v>
      </c>
      <c r="H8" s="2">
        <v>0</v>
      </c>
    </row>
    <row r="9" spans="2:12" s="2" customFormat="1">
      <c r="C9" s="2">
        <v>245.2</v>
      </c>
      <c r="D9" s="2">
        <v>3</v>
      </c>
      <c r="E9" s="2">
        <v>0</v>
      </c>
      <c r="F9" s="2">
        <v>0</v>
      </c>
      <c r="G9" s="2">
        <v>0</v>
      </c>
      <c r="H9" s="2">
        <v>0</v>
      </c>
    </row>
    <row r="10" spans="2:12" s="2" customFormat="1">
      <c r="C10" s="2">
        <v>245.2</v>
      </c>
      <c r="D10" s="2">
        <v>4</v>
      </c>
      <c r="E10" s="2">
        <v>0</v>
      </c>
      <c r="F10" s="2">
        <v>0</v>
      </c>
      <c r="G10" s="2">
        <v>0</v>
      </c>
      <c r="H10" s="2">
        <v>0</v>
      </c>
    </row>
    <row r="11" spans="2:12" s="2" customFormat="1">
      <c r="C11" s="2">
        <v>245.2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</row>
    <row r="12" spans="2:12" s="2" customFormat="1">
      <c r="C12" s="2">
        <v>245.2</v>
      </c>
      <c r="D12" s="2">
        <v>6</v>
      </c>
      <c r="E12" s="2">
        <v>0</v>
      </c>
      <c r="F12" s="2">
        <v>0</v>
      </c>
      <c r="G12" s="2">
        <v>0</v>
      </c>
      <c r="H12" s="2">
        <v>0</v>
      </c>
    </row>
    <row r="13" spans="2:12" s="2" customFormat="1">
      <c r="C13" s="2">
        <v>245.2</v>
      </c>
      <c r="D13" s="2">
        <v>7</v>
      </c>
      <c r="E13" s="2">
        <v>0</v>
      </c>
      <c r="F13" s="2">
        <v>0</v>
      </c>
      <c r="G13" s="2">
        <v>0</v>
      </c>
      <c r="H13" s="2">
        <v>0</v>
      </c>
    </row>
    <row r="14" spans="2:12" s="2" customFormat="1">
      <c r="C14" s="2">
        <v>245.2</v>
      </c>
      <c r="D14" s="2">
        <v>8</v>
      </c>
      <c r="E14" s="2">
        <v>0</v>
      </c>
      <c r="F14" s="2">
        <v>0</v>
      </c>
      <c r="G14" s="2">
        <v>0</v>
      </c>
      <c r="H14" s="2">
        <v>0</v>
      </c>
    </row>
    <row r="15" spans="2:12" s="2" customFormat="1">
      <c r="C15" s="2">
        <v>245.2</v>
      </c>
      <c r="D15" s="2">
        <v>9</v>
      </c>
      <c r="E15" s="2">
        <v>0</v>
      </c>
      <c r="F15" s="2">
        <v>0</v>
      </c>
      <c r="G15" s="2">
        <v>0</v>
      </c>
      <c r="H15" s="2">
        <v>0</v>
      </c>
    </row>
    <row r="16" spans="2:12" s="2" customFormat="1">
      <c r="C16" s="2">
        <v>245.2</v>
      </c>
      <c r="D16" s="2">
        <v>10</v>
      </c>
      <c r="E16" s="2">
        <v>0</v>
      </c>
      <c r="F16" s="2">
        <v>0</v>
      </c>
      <c r="G16" s="2">
        <v>0</v>
      </c>
      <c r="H16" s="2">
        <v>0</v>
      </c>
    </row>
    <row r="17" spans="2:8" s="3" customFormat="1">
      <c r="D17" s="3" t="s">
        <v>8</v>
      </c>
      <c r="E17" s="21">
        <f>AVERAGE(E7:E16)</f>
        <v>0</v>
      </c>
      <c r="F17" s="21">
        <f t="shared" ref="F17:H17" si="0">AVERAGE(F7:F16)</f>
        <v>0</v>
      </c>
      <c r="G17" s="21">
        <f t="shared" si="0"/>
        <v>0</v>
      </c>
      <c r="H17" s="21">
        <f t="shared" si="0"/>
        <v>0</v>
      </c>
    </row>
    <row r="18" spans="2:8" s="3" customFormat="1">
      <c r="D18" s="3" t="s">
        <v>9</v>
      </c>
      <c r="E18" s="21">
        <f>STDEV(E7:E16)</f>
        <v>0</v>
      </c>
      <c r="F18" s="21">
        <f t="shared" ref="F18:H18" si="1">STDEV(F7:F16)</f>
        <v>0</v>
      </c>
      <c r="G18" s="21">
        <f t="shared" si="1"/>
        <v>0</v>
      </c>
      <c r="H18" s="21">
        <f t="shared" si="1"/>
        <v>0</v>
      </c>
    </row>
    <row r="19" spans="2:8" s="4" customFormat="1">
      <c r="B19" s="4" t="s">
        <v>11</v>
      </c>
      <c r="C19" s="4">
        <v>490.3</v>
      </c>
      <c r="D19" s="4">
        <v>1</v>
      </c>
      <c r="E19" s="4">
        <v>0</v>
      </c>
      <c r="F19" s="4">
        <v>0</v>
      </c>
      <c r="G19" s="4">
        <v>0</v>
      </c>
      <c r="H19" s="4">
        <v>0</v>
      </c>
    </row>
    <row r="20" spans="2:8" s="4" customFormat="1">
      <c r="C20" s="4">
        <v>490.3</v>
      </c>
      <c r="D20" s="4">
        <v>2</v>
      </c>
      <c r="E20" s="4">
        <v>0</v>
      </c>
      <c r="F20" s="4">
        <v>0</v>
      </c>
      <c r="G20" s="4">
        <v>0</v>
      </c>
      <c r="H20" s="4">
        <v>0</v>
      </c>
    </row>
    <row r="21" spans="2:8" s="4" customFormat="1">
      <c r="C21" s="4">
        <v>490.3</v>
      </c>
      <c r="D21" s="4">
        <v>3</v>
      </c>
      <c r="E21" s="4">
        <v>0</v>
      </c>
      <c r="F21" s="4">
        <v>0</v>
      </c>
      <c r="G21" s="4">
        <v>0</v>
      </c>
      <c r="H21" s="4">
        <v>0</v>
      </c>
    </row>
    <row r="22" spans="2:8" s="4" customFormat="1">
      <c r="C22" s="4">
        <v>490.3</v>
      </c>
      <c r="D22" s="4">
        <v>4</v>
      </c>
      <c r="E22" s="4">
        <v>0</v>
      </c>
      <c r="F22" s="4">
        <v>0</v>
      </c>
      <c r="G22" s="4">
        <v>0</v>
      </c>
      <c r="H22" s="4">
        <v>0</v>
      </c>
    </row>
    <row r="23" spans="2:8" s="4" customFormat="1">
      <c r="C23" s="4">
        <v>490.3</v>
      </c>
      <c r="D23" s="4">
        <v>5</v>
      </c>
      <c r="E23" s="4">
        <v>0</v>
      </c>
      <c r="F23" s="4">
        <v>0</v>
      </c>
      <c r="G23" s="4">
        <v>0</v>
      </c>
      <c r="H23" s="4">
        <v>0</v>
      </c>
    </row>
    <row r="24" spans="2:8" s="4" customFormat="1">
      <c r="C24" s="4">
        <v>490.3</v>
      </c>
      <c r="D24" s="4">
        <v>6</v>
      </c>
      <c r="E24" s="4">
        <v>0</v>
      </c>
      <c r="F24" s="4">
        <v>0</v>
      </c>
      <c r="G24" s="4">
        <v>0</v>
      </c>
      <c r="H24" s="4">
        <v>0</v>
      </c>
    </row>
    <row r="25" spans="2:8" s="4" customFormat="1">
      <c r="C25" s="4">
        <v>490.3</v>
      </c>
      <c r="D25" s="4">
        <v>7</v>
      </c>
      <c r="E25" s="4">
        <v>0</v>
      </c>
      <c r="F25" s="4">
        <v>0</v>
      </c>
      <c r="G25" s="4">
        <v>0</v>
      </c>
      <c r="H25" s="4">
        <v>0</v>
      </c>
    </row>
    <row r="26" spans="2:8" s="4" customFormat="1">
      <c r="C26" s="4">
        <v>490.3</v>
      </c>
      <c r="D26" s="4">
        <v>8</v>
      </c>
      <c r="E26" s="4">
        <v>0</v>
      </c>
      <c r="F26" s="4">
        <v>0</v>
      </c>
      <c r="G26" s="4">
        <v>0</v>
      </c>
      <c r="H26" s="4">
        <v>0</v>
      </c>
    </row>
    <row r="27" spans="2:8" s="4" customFormat="1">
      <c r="C27" s="4">
        <v>490.3</v>
      </c>
      <c r="D27" s="4">
        <v>9</v>
      </c>
      <c r="E27" s="4">
        <v>0</v>
      </c>
      <c r="F27" s="4">
        <v>0</v>
      </c>
      <c r="G27" s="4">
        <v>0</v>
      </c>
      <c r="H27" s="4">
        <v>0</v>
      </c>
    </row>
    <row r="28" spans="2:8" s="4" customFormat="1">
      <c r="C28" s="4">
        <v>490.3</v>
      </c>
      <c r="D28" s="4">
        <v>10</v>
      </c>
      <c r="E28" s="4">
        <v>0</v>
      </c>
      <c r="F28" s="4">
        <v>0</v>
      </c>
      <c r="G28" s="4">
        <v>0</v>
      </c>
      <c r="H28" s="4">
        <v>0</v>
      </c>
    </row>
    <row r="29" spans="2:8" s="5" customFormat="1">
      <c r="D29" s="5" t="s">
        <v>8</v>
      </c>
      <c r="E29" s="20">
        <f>AVERAGE(E19:E28)</f>
        <v>0</v>
      </c>
      <c r="F29" s="20">
        <f t="shared" ref="F29" si="2">AVERAGE(F19:F28)</f>
        <v>0</v>
      </c>
      <c r="G29" s="20">
        <f t="shared" ref="G29" si="3">AVERAGE(G19:G28)</f>
        <v>0</v>
      </c>
      <c r="H29" s="20">
        <f t="shared" ref="H29" si="4">AVERAGE(H19:H28)</f>
        <v>0</v>
      </c>
    </row>
    <row r="30" spans="2:8" s="5" customFormat="1">
      <c r="D30" s="5" t="s">
        <v>9</v>
      </c>
      <c r="E30" s="20">
        <f>STDEV(E19:E28)</f>
        <v>0</v>
      </c>
      <c r="F30" s="20">
        <f t="shared" ref="F30:H30" si="5">STDEV(F19:F28)</f>
        <v>0</v>
      </c>
      <c r="G30" s="20">
        <f t="shared" si="5"/>
        <v>0</v>
      </c>
      <c r="H30" s="20">
        <f t="shared" si="5"/>
        <v>0</v>
      </c>
    </row>
    <row r="31" spans="2:8" s="6" customFormat="1">
      <c r="B31" s="6" t="s">
        <v>10</v>
      </c>
      <c r="C31" s="6">
        <v>980.7</v>
      </c>
      <c r="D31" s="7">
        <v>1</v>
      </c>
      <c r="E31" s="7">
        <v>0</v>
      </c>
      <c r="F31" s="7">
        <v>0</v>
      </c>
      <c r="G31" s="7">
        <v>0</v>
      </c>
      <c r="H31" s="7">
        <v>0</v>
      </c>
    </row>
    <row r="32" spans="2:8" s="6" customFormat="1">
      <c r="C32" s="6">
        <v>980.7</v>
      </c>
      <c r="D32" s="7">
        <v>2</v>
      </c>
      <c r="E32" s="7">
        <v>0</v>
      </c>
      <c r="F32" s="7">
        <v>0</v>
      </c>
      <c r="G32" s="7">
        <v>0</v>
      </c>
      <c r="H32" s="7">
        <v>0</v>
      </c>
    </row>
    <row r="33" spans="2:8" s="6" customFormat="1">
      <c r="C33" s="6">
        <v>980.7</v>
      </c>
      <c r="D33" s="7">
        <v>3</v>
      </c>
      <c r="E33" s="7">
        <v>0</v>
      </c>
      <c r="F33" s="7">
        <v>0</v>
      </c>
      <c r="G33" s="7">
        <v>0</v>
      </c>
      <c r="H33" s="7">
        <v>0</v>
      </c>
    </row>
    <row r="34" spans="2:8" s="6" customFormat="1">
      <c r="C34" s="6">
        <v>980.7</v>
      </c>
      <c r="D34" s="7">
        <v>4</v>
      </c>
      <c r="E34" s="7">
        <v>0</v>
      </c>
      <c r="F34" s="7">
        <v>0</v>
      </c>
      <c r="G34" s="7">
        <v>0</v>
      </c>
      <c r="H34" s="7">
        <v>0</v>
      </c>
    </row>
    <row r="35" spans="2:8" s="6" customFormat="1">
      <c r="C35" s="6">
        <v>980.7</v>
      </c>
      <c r="D35" s="7">
        <v>5</v>
      </c>
      <c r="E35" s="7">
        <v>0</v>
      </c>
      <c r="F35" s="7">
        <v>0</v>
      </c>
      <c r="G35" s="7">
        <v>0</v>
      </c>
      <c r="H35" s="7">
        <v>0</v>
      </c>
    </row>
    <row r="36" spans="2:8" s="6" customFormat="1">
      <c r="C36" s="6">
        <v>980.7</v>
      </c>
      <c r="D36" s="7">
        <v>6</v>
      </c>
      <c r="E36" s="7">
        <v>0</v>
      </c>
      <c r="F36" s="7">
        <v>0</v>
      </c>
      <c r="G36" s="7">
        <v>0</v>
      </c>
      <c r="H36" s="7">
        <v>0</v>
      </c>
    </row>
    <row r="37" spans="2:8" s="6" customFormat="1">
      <c r="C37" s="6">
        <v>980.7</v>
      </c>
      <c r="D37" s="7">
        <v>7</v>
      </c>
      <c r="E37" s="7">
        <v>0</v>
      </c>
      <c r="F37" s="7">
        <v>0</v>
      </c>
      <c r="G37" s="7">
        <v>0</v>
      </c>
      <c r="H37" s="7">
        <v>0</v>
      </c>
    </row>
    <row r="38" spans="2:8" s="6" customFormat="1">
      <c r="C38" s="6">
        <v>980.7</v>
      </c>
      <c r="D38" s="7">
        <v>8</v>
      </c>
      <c r="E38" s="7">
        <v>0</v>
      </c>
      <c r="F38" s="7">
        <v>0</v>
      </c>
      <c r="G38" s="7">
        <v>0</v>
      </c>
      <c r="H38" s="7">
        <v>0</v>
      </c>
    </row>
    <row r="39" spans="2:8" s="6" customFormat="1">
      <c r="C39" s="6">
        <v>980.7</v>
      </c>
      <c r="D39" s="7">
        <v>9</v>
      </c>
      <c r="E39" s="7">
        <v>0</v>
      </c>
      <c r="F39" s="7">
        <v>0</v>
      </c>
      <c r="G39" s="7">
        <v>0</v>
      </c>
      <c r="H39" s="7">
        <v>0</v>
      </c>
    </row>
    <row r="40" spans="2:8" s="6" customFormat="1">
      <c r="C40" s="6">
        <v>980.7</v>
      </c>
      <c r="D40" s="7">
        <v>10</v>
      </c>
      <c r="E40" s="7">
        <v>0</v>
      </c>
      <c r="F40" s="7">
        <v>0</v>
      </c>
      <c r="G40" s="7">
        <v>0</v>
      </c>
      <c r="H40" s="7">
        <v>0</v>
      </c>
    </row>
    <row r="41" spans="2:8" s="16" customFormat="1">
      <c r="D41" s="16" t="s">
        <v>8</v>
      </c>
      <c r="E41" s="19">
        <f>AVERAGE(E31:E40)</f>
        <v>0</v>
      </c>
      <c r="F41" s="19">
        <f t="shared" ref="F41" si="6">AVERAGE(F31:F40)</f>
        <v>0</v>
      </c>
      <c r="G41" s="19">
        <f t="shared" ref="G41" si="7">AVERAGE(G31:G40)</f>
        <v>0</v>
      </c>
      <c r="H41" s="19">
        <f t="shared" ref="H41" si="8">AVERAGE(H31:H40)</f>
        <v>0</v>
      </c>
    </row>
    <row r="42" spans="2:8" s="16" customFormat="1">
      <c r="D42" s="16" t="s">
        <v>9</v>
      </c>
      <c r="E42" s="19">
        <f>STDEV(E31:E40)</f>
        <v>0</v>
      </c>
      <c r="F42" s="19">
        <f t="shared" ref="F42:H42" si="9">STDEV(F31:F40)</f>
        <v>0</v>
      </c>
      <c r="G42" s="19">
        <f t="shared" si="9"/>
        <v>0</v>
      </c>
      <c r="H42" s="19">
        <f t="shared" si="9"/>
        <v>0</v>
      </c>
    </row>
    <row r="43" spans="2:8" s="8" customFormat="1">
      <c r="B43" s="8" t="s">
        <v>11</v>
      </c>
      <c r="C43" s="8">
        <v>1961</v>
      </c>
      <c r="D43" s="9">
        <v>1</v>
      </c>
      <c r="E43" s="9">
        <v>0</v>
      </c>
      <c r="F43" s="9">
        <v>0</v>
      </c>
      <c r="G43" s="9">
        <v>0</v>
      </c>
      <c r="H43" s="9">
        <v>0</v>
      </c>
    </row>
    <row r="44" spans="2:8" s="8" customFormat="1">
      <c r="C44" s="8">
        <v>1961</v>
      </c>
      <c r="D44" s="9">
        <v>2</v>
      </c>
      <c r="E44" s="9">
        <v>0</v>
      </c>
      <c r="F44" s="9">
        <v>0</v>
      </c>
      <c r="G44" s="9">
        <v>0</v>
      </c>
      <c r="H44" s="9">
        <v>0</v>
      </c>
    </row>
    <row r="45" spans="2:8" s="8" customFormat="1">
      <c r="C45" s="8">
        <v>1961</v>
      </c>
      <c r="D45" s="9">
        <v>3</v>
      </c>
      <c r="E45" s="9">
        <v>0</v>
      </c>
      <c r="F45" s="9">
        <v>0</v>
      </c>
      <c r="G45" s="9">
        <v>0</v>
      </c>
      <c r="H45" s="9">
        <v>0</v>
      </c>
    </row>
    <row r="46" spans="2:8" s="8" customFormat="1">
      <c r="C46" s="8">
        <v>1961</v>
      </c>
      <c r="D46" s="9">
        <v>4</v>
      </c>
      <c r="E46" s="9">
        <v>0</v>
      </c>
      <c r="F46" s="9">
        <v>0</v>
      </c>
      <c r="G46" s="9">
        <v>0</v>
      </c>
      <c r="H46" s="9">
        <v>0</v>
      </c>
    </row>
    <row r="47" spans="2:8" s="8" customFormat="1">
      <c r="C47" s="8">
        <v>1961</v>
      </c>
      <c r="D47" s="9">
        <v>5</v>
      </c>
      <c r="E47" s="9">
        <v>0</v>
      </c>
      <c r="F47" s="9">
        <v>0</v>
      </c>
      <c r="G47" s="9">
        <v>0</v>
      </c>
      <c r="H47" s="9">
        <v>0</v>
      </c>
    </row>
    <row r="48" spans="2:8" s="8" customFormat="1">
      <c r="C48" s="8">
        <v>1961</v>
      </c>
      <c r="D48" s="9">
        <v>6</v>
      </c>
      <c r="E48" s="9">
        <v>1</v>
      </c>
      <c r="F48" s="9">
        <v>2</v>
      </c>
      <c r="G48" s="9">
        <v>0</v>
      </c>
      <c r="H48" s="9">
        <v>0</v>
      </c>
    </row>
    <row r="49" spans="2:8" s="8" customFormat="1">
      <c r="C49" s="8">
        <v>1961</v>
      </c>
      <c r="D49" s="9">
        <v>7</v>
      </c>
      <c r="E49" s="9">
        <v>0</v>
      </c>
      <c r="F49" s="9">
        <v>0</v>
      </c>
      <c r="G49" s="9">
        <v>0</v>
      </c>
      <c r="H49" s="9">
        <v>0</v>
      </c>
    </row>
    <row r="50" spans="2:8" s="8" customFormat="1">
      <c r="C50" s="8">
        <v>1961</v>
      </c>
      <c r="D50" s="9">
        <v>8</v>
      </c>
      <c r="E50" s="9">
        <v>0</v>
      </c>
      <c r="F50" s="9">
        <v>0</v>
      </c>
      <c r="G50" s="9">
        <v>0</v>
      </c>
      <c r="H50" s="9">
        <v>0</v>
      </c>
    </row>
    <row r="51" spans="2:8" s="8" customFormat="1">
      <c r="C51" s="8">
        <v>1961</v>
      </c>
      <c r="D51" s="9">
        <v>9</v>
      </c>
      <c r="E51" s="9">
        <v>0</v>
      </c>
      <c r="F51" s="9">
        <v>0</v>
      </c>
      <c r="G51" s="9">
        <v>0</v>
      </c>
      <c r="H51" s="9">
        <v>0</v>
      </c>
    </row>
    <row r="52" spans="2:8" s="8" customFormat="1">
      <c r="C52" s="8">
        <v>1961</v>
      </c>
      <c r="D52" s="9">
        <v>10</v>
      </c>
      <c r="E52" s="9">
        <v>0</v>
      </c>
      <c r="F52" s="9">
        <v>0</v>
      </c>
      <c r="G52" s="9">
        <v>0</v>
      </c>
      <c r="H52" s="9">
        <v>0</v>
      </c>
    </row>
    <row r="53" spans="2:8" s="8" customFormat="1">
      <c r="D53" s="17" t="s">
        <v>8</v>
      </c>
      <c r="E53" s="18">
        <f>AVERAGE(E43:E52)</f>
        <v>0.1</v>
      </c>
      <c r="F53" s="18">
        <f t="shared" ref="F53" si="10">AVERAGE(F43:F52)</f>
        <v>0.2</v>
      </c>
      <c r="G53" s="18">
        <f t="shared" ref="G53" si="11">AVERAGE(G43:G52)</f>
        <v>0</v>
      </c>
      <c r="H53" s="18">
        <f t="shared" ref="H53" si="12">AVERAGE(H43:H52)</f>
        <v>0</v>
      </c>
    </row>
    <row r="54" spans="2:8" s="8" customFormat="1">
      <c r="D54" s="17" t="s">
        <v>9</v>
      </c>
      <c r="E54" s="18">
        <f>STDEV(E43:E52)</f>
        <v>0.31622776601683794</v>
      </c>
      <c r="F54" s="18">
        <f t="shared" ref="F54:H54" si="13">STDEV(F43:F52)</f>
        <v>0.63245553203367588</v>
      </c>
      <c r="G54" s="18">
        <f t="shared" si="13"/>
        <v>0</v>
      </c>
      <c r="H54" s="18">
        <f t="shared" si="13"/>
        <v>0</v>
      </c>
    </row>
    <row r="55" spans="2:8" s="10" customFormat="1">
      <c r="B55" s="10" t="s">
        <v>10</v>
      </c>
      <c r="C55" s="10">
        <v>2942</v>
      </c>
      <c r="D55" s="11">
        <v>1</v>
      </c>
      <c r="E55" s="11">
        <v>1</v>
      </c>
      <c r="F55" s="11">
        <v>1</v>
      </c>
      <c r="G55" s="11">
        <v>0</v>
      </c>
      <c r="H55" s="11">
        <v>0</v>
      </c>
    </row>
    <row r="56" spans="2:8" s="10" customFormat="1">
      <c r="C56" s="10">
        <v>2942</v>
      </c>
      <c r="D56" s="11">
        <v>2</v>
      </c>
      <c r="E56" s="11">
        <v>0</v>
      </c>
      <c r="F56" s="11">
        <v>0</v>
      </c>
      <c r="G56" s="11">
        <v>0</v>
      </c>
      <c r="H56" s="11">
        <v>0</v>
      </c>
    </row>
    <row r="57" spans="2:8" s="10" customFormat="1">
      <c r="C57" s="10">
        <v>2942</v>
      </c>
      <c r="D57" s="11">
        <v>3</v>
      </c>
      <c r="E57" s="11">
        <v>0</v>
      </c>
      <c r="F57" s="11">
        <v>0</v>
      </c>
      <c r="G57" s="11">
        <v>0</v>
      </c>
      <c r="H57" s="11">
        <v>0</v>
      </c>
    </row>
    <row r="58" spans="2:8" s="10" customFormat="1">
      <c r="C58" s="10">
        <v>2942</v>
      </c>
      <c r="D58" s="11">
        <v>4</v>
      </c>
      <c r="E58" s="11">
        <v>1</v>
      </c>
      <c r="F58" s="11">
        <v>4</v>
      </c>
      <c r="G58" s="11">
        <v>0</v>
      </c>
      <c r="H58" s="11">
        <v>0</v>
      </c>
    </row>
    <row r="59" spans="2:8" s="10" customFormat="1">
      <c r="C59" s="10">
        <v>2942</v>
      </c>
      <c r="D59" s="11">
        <v>5</v>
      </c>
      <c r="E59" s="11">
        <v>0</v>
      </c>
      <c r="F59" s="11">
        <v>0</v>
      </c>
      <c r="G59" s="11">
        <v>0</v>
      </c>
      <c r="H59" s="11">
        <v>0</v>
      </c>
    </row>
    <row r="60" spans="2:8" s="10" customFormat="1">
      <c r="C60" s="10">
        <v>2942</v>
      </c>
      <c r="D60" s="11">
        <v>6</v>
      </c>
      <c r="E60" s="11">
        <v>0</v>
      </c>
      <c r="F60" s="11">
        <v>0</v>
      </c>
      <c r="G60" s="11">
        <v>0</v>
      </c>
      <c r="H60" s="11">
        <v>0</v>
      </c>
    </row>
    <row r="61" spans="2:8" s="10" customFormat="1">
      <c r="C61" s="10">
        <v>2942</v>
      </c>
      <c r="D61" s="11">
        <v>7</v>
      </c>
      <c r="E61" s="11">
        <v>2</v>
      </c>
      <c r="F61" s="11">
        <v>1</v>
      </c>
      <c r="G61" s="11">
        <v>0</v>
      </c>
      <c r="H61" s="11">
        <v>0</v>
      </c>
    </row>
    <row r="62" spans="2:8" s="10" customFormat="1">
      <c r="C62" s="10">
        <v>2942</v>
      </c>
      <c r="D62" s="11">
        <v>8</v>
      </c>
      <c r="E62" s="11">
        <v>0</v>
      </c>
      <c r="F62" s="11">
        <v>0</v>
      </c>
      <c r="G62" s="11">
        <v>0</v>
      </c>
      <c r="H62" s="11">
        <v>0</v>
      </c>
    </row>
    <row r="63" spans="2:8" s="10" customFormat="1">
      <c r="C63" s="10">
        <v>2942</v>
      </c>
      <c r="D63" s="11">
        <v>9</v>
      </c>
      <c r="E63" s="11">
        <v>1</v>
      </c>
      <c r="F63" s="11">
        <v>4</v>
      </c>
      <c r="G63" s="11">
        <v>0</v>
      </c>
      <c r="H63" s="11">
        <v>0</v>
      </c>
    </row>
    <row r="64" spans="2:8" s="10" customFormat="1">
      <c r="C64" s="10">
        <v>2942</v>
      </c>
      <c r="D64" s="11">
        <v>10</v>
      </c>
      <c r="E64" s="11">
        <v>1</v>
      </c>
      <c r="F64" s="11">
        <v>4</v>
      </c>
      <c r="G64" s="11">
        <v>0</v>
      </c>
      <c r="H64" s="11">
        <v>0</v>
      </c>
    </row>
    <row r="65" spans="2:9" s="10" customFormat="1">
      <c r="D65" s="22" t="s">
        <v>8</v>
      </c>
      <c r="E65" s="23">
        <f>AVERAGE(E55:E64)</f>
        <v>0.6</v>
      </c>
      <c r="F65" s="23">
        <f t="shared" ref="F65" si="14">AVERAGE(F55:F64)</f>
        <v>1.4</v>
      </c>
      <c r="G65" s="23">
        <f t="shared" ref="G65" si="15">AVERAGE(G55:G64)</f>
        <v>0</v>
      </c>
      <c r="H65" s="23">
        <f t="shared" ref="H65" si="16">AVERAGE(H55:H64)</f>
        <v>0</v>
      </c>
    </row>
    <row r="66" spans="2:9" s="10" customFormat="1">
      <c r="D66" s="22" t="s">
        <v>9</v>
      </c>
      <c r="E66" s="23">
        <f>STDEV(E55:E64)</f>
        <v>0.69920589878010109</v>
      </c>
      <c r="F66" s="23">
        <f t="shared" ref="F66:H66" si="17">STDEV(F55:F64)</f>
        <v>1.837873166945363</v>
      </c>
      <c r="G66" s="23">
        <f t="shared" si="17"/>
        <v>0</v>
      </c>
      <c r="H66" s="23">
        <f t="shared" si="17"/>
        <v>0</v>
      </c>
    </row>
    <row r="67" spans="2:9" s="12" customFormat="1">
      <c r="B67" s="12" t="s">
        <v>11</v>
      </c>
      <c r="C67" s="12">
        <v>4903</v>
      </c>
      <c r="D67" s="13">
        <v>1</v>
      </c>
      <c r="E67" s="13">
        <v>0</v>
      </c>
      <c r="F67" s="13">
        <v>4</v>
      </c>
      <c r="G67" s="13">
        <v>0</v>
      </c>
      <c r="H67" s="13">
        <v>0</v>
      </c>
    </row>
    <row r="68" spans="2:9" s="12" customFormat="1">
      <c r="C68" s="12">
        <v>4903</v>
      </c>
      <c r="D68" s="13">
        <v>2</v>
      </c>
      <c r="E68" s="13">
        <v>0</v>
      </c>
      <c r="F68" s="13">
        <v>0</v>
      </c>
      <c r="G68" s="13">
        <v>0</v>
      </c>
      <c r="H68" s="13">
        <v>0</v>
      </c>
    </row>
    <row r="69" spans="2:9" s="12" customFormat="1">
      <c r="C69" s="12">
        <v>4903</v>
      </c>
      <c r="D69" s="13">
        <v>3</v>
      </c>
      <c r="E69" s="13">
        <v>0</v>
      </c>
      <c r="F69" s="13">
        <v>0</v>
      </c>
      <c r="G69" s="13">
        <v>0</v>
      </c>
      <c r="H69" s="13">
        <v>0</v>
      </c>
    </row>
    <row r="70" spans="2:9" s="12" customFormat="1">
      <c r="C70" s="12">
        <v>4903</v>
      </c>
      <c r="D70" s="13">
        <v>4</v>
      </c>
      <c r="E70" s="13">
        <v>2</v>
      </c>
      <c r="F70" s="13">
        <v>1</v>
      </c>
      <c r="G70" s="13">
        <v>0</v>
      </c>
      <c r="H70" s="13">
        <v>0</v>
      </c>
      <c r="I70" s="12" t="s">
        <v>12</v>
      </c>
    </row>
    <row r="71" spans="2:9" s="12" customFormat="1">
      <c r="C71" s="12">
        <v>4903</v>
      </c>
      <c r="D71" s="13">
        <v>5</v>
      </c>
      <c r="E71" s="13">
        <v>2</v>
      </c>
      <c r="F71" s="13">
        <v>3</v>
      </c>
      <c r="G71" s="13">
        <v>0</v>
      </c>
      <c r="H71" s="13">
        <v>0</v>
      </c>
    </row>
    <row r="72" spans="2:9" s="12" customFormat="1">
      <c r="C72" s="12">
        <v>4903</v>
      </c>
      <c r="D72" s="13">
        <v>6</v>
      </c>
      <c r="E72" s="13">
        <v>0</v>
      </c>
      <c r="F72" s="13">
        <v>0</v>
      </c>
      <c r="G72" s="13">
        <v>0</v>
      </c>
      <c r="H72" s="13">
        <v>0</v>
      </c>
    </row>
    <row r="73" spans="2:9" s="12" customFormat="1">
      <c r="C73" s="12">
        <v>4903</v>
      </c>
      <c r="D73" s="13">
        <v>7</v>
      </c>
      <c r="E73" s="13">
        <v>1</v>
      </c>
      <c r="F73" s="13">
        <v>4</v>
      </c>
      <c r="G73" s="13">
        <v>0</v>
      </c>
      <c r="H73" s="13">
        <v>0</v>
      </c>
    </row>
    <row r="74" spans="2:9" s="12" customFormat="1">
      <c r="C74" s="12">
        <v>4903</v>
      </c>
      <c r="D74" s="13">
        <v>8</v>
      </c>
      <c r="E74" s="13">
        <v>1</v>
      </c>
      <c r="F74" s="13">
        <v>1</v>
      </c>
      <c r="G74" s="13">
        <v>0</v>
      </c>
      <c r="H74" s="13">
        <v>0</v>
      </c>
    </row>
    <row r="75" spans="2:9" s="12" customFormat="1">
      <c r="C75" s="12">
        <v>4903</v>
      </c>
      <c r="D75" s="13">
        <v>9</v>
      </c>
      <c r="E75" s="13">
        <v>2</v>
      </c>
      <c r="F75" s="13">
        <v>2</v>
      </c>
      <c r="G75" s="13">
        <v>0</v>
      </c>
      <c r="H75" s="13">
        <v>0</v>
      </c>
    </row>
    <row r="76" spans="2:9" s="12" customFormat="1">
      <c r="C76" s="12">
        <v>4903</v>
      </c>
      <c r="D76" s="13">
        <v>10</v>
      </c>
      <c r="E76" s="13">
        <v>1</v>
      </c>
      <c r="F76" s="13">
        <v>4</v>
      </c>
      <c r="G76" s="13">
        <v>0</v>
      </c>
      <c r="H76" s="13">
        <v>0</v>
      </c>
    </row>
    <row r="77" spans="2:9" s="12" customFormat="1">
      <c r="D77" s="24" t="s">
        <v>8</v>
      </c>
      <c r="E77" s="25">
        <f>AVERAGE(E67:E76)</f>
        <v>0.9</v>
      </c>
      <c r="F77" s="25">
        <f t="shared" ref="F77" si="18">AVERAGE(F67:F76)</f>
        <v>1.9</v>
      </c>
      <c r="G77" s="25">
        <f t="shared" ref="G77" si="19">AVERAGE(G67:G76)</f>
        <v>0</v>
      </c>
      <c r="H77" s="25">
        <f t="shared" ref="H77" si="20">AVERAGE(H67:H76)</f>
        <v>0</v>
      </c>
    </row>
    <row r="78" spans="2:9" s="12" customFormat="1">
      <c r="D78" s="24" t="s">
        <v>9</v>
      </c>
      <c r="E78" s="25">
        <f>STDEV(E67:E76)</f>
        <v>0.87559503577091313</v>
      </c>
      <c r="F78" s="25">
        <f t="shared" ref="F78:H78" si="21">STDEV(F67:F76)</f>
        <v>1.7288403306519919</v>
      </c>
      <c r="G78" s="25">
        <f t="shared" si="21"/>
        <v>0</v>
      </c>
      <c r="H78" s="25">
        <f t="shared" si="21"/>
        <v>0</v>
      </c>
    </row>
    <row r="79" spans="2:9" s="14" customFormat="1">
      <c r="B79" s="14" t="s">
        <v>10</v>
      </c>
      <c r="C79" s="14">
        <v>9807</v>
      </c>
      <c r="D79" s="15">
        <v>1</v>
      </c>
      <c r="E79" s="15">
        <v>2</v>
      </c>
      <c r="F79" s="15">
        <v>5</v>
      </c>
      <c r="G79" s="15">
        <v>0</v>
      </c>
      <c r="H79" s="15">
        <v>0</v>
      </c>
    </row>
    <row r="80" spans="2:9" s="14" customFormat="1">
      <c r="C80" s="14">
        <v>9807</v>
      </c>
      <c r="D80" s="15">
        <v>2</v>
      </c>
      <c r="E80" s="15">
        <v>2</v>
      </c>
      <c r="F80" s="15">
        <v>4</v>
      </c>
      <c r="G80" s="15">
        <v>0</v>
      </c>
      <c r="H80" s="15">
        <v>0</v>
      </c>
    </row>
    <row r="81" spans="3:8" s="14" customFormat="1">
      <c r="C81" s="14">
        <v>9807</v>
      </c>
      <c r="D81" s="15">
        <v>3</v>
      </c>
      <c r="E81" s="15">
        <v>1</v>
      </c>
      <c r="F81" s="15">
        <v>6</v>
      </c>
      <c r="G81" s="15">
        <v>0</v>
      </c>
      <c r="H81" s="15">
        <v>0</v>
      </c>
    </row>
    <row r="82" spans="3:8" s="14" customFormat="1">
      <c r="C82" s="14">
        <v>9807</v>
      </c>
      <c r="D82" s="15">
        <v>4</v>
      </c>
      <c r="E82" s="15">
        <v>1</v>
      </c>
      <c r="F82" s="15">
        <v>4</v>
      </c>
      <c r="G82" s="15">
        <v>0</v>
      </c>
      <c r="H82" s="15">
        <v>0</v>
      </c>
    </row>
    <row r="83" spans="3:8" s="14" customFormat="1">
      <c r="C83" s="14">
        <v>9807</v>
      </c>
      <c r="D83" s="15">
        <v>5</v>
      </c>
      <c r="E83" s="15">
        <v>1</v>
      </c>
      <c r="F83" s="15">
        <v>5</v>
      </c>
      <c r="G83" s="15">
        <v>0</v>
      </c>
      <c r="H83" s="15">
        <v>0</v>
      </c>
    </row>
    <row r="84" spans="3:8" s="14" customFormat="1">
      <c r="C84" s="14">
        <v>9807</v>
      </c>
      <c r="D84" s="15">
        <v>6</v>
      </c>
      <c r="E84" s="15">
        <v>3</v>
      </c>
      <c r="F84" s="15">
        <v>1</v>
      </c>
      <c r="G84" s="15">
        <v>0</v>
      </c>
      <c r="H84" s="15">
        <v>0</v>
      </c>
    </row>
    <row r="85" spans="3:8" s="14" customFormat="1">
      <c r="C85" s="14">
        <v>9807</v>
      </c>
      <c r="D85" s="15">
        <v>7</v>
      </c>
      <c r="E85" s="15">
        <v>0</v>
      </c>
      <c r="F85" s="15">
        <v>6</v>
      </c>
      <c r="G85" s="15">
        <v>0</v>
      </c>
      <c r="H85" s="15">
        <v>0</v>
      </c>
    </row>
    <row r="86" spans="3:8" s="14" customFormat="1">
      <c r="C86" s="14">
        <v>9807</v>
      </c>
      <c r="D86" s="15">
        <v>8</v>
      </c>
      <c r="E86" s="15">
        <v>1</v>
      </c>
      <c r="F86" s="15">
        <v>5</v>
      </c>
      <c r="G86" s="15">
        <v>0</v>
      </c>
      <c r="H86" s="15">
        <v>0</v>
      </c>
    </row>
    <row r="87" spans="3:8" s="14" customFormat="1">
      <c r="C87" s="14">
        <v>9807</v>
      </c>
      <c r="D87" s="15">
        <v>9</v>
      </c>
      <c r="E87" s="15">
        <v>3</v>
      </c>
      <c r="F87" s="15">
        <v>3</v>
      </c>
      <c r="G87" s="15">
        <v>0</v>
      </c>
      <c r="H87" s="15">
        <v>0</v>
      </c>
    </row>
    <row r="88" spans="3:8" s="14" customFormat="1">
      <c r="C88" s="14">
        <v>9807</v>
      </c>
      <c r="D88" s="15">
        <v>10</v>
      </c>
      <c r="E88" s="15">
        <v>3</v>
      </c>
      <c r="F88" s="15">
        <v>1</v>
      </c>
      <c r="G88" s="15">
        <v>0</v>
      </c>
      <c r="H88" s="15">
        <v>0</v>
      </c>
    </row>
    <row r="89" spans="3:8" s="14" customFormat="1">
      <c r="D89" s="26" t="s">
        <v>8</v>
      </c>
      <c r="E89" s="27">
        <f>AVERAGE(E79:E88)</f>
        <v>1.7</v>
      </c>
      <c r="F89" s="27">
        <f t="shared" ref="F89" si="22">AVERAGE(F79:F88)</f>
        <v>4</v>
      </c>
      <c r="G89" s="27">
        <f t="shared" ref="G89" si="23">AVERAGE(G79:G88)</f>
        <v>0</v>
      </c>
      <c r="H89" s="27">
        <f t="shared" ref="H89" si="24">AVERAGE(H79:H88)</f>
        <v>0</v>
      </c>
    </row>
    <row r="90" spans="3:8" s="14" customFormat="1">
      <c r="D90" s="26" t="s">
        <v>9</v>
      </c>
      <c r="E90" s="27">
        <f>STDEV(E79:E88)</f>
        <v>1.0593499054713804</v>
      </c>
      <c r="F90" s="27">
        <f t="shared" ref="F90:H90" si="25">STDEV(F79:F88)</f>
        <v>1.8257418583505538</v>
      </c>
      <c r="G90" s="27">
        <f t="shared" si="25"/>
        <v>0</v>
      </c>
      <c r="H90" s="27">
        <f t="shared" si="25"/>
        <v>0</v>
      </c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90"/>
  <sheetViews>
    <sheetView topLeftCell="A73" zoomScale="150" zoomScaleNormal="150" zoomScalePageLayoutView="150" workbookViewId="0">
      <selection activeCell="B3" sqref="B3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2:12">
      <c r="B2" t="s">
        <v>15</v>
      </c>
    </row>
    <row r="3" spans="2:12">
      <c r="B3" t="s">
        <v>18</v>
      </c>
    </row>
    <row r="4" spans="2:12">
      <c r="B4" t="s">
        <v>14</v>
      </c>
    </row>
    <row r="5" spans="2:12">
      <c r="E5" s="28" t="s">
        <v>6</v>
      </c>
      <c r="F5" s="28"/>
      <c r="G5" s="28"/>
      <c r="H5" s="28"/>
      <c r="I5" s="28" t="s">
        <v>7</v>
      </c>
      <c r="J5" s="28"/>
      <c r="K5" s="28"/>
      <c r="L5" s="28"/>
    </row>
    <row r="6" spans="2:12" s="1" customForma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2</v>
      </c>
      <c r="J6" s="1" t="s">
        <v>3</v>
      </c>
      <c r="K6" s="1" t="s">
        <v>4</v>
      </c>
      <c r="L6" s="1" t="s">
        <v>5</v>
      </c>
    </row>
    <row r="7" spans="2:12" s="2" customFormat="1">
      <c r="B7" s="2" t="s">
        <v>10</v>
      </c>
      <c r="C7" s="2">
        <v>245.2</v>
      </c>
      <c r="D7" s="2">
        <v>1</v>
      </c>
      <c r="E7" s="2">
        <v>0</v>
      </c>
      <c r="F7" s="2">
        <v>0</v>
      </c>
      <c r="G7" s="2">
        <v>0</v>
      </c>
      <c r="H7" s="2">
        <v>0</v>
      </c>
    </row>
    <row r="8" spans="2:12" s="2" customFormat="1">
      <c r="C8" s="2">
        <v>245.2</v>
      </c>
      <c r="D8" s="2">
        <v>2</v>
      </c>
      <c r="E8" s="2">
        <v>0</v>
      </c>
      <c r="F8" s="2">
        <v>0</v>
      </c>
      <c r="G8" s="2">
        <v>0</v>
      </c>
      <c r="H8" s="2">
        <v>0</v>
      </c>
    </row>
    <row r="9" spans="2:12" s="2" customFormat="1">
      <c r="C9" s="2">
        <v>245.2</v>
      </c>
      <c r="D9" s="2">
        <v>3</v>
      </c>
      <c r="E9" s="2">
        <v>0</v>
      </c>
      <c r="F9" s="2">
        <v>0</v>
      </c>
      <c r="G9" s="2">
        <v>0</v>
      </c>
      <c r="H9" s="2">
        <v>0</v>
      </c>
    </row>
    <row r="10" spans="2:12" s="2" customFormat="1">
      <c r="C10" s="2">
        <v>245.2</v>
      </c>
      <c r="D10" s="2">
        <v>4</v>
      </c>
      <c r="E10" s="2">
        <v>0</v>
      </c>
      <c r="F10" s="2">
        <v>0</v>
      </c>
      <c r="G10" s="2">
        <v>0</v>
      </c>
      <c r="H10" s="2">
        <v>0</v>
      </c>
    </row>
    <row r="11" spans="2:12" s="2" customFormat="1">
      <c r="C11" s="2">
        <v>245.2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</row>
    <row r="12" spans="2:12" s="2" customFormat="1">
      <c r="C12" s="2">
        <v>245.2</v>
      </c>
      <c r="D12" s="2">
        <v>6</v>
      </c>
      <c r="E12" s="2">
        <v>0</v>
      </c>
      <c r="F12" s="2">
        <v>0</v>
      </c>
      <c r="G12" s="2">
        <v>0</v>
      </c>
      <c r="H12" s="2">
        <v>0</v>
      </c>
    </row>
    <row r="13" spans="2:12" s="2" customFormat="1">
      <c r="C13" s="2">
        <v>245.2</v>
      </c>
      <c r="D13" s="2">
        <v>7</v>
      </c>
      <c r="E13" s="2">
        <v>0</v>
      </c>
      <c r="F13" s="2">
        <v>0</v>
      </c>
      <c r="G13" s="2">
        <v>0</v>
      </c>
      <c r="H13" s="2">
        <v>0</v>
      </c>
    </row>
    <row r="14" spans="2:12" s="2" customFormat="1">
      <c r="C14" s="2">
        <v>245.2</v>
      </c>
      <c r="D14" s="2">
        <v>8</v>
      </c>
      <c r="E14" s="2">
        <v>0</v>
      </c>
      <c r="F14" s="2">
        <v>0</v>
      </c>
      <c r="G14" s="2">
        <v>0</v>
      </c>
      <c r="H14" s="2">
        <v>0</v>
      </c>
    </row>
    <row r="15" spans="2:12" s="2" customFormat="1">
      <c r="C15" s="2">
        <v>245.2</v>
      </c>
      <c r="D15" s="2">
        <v>9</v>
      </c>
      <c r="E15" s="2">
        <v>0</v>
      </c>
      <c r="F15" s="2">
        <v>0</v>
      </c>
      <c r="G15" s="2">
        <v>0</v>
      </c>
      <c r="H15" s="2">
        <v>0</v>
      </c>
    </row>
    <row r="16" spans="2:12" s="2" customFormat="1">
      <c r="C16" s="2">
        <v>245.2</v>
      </c>
      <c r="D16" s="2">
        <v>10</v>
      </c>
      <c r="E16" s="2">
        <v>0</v>
      </c>
      <c r="F16" s="2">
        <v>0</v>
      </c>
      <c r="G16" s="2">
        <v>0</v>
      </c>
      <c r="H16" s="2">
        <v>0</v>
      </c>
    </row>
    <row r="17" spans="2:8" s="3" customFormat="1">
      <c r="D17" s="3" t="s">
        <v>8</v>
      </c>
      <c r="E17" s="21">
        <f>AVERAGE(E7:E16)</f>
        <v>0</v>
      </c>
      <c r="F17" s="21">
        <f t="shared" ref="F17:H17" si="0">AVERAGE(F7:F16)</f>
        <v>0</v>
      </c>
      <c r="G17" s="21">
        <f t="shared" si="0"/>
        <v>0</v>
      </c>
      <c r="H17" s="21">
        <f t="shared" si="0"/>
        <v>0</v>
      </c>
    </row>
    <row r="18" spans="2:8" s="3" customFormat="1">
      <c r="D18" s="3" t="s">
        <v>9</v>
      </c>
      <c r="E18" s="21">
        <f>STDEV(E7:E16)</f>
        <v>0</v>
      </c>
      <c r="F18" s="21">
        <f t="shared" ref="F18:H18" si="1">STDEV(F7:F16)</f>
        <v>0</v>
      </c>
      <c r="G18" s="21">
        <f t="shared" si="1"/>
        <v>0</v>
      </c>
      <c r="H18" s="21">
        <f t="shared" si="1"/>
        <v>0</v>
      </c>
    </row>
    <row r="19" spans="2:8" s="4" customFormat="1">
      <c r="B19" s="4" t="s">
        <v>11</v>
      </c>
      <c r="C19" s="4">
        <v>490.3</v>
      </c>
      <c r="D19" s="4">
        <v>1</v>
      </c>
      <c r="E19" s="4">
        <v>0</v>
      </c>
      <c r="F19" s="4">
        <v>0</v>
      </c>
      <c r="G19" s="4">
        <v>0</v>
      </c>
      <c r="H19" s="4">
        <v>0</v>
      </c>
    </row>
    <row r="20" spans="2:8" s="4" customFormat="1">
      <c r="C20" s="4">
        <v>490.3</v>
      </c>
      <c r="D20" s="4">
        <v>2</v>
      </c>
      <c r="E20" s="4">
        <v>0</v>
      </c>
      <c r="F20" s="4">
        <v>0</v>
      </c>
      <c r="G20" s="4">
        <v>0</v>
      </c>
      <c r="H20" s="4">
        <v>0</v>
      </c>
    </row>
    <row r="21" spans="2:8" s="4" customFormat="1">
      <c r="C21" s="4">
        <v>490.3</v>
      </c>
      <c r="D21" s="4">
        <v>3</v>
      </c>
      <c r="E21" s="4">
        <v>0</v>
      </c>
      <c r="F21" s="4">
        <v>0</v>
      </c>
      <c r="G21" s="4">
        <v>0</v>
      </c>
      <c r="H21" s="4">
        <v>0</v>
      </c>
    </row>
    <row r="22" spans="2:8" s="4" customFormat="1">
      <c r="C22" s="4">
        <v>490.3</v>
      </c>
      <c r="D22" s="4">
        <v>4</v>
      </c>
      <c r="E22" s="4">
        <v>0</v>
      </c>
      <c r="F22" s="4">
        <v>0</v>
      </c>
      <c r="G22" s="4">
        <v>0</v>
      </c>
      <c r="H22" s="4">
        <v>0</v>
      </c>
    </row>
    <row r="23" spans="2:8" s="4" customFormat="1">
      <c r="C23" s="4">
        <v>490.3</v>
      </c>
      <c r="D23" s="4">
        <v>5</v>
      </c>
      <c r="E23" s="4">
        <v>0</v>
      </c>
      <c r="F23" s="4">
        <v>0</v>
      </c>
      <c r="G23" s="4">
        <v>0</v>
      </c>
      <c r="H23" s="4">
        <v>0</v>
      </c>
    </row>
    <row r="24" spans="2:8" s="4" customFormat="1">
      <c r="C24" s="4">
        <v>490.3</v>
      </c>
      <c r="D24" s="4">
        <v>6</v>
      </c>
      <c r="E24" s="4">
        <v>0</v>
      </c>
      <c r="F24" s="4">
        <v>0</v>
      </c>
      <c r="G24" s="4">
        <v>0</v>
      </c>
      <c r="H24" s="4">
        <v>0</v>
      </c>
    </row>
    <row r="25" spans="2:8" s="4" customFormat="1">
      <c r="C25" s="4">
        <v>490.3</v>
      </c>
      <c r="D25" s="4">
        <v>7</v>
      </c>
      <c r="E25" s="4">
        <v>0</v>
      </c>
      <c r="F25" s="4">
        <v>0</v>
      </c>
      <c r="G25" s="4">
        <v>0</v>
      </c>
      <c r="H25" s="4">
        <v>0</v>
      </c>
    </row>
    <row r="26" spans="2:8" s="4" customFormat="1">
      <c r="C26" s="4">
        <v>490.3</v>
      </c>
      <c r="D26" s="4">
        <v>8</v>
      </c>
      <c r="E26" s="4">
        <v>0</v>
      </c>
      <c r="F26" s="4">
        <v>0</v>
      </c>
      <c r="G26" s="4">
        <v>0</v>
      </c>
      <c r="H26" s="4">
        <v>0</v>
      </c>
    </row>
    <row r="27" spans="2:8" s="4" customFormat="1">
      <c r="C27" s="4">
        <v>490.3</v>
      </c>
      <c r="D27" s="4">
        <v>9</v>
      </c>
      <c r="E27" s="4">
        <v>0</v>
      </c>
      <c r="F27" s="4">
        <v>0</v>
      </c>
      <c r="G27" s="4">
        <v>0</v>
      </c>
      <c r="H27" s="4">
        <v>0</v>
      </c>
    </row>
    <row r="28" spans="2:8" s="4" customFormat="1">
      <c r="C28" s="4">
        <v>490.3</v>
      </c>
      <c r="D28" s="4">
        <v>10</v>
      </c>
      <c r="E28" s="4">
        <v>0</v>
      </c>
      <c r="F28" s="4">
        <v>0</v>
      </c>
      <c r="G28" s="4">
        <v>0</v>
      </c>
      <c r="H28" s="4">
        <v>0</v>
      </c>
    </row>
    <row r="29" spans="2:8" s="5" customFormat="1">
      <c r="D29" s="5" t="s">
        <v>8</v>
      </c>
      <c r="E29" s="20">
        <f>AVERAGE(E19:E28)</f>
        <v>0</v>
      </c>
      <c r="F29" s="20">
        <f t="shared" ref="F29:H29" si="2">AVERAGE(F19:F28)</f>
        <v>0</v>
      </c>
      <c r="G29" s="20">
        <f t="shared" si="2"/>
        <v>0</v>
      </c>
      <c r="H29" s="20">
        <f t="shared" si="2"/>
        <v>0</v>
      </c>
    </row>
    <row r="30" spans="2:8" s="5" customFormat="1">
      <c r="D30" s="5" t="s">
        <v>9</v>
      </c>
      <c r="E30" s="20">
        <f>STDEV(E19:E28)</f>
        <v>0</v>
      </c>
      <c r="F30" s="20">
        <f t="shared" ref="F30:H30" si="3">STDEV(F19:F28)</f>
        <v>0</v>
      </c>
      <c r="G30" s="20">
        <f t="shared" si="3"/>
        <v>0</v>
      </c>
      <c r="H30" s="20">
        <f t="shared" si="3"/>
        <v>0</v>
      </c>
    </row>
    <row r="31" spans="2:8" s="6" customFormat="1">
      <c r="B31" s="6" t="s">
        <v>10</v>
      </c>
      <c r="C31" s="6">
        <v>980.7</v>
      </c>
      <c r="D31" s="7">
        <v>1</v>
      </c>
      <c r="E31" s="7">
        <v>0</v>
      </c>
      <c r="F31" s="7">
        <v>0</v>
      </c>
      <c r="G31" s="7">
        <v>0</v>
      </c>
      <c r="H31" s="7">
        <v>0</v>
      </c>
    </row>
    <row r="32" spans="2:8" s="6" customFormat="1">
      <c r="C32" s="6">
        <v>980.7</v>
      </c>
      <c r="D32" s="7">
        <v>2</v>
      </c>
      <c r="E32" s="7">
        <v>0</v>
      </c>
      <c r="F32" s="7">
        <v>0</v>
      </c>
      <c r="G32" s="7">
        <v>0</v>
      </c>
      <c r="H32" s="7">
        <v>0</v>
      </c>
    </row>
    <row r="33" spans="2:8" s="6" customFormat="1">
      <c r="C33" s="6">
        <v>980.7</v>
      </c>
      <c r="D33" s="7">
        <v>3</v>
      </c>
      <c r="E33" s="7">
        <v>0</v>
      </c>
      <c r="F33" s="7">
        <v>0</v>
      </c>
      <c r="G33" s="7">
        <v>0</v>
      </c>
      <c r="H33" s="7">
        <v>0</v>
      </c>
    </row>
    <row r="34" spans="2:8" s="6" customFormat="1">
      <c r="C34" s="6">
        <v>980.7</v>
      </c>
      <c r="D34" s="7">
        <v>4</v>
      </c>
      <c r="E34" s="7">
        <v>0</v>
      </c>
      <c r="F34" s="7">
        <v>0</v>
      </c>
      <c r="G34" s="7">
        <v>0</v>
      </c>
      <c r="H34" s="7">
        <v>0</v>
      </c>
    </row>
    <row r="35" spans="2:8" s="6" customFormat="1">
      <c r="C35" s="6">
        <v>980.7</v>
      </c>
      <c r="D35" s="7">
        <v>5</v>
      </c>
      <c r="E35" s="7">
        <v>0</v>
      </c>
      <c r="F35" s="7">
        <v>0</v>
      </c>
      <c r="G35" s="7">
        <v>0</v>
      </c>
      <c r="H35" s="7">
        <v>0</v>
      </c>
    </row>
    <row r="36" spans="2:8" s="6" customFormat="1">
      <c r="C36" s="6">
        <v>980.7</v>
      </c>
      <c r="D36" s="7">
        <v>6</v>
      </c>
      <c r="E36" s="7">
        <v>0</v>
      </c>
      <c r="F36" s="7">
        <v>0</v>
      </c>
      <c r="G36" s="7">
        <v>0</v>
      </c>
      <c r="H36" s="7">
        <v>0</v>
      </c>
    </row>
    <row r="37" spans="2:8" s="6" customFormat="1">
      <c r="C37" s="6">
        <v>980.7</v>
      </c>
      <c r="D37" s="7">
        <v>7</v>
      </c>
      <c r="E37" s="7">
        <v>0</v>
      </c>
      <c r="F37" s="7">
        <v>0</v>
      </c>
      <c r="G37" s="7">
        <v>0</v>
      </c>
      <c r="H37" s="7">
        <v>0</v>
      </c>
    </row>
    <row r="38" spans="2:8" s="6" customFormat="1">
      <c r="C38" s="6">
        <v>980.7</v>
      </c>
      <c r="D38" s="7">
        <v>8</v>
      </c>
      <c r="E38" s="7">
        <v>0</v>
      </c>
      <c r="F38" s="7">
        <v>0</v>
      </c>
      <c r="G38" s="7">
        <v>0</v>
      </c>
      <c r="H38" s="7">
        <v>0</v>
      </c>
    </row>
    <row r="39" spans="2:8" s="6" customFormat="1">
      <c r="C39" s="6">
        <v>980.7</v>
      </c>
      <c r="D39" s="7">
        <v>9</v>
      </c>
      <c r="E39" s="7">
        <v>0</v>
      </c>
      <c r="F39" s="7">
        <v>0</v>
      </c>
      <c r="G39" s="7">
        <v>0</v>
      </c>
      <c r="H39" s="7">
        <v>0</v>
      </c>
    </row>
    <row r="40" spans="2:8" s="6" customFormat="1">
      <c r="C40" s="6">
        <v>980.7</v>
      </c>
      <c r="D40" s="7">
        <v>10</v>
      </c>
      <c r="E40" s="7">
        <v>0</v>
      </c>
      <c r="F40" s="7">
        <v>0</v>
      </c>
      <c r="G40" s="7">
        <v>0</v>
      </c>
      <c r="H40" s="7">
        <v>0</v>
      </c>
    </row>
    <row r="41" spans="2:8" s="16" customFormat="1">
      <c r="D41" s="16" t="s">
        <v>8</v>
      </c>
      <c r="E41" s="19">
        <f>AVERAGE(E31:E40)</f>
        <v>0</v>
      </c>
      <c r="F41" s="19">
        <f t="shared" ref="F41:H41" si="4">AVERAGE(F31:F40)</f>
        <v>0</v>
      </c>
      <c r="G41" s="19">
        <f t="shared" si="4"/>
        <v>0</v>
      </c>
      <c r="H41" s="19">
        <f t="shared" si="4"/>
        <v>0</v>
      </c>
    </row>
    <row r="42" spans="2:8" s="16" customFormat="1">
      <c r="D42" s="16" t="s">
        <v>9</v>
      </c>
      <c r="E42" s="19">
        <f>STDEV(E31:E40)</f>
        <v>0</v>
      </c>
      <c r="F42" s="19">
        <f t="shared" ref="F42:H42" si="5">STDEV(F31:F40)</f>
        <v>0</v>
      </c>
      <c r="G42" s="19">
        <f t="shared" si="5"/>
        <v>0</v>
      </c>
      <c r="H42" s="19">
        <f t="shared" si="5"/>
        <v>0</v>
      </c>
    </row>
    <row r="43" spans="2:8" s="8" customFormat="1">
      <c r="B43" s="8" t="s">
        <v>11</v>
      </c>
      <c r="C43" s="8">
        <v>1961</v>
      </c>
      <c r="D43" s="9">
        <v>1</v>
      </c>
      <c r="E43" s="9">
        <v>0</v>
      </c>
      <c r="F43" s="9">
        <v>0</v>
      </c>
      <c r="G43" s="9">
        <v>0</v>
      </c>
      <c r="H43" s="9">
        <v>0</v>
      </c>
    </row>
    <row r="44" spans="2:8" s="8" customFormat="1">
      <c r="C44" s="8">
        <v>1961</v>
      </c>
      <c r="D44" s="9">
        <v>2</v>
      </c>
      <c r="E44" s="9">
        <v>0</v>
      </c>
      <c r="F44" s="9">
        <v>0</v>
      </c>
      <c r="G44" s="9">
        <v>0</v>
      </c>
      <c r="H44" s="9">
        <v>0</v>
      </c>
    </row>
    <row r="45" spans="2:8" s="8" customFormat="1">
      <c r="C45" s="8">
        <v>1961</v>
      </c>
      <c r="D45" s="9">
        <v>3</v>
      </c>
      <c r="E45" s="9">
        <v>0</v>
      </c>
      <c r="F45" s="9">
        <v>0</v>
      </c>
      <c r="G45" s="9">
        <v>0</v>
      </c>
      <c r="H45" s="9">
        <v>0</v>
      </c>
    </row>
    <row r="46" spans="2:8" s="8" customFormat="1">
      <c r="C46" s="8">
        <v>1961</v>
      </c>
      <c r="D46" s="9">
        <v>4</v>
      </c>
      <c r="E46" s="9">
        <v>0</v>
      </c>
      <c r="F46" s="9">
        <v>0</v>
      </c>
      <c r="G46" s="9">
        <v>0</v>
      </c>
      <c r="H46" s="9">
        <v>0</v>
      </c>
    </row>
    <row r="47" spans="2:8" s="8" customFormat="1">
      <c r="C47" s="8">
        <v>1961</v>
      </c>
      <c r="D47" s="9">
        <v>5</v>
      </c>
      <c r="E47" s="9">
        <v>0</v>
      </c>
      <c r="F47" s="9">
        <v>0</v>
      </c>
      <c r="G47" s="9">
        <v>0</v>
      </c>
      <c r="H47" s="9">
        <v>0</v>
      </c>
    </row>
    <row r="48" spans="2:8" s="8" customFormat="1">
      <c r="C48" s="8">
        <v>1961</v>
      </c>
      <c r="D48" s="9">
        <v>6</v>
      </c>
      <c r="E48" s="9">
        <v>0</v>
      </c>
      <c r="F48" s="9">
        <v>0</v>
      </c>
      <c r="G48" s="9">
        <v>0</v>
      </c>
      <c r="H48" s="9">
        <v>0</v>
      </c>
    </row>
    <row r="49" spans="2:8" s="8" customFormat="1">
      <c r="C49" s="8">
        <v>1961</v>
      </c>
      <c r="D49" s="9">
        <v>7</v>
      </c>
      <c r="E49" s="9">
        <v>0</v>
      </c>
      <c r="F49" s="9">
        <v>0</v>
      </c>
      <c r="G49" s="9">
        <v>0</v>
      </c>
      <c r="H49" s="9">
        <v>0</v>
      </c>
    </row>
    <row r="50" spans="2:8" s="8" customFormat="1">
      <c r="C50" s="8">
        <v>1961</v>
      </c>
      <c r="D50" s="9">
        <v>8</v>
      </c>
      <c r="E50" s="9">
        <v>0</v>
      </c>
      <c r="F50" s="9">
        <v>0</v>
      </c>
      <c r="G50" s="9">
        <v>0</v>
      </c>
      <c r="H50" s="9">
        <v>0</v>
      </c>
    </row>
    <row r="51" spans="2:8" s="8" customFormat="1">
      <c r="C51" s="8">
        <v>1961</v>
      </c>
      <c r="D51" s="9">
        <v>9</v>
      </c>
      <c r="E51" s="9">
        <v>0</v>
      </c>
      <c r="F51" s="9">
        <v>0</v>
      </c>
      <c r="G51" s="9">
        <v>0</v>
      </c>
      <c r="H51" s="9">
        <v>0</v>
      </c>
    </row>
    <row r="52" spans="2:8" s="8" customFormat="1">
      <c r="C52" s="8">
        <v>1961</v>
      </c>
      <c r="D52" s="9">
        <v>10</v>
      </c>
      <c r="E52" s="9">
        <v>0</v>
      </c>
      <c r="F52" s="9">
        <v>0</v>
      </c>
      <c r="G52" s="9">
        <v>0</v>
      </c>
      <c r="H52" s="9">
        <v>0</v>
      </c>
    </row>
    <row r="53" spans="2:8" s="8" customFormat="1">
      <c r="D53" s="17" t="s">
        <v>8</v>
      </c>
      <c r="E53" s="18">
        <f>AVERAGE(E43:E52)</f>
        <v>0</v>
      </c>
      <c r="F53" s="18">
        <f t="shared" ref="F53:H53" si="6">AVERAGE(F43:F52)</f>
        <v>0</v>
      </c>
      <c r="G53" s="18">
        <f t="shared" si="6"/>
        <v>0</v>
      </c>
      <c r="H53" s="18">
        <f t="shared" si="6"/>
        <v>0</v>
      </c>
    </row>
    <row r="54" spans="2:8" s="8" customFormat="1">
      <c r="D54" s="17" t="s">
        <v>9</v>
      </c>
      <c r="E54" s="18">
        <f>STDEV(E43:E52)</f>
        <v>0</v>
      </c>
      <c r="F54" s="18">
        <f t="shared" ref="F54:H54" si="7">STDEV(F43:F52)</f>
        <v>0</v>
      </c>
      <c r="G54" s="18">
        <f t="shared" si="7"/>
        <v>0</v>
      </c>
      <c r="H54" s="18">
        <f t="shared" si="7"/>
        <v>0</v>
      </c>
    </row>
    <row r="55" spans="2:8" s="10" customFormat="1">
      <c r="B55" s="10" t="s">
        <v>10</v>
      </c>
      <c r="C55" s="10">
        <v>2942</v>
      </c>
      <c r="D55" s="11">
        <v>1</v>
      </c>
      <c r="E55" s="11">
        <v>0</v>
      </c>
      <c r="F55" s="11">
        <v>0</v>
      </c>
      <c r="G55" s="11">
        <v>0</v>
      </c>
      <c r="H55" s="11">
        <v>0</v>
      </c>
    </row>
    <row r="56" spans="2:8" s="10" customFormat="1">
      <c r="C56" s="10">
        <v>2942</v>
      </c>
      <c r="D56" s="11">
        <v>2</v>
      </c>
      <c r="E56" s="11">
        <v>0</v>
      </c>
      <c r="F56" s="11">
        <v>0</v>
      </c>
      <c r="G56" s="11">
        <v>0</v>
      </c>
      <c r="H56" s="11">
        <v>0</v>
      </c>
    </row>
    <row r="57" spans="2:8" s="10" customFormat="1">
      <c r="C57" s="10">
        <v>2942</v>
      </c>
      <c r="D57" s="11">
        <v>3</v>
      </c>
      <c r="E57" s="11">
        <v>0</v>
      </c>
      <c r="F57" s="11">
        <v>0</v>
      </c>
      <c r="G57" s="11">
        <v>0</v>
      </c>
      <c r="H57" s="11">
        <v>0</v>
      </c>
    </row>
    <row r="58" spans="2:8" s="10" customFormat="1">
      <c r="C58" s="10">
        <v>2942</v>
      </c>
      <c r="D58" s="11">
        <v>4</v>
      </c>
      <c r="E58" s="11">
        <v>0</v>
      </c>
      <c r="F58" s="11">
        <v>0</v>
      </c>
      <c r="G58" s="11">
        <v>0</v>
      </c>
      <c r="H58" s="11">
        <v>0</v>
      </c>
    </row>
    <row r="59" spans="2:8" s="10" customFormat="1">
      <c r="C59" s="10">
        <v>2942</v>
      </c>
      <c r="D59" s="11">
        <v>5</v>
      </c>
      <c r="E59" s="11">
        <v>0</v>
      </c>
      <c r="F59" s="11">
        <v>0</v>
      </c>
      <c r="G59" s="11">
        <v>0</v>
      </c>
      <c r="H59" s="11">
        <v>0</v>
      </c>
    </row>
    <row r="60" spans="2:8" s="10" customFormat="1">
      <c r="C60" s="10">
        <v>2942</v>
      </c>
      <c r="D60" s="11">
        <v>6</v>
      </c>
      <c r="E60" s="11">
        <v>0</v>
      </c>
      <c r="F60" s="11">
        <v>0</v>
      </c>
      <c r="G60" s="11">
        <v>0</v>
      </c>
      <c r="H60" s="11">
        <v>0</v>
      </c>
    </row>
    <row r="61" spans="2:8" s="10" customFormat="1">
      <c r="C61" s="10">
        <v>2942</v>
      </c>
      <c r="D61" s="11">
        <v>7</v>
      </c>
      <c r="E61" s="11">
        <v>0</v>
      </c>
      <c r="F61" s="11">
        <v>0</v>
      </c>
      <c r="G61" s="11">
        <v>0</v>
      </c>
      <c r="H61" s="11">
        <v>0</v>
      </c>
    </row>
    <row r="62" spans="2:8" s="10" customFormat="1">
      <c r="C62" s="10">
        <v>2942</v>
      </c>
      <c r="D62" s="11">
        <v>8</v>
      </c>
      <c r="E62" s="11">
        <v>0</v>
      </c>
      <c r="F62" s="11">
        <v>0</v>
      </c>
      <c r="G62" s="11">
        <v>0</v>
      </c>
      <c r="H62" s="11">
        <v>0</v>
      </c>
    </row>
    <row r="63" spans="2:8" s="10" customFormat="1">
      <c r="C63" s="10">
        <v>2942</v>
      </c>
      <c r="D63" s="11">
        <v>9</v>
      </c>
      <c r="E63" s="11">
        <v>0</v>
      </c>
      <c r="F63" s="11">
        <v>0</v>
      </c>
      <c r="G63" s="11">
        <v>0</v>
      </c>
      <c r="H63" s="11">
        <v>0</v>
      </c>
    </row>
    <row r="64" spans="2:8" s="10" customFormat="1">
      <c r="C64" s="10">
        <v>2942</v>
      </c>
      <c r="D64" s="11">
        <v>10</v>
      </c>
      <c r="E64" s="11">
        <v>0</v>
      </c>
      <c r="F64" s="11">
        <v>0</v>
      </c>
      <c r="G64" s="11">
        <v>0</v>
      </c>
      <c r="H64" s="11">
        <v>0</v>
      </c>
    </row>
    <row r="65" spans="2:8" s="10" customFormat="1">
      <c r="D65" s="22" t="s">
        <v>8</v>
      </c>
      <c r="E65" s="23">
        <f>AVERAGE(E55:E64)</f>
        <v>0</v>
      </c>
      <c r="F65" s="23">
        <f t="shared" ref="F65:H65" si="8">AVERAGE(F55:F64)</f>
        <v>0</v>
      </c>
      <c r="G65" s="23">
        <f t="shared" si="8"/>
        <v>0</v>
      </c>
      <c r="H65" s="23">
        <f t="shared" si="8"/>
        <v>0</v>
      </c>
    </row>
    <row r="66" spans="2:8" s="10" customFormat="1">
      <c r="D66" s="22" t="s">
        <v>9</v>
      </c>
      <c r="E66" s="23">
        <f>STDEV(E55:E64)</f>
        <v>0</v>
      </c>
      <c r="F66" s="23">
        <f t="shared" ref="F66:H66" si="9">STDEV(F55:F64)</f>
        <v>0</v>
      </c>
      <c r="G66" s="23">
        <f t="shared" si="9"/>
        <v>0</v>
      </c>
      <c r="H66" s="23">
        <f t="shared" si="9"/>
        <v>0</v>
      </c>
    </row>
    <row r="67" spans="2:8" s="12" customFormat="1">
      <c r="B67" s="12" t="s">
        <v>11</v>
      </c>
      <c r="C67" s="12">
        <v>4903</v>
      </c>
      <c r="D67" s="13">
        <v>1</v>
      </c>
      <c r="E67" s="13">
        <v>0</v>
      </c>
      <c r="F67" s="13">
        <v>0</v>
      </c>
      <c r="G67" s="13">
        <v>0</v>
      </c>
      <c r="H67" s="13">
        <v>0</v>
      </c>
    </row>
    <row r="68" spans="2:8" s="12" customFormat="1">
      <c r="C68" s="12">
        <v>4903</v>
      </c>
      <c r="D68" s="13">
        <v>2</v>
      </c>
      <c r="E68" s="13">
        <v>0</v>
      </c>
      <c r="F68" s="13">
        <v>0</v>
      </c>
      <c r="G68" s="13">
        <v>0</v>
      </c>
      <c r="H68" s="13">
        <v>0</v>
      </c>
    </row>
    <row r="69" spans="2:8" s="12" customFormat="1">
      <c r="C69" s="12">
        <v>4903</v>
      </c>
      <c r="D69" s="13">
        <v>3</v>
      </c>
      <c r="E69" s="13">
        <v>0</v>
      </c>
      <c r="F69" s="13">
        <v>0</v>
      </c>
      <c r="G69" s="13">
        <v>0</v>
      </c>
      <c r="H69" s="13">
        <v>0</v>
      </c>
    </row>
    <row r="70" spans="2:8" s="12" customFormat="1">
      <c r="C70" s="12">
        <v>4903</v>
      </c>
      <c r="D70" s="13">
        <v>4</v>
      </c>
      <c r="E70" s="13">
        <v>0</v>
      </c>
      <c r="F70" s="13">
        <v>0</v>
      </c>
      <c r="G70" s="13">
        <v>0</v>
      </c>
      <c r="H70" s="13">
        <v>0</v>
      </c>
    </row>
    <row r="71" spans="2:8" s="12" customFormat="1">
      <c r="C71" s="12">
        <v>4903</v>
      </c>
      <c r="D71" s="13">
        <v>5</v>
      </c>
      <c r="E71" s="13">
        <v>0</v>
      </c>
      <c r="F71" s="13">
        <v>0</v>
      </c>
      <c r="G71" s="13">
        <v>0</v>
      </c>
      <c r="H71" s="13">
        <v>0</v>
      </c>
    </row>
    <row r="72" spans="2:8" s="12" customFormat="1">
      <c r="C72" s="12">
        <v>4903</v>
      </c>
      <c r="D72" s="13">
        <v>6</v>
      </c>
      <c r="E72" s="13">
        <v>0</v>
      </c>
      <c r="F72" s="13">
        <v>0</v>
      </c>
      <c r="G72" s="13">
        <v>0</v>
      </c>
      <c r="H72" s="13">
        <v>0</v>
      </c>
    </row>
    <row r="73" spans="2:8" s="12" customFormat="1">
      <c r="C73" s="12">
        <v>4903</v>
      </c>
      <c r="D73" s="13">
        <v>7</v>
      </c>
      <c r="E73" s="13">
        <v>0</v>
      </c>
      <c r="F73" s="13">
        <v>0</v>
      </c>
      <c r="G73" s="13">
        <v>0</v>
      </c>
      <c r="H73" s="13">
        <v>0</v>
      </c>
    </row>
    <row r="74" spans="2:8" s="12" customFormat="1">
      <c r="C74" s="12">
        <v>4903</v>
      </c>
      <c r="D74" s="13">
        <v>8</v>
      </c>
      <c r="E74" s="13">
        <v>0</v>
      </c>
      <c r="F74" s="13">
        <v>0</v>
      </c>
      <c r="G74" s="13">
        <v>0</v>
      </c>
      <c r="H74" s="13">
        <v>0</v>
      </c>
    </row>
    <row r="75" spans="2:8" s="12" customFormat="1">
      <c r="C75" s="12">
        <v>4903</v>
      </c>
      <c r="D75" s="13">
        <v>9</v>
      </c>
      <c r="E75" s="13">
        <v>0</v>
      </c>
      <c r="F75" s="13">
        <v>5</v>
      </c>
      <c r="G75" s="13">
        <v>0</v>
      </c>
      <c r="H75" s="13">
        <v>0</v>
      </c>
    </row>
    <row r="76" spans="2:8" s="12" customFormat="1">
      <c r="C76" s="12">
        <v>4903</v>
      </c>
      <c r="D76" s="13">
        <v>10</v>
      </c>
      <c r="E76" s="13">
        <v>0</v>
      </c>
      <c r="F76" s="13">
        <v>0</v>
      </c>
      <c r="G76" s="13">
        <v>0</v>
      </c>
      <c r="H76" s="13">
        <v>0</v>
      </c>
    </row>
    <row r="77" spans="2:8" s="12" customFormat="1">
      <c r="D77" s="24" t="s">
        <v>8</v>
      </c>
      <c r="E77" s="25">
        <f>AVERAGE(E67:E76)</f>
        <v>0</v>
      </c>
      <c r="F77" s="25">
        <f t="shared" ref="F77:H77" si="10">AVERAGE(F67:F76)</f>
        <v>0.5</v>
      </c>
      <c r="G77" s="25">
        <f t="shared" si="10"/>
        <v>0</v>
      </c>
      <c r="H77" s="25">
        <f t="shared" si="10"/>
        <v>0</v>
      </c>
    </row>
    <row r="78" spans="2:8" s="12" customFormat="1">
      <c r="D78" s="24" t="s">
        <v>9</v>
      </c>
      <c r="E78" s="25">
        <f>STDEV(E67:E76)</f>
        <v>0</v>
      </c>
      <c r="F78" s="25">
        <f t="shared" ref="F78:H78" si="11">STDEV(F67:F76)</f>
        <v>1.5811388300841898</v>
      </c>
      <c r="G78" s="25">
        <f t="shared" si="11"/>
        <v>0</v>
      </c>
      <c r="H78" s="25">
        <f t="shared" si="11"/>
        <v>0</v>
      </c>
    </row>
    <row r="79" spans="2:8" s="14" customFormat="1">
      <c r="B79" s="14" t="s">
        <v>10</v>
      </c>
      <c r="C79" s="14">
        <v>9807</v>
      </c>
      <c r="D79" s="15">
        <v>1</v>
      </c>
      <c r="E79" s="15">
        <v>1</v>
      </c>
      <c r="F79" s="15">
        <v>7</v>
      </c>
      <c r="G79" s="15">
        <v>0</v>
      </c>
      <c r="H79" s="15">
        <v>0</v>
      </c>
    </row>
    <row r="80" spans="2:8" s="14" customFormat="1">
      <c r="C80" s="14">
        <v>9807</v>
      </c>
      <c r="D80" s="15">
        <v>2</v>
      </c>
      <c r="E80" s="15">
        <v>3</v>
      </c>
      <c r="F80" s="15">
        <v>4</v>
      </c>
      <c r="G80" s="15">
        <v>0</v>
      </c>
      <c r="H80" s="15">
        <v>0</v>
      </c>
    </row>
    <row r="81" spans="3:8" s="14" customFormat="1">
      <c r="C81" s="14">
        <v>9807</v>
      </c>
      <c r="D81" s="15">
        <v>3</v>
      </c>
      <c r="E81" s="15">
        <v>2</v>
      </c>
      <c r="F81" s="15">
        <v>4</v>
      </c>
      <c r="G81" s="15">
        <v>0</v>
      </c>
      <c r="H81" s="15">
        <v>0</v>
      </c>
    </row>
    <row r="82" spans="3:8" s="14" customFormat="1">
      <c r="C82" s="14">
        <v>9807</v>
      </c>
      <c r="D82" s="15">
        <v>4</v>
      </c>
      <c r="E82" s="15">
        <v>1</v>
      </c>
      <c r="F82" s="15">
        <v>3</v>
      </c>
      <c r="G82" s="15">
        <v>0</v>
      </c>
      <c r="H82" s="15">
        <v>0</v>
      </c>
    </row>
    <row r="83" spans="3:8" s="14" customFormat="1">
      <c r="C83" s="14">
        <v>9807</v>
      </c>
      <c r="D83" s="15">
        <v>5</v>
      </c>
      <c r="E83" s="15">
        <v>0</v>
      </c>
      <c r="F83" s="15">
        <v>0</v>
      </c>
      <c r="G83" s="15">
        <v>0</v>
      </c>
      <c r="H83" s="15">
        <v>0</v>
      </c>
    </row>
    <row r="84" spans="3:8" s="14" customFormat="1">
      <c r="C84" s="14">
        <v>9807</v>
      </c>
      <c r="D84" s="15">
        <v>6</v>
      </c>
      <c r="E84" s="15">
        <v>1</v>
      </c>
      <c r="F84" s="15">
        <v>4</v>
      </c>
      <c r="G84" s="15">
        <v>0</v>
      </c>
      <c r="H84" s="15">
        <v>0</v>
      </c>
    </row>
    <row r="85" spans="3:8" s="14" customFormat="1">
      <c r="C85" s="14">
        <v>9807</v>
      </c>
      <c r="D85" s="15">
        <v>7</v>
      </c>
      <c r="E85" s="15">
        <v>1</v>
      </c>
      <c r="F85" s="15">
        <v>4</v>
      </c>
      <c r="G85" s="15">
        <v>0</v>
      </c>
      <c r="H85" s="15">
        <v>0</v>
      </c>
    </row>
    <row r="86" spans="3:8" s="14" customFormat="1">
      <c r="C86" s="14">
        <v>9807</v>
      </c>
      <c r="D86" s="15">
        <v>8</v>
      </c>
      <c r="E86" s="15">
        <v>1</v>
      </c>
      <c r="F86" s="15">
        <v>5</v>
      </c>
      <c r="G86" s="15">
        <v>0</v>
      </c>
      <c r="H86" s="15">
        <v>0</v>
      </c>
    </row>
    <row r="87" spans="3:8" s="14" customFormat="1">
      <c r="C87" s="14">
        <v>9807</v>
      </c>
      <c r="D87" s="15">
        <v>9</v>
      </c>
      <c r="E87" s="15">
        <v>0</v>
      </c>
      <c r="F87" s="15">
        <v>0</v>
      </c>
      <c r="G87" s="15">
        <v>0</v>
      </c>
      <c r="H87" s="15">
        <v>0</v>
      </c>
    </row>
    <row r="88" spans="3:8" s="14" customFormat="1">
      <c r="C88" s="14">
        <v>9807</v>
      </c>
      <c r="D88" s="15">
        <v>10</v>
      </c>
      <c r="E88" s="15">
        <v>0</v>
      </c>
      <c r="F88" s="15">
        <v>6</v>
      </c>
      <c r="G88" s="15">
        <v>0</v>
      </c>
      <c r="H88" s="15">
        <v>0</v>
      </c>
    </row>
    <row r="89" spans="3:8" s="14" customFormat="1">
      <c r="D89" s="26" t="s">
        <v>8</v>
      </c>
      <c r="E89" s="27">
        <f>AVERAGE(E79:E88)</f>
        <v>1</v>
      </c>
      <c r="F89" s="27">
        <f t="shared" ref="F89:H89" si="12">AVERAGE(F79:F88)</f>
        <v>3.7</v>
      </c>
      <c r="G89" s="27">
        <f t="shared" si="12"/>
        <v>0</v>
      </c>
      <c r="H89" s="27">
        <f t="shared" si="12"/>
        <v>0</v>
      </c>
    </row>
    <row r="90" spans="3:8" s="14" customFormat="1">
      <c r="D90" s="26" t="s">
        <v>9</v>
      </c>
      <c r="E90" s="27">
        <f>STDEV(E79:E88)</f>
        <v>0.94280904158206336</v>
      </c>
      <c r="F90" s="27">
        <f t="shared" ref="F90:H90" si="13">STDEV(F79:F88)</f>
        <v>2.263232692902394</v>
      </c>
      <c r="G90" s="27">
        <f t="shared" si="13"/>
        <v>0</v>
      </c>
      <c r="H90" s="27">
        <f t="shared" si="13"/>
        <v>0</v>
      </c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90"/>
  <sheetViews>
    <sheetView topLeftCell="A74" zoomScale="150" zoomScaleNormal="150" zoomScalePageLayoutView="150" workbookViewId="0">
      <selection activeCell="B3" sqref="B3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2:12">
      <c r="B2" t="s">
        <v>16</v>
      </c>
    </row>
    <row r="3" spans="2:12">
      <c r="B3" t="s">
        <v>18</v>
      </c>
    </row>
    <row r="4" spans="2:12">
      <c r="B4" t="s">
        <v>14</v>
      </c>
    </row>
    <row r="5" spans="2:12">
      <c r="E5" s="28" t="s">
        <v>6</v>
      </c>
      <c r="F5" s="28"/>
      <c r="G5" s="28"/>
      <c r="H5" s="28"/>
      <c r="I5" s="28" t="s">
        <v>7</v>
      </c>
      <c r="J5" s="28"/>
      <c r="K5" s="28"/>
      <c r="L5" s="28"/>
    </row>
    <row r="6" spans="2:12" s="1" customForma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2</v>
      </c>
      <c r="J6" s="1" t="s">
        <v>3</v>
      </c>
      <c r="K6" s="1" t="s">
        <v>4</v>
      </c>
      <c r="L6" s="1" t="s">
        <v>5</v>
      </c>
    </row>
    <row r="7" spans="2:12" s="2" customFormat="1">
      <c r="B7" s="2" t="s">
        <v>10</v>
      </c>
      <c r="C7" s="2">
        <v>245.2</v>
      </c>
      <c r="D7" s="2">
        <v>1</v>
      </c>
      <c r="E7" s="2">
        <v>0</v>
      </c>
      <c r="F7" s="2">
        <v>0</v>
      </c>
      <c r="G7" s="2">
        <v>0</v>
      </c>
      <c r="H7" s="2">
        <v>0</v>
      </c>
    </row>
    <row r="8" spans="2:12" s="2" customFormat="1">
      <c r="C8" s="2">
        <v>245.2</v>
      </c>
      <c r="D8" s="2">
        <v>2</v>
      </c>
      <c r="E8" s="2">
        <v>0</v>
      </c>
      <c r="F8" s="2">
        <v>0</v>
      </c>
      <c r="G8" s="2">
        <v>0</v>
      </c>
      <c r="H8" s="2">
        <v>0</v>
      </c>
    </row>
    <row r="9" spans="2:12" s="2" customFormat="1">
      <c r="C9" s="2">
        <v>245.2</v>
      </c>
      <c r="D9" s="2">
        <v>3</v>
      </c>
      <c r="E9" s="2">
        <v>0</v>
      </c>
      <c r="F9" s="2">
        <v>0</v>
      </c>
      <c r="G9" s="2">
        <v>0</v>
      </c>
      <c r="H9" s="2">
        <v>0</v>
      </c>
    </row>
    <row r="10" spans="2:12" s="2" customFormat="1">
      <c r="C10" s="2">
        <v>245.2</v>
      </c>
      <c r="D10" s="2">
        <v>4</v>
      </c>
      <c r="E10" s="2">
        <v>0</v>
      </c>
      <c r="F10" s="2">
        <v>0</v>
      </c>
      <c r="G10" s="2">
        <v>0</v>
      </c>
      <c r="H10" s="2">
        <v>0</v>
      </c>
    </row>
    <row r="11" spans="2:12" s="2" customFormat="1">
      <c r="C11" s="2">
        <v>245.2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</row>
    <row r="12" spans="2:12" s="2" customFormat="1">
      <c r="C12" s="2">
        <v>245.2</v>
      </c>
      <c r="D12" s="2">
        <v>6</v>
      </c>
      <c r="E12" s="2">
        <v>0</v>
      </c>
      <c r="F12" s="2">
        <v>0</v>
      </c>
      <c r="G12" s="2">
        <v>0</v>
      </c>
      <c r="H12" s="2">
        <v>0</v>
      </c>
    </row>
    <row r="13" spans="2:12" s="2" customFormat="1">
      <c r="C13" s="2">
        <v>245.2</v>
      </c>
      <c r="D13" s="2">
        <v>7</v>
      </c>
      <c r="E13" s="2">
        <v>0</v>
      </c>
      <c r="F13" s="2">
        <v>0</v>
      </c>
      <c r="G13" s="2">
        <v>0</v>
      </c>
      <c r="H13" s="2">
        <v>0</v>
      </c>
    </row>
    <row r="14" spans="2:12" s="2" customFormat="1">
      <c r="C14" s="2">
        <v>245.2</v>
      </c>
      <c r="D14" s="2">
        <v>8</v>
      </c>
      <c r="E14" s="2">
        <v>0</v>
      </c>
      <c r="F14" s="2">
        <v>0</v>
      </c>
      <c r="G14" s="2">
        <v>0</v>
      </c>
      <c r="H14" s="2">
        <v>0</v>
      </c>
    </row>
    <row r="15" spans="2:12" s="2" customFormat="1">
      <c r="C15" s="2">
        <v>245.2</v>
      </c>
      <c r="D15" s="2">
        <v>9</v>
      </c>
      <c r="E15" s="2">
        <v>0</v>
      </c>
      <c r="F15" s="2">
        <v>0</v>
      </c>
      <c r="G15" s="2">
        <v>0</v>
      </c>
      <c r="H15" s="2">
        <v>0</v>
      </c>
    </row>
    <row r="16" spans="2:12" s="2" customFormat="1">
      <c r="C16" s="2">
        <v>245.2</v>
      </c>
      <c r="D16" s="2">
        <v>10</v>
      </c>
      <c r="E16" s="2">
        <v>0</v>
      </c>
      <c r="F16" s="2">
        <v>0</v>
      </c>
      <c r="G16" s="2">
        <v>0</v>
      </c>
      <c r="H16" s="2">
        <v>0</v>
      </c>
    </row>
    <row r="17" spans="2:8" s="3" customFormat="1">
      <c r="D17" s="3" t="s">
        <v>8</v>
      </c>
      <c r="E17" s="21">
        <f>AVERAGE(E7:E16)</f>
        <v>0</v>
      </c>
      <c r="F17" s="21">
        <f t="shared" ref="F17:H17" si="0">AVERAGE(F7:F16)</f>
        <v>0</v>
      </c>
      <c r="G17" s="21">
        <f t="shared" si="0"/>
        <v>0</v>
      </c>
      <c r="H17" s="21">
        <f t="shared" si="0"/>
        <v>0</v>
      </c>
    </row>
    <row r="18" spans="2:8" s="3" customFormat="1">
      <c r="D18" s="3" t="s">
        <v>9</v>
      </c>
      <c r="E18" s="21">
        <f>STDEV(E7:E16)</f>
        <v>0</v>
      </c>
      <c r="F18" s="21">
        <f t="shared" ref="F18:H18" si="1">STDEV(F7:F16)</f>
        <v>0</v>
      </c>
      <c r="G18" s="21">
        <f t="shared" si="1"/>
        <v>0</v>
      </c>
      <c r="H18" s="21">
        <f t="shared" si="1"/>
        <v>0</v>
      </c>
    </row>
    <row r="19" spans="2:8" s="4" customFormat="1">
      <c r="B19" s="4" t="s">
        <v>11</v>
      </c>
      <c r="C19" s="4">
        <v>490.3</v>
      </c>
      <c r="D19" s="4">
        <v>1</v>
      </c>
      <c r="E19" s="4">
        <v>0</v>
      </c>
      <c r="F19" s="4">
        <v>0</v>
      </c>
      <c r="G19" s="4">
        <v>0</v>
      </c>
      <c r="H19" s="4">
        <v>0</v>
      </c>
    </row>
    <row r="20" spans="2:8" s="4" customFormat="1">
      <c r="C20" s="4">
        <v>490.3</v>
      </c>
      <c r="D20" s="4">
        <v>2</v>
      </c>
      <c r="E20" s="4">
        <v>0</v>
      </c>
      <c r="F20" s="4">
        <v>0</v>
      </c>
      <c r="G20" s="4">
        <v>0</v>
      </c>
      <c r="H20" s="4">
        <v>0</v>
      </c>
    </row>
    <row r="21" spans="2:8" s="4" customFormat="1">
      <c r="C21" s="4">
        <v>490.3</v>
      </c>
      <c r="D21" s="4">
        <v>3</v>
      </c>
      <c r="E21" s="4">
        <v>0</v>
      </c>
      <c r="F21" s="4">
        <v>0</v>
      </c>
      <c r="G21" s="4">
        <v>0</v>
      </c>
      <c r="H21" s="4">
        <v>0</v>
      </c>
    </row>
    <row r="22" spans="2:8" s="4" customFormat="1">
      <c r="C22" s="4">
        <v>490.3</v>
      </c>
      <c r="D22" s="4">
        <v>4</v>
      </c>
      <c r="E22" s="4">
        <v>0</v>
      </c>
      <c r="F22" s="4">
        <v>0</v>
      </c>
      <c r="G22" s="4">
        <v>0</v>
      </c>
      <c r="H22" s="4">
        <v>0</v>
      </c>
    </row>
    <row r="23" spans="2:8" s="4" customFormat="1">
      <c r="C23" s="4">
        <v>490.3</v>
      </c>
      <c r="D23" s="4">
        <v>5</v>
      </c>
      <c r="E23" s="4">
        <v>0</v>
      </c>
      <c r="F23" s="4">
        <v>0</v>
      </c>
      <c r="G23" s="4">
        <v>0</v>
      </c>
      <c r="H23" s="4">
        <v>0</v>
      </c>
    </row>
    <row r="24" spans="2:8" s="4" customFormat="1">
      <c r="C24" s="4">
        <v>490.3</v>
      </c>
      <c r="D24" s="4">
        <v>6</v>
      </c>
      <c r="E24" s="4">
        <v>0</v>
      </c>
      <c r="F24" s="4">
        <v>0</v>
      </c>
      <c r="G24" s="4">
        <v>0</v>
      </c>
      <c r="H24" s="4">
        <v>0</v>
      </c>
    </row>
    <row r="25" spans="2:8" s="4" customFormat="1">
      <c r="C25" s="4">
        <v>490.3</v>
      </c>
      <c r="D25" s="4">
        <v>7</v>
      </c>
      <c r="E25" s="4">
        <v>0</v>
      </c>
      <c r="F25" s="4">
        <v>0</v>
      </c>
      <c r="G25" s="4">
        <v>0</v>
      </c>
      <c r="H25" s="4">
        <v>0</v>
      </c>
    </row>
    <row r="26" spans="2:8" s="4" customFormat="1">
      <c r="C26" s="4">
        <v>490.3</v>
      </c>
      <c r="D26" s="4">
        <v>8</v>
      </c>
      <c r="E26" s="4">
        <v>0</v>
      </c>
      <c r="F26" s="4">
        <v>0</v>
      </c>
      <c r="G26" s="4">
        <v>0</v>
      </c>
      <c r="H26" s="4">
        <v>0</v>
      </c>
    </row>
    <row r="27" spans="2:8" s="4" customFormat="1">
      <c r="C27" s="4">
        <v>490.3</v>
      </c>
      <c r="D27" s="4">
        <v>9</v>
      </c>
      <c r="E27" s="4">
        <v>0</v>
      </c>
      <c r="F27" s="4">
        <v>0</v>
      </c>
      <c r="G27" s="4">
        <v>0</v>
      </c>
      <c r="H27" s="4">
        <v>0</v>
      </c>
    </row>
    <row r="28" spans="2:8" s="4" customFormat="1">
      <c r="C28" s="4">
        <v>490.3</v>
      </c>
      <c r="D28" s="4">
        <v>10</v>
      </c>
      <c r="E28" s="4">
        <v>0</v>
      </c>
      <c r="F28" s="4">
        <v>0</v>
      </c>
      <c r="G28" s="4">
        <v>0</v>
      </c>
      <c r="H28" s="4">
        <v>0</v>
      </c>
    </row>
    <row r="29" spans="2:8" s="5" customFormat="1">
      <c r="D29" s="5" t="s">
        <v>8</v>
      </c>
      <c r="E29" s="20">
        <f>AVERAGE(E19:E28)</f>
        <v>0</v>
      </c>
      <c r="F29" s="20">
        <f t="shared" ref="F29:H29" si="2">AVERAGE(F19:F28)</f>
        <v>0</v>
      </c>
      <c r="G29" s="20">
        <f t="shared" si="2"/>
        <v>0</v>
      </c>
      <c r="H29" s="20">
        <f t="shared" si="2"/>
        <v>0</v>
      </c>
    </row>
    <row r="30" spans="2:8" s="5" customFormat="1">
      <c r="D30" s="5" t="s">
        <v>9</v>
      </c>
      <c r="E30" s="20">
        <f>STDEV(E19:E28)</f>
        <v>0</v>
      </c>
      <c r="F30" s="20">
        <f t="shared" ref="F30:H30" si="3">STDEV(F19:F28)</f>
        <v>0</v>
      </c>
      <c r="G30" s="20">
        <f t="shared" si="3"/>
        <v>0</v>
      </c>
      <c r="H30" s="20">
        <f t="shared" si="3"/>
        <v>0</v>
      </c>
    </row>
    <row r="31" spans="2:8" s="6" customFormat="1">
      <c r="B31" s="6" t="s">
        <v>10</v>
      </c>
      <c r="C31" s="6">
        <v>980.7</v>
      </c>
      <c r="D31" s="7">
        <v>1</v>
      </c>
      <c r="E31" s="7">
        <v>0</v>
      </c>
      <c r="F31" s="7">
        <v>0</v>
      </c>
      <c r="G31" s="7">
        <v>0</v>
      </c>
      <c r="H31" s="7">
        <v>0</v>
      </c>
    </row>
    <row r="32" spans="2:8" s="6" customFormat="1">
      <c r="C32" s="6">
        <v>980.7</v>
      </c>
      <c r="D32" s="7">
        <v>2</v>
      </c>
      <c r="E32" s="7">
        <v>0</v>
      </c>
      <c r="F32" s="7">
        <v>0</v>
      </c>
      <c r="G32" s="7">
        <v>0</v>
      </c>
      <c r="H32" s="7">
        <v>0</v>
      </c>
    </row>
    <row r="33" spans="2:8" s="6" customFormat="1">
      <c r="C33" s="6">
        <v>980.7</v>
      </c>
      <c r="D33" s="7">
        <v>3</v>
      </c>
      <c r="E33" s="7">
        <v>0</v>
      </c>
      <c r="F33" s="7">
        <v>0</v>
      </c>
      <c r="G33" s="7">
        <v>0</v>
      </c>
      <c r="H33" s="7">
        <v>0</v>
      </c>
    </row>
    <row r="34" spans="2:8" s="6" customFormat="1">
      <c r="C34" s="6">
        <v>980.7</v>
      </c>
      <c r="D34" s="7">
        <v>4</v>
      </c>
      <c r="E34" s="7">
        <v>0</v>
      </c>
      <c r="F34" s="7">
        <v>0</v>
      </c>
      <c r="G34" s="7">
        <v>0</v>
      </c>
      <c r="H34" s="7">
        <v>0</v>
      </c>
    </row>
    <row r="35" spans="2:8" s="6" customFormat="1">
      <c r="C35" s="6">
        <v>980.7</v>
      </c>
      <c r="D35" s="7">
        <v>5</v>
      </c>
      <c r="E35" s="7">
        <v>0</v>
      </c>
      <c r="F35" s="7">
        <v>0</v>
      </c>
      <c r="G35" s="7">
        <v>0</v>
      </c>
      <c r="H35" s="7">
        <v>0</v>
      </c>
    </row>
    <row r="36" spans="2:8" s="6" customFormat="1">
      <c r="C36" s="6">
        <v>980.7</v>
      </c>
      <c r="D36" s="7">
        <v>6</v>
      </c>
      <c r="E36" s="7">
        <v>0</v>
      </c>
      <c r="F36" s="7">
        <v>0</v>
      </c>
      <c r="G36" s="7">
        <v>0</v>
      </c>
      <c r="H36" s="7">
        <v>0</v>
      </c>
    </row>
    <row r="37" spans="2:8" s="6" customFormat="1">
      <c r="C37" s="6">
        <v>980.7</v>
      </c>
      <c r="D37" s="7">
        <v>7</v>
      </c>
      <c r="E37" s="7">
        <v>0</v>
      </c>
      <c r="F37" s="7">
        <v>0</v>
      </c>
      <c r="G37" s="7">
        <v>0</v>
      </c>
      <c r="H37" s="7">
        <v>0</v>
      </c>
    </row>
    <row r="38" spans="2:8" s="6" customFormat="1">
      <c r="C38" s="6">
        <v>980.7</v>
      </c>
      <c r="D38" s="7">
        <v>8</v>
      </c>
      <c r="E38" s="7">
        <v>0</v>
      </c>
      <c r="F38" s="7">
        <v>0</v>
      </c>
      <c r="G38" s="7">
        <v>0</v>
      </c>
      <c r="H38" s="7">
        <v>0</v>
      </c>
    </row>
    <row r="39" spans="2:8" s="6" customFormat="1">
      <c r="C39" s="6">
        <v>980.7</v>
      </c>
      <c r="D39" s="7">
        <v>9</v>
      </c>
      <c r="E39" s="7">
        <v>0</v>
      </c>
      <c r="F39" s="7">
        <v>0</v>
      </c>
      <c r="G39" s="7">
        <v>0</v>
      </c>
      <c r="H39" s="7">
        <v>0</v>
      </c>
    </row>
    <row r="40" spans="2:8" s="6" customFormat="1">
      <c r="C40" s="6">
        <v>980.7</v>
      </c>
      <c r="D40" s="7">
        <v>10</v>
      </c>
      <c r="E40" s="7">
        <v>0</v>
      </c>
      <c r="F40" s="7">
        <v>0</v>
      </c>
      <c r="G40" s="7">
        <v>0</v>
      </c>
      <c r="H40" s="7">
        <v>0</v>
      </c>
    </row>
    <row r="41" spans="2:8" s="16" customFormat="1">
      <c r="D41" s="16" t="s">
        <v>8</v>
      </c>
      <c r="E41" s="19">
        <f>AVERAGE(E31:E40)</f>
        <v>0</v>
      </c>
      <c r="F41" s="19">
        <f t="shared" ref="F41:H41" si="4">AVERAGE(F31:F40)</f>
        <v>0</v>
      </c>
      <c r="G41" s="19">
        <f t="shared" si="4"/>
        <v>0</v>
      </c>
      <c r="H41" s="19">
        <f t="shared" si="4"/>
        <v>0</v>
      </c>
    </row>
    <row r="42" spans="2:8" s="16" customFormat="1">
      <c r="D42" s="16" t="s">
        <v>9</v>
      </c>
      <c r="E42" s="19">
        <f>STDEV(E31:E40)</f>
        <v>0</v>
      </c>
      <c r="F42" s="19">
        <f t="shared" ref="F42:H42" si="5">STDEV(F31:F40)</f>
        <v>0</v>
      </c>
      <c r="G42" s="19">
        <f t="shared" si="5"/>
        <v>0</v>
      </c>
      <c r="H42" s="19">
        <f t="shared" si="5"/>
        <v>0</v>
      </c>
    </row>
    <row r="43" spans="2:8" s="8" customFormat="1">
      <c r="B43" s="8" t="s">
        <v>11</v>
      </c>
      <c r="C43" s="8">
        <v>1961</v>
      </c>
      <c r="D43" s="9">
        <v>1</v>
      </c>
      <c r="E43" s="9">
        <v>0</v>
      </c>
      <c r="F43" s="9">
        <v>0</v>
      </c>
      <c r="G43" s="9">
        <v>0</v>
      </c>
      <c r="H43" s="9">
        <v>0</v>
      </c>
    </row>
    <row r="44" spans="2:8" s="8" customFormat="1">
      <c r="C44" s="8">
        <v>1961</v>
      </c>
      <c r="D44" s="9">
        <v>2</v>
      </c>
      <c r="E44" s="9">
        <v>0</v>
      </c>
      <c r="F44" s="9">
        <v>0</v>
      </c>
      <c r="G44" s="9">
        <v>0</v>
      </c>
      <c r="H44" s="9">
        <v>0</v>
      </c>
    </row>
    <row r="45" spans="2:8" s="8" customFormat="1">
      <c r="C45" s="8">
        <v>1961</v>
      </c>
      <c r="D45" s="9">
        <v>3</v>
      </c>
      <c r="E45" s="9">
        <v>0</v>
      </c>
      <c r="F45" s="9">
        <v>0</v>
      </c>
      <c r="G45" s="9">
        <v>0</v>
      </c>
      <c r="H45" s="9">
        <v>0</v>
      </c>
    </row>
    <row r="46" spans="2:8" s="8" customFormat="1">
      <c r="C46" s="8">
        <v>1961</v>
      </c>
      <c r="D46" s="9">
        <v>4</v>
      </c>
      <c r="E46" s="9">
        <v>0</v>
      </c>
      <c r="F46" s="9">
        <v>0</v>
      </c>
      <c r="G46" s="9">
        <v>0</v>
      </c>
      <c r="H46" s="9">
        <v>0</v>
      </c>
    </row>
    <row r="47" spans="2:8" s="8" customFormat="1">
      <c r="C47" s="8">
        <v>1961</v>
      </c>
      <c r="D47" s="9">
        <v>5</v>
      </c>
      <c r="E47" s="9">
        <v>0</v>
      </c>
      <c r="F47" s="9">
        <v>0</v>
      </c>
      <c r="G47" s="9">
        <v>0</v>
      </c>
      <c r="H47" s="9">
        <v>0</v>
      </c>
    </row>
    <row r="48" spans="2:8" s="8" customFormat="1">
      <c r="C48" s="8">
        <v>1961</v>
      </c>
      <c r="D48" s="9">
        <v>6</v>
      </c>
      <c r="E48" s="9">
        <v>0</v>
      </c>
      <c r="F48" s="9">
        <v>0</v>
      </c>
      <c r="G48" s="9">
        <v>0</v>
      </c>
      <c r="H48" s="9">
        <v>0</v>
      </c>
    </row>
    <row r="49" spans="2:8" s="8" customFormat="1">
      <c r="C49" s="8">
        <v>1961</v>
      </c>
      <c r="D49" s="9">
        <v>7</v>
      </c>
      <c r="E49" s="9">
        <v>0</v>
      </c>
      <c r="F49" s="9">
        <v>0</v>
      </c>
      <c r="G49" s="9">
        <v>0</v>
      </c>
      <c r="H49" s="9">
        <v>0</v>
      </c>
    </row>
    <row r="50" spans="2:8" s="8" customFormat="1">
      <c r="C50" s="8">
        <v>1961</v>
      </c>
      <c r="D50" s="9">
        <v>8</v>
      </c>
      <c r="E50" s="9">
        <v>0</v>
      </c>
      <c r="F50" s="9">
        <v>0</v>
      </c>
      <c r="G50" s="9">
        <v>0</v>
      </c>
      <c r="H50" s="9">
        <v>0</v>
      </c>
    </row>
    <row r="51" spans="2:8" s="8" customFormat="1">
      <c r="C51" s="8">
        <v>1961</v>
      </c>
      <c r="D51" s="9">
        <v>9</v>
      </c>
      <c r="E51" s="9">
        <v>0</v>
      </c>
      <c r="F51" s="9">
        <v>0</v>
      </c>
      <c r="G51" s="9">
        <v>0</v>
      </c>
      <c r="H51" s="9">
        <v>0</v>
      </c>
    </row>
    <row r="52" spans="2:8" s="8" customFormat="1">
      <c r="C52" s="8">
        <v>1961</v>
      </c>
      <c r="D52" s="9">
        <v>10</v>
      </c>
      <c r="E52" s="9">
        <v>0</v>
      </c>
      <c r="F52" s="9">
        <v>0</v>
      </c>
      <c r="G52" s="9">
        <v>0</v>
      </c>
      <c r="H52" s="9">
        <v>0</v>
      </c>
    </row>
    <row r="53" spans="2:8" s="8" customFormat="1">
      <c r="D53" s="17" t="s">
        <v>8</v>
      </c>
      <c r="E53" s="18">
        <f>AVERAGE(E43:E52)</f>
        <v>0</v>
      </c>
      <c r="F53" s="18">
        <f t="shared" ref="F53:H53" si="6">AVERAGE(F43:F52)</f>
        <v>0</v>
      </c>
      <c r="G53" s="18">
        <f t="shared" si="6"/>
        <v>0</v>
      </c>
      <c r="H53" s="18">
        <f t="shared" si="6"/>
        <v>0</v>
      </c>
    </row>
    <row r="54" spans="2:8" s="8" customFormat="1">
      <c r="D54" s="17" t="s">
        <v>9</v>
      </c>
      <c r="E54" s="18">
        <f>STDEV(E43:E52)</f>
        <v>0</v>
      </c>
      <c r="F54" s="18">
        <f t="shared" ref="F54:H54" si="7">STDEV(F43:F52)</f>
        <v>0</v>
      </c>
      <c r="G54" s="18">
        <f t="shared" si="7"/>
        <v>0</v>
      </c>
      <c r="H54" s="18">
        <f t="shared" si="7"/>
        <v>0</v>
      </c>
    </row>
    <row r="55" spans="2:8" s="10" customFormat="1">
      <c r="B55" s="10" t="s">
        <v>10</v>
      </c>
      <c r="C55" s="10">
        <v>2942</v>
      </c>
      <c r="D55" s="11">
        <v>1</v>
      </c>
      <c r="E55" s="11">
        <v>0</v>
      </c>
      <c r="F55" s="11">
        <v>0</v>
      </c>
      <c r="G55" s="11">
        <v>0</v>
      </c>
      <c r="H55" s="11">
        <v>0</v>
      </c>
    </row>
    <row r="56" spans="2:8" s="10" customFormat="1">
      <c r="C56" s="10">
        <v>2942</v>
      </c>
      <c r="D56" s="11">
        <v>2</v>
      </c>
      <c r="E56" s="11">
        <v>0</v>
      </c>
      <c r="F56" s="11">
        <v>0</v>
      </c>
      <c r="G56" s="11">
        <v>0</v>
      </c>
      <c r="H56" s="11">
        <v>0</v>
      </c>
    </row>
    <row r="57" spans="2:8" s="10" customFormat="1">
      <c r="C57" s="10">
        <v>2942</v>
      </c>
      <c r="D57" s="11">
        <v>3</v>
      </c>
      <c r="E57" s="11">
        <v>0</v>
      </c>
      <c r="F57" s="11">
        <v>0</v>
      </c>
      <c r="G57" s="11">
        <v>0</v>
      </c>
      <c r="H57" s="11">
        <v>0</v>
      </c>
    </row>
    <row r="58" spans="2:8" s="10" customFormat="1">
      <c r="C58" s="10">
        <v>2942</v>
      </c>
      <c r="D58" s="11">
        <v>4</v>
      </c>
      <c r="E58" s="11">
        <v>0</v>
      </c>
      <c r="F58" s="11">
        <v>0</v>
      </c>
      <c r="G58" s="11">
        <v>0</v>
      </c>
      <c r="H58" s="11">
        <v>0</v>
      </c>
    </row>
    <row r="59" spans="2:8" s="10" customFormat="1">
      <c r="C59" s="10">
        <v>2942</v>
      </c>
      <c r="D59" s="11">
        <v>5</v>
      </c>
      <c r="E59" s="11">
        <v>0</v>
      </c>
      <c r="F59" s="11">
        <v>0</v>
      </c>
      <c r="G59" s="11">
        <v>0</v>
      </c>
      <c r="H59" s="11">
        <v>0</v>
      </c>
    </row>
    <row r="60" spans="2:8" s="10" customFormat="1">
      <c r="C60" s="10">
        <v>2942</v>
      </c>
      <c r="D60" s="11">
        <v>6</v>
      </c>
      <c r="E60" s="11">
        <v>0</v>
      </c>
      <c r="F60" s="11">
        <v>0</v>
      </c>
      <c r="G60" s="11">
        <v>0</v>
      </c>
      <c r="H60" s="11">
        <v>0</v>
      </c>
    </row>
    <row r="61" spans="2:8" s="10" customFormat="1">
      <c r="C61" s="10">
        <v>2942</v>
      </c>
      <c r="D61" s="11">
        <v>7</v>
      </c>
      <c r="E61" s="11">
        <v>0</v>
      </c>
      <c r="F61" s="11">
        <v>0</v>
      </c>
      <c r="G61" s="11">
        <v>0</v>
      </c>
      <c r="H61" s="11">
        <v>0</v>
      </c>
    </row>
    <row r="62" spans="2:8" s="10" customFormat="1">
      <c r="C62" s="10">
        <v>2942</v>
      </c>
      <c r="D62" s="11">
        <v>8</v>
      </c>
      <c r="E62" s="11">
        <v>0</v>
      </c>
      <c r="F62" s="11">
        <v>0</v>
      </c>
      <c r="G62" s="11">
        <v>0</v>
      </c>
      <c r="H62" s="11">
        <v>0</v>
      </c>
    </row>
    <row r="63" spans="2:8" s="10" customFormat="1">
      <c r="C63" s="10">
        <v>2942</v>
      </c>
      <c r="D63" s="11">
        <v>9</v>
      </c>
      <c r="E63" s="11">
        <v>0</v>
      </c>
      <c r="F63" s="11">
        <v>0</v>
      </c>
      <c r="G63" s="11">
        <v>0</v>
      </c>
      <c r="H63" s="11">
        <v>0</v>
      </c>
    </row>
    <row r="64" spans="2:8" s="10" customFormat="1">
      <c r="C64" s="10">
        <v>2942</v>
      </c>
      <c r="D64" s="11">
        <v>10</v>
      </c>
      <c r="E64" s="11">
        <v>0</v>
      </c>
      <c r="F64" s="11">
        <v>0</v>
      </c>
      <c r="G64" s="11">
        <v>0</v>
      </c>
      <c r="H64" s="11">
        <v>0</v>
      </c>
    </row>
    <row r="65" spans="2:8" s="10" customFormat="1">
      <c r="D65" s="22" t="s">
        <v>8</v>
      </c>
      <c r="E65" s="23">
        <f>AVERAGE(E55:E64)</f>
        <v>0</v>
      </c>
      <c r="F65" s="23">
        <f t="shared" ref="F65:H65" si="8">AVERAGE(F55:F64)</f>
        <v>0</v>
      </c>
      <c r="G65" s="23">
        <f t="shared" si="8"/>
        <v>0</v>
      </c>
      <c r="H65" s="23">
        <f t="shared" si="8"/>
        <v>0</v>
      </c>
    </row>
    <row r="66" spans="2:8" s="10" customFormat="1">
      <c r="D66" s="22" t="s">
        <v>9</v>
      </c>
      <c r="E66" s="23">
        <f>STDEV(E55:E64)</f>
        <v>0</v>
      </c>
      <c r="F66" s="23">
        <f t="shared" ref="F66:H66" si="9">STDEV(F55:F64)</f>
        <v>0</v>
      </c>
      <c r="G66" s="23">
        <f t="shared" si="9"/>
        <v>0</v>
      </c>
      <c r="H66" s="23">
        <f t="shared" si="9"/>
        <v>0</v>
      </c>
    </row>
    <row r="67" spans="2:8" s="12" customFormat="1">
      <c r="B67" s="12" t="s">
        <v>11</v>
      </c>
      <c r="C67" s="12">
        <v>4903</v>
      </c>
      <c r="D67" s="13">
        <v>1</v>
      </c>
      <c r="E67" s="13">
        <v>0</v>
      </c>
      <c r="F67" s="13">
        <v>0</v>
      </c>
      <c r="G67" s="13">
        <v>0</v>
      </c>
      <c r="H67" s="13">
        <v>0</v>
      </c>
    </row>
    <row r="68" spans="2:8" s="12" customFormat="1">
      <c r="C68" s="12">
        <v>4903</v>
      </c>
      <c r="D68" s="13">
        <v>2</v>
      </c>
      <c r="E68" s="13">
        <v>0</v>
      </c>
      <c r="F68" s="13">
        <v>0</v>
      </c>
      <c r="G68" s="13">
        <v>0</v>
      </c>
      <c r="H68" s="13">
        <v>0</v>
      </c>
    </row>
    <row r="69" spans="2:8" s="12" customFormat="1">
      <c r="C69" s="12">
        <v>4903</v>
      </c>
      <c r="D69" s="13">
        <v>3</v>
      </c>
      <c r="E69" s="13">
        <v>0</v>
      </c>
      <c r="F69" s="13">
        <v>0</v>
      </c>
      <c r="G69" s="13">
        <v>0</v>
      </c>
      <c r="H69" s="13">
        <v>0</v>
      </c>
    </row>
    <row r="70" spans="2:8" s="12" customFormat="1">
      <c r="C70" s="12">
        <v>4903</v>
      </c>
      <c r="D70" s="13">
        <v>4</v>
      </c>
      <c r="E70" s="13">
        <v>0</v>
      </c>
      <c r="F70" s="13">
        <v>0</v>
      </c>
      <c r="G70" s="13">
        <v>0</v>
      </c>
      <c r="H70" s="13">
        <v>0</v>
      </c>
    </row>
    <row r="71" spans="2:8" s="12" customFormat="1">
      <c r="C71" s="12">
        <v>4903</v>
      </c>
      <c r="D71" s="13">
        <v>5</v>
      </c>
      <c r="E71" s="13">
        <v>0</v>
      </c>
      <c r="F71" s="13">
        <v>0</v>
      </c>
      <c r="G71" s="13">
        <v>0</v>
      </c>
      <c r="H71" s="13">
        <v>0</v>
      </c>
    </row>
    <row r="72" spans="2:8" s="12" customFormat="1">
      <c r="C72" s="12">
        <v>4903</v>
      </c>
      <c r="D72" s="13">
        <v>6</v>
      </c>
      <c r="E72" s="13">
        <v>0</v>
      </c>
      <c r="F72" s="13">
        <v>0</v>
      </c>
      <c r="G72" s="13">
        <v>0</v>
      </c>
      <c r="H72" s="13">
        <v>0</v>
      </c>
    </row>
    <row r="73" spans="2:8" s="12" customFormat="1">
      <c r="C73" s="12">
        <v>4903</v>
      </c>
      <c r="D73" s="13">
        <v>7</v>
      </c>
      <c r="E73" s="13">
        <v>0</v>
      </c>
      <c r="F73" s="13">
        <v>0</v>
      </c>
      <c r="G73" s="13">
        <v>0</v>
      </c>
      <c r="H73" s="13">
        <v>0</v>
      </c>
    </row>
    <row r="74" spans="2:8" s="12" customFormat="1">
      <c r="C74" s="12">
        <v>4903</v>
      </c>
      <c r="D74" s="13">
        <v>8</v>
      </c>
      <c r="E74" s="13">
        <v>0</v>
      </c>
      <c r="F74" s="13">
        <v>0</v>
      </c>
      <c r="G74" s="13">
        <v>0</v>
      </c>
      <c r="H74" s="13">
        <v>0</v>
      </c>
    </row>
    <row r="75" spans="2:8" s="12" customFormat="1">
      <c r="C75" s="12">
        <v>4903</v>
      </c>
      <c r="D75" s="13">
        <v>9</v>
      </c>
      <c r="E75" s="13">
        <v>0</v>
      </c>
      <c r="F75" s="13">
        <v>0</v>
      </c>
      <c r="G75" s="13">
        <v>0</v>
      </c>
      <c r="H75" s="13">
        <v>0</v>
      </c>
    </row>
    <row r="76" spans="2:8" s="12" customFormat="1">
      <c r="C76" s="12">
        <v>4903</v>
      </c>
      <c r="D76" s="13">
        <v>10</v>
      </c>
      <c r="E76" s="13">
        <v>0</v>
      </c>
      <c r="F76" s="13">
        <v>0</v>
      </c>
      <c r="G76" s="13">
        <v>0</v>
      </c>
      <c r="H76" s="13">
        <v>0</v>
      </c>
    </row>
    <row r="77" spans="2:8" s="12" customFormat="1">
      <c r="D77" s="24" t="s">
        <v>8</v>
      </c>
      <c r="E77" s="25">
        <f>AVERAGE(E67:E76)</f>
        <v>0</v>
      </c>
      <c r="F77" s="25">
        <f t="shared" ref="F77:H77" si="10">AVERAGE(F67:F76)</f>
        <v>0</v>
      </c>
      <c r="G77" s="25">
        <f t="shared" si="10"/>
        <v>0</v>
      </c>
      <c r="H77" s="25">
        <f t="shared" si="10"/>
        <v>0</v>
      </c>
    </row>
    <row r="78" spans="2:8" s="12" customFormat="1">
      <c r="D78" s="24" t="s">
        <v>9</v>
      </c>
      <c r="E78" s="25">
        <f>STDEV(E67:E76)</f>
        <v>0</v>
      </c>
      <c r="F78" s="25">
        <f t="shared" ref="F78:H78" si="11">STDEV(F67:F76)</f>
        <v>0</v>
      </c>
      <c r="G78" s="25">
        <f t="shared" si="11"/>
        <v>0</v>
      </c>
      <c r="H78" s="25">
        <f t="shared" si="11"/>
        <v>0</v>
      </c>
    </row>
    <row r="79" spans="2:8" s="14" customFormat="1">
      <c r="B79" s="14" t="s">
        <v>10</v>
      </c>
      <c r="C79" s="14">
        <v>9807</v>
      </c>
      <c r="D79" s="15">
        <v>1</v>
      </c>
      <c r="E79" s="15">
        <v>1</v>
      </c>
      <c r="F79" s="15">
        <v>7</v>
      </c>
      <c r="G79" s="15">
        <v>0</v>
      </c>
      <c r="H79" s="15">
        <v>0</v>
      </c>
    </row>
    <row r="80" spans="2:8" s="14" customFormat="1">
      <c r="C80" s="14">
        <v>9807</v>
      </c>
      <c r="D80" s="15">
        <v>2</v>
      </c>
      <c r="E80" s="15">
        <v>0</v>
      </c>
      <c r="F80" s="15">
        <v>0</v>
      </c>
      <c r="G80" s="15">
        <v>0</v>
      </c>
      <c r="H80" s="15">
        <v>0</v>
      </c>
    </row>
    <row r="81" spans="3:8" s="14" customFormat="1">
      <c r="C81" s="14">
        <v>9807</v>
      </c>
      <c r="D81" s="15">
        <v>3</v>
      </c>
      <c r="E81" s="15">
        <v>1</v>
      </c>
      <c r="F81" s="15">
        <v>4</v>
      </c>
      <c r="G81" s="15">
        <v>0</v>
      </c>
      <c r="H81" s="15">
        <v>0</v>
      </c>
    </row>
    <row r="82" spans="3:8" s="14" customFormat="1">
      <c r="C82" s="14">
        <v>9807</v>
      </c>
      <c r="D82" s="15">
        <v>4</v>
      </c>
      <c r="E82" s="15">
        <v>1</v>
      </c>
      <c r="F82" s="15">
        <v>5</v>
      </c>
      <c r="G82" s="15">
        <v>0</v>
      </c>
      <c r="H82" s="15">
        <v>0</v>
      </c>
    </row>
    <row r="83" spans="3:8" s="14" customFormat="1">
      <c r="C83" s="14">
        <v>9807</v>
      </c>
      <c r="D83" s="15">
        <v>5</v>
      </c>
      <c r="E83" s="15">
        <v>2</v>
      </c>
      <c r="F83" s="15">
        <v>3</v>
      </c>
      <c r="G83" s="15">
        <v>0</v>
      </c>
      <c r="H83" s="15">
        <v>0</v>
      </c>
    </row>
    <row r="84" spans="3:8" s="14" customFormat="1">
      <c r="C84" s="14">
        <v>9807</v>
      </c>
      <c r="D84" s="15">
        <v>6</v>
      </c>
      <c r="E84" s="15">
        <v>1</v>
      </c>
      <c r="F84" s="15">
        <v>3</v>
      </c>
      <c r="G84" s="15">
        <v>0</v>
      </c>
      <c r="H84" s="15">
        <v>0</v>
      </c>
    </row>
    <row r="85" spans="3:8" s="14" customFormat="1">
      <c r="C85" s="14">
        <v>9807</v>
      </c>
      <c r="D85" s="15">
        <v>7</v>
      </c>
      <c r="E85" s="15">
        <v>1</v>
      </c>
      <c r="F85" s="15">
        <v>6</v>
      </c>
      <c r="G85" s="15">
        <v>0</v>
      </c>
      <c r="H85" s="15">
        <v>0</v>
      </c>
    </row>
    <row r="86" spans="3:8" s="14" customFormat="1">
      <c r="C86" s="14">
        <v>9807</v>
      </c>
      <c r="D86" s="15">
        <v>8</v>
      </c>
      <c r="E86" s="15">
        <v>3</v>
      </c>
      <c r="F86" s="15">
        <v>2</v>
      </c>
      <c r="G86" s="15">
        <v>0</v>
      </c>
      <c r="H86" s="15">
        <v>0</v>
      </c>
    </row>
    <row r="87" spans="3:8" s="14" customFormat="1">
      <c r="C87" s="14">
        <v>9807</v>
      </c>
      <c r="D87" s="15">
        <v>9</v>
      </c>
      <c r="E87" s="15">
        <v>1</v>
      </c>
      <c r="F87" s="15">
        <v>6</v>
      </c>
      <c r="G87" s="15">
        <v>0</v>
      </c>
      <c r="H87" s="15">
        <v>0</v>
      </c>
    </row>
    <row r="88" spans="3:8" s="14" customFormat="1">
      <c r="C88" s="14">
        <v>9807</v>
      </c>
      <c r="D88" s="15">
        <v>10</v>
      </c>
      <c r="E88" s="15">
        <v>0</v>
      </c>
      <c r="F88" s="15">
        <v>0</v>
      </c>
      <c r="G88" s="15">
        <v>0</v>
      </c>
      <c r="H88" s="15">
        <v>0</v>
      </c>
    </row>
    <row r="89" spans="3:8" s="14" customFormat="1">
      <c r="D89" s="26" t="s">
        <v>8</v>
      </c>
      <c r="E89" s="27">
        <f>AVERAGE(E79:E88)</f>
        <v>1.1000000000000001</v>
      </c>
      <c r="F89" s="27">
        <f t="shared" ref="F89:H89" si="12">AVERAGE(F79:F88)</f>
        <v>3.6</v>
      </c>
      <c r="G89" s="27">
        <f t="shared" si="12"/>
        <v>0</v>
      </c>
      <c r="H89" s="27">
        <f t="shared" si="12"/>
        <v>0</v>
      </c>
    </row>
    <row r="90" spans="3:8" s="14" customFormat="1">
      <c r="D90" s="26" t="s">
        <v>9</v>
      </c>
      <c r="E90" s="27">
        <f>STDEV(E79:E88)</f>
        <v>0.87559503577091313</v>
      </c>
      <c r="F90" s="27">
        <f t="shared" ref="F90:H90" si="13">STDEV(F79:F88)</f>
        <v>2.4585451886114367</v>
      </c>
      <c r="G90" s="27">
        <f t="shared" si="13"/>
        <v>0</v>
      </c>
      <c r="H90" s="27">
        <f t="shared" si="13"/>
        <v>0</v>
      </c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90"/>
  <sheetViews>
    <sheetView topLeftCell="A72" zoomScale="150" zoomScaleNormal="150" zoomScalePageLayoutView="150" workbookViewId="0">
      <selection activeCell="B3" sqref="B3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2:12">
      <c r="B2" t="s">
        <v>19</v>
      </c>
    </row>
    <row r="3" spans="2:12">
      <c r="B3" t="s">
        <v>18</v>
      </c>
    </row>
    <row r="4" spans="2:12">
      <c r="B4" t="s">
        <v>14</v>
      </c>
    </row>
    <row r="5" spans="2:12">
      <c r="E5" s="28" t="s">
        <v>6</v>
      </c>
      <c r="F5" s="28"/>
      <c r="G5" s="28"/>
      <c r="H5" s="28"/>
      <c r="I5" s="28" t="s">
        <v>7</v>
      </c>
      <c r="J5" s="28"/>
      <c r="K5" s="28"/>
      <c r="L5" s="28"/>
    </row>
    <row r="6" spans="2:12" s="1" customForma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2</v>
      </c>
      <c r="J6" s="1" t="s">
        <v>3</v>
      </c>
      <c r="K6" s="1" t="s">
        <v>4</v>
      </c>
      <c r="L6" s="1" t="s">
        <v>5</v>
      </c>
    </row>
    <row r="7" spans="2:12" s="2" customFormat="1">
      <c r="B7" s="2" t="s">
        <v>10</v>
      </c>
      <c r="C7" s="2">
        <v>245.2</v>
      </c>
      <c r="D7" s="2">
        <v>1</v>
      </c>
      <c r="E7" s="2">
        <v>0</v>
      </c>
      <c r="F7" s="2">
        <v>0</v>
      </c>
      <c r="G7" s="2">
        <v>0</v>
      </c>
      <c r="H7" s="2">
        <v>0</v>
      </c>
    </row>
    <row r="8" spans="2:12" s="2" customFormat="1">
      <c r="C8" s="2">
        <v>245.2</v>
      </c>
      <c r="D8" s="2">
        <v>2</v>
      </c>
      <c r="E8" s="2">
        <v>0</v>
      </c>
      <c r="F8" s="2">
        <v>0</v>
      </c>
      <c r="G8" s="2">
        <v>0</v>
      </c>
      <c r="H8" s="2">
        <v>0</v>
      </c>
    </row>
    <row r="9" spans="2:12" s="2" customFormat="1">
      <c r="C9" s="2">
        <v>245.2</v>
      </c>
      <c r="D9" s="2">
        <v>3</v>
      </c>
      <c r="E9" s="2">
        <v>0</v>
      </c>
      <c r="F9" s="2">
        <v>0</v>
      </c>
      <c r="G9" s="2">
        <v>0</v>
      </c>
      <c r="H9" s="2">
        <v>0</v>
      </c>
    </row>
    <row r="10" spans="2:12" s="2" customFormat="1">
      <c r="C10" s="2">
        <v>245.2</v>
      </c>
      <c r="D10" s="2">
        <v>4</v>
      </c>
      <c r="E10" s="2">
        <v>0</v>
      </c>
      <c r="F10" s="2">
        <v>0</v>
      </c>
      <c r="G10" s="2">
        <v>0</v>
      </c>
      <c r="H10" s="2">
        <v>0</v>
      </c>
    </row>
    <row r="11" spans="2:12" s="2" customFormat="1">
      <c r="C11" s="2">
        <v>245.2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</row>
    <row r="12" spans="2:12" s="2" customFormat="1">
      <c r="C12" s="2">
        <v>245.2</v>
      </c>
      <c r="D12" s="2">
        <v>6</v>
      </c>
      <c r="E12" s="2">
        <v>0</v>
      </c>
      <c r="F12" s="2">
        <v>0</v>
      </c>
      <c r="G12" s="2">
        <v>0</v>
      </c>
      <c r="H12" s="2">
        <v>0</v>
      </c>
    </row>
    <row r="13" spans="2:12" s="2" customFormat="1">
      <c r="C13" s="2">
        <v>245.2</v>
      </c>
      <c r="D13" s="2">
        <v>7</v>
      </c>
      <c r="E13" s="2">
        <v>0</v>
      </c>
      <c r="F13" s="2">
        <v>0</v>
      </c>
      <c r="G13" s="2">
        <v>0</v>
      </c>
      <c r="H13" s="2">
        <v>0</v>
      </c>
    </row>
    <row r="14" spans="2:12" s="2" customFormat="1">
      <c r="C14" s="2">
        <v>245.2</v>
      </c>
      <c r="D14" s="2">
        <v>8</v>
      </c>
      <c r="E14" s="2">
        <v>0</v>
      </c>
      <c r="F14" s="2">
        <v>0</v>
      </c>
      <c r="G14" s="2">
        <v>0</v>
      </c>
      <c r="H14" s="2">
        <v>0</v>
      </c>
    </row>
    <row r="15" spans="2:12" s="2" customFormat="1">
      <c r="C15" s="2">
        <v>245.2</v>
      </c>
      <c r="D15" s="2">
        <v>9</v>
      </c>
      <c r="E15" s="2">
        <v>0</v>
      </c>
      <c r="F15" s="2">
        <v>0</v>
      </c>
      <c r="G15" s="2">
        <v>0</v>
      </c>
      <c r="H15" s="2">
        <v>0</v>
      </c>
    </row>
    <row r="16" spans="2:12" s="2" customFormat="1">
      <c r="C16" s="2">
        <v>245.2</v>
      </c>
      <c r="D16" s="2">
        <v>10</v>
      </c>
      <c r="E16" s="2">
        <v>0</v>
      </c>
      <c r="F16" s="2">
        <v>0</v>
      </c>
      <c r="G16" s="2">
        <v>0</v>
      </c>
      <c r="H16" s="2">
        <v>0</v>
      </c>
    </row>
    <row r="17" spans="2:8" s="3" customFormat="1">
      <c r="D17" s="3" t="s">
        <v>8</v>
      </c>
      <c r="E17" s="21">
        <f>AVERAGE(E7:E16)</f>
        <v>0</v>
      </c>
      <c r="F17" s="21">
        <f t="shared" ref="F17:H17" si="0">AVERAGE(F7:F16)</f>
        <v>0</v>
      </c>
      <c r="G17" s="21">
        <f t="shared" si="0"/>
        <v>0</v>
      </c>
      <c r="H17" s="21">
        <f t="shared" si="0"/>
        <v>0</v>
      </c>
    </row>
    <row r="18" spans="2:8" s="3" customFormat="1">
      <c r="D18" s="3" t="s">
        <v>9</v>
      </c>
      <c r="E18" s="21">
        <f>STDEV(E7:E16)</f>
        <v>0</v>
      </c>
      <c r="F18" s="21">
        <f t="shared" ref="F18:H18" si="1">STDEV(F7:F16)</f>
        <v>0</v>
      </c>
      <c r="G18" s="21">
        <f t="shared" si="1"/>
        <v>0</v>
      </c>
      <c r="H18" s="21">
        <f t="shared" si="1"/>
        <v>0</v>
      </c>
    </row>
    <row r="19" spans="2:8" s="4" customFormat="1">
      <c r="B19" s="4" t="s">
        <v>11</v>
      </c>
      <c r="C19" s="4">
        <v>490.3</v>
      </c>
      <c r="D19" s="4">
        <v>1</v>
      </c>
      <c r="E19" s="4">
        <v>0</v>
      </c>
      <c r="F19" s="4">
        <v>0</v>
      </c>
      <c r="G19" s="4">
        <v>0</v>
      </c>
      <c r="H19" s="4">
        <v>0</v>
      </c>
    </row>
    <row r="20" spans="2:8" s="4" customFormat="1">
      <c r="C20" s="4">
        <v>490.3</v>
      </c>
      <c r="D20" s="4">
        <v>2</v>
      </c>
      <c r="E20" s="4">
        <v>0</v>
      </c>
      <c r="F20" s="4">
        <v>0</v>
      </c>
      <c r="G20" s="4">
        <v>0</v>
      </c>
      <c r="H20" s="4">
        <v>0</v>
      </c>
    </row>
    <row r="21" spans="2:8" s="4" customFormat="1">
      <c r="C21" s="4">
        <v>490.3</v>
      </c>
      <c r="D21" s="4">
        <v>3</v>
      </c>
      <c r="E21" s="4">
        <v>0</v>
      </c>
      <c r="F21" s="4">
        <v>0</v>
      </c>
      <c r="G21" s="4">
        <v>0</v>
      </c>
      <c r="H21" s="4">
        <v>0</v>
      </c>
    </row>
    <row r="22" spans="2:8" s="4" customFormat="1">
      <c r="C22" s="4">
        <v>490.3</v>
      </c>
      <c r="D22" s="4">
        <v>4</v>
      </c>
      <c r="E22" s="4">
        <v>0</v>
      </c>
      <c r="F22" s="4">
        <v>0</v>
      </c>
      <c r="G22" s="4">
        <v>0</v>
      </c>
      <c r="H22" s="4">
        <v>0</v>
      </c>
    </row>
    <row r="23" spans="2:8" s="4" customFormat="1">
      <c r="C23" s="4">
        <v>490.3</v>
      </c>
      <c r="D23" s="4">
        <v>5</v>
      </c>
      <c r="E23" s="4">
        <v>0</v>
      </c>
      <c r="F23" s="4">
        <v>0</v>
      </c>
      <c r="G23" s="4">
        <v>0</v>
      </c>
      <c r="H23" s="4">
        <v>0</v>
      </c>
    </row>
    <row r="24" spans="2:8" s="4" customFormat="1">
      <c r="C24" s="4">
        <v>490.3</v>
      </c>
      <c r="D24" s="4">
        <v>6</v>
      </c>
      <c r="E24" s="4">
        <v>0</v>
      </c>
      <c r="F24" s="4">
        <v>0</v>
      </c>
      <c r="G24" s="4">
        <v>0</v>
      </c>
      <c r="H24" s="4">
        <v>0</v>
      </c>
    </row>
    <row r="25" spans="2:8" s="4" customFormat="1">
      <c r="C25" s="4">
        <v>490.3</v>
      </c>
      <c r="D25" s="4">
        <v>7</v>
      </c>
      <c r="E25" s="4">
        <v>0</v>
      </c>
      <c r="F25" s="4">
        <v>0</v>
      </c>
      <c r="G25" s="4">
        <v>0</v>
      </c>
      <c r="H25" s="4">
        <v>0</v>
      </c>
    </row>
    <row r="26" spans="2:8" s="4" customFormat="1">
      <c r="C26" s="4">
        <v>490.3</v>
      </c>
      <c r="D26" s="4">
        <v>8</v>
      </c>
      <c r="E26" s="4">
        <v>0</v>
      </c>
      <c r="F26" s="4">
        <v>0</v>
      </c>
      <c r="G26" s="4">
        <v>0</v>
      </c>
      <c r="H26" s="4">
        <v>0</v>
      </c>
    </row>
    <row r="27" spans="2:8" s="4" customFormat="1">
      <c r="C27" s="4">
        <v>490.3</v>
      </c>
      <c r="D27" s="4">
        <v>9</v>
      </c>
      <c r="E27" s="4">
        <v>0</v>
      </c>
      <c r="F27" s="4">
        <v>0</v>
      </c>
      <c r="G27" s="4">
        <v>0</v>
      </c>
      <c r="H27" s="4">
        <v>0</v>
      </c>
    </row>
    <row r="28" spans="2:8" s="4" customFormat="1">
      <c r="C28" s="4">
        <v>490.3</v>
      </c>
      <c r="D28" s="4">
        <v>10</v>
      </c>
      <c r="E28" s="4">
        <v>0</v>
      </c>
      <c r="F28" s="4">
        <v>0</v>
      </c>
      <c r="G28" s="4">
        <v>0</v>
      </c>
      <c r="H28" s="4">
        <v>0</v>
      </c>
    </row>
    <row r="29" spans="2:8" s="5" customFormat="1">
      <c r="D29" s="5" t="s">
        <v>8</v>
      </c>
      <c r="E29" s="20">
        <f>AVERAGE(E19:E28)</f>
        <v>0</v>
      </c>
      <c r="F29" s="20">
        <f t="shared" ref="F29:H29" si="2">AVERAGE(F19:F28)</f>
        <v>0</v>
      </c>
      <c r="G29" s="20">
        <f t="shared" si="2"/>
        <v>0</v>
      </c>
      <c r="H29" s="20">
        <f t="shared" si="2"/>
        <v>0</v>
      </c>
    </row>
    <row r="30" spans="2:8" s="5" customFormat="1">
      <c r="D30" s="5" t="s">
        <v>9</v>
      </c>
      <c r="E30" s="20">
        <f>STDEV(E19:E28)</f>
        <v>0</v>
      </c>
      <c r="F30" s="20">
        <f t="shared" ref="F30:H30" si="3">STDEV(F19:F28)</f>
        <v>0</v>
      </c>
      <c r="G30" s="20">
        <f t="shared" si="3"/>
        <v>0</v>
      </c>
      <c r="H30" s="20">
        <f t="shared" si="3"/>
        <v>0</v>
      </c>
    </row>
    <row r="31" spans="2:8" s="6" customFormat="1">
      <c r="B31" s="6" t="s">
        <v>10</v>
      </c>
      <c r="C31" s="6">
        <v>980.7</v>
      </c>
      <c r="D31" s="7">
        <v>1</v>
      </c>
      <c r="E31" s="7">
        <v>0</v>
      </c>
      <c r="F31" s="7">
        <v>0</v>
      </c>
      <c r="G31" s="7">
        <v>0</v>
      </c>
      <c r="H31" s="7">
        <v>0</v>
      </c>
    </row>
    <row r="32" spans="2:8" s="6" customFormat="1">
      <c r="C32" s="6">
        <v>980.7</v>
      </c>
      <c r="D32" s="7">
        <v>2</v>
      </c>
      <c r="E32" s="7">
        <v>0</v>
      </c>
      <c r="F32" s="7">
        <v>0</v>
      </c>
      <c r="G32" s="7">
        <v>0</v>
      </c>
      <c r="H32" s="7">
        <v>0</v>
      </c>
    </row>
    <row r="33" spans="2:8" s="6" customFormat="1">
      <c r="C33" s="6">
        <v>980.7</v>
      </c>
      <c r="D33" s="7">
        <v>3</v>
      </c>
      <c r="E33" s="7">
        <v>0</v>
      </c>
      <c r="F33" s="7">
        <v>0</v>
      </c>
      <c r="G33" s="7">
        <v>0</v>
      </c>
      <c r="H33" s="7">
        <v>0</v>
      </c>
    </row>
    <row r="34" spans="2:8" s="6" customFormat="1">
      <c r="C34" s="6">
        <v>980.7</v>
      </c>
      <c r="D34" s="7">
        <v>4</v>
      </c>
      <c r="E34" s="7">
        <v>0</v>
      </c>
      <c r="F34" s="7">
        <v>0</v>
      </c>
      <c r="G34" s="7">
        <v>0</v>
      </c>
      <c r="H34" s="7">
        <v>0</v>
      </c>
    </row>
    <row r="35" spans="2:8" s="6" customFormat="1">
      <c r="C35" s="6">
        <v>980.7</v>
      </c>
      <c r="D35" s="7">
        <v>5</v>
      </c>
      <c r="E35" s="7">
        <v>0</v>
      </c>
      <c r="F35" s="7">
        <v>0</v>
      </c>
      <c r="G35" s="7">
        <v>0</v>
      </c>
      <c r="H35" s="7">
        <v>0</v>
      </c>
    </row>
    <row r="36" spans="2:8" s="6" customFormat="1">
      <c r="C36" s="6">
        <v>980.7</v>
      </c>
      <c r="D36" s="7">
        <v>6</v>
      </c>
      <c r="E36" s="7">
        <v>0</v>
      </c>
      <c r="F36" s="7">
        <v>0</v>
      </c>
      <c r="G36" s="7">
        <v>0</v>
      </c>
      <c r="H36" s="7">
        <v>0</v>
      </c>
    </row>
    <row r="37" spans="2:8" s="6" customFormat="1">
      <c r="C37" s="6">
        <v>980.7</v>
      </c>
      <c r="D37" s="7">
        <v>7</v>
      </c>
      <c r="E37" s="7">
        <v>0</v>
      </c>
      <c r="F37" s="7">
        <v>0</v>
      </c>
      <c r="G37" s="7">
        <v>0</v>
      </c>
      <c r="H37" s="7">
        <v>0</v>
      </c>
    </row>
    <row r="38" spans="2:8" s="6" customFormat="1">
      <c r="C38" s="6">
        <v>980.7</v>
      </c>
      <c r="D38" s="7">
        <v>8</v>
      </c>
      <c r="E38" s="7">
        <v>0</v>
      </c>
      <c r="F38" s="7">
        <v>0</v>
      </c>
      <c r="G38" s="7">
        <v>0</v>
      </c>
      <c r="H38" s="7">
        <v>0</v>
      </c>
    </row>
    <row r="39" spans="2:8" s="6" customFormat="1">
      <c r="C39" s="6">
        <v>980.7</v>
      </c>
      <c r="D39" s="7">
        <v>9</v>
      </c>
      <c r="E39" s="7">
        <v>0</v>
      </c>
      <c r="F39" s="7">
        <v>0</v>
      </c>
      <c r="G39" s="7">
        <v>0</v>
      </c>
      <c r="H39" s="7">
        <v>0</v>
      </c>
    </row>
    <row r="40" spans="2:8" s="6" customFormat="1">
      <c r="C40" s="6">
        <v>980.7</v>
      </c>
      <c r="D40" s="7">
        <v>10</v>
      </c>
      <c r="E40" s="7">
        <v>0</v>
      </c>
      <c r="F40" s="7">
        <v>0</v>
      </c>
      <c r="G40" s="7">
        <v>0</v>
      </c>
      <c r="H40" s="7">
        <v>0</v>
      </c>
    </row>
    <row r="41" spans="2:8" s="16" customFormat="1">
      <c r="D41" s="16" t="s">
        <v>8</v>
      </c>
      <c r="E41" s="19">
        <f>AVERAGE(E31:E40)</f>
        <v>0</v>
      </c>
      <c r="F41" s="19">
        <f t="shared" ref="F41:H41" si="4">AVERAGE(F31:F40)</f>
        <v>0</v>
      </c>
      <c r="G41" s="19">
        <f t="shared" si="4"/>
        <v>0</v>
      </c>
      <c r="H41" s="19">
        <f t="shared" si="4"/>
        <v>0</v>
      </c>
    </row>
    <row r="42" spans="2:8" s="16" customFormat="1">
      <c r="D42" s="16" t="s">
        <v>9</v>
      </c>
      <c r="E42" s="19">
        <f>STDEV(E31:E40)</f>
        <v>0</v>
      </c>
      <c r="F42" s="19">
        <f t="shared" ref="F42:H42" si="5">STDEV(F31:F40)</f>
        <v>0</v>
      </c>
      <c r="G42" s="19">
        <f t="shared" si="5"/>
        <v>0</v>
      </c>
      <c r="H42" s="19">
        <f t="shared" si="5"/>
        <v>0</v>
      </c>
    </row>
    <row r="43" spans="2:8" s="8" customFormat="1">
      <c r="B43" s="8" t="s">
        <v>11</v>
      </c>
      <c r="C43" s="8">
        <v>1961</v>
      </c>
      <c r="D43" s="9">
        <v>1</v>
      </c>
      <c r="E43" s="9">
        <v>0</v>
      </c>
      <c r="F43" s="9">
        <v>0</v>
      </c>
      <c r="G43" s="9">
        <v>0</v>
      </c>
      <c r="H43" s="9">
        <v>0</v>
      </c>
    </row>
    <row r="44" spans="2:8" s="8" customFormat="1">
      <c r="C44" s="8">
        <v>1961</v>
      </c>
      <c r="D44" s="9">
        <v>2</v>
      </c>
      <c r="E44" s="9">
        <v>0</v>
      </c>
      <c r="F44" s="9">
        <v>0</v>
      </c>
      <c r="G44" s="9">
        <v>0</v>
      </c>
      <c r="H44" s="9">
        <v>0</v>
      </c>
    </row>
    <row r="45" spans="2:8" s="8" customFormat="1">
      <c r="C45" s="8">
        <v>1961</v>
      </c>
      <c r="D45" s="9">
        <v>3</v>
      </c>
      <c r="E45" s="9">
        <v>0</v>
      </c>
      <c r="F45" s="9">
        <v>0</v>
      </c>
      <c r="G45" s="9">
        <v>0</v>
      </c>
      <c r="H45" s="9">
        <v>0</v>
      </c>
    </row>
    <row r="46" spans="2:8" s="8" customFormat="1">
      <c r="C46" s="8">
        <v>1961</v>
      </c>
      <c r="D46" s="9">
        <v>4</v>
      </c>
      <c r="E46" s="9">
        <v>0</v>
      </c>
      <c r="F46" s="9">
        <v>0</v>
      </c>
      <c r="G46" s="9">
        <v>0</v>
      </c>
      <c r="H46" s="9">
        <v>0</v>
      </c>
    </row>
    <row r="47" spans="2:8" s="8" customFormat="1">
      <c r="C47" s="8">
        <v>1961</v>
      </c>
      <c r="D47" s="9">
        <v>5</v>
      </c>
      <c r="E47" s="9">
        <v>0</v>
      </c>
      <c r="F47" s="9">
        <v>0</v>
      </c>
      <c r="G47" s="9">
        <v>0</v>
      </c>
      <c r="H47" s="9">
        <v>0</v>
      </c>
    </row>
    <row r="48" spans="2:8" s="8" customFormat="1">
      <c r="C48" s="8">
        <v>1961</v>
      </c>
      <c r="D48" s="9">
        <v>6</v>
      </c>
      <c r="E48" s="9">
        <v>0</v>
      </c>
      <c r="F48" s="9">
        <v>0</v>
      </c>
      <c r="G48" s="9">
        <v>0</v>
      </c>
      <c r="H48" s="9">
        <v>0</v>
      </c>
    </row>
    <row r="49" spans="2:8" s="8" customFormat="1">
      <c r="C49" s="8">
        <v>1961</v>
      </c>
      <c r="D49" s="9">
        <v>7</v>
      </c>
      <c r="E49" s="9">
        <v>0</v>
      </c>
      <c r="F49" s="9">
        <v>0</v>
      </c>
      <c r="G49" s="9">
        <v>0</v>
      </c>
      <c r="H49" s="9">
        <v>0</v>
      </c>
    </row>
    <row r="50" spans="2:8" s="8" customFormat="1">
      <c r="C50" s="8">
        <v>1961</v>
      </c>
      <c r="D50" s="9">
        <v>8</v>
      </c>
      <c r="E50" s="9">
        <v>0</v>
      </c>
      <c r="F50" s="9">
        <v>0</v>
      </c>
      <c r="G50" s="9">
        <v>0</v>
      </c>
      <c r="H50" s="9">
        <v>0</v>
      </c>
    </row>
    <row r="51" spans="2:8" s="8" customFormat="1">
      <c r="C51" s="8">
        <v>1961</v>
      </c>
      <c r="D51" s="9">
        <v>9</v>
      </c>
      <c r="E51" s="9">
        <v>0</v>
      </c>
      <c r="F51" s="9">
        <v>0</v>
      </c>
      <c r="G51" s="9">
        <v>0</v>
      </c>
      <c r="H51" s="9">
        <v>0</v>
      </c>
    </row>
    <row r="52" spans="2:8" s="8" customFormat="1">
      <c r="C52" s="8">
        <v>1961</v>
      </c>
      <c r="D52" s="9">
        <v>10</v>
      </c>
      <c r="E52" s="9">
        <v>0</v>
      </c>
      <c r="F52" s="9">
        <v>0</v>
      </c>
      <c r="G52" s="9">
        <v>0</v>
      </c>
      <c r="H52" s="9">
        <v>0</v>
      </c>
    </row>
    <row r="53" spans="2:8" s="8" customFormat="1">
      <c r="D53" s="17" t="s">
        <v>8</v>
      </c>
      <c r="E53" s="18">
        <f>AVERAGE(E43:E52)</f>
        <v>0</v>
      </c>
      <c r="F53" s="18">
        <f t="shared" ref="F53:H53" si="6">AVERAGE(F43:F52)</f>
        <v>0</v>
      </c>
      <c r="G53" s="18">
        <f t="shared" si="6"/>
        <v>0</v>
      </c>
      <c r="H53" s="18">
        <f t="shared" si="6"/>
        <v>0</v>
      </c>
    </row>
    <row r="54" spans="2:8" s="8" customFormat="1">
      <c r="D54" s="17" t="s">
        <v>9</v>
      </c>
      <c r="E54" s="18">
        <f>STDEV(E43:E52)</f>
        <v>0</v>
      </c>
      <c r="F54" s="18">
        <f t="shared" ref="F54:H54" si="7">STDEV(F43:F52)</f>
        <v>0</v>
      </c>
      <c r="G54" s="18">
        <f t="shared" si="7"/>
        <v>0</v>
      </c>
      <c r="H54" s="18">
        <f t="shared" si="7"/>
        <v>0</v>
      </c>
    </row>
    <row r="55" spans="2:8" s="10" customFormat="1">
      <c r="B55" s="10" t="s">
        <v>10</v>
      </c>
      <c r="C55" s="10">
        <v>2942</v>
      </c>
      <c r="D55" s="11">
        <v>1</v>
      </c>
      <c r="E55" s="11">
        <v>0</v>
      </c>
      <c r="F55" s="11">
        <v>0</v>
      </c>
      <c r="G55" s="11">
        <v>0</v>
      </c>
      <c r="H55" s="11">
        <v>0</v>
      </c>
    </row>
    <row r="56" spans="2:8" s="10" customFormat="1">
      <c r="C56" s="10">
        <v>2942</v>
      </c>
      <c r="D56" s="11">
        <v>2</v>
      </c>
      <c r="E56" s="11">
        <v>0</v>
      </c>
      <c r="F56" s="11">
        <v>0</v>
      </c>
      <c r="G56" s="11">
        <v>0</v>
      </c>
      <c r="H56" s="11">
        <v>0</v>
      </c>
    </row>
    <row r="57" spans="2:8" s="10" customFormat="1">
      <c r="C57" s="10">
        <v>2942</v>
      </c>
      <c r="D57" s="11">
        <v>3</v>
      </c>
      <c r="E57" s="11">
        <v>0</v>
      </c>
      <c r="F57" s="11">
        <v>0</v>
      </c>
      <c r="G57" s="11">
        <v>0</v>
      </c>
      <c r="H57" s="11">
        <v>0</v>
      </c>
    </row>
    <row r="58" spans="2:8" s="10" customFormat="1">
      <c r="C58" s="10">
        <v>2942</v>
      </c>
      <c r="D58" s="11">
        <v>4</v>
      </c>
      <c r="E58" s="11">
        <v>0</v>
      </c>
      <c r="F58" s="11">
        <v>0</v>
      </c>
      <c r="G58" s="11">
        <v>0</v>
      </c>
      <c r="H58" s="11">
        <v>0</v>
      </c>
    </row>
    <row r="59" spans="2:8" s="10" customFormat="1">
      <c r="C59" s="10">
        <v>2942</v>
      </c>
      <c r="D59" s="11">
        <v>5</v>
      </c>
      <c r="E59" s="11">
        <v>0</v>
      </c>
      <c r="F59" s="11">
        <v>0</v>
      </c>
      <c r="G59" s="11">
        <v>0</v>
      </c>
      <c r="H59" s="11">
        <v>0</v>
      </c>
    </row>
    <row r="60" spans="2:8" s="10" customFormat="1">
      <c r="C60" s="10">
        <v>2942</v>
      </c>
      <c r="D60" s="11">
        <v>6</v>
      </c>
      <c r="E60" s="11">
        <v>0</v>
      </c>
      <c r="F60" s="11">
        <v>0</v>
      </c>
      <c r="G60" s="11">
        <v>0</v>
      </c>
      <c r="H60" s="11">
        <v>0</v>
      </c>
    </row>
    <row r="61" spans="2:8" s="10" customFormat="1">
      <c r="C61" s="10">
        <v>2942</v>
      </c>
      <c r="D61" s="11">
        <v>7</v>
      </c>
      <c r="E61" s="11">
        <v>0</v>
      </c>
      <c r="F61" s="11">
        <v>0</v>
      </c>
      <c r="G61" s="11">
        <v>0</v>
      </c>
      <c r="H61" s="11">
        <v>0</v>
      </c>
    </row>
    <row r="62" spans="2:8" s="10" customFormat="1">
      <c r="C62" s="10">
        <v>2942</v>
      </c>
      <c r="D62" s="11">
        <v>8</v>
      </c>
      <c r="E62" s="11">
        <v>0</v>
      </c>
      <c r="F62" s="11">
        <v>0</v>
      </c>
      <c r="G62" s="11">
        <v>0</v>
      </c>
      <c r="H62" s="11">
        <v>0</v>
      </c>
    </row>
    <row r="63" spans="2:8" s="10" customFormat="1">
      <c r="C63" s="10">
        <v>2942</v>
      </c>
      <c r="D63" s="11">
        <v>9</v>
      </c>
      <c r="E63" s="11">
        <v>0</v>
      </c>
      <c r="F63" s="11">
        <v>0</v>
      </c>
      <c r="G63" s="11">
        <v>0</v>
      </c>
      <c r="H63" s="11">
        <v>0</v>
      </c>
    </row>
    <row r="64" spans="2:8" s="10" customFormat="1">
      <c r="C64" s="10">
        <v>2942</v>
      </c>
      <c r="D64" s="11">
        <v>10</v>
      </c>
      <c r="E64" s="11">
        <v>0</v>
      </c>
      <c r="F64" s="11">
        <v>0</v>
      </c>
      <c r="G64" s="11">
        <v>0</v>
      </c>
      <c r="H64" s="11">
        <v>0</v>
      </c>
    </row>
    <row r="65" spans="2:8" s="10" customFormat="1">
      <c r="D65" s="22" t="s">
        <v>8</v>
      </c>
      <c r="E65" s="23">
        <f>AVERAGE(E55:E64)</f>
        <v>0</v>
      </c>
      <c r="F65" s="23">
        <f t="shared" ref="F65:H65" si="8">AVERAGE(F55:F64)</f>
        <v>0</v>
      </c>
      <c r="G65" s="23">
        <f t="shared" si="8"/>
        <v>0</v>
      </c>
      <c r="H65" s="23">
        <f t="shared" si="8"/>
        <v>0</v>
      </c>
    </row>
    <row r="66" spans="2:8" s="10" customFormat="1">
      <c r="D66" s="22" t="s">
        <v>9</v>
      </c>
      <c r="E66" s="23">
        <f>STDEV(E55:E64)</f>
        <v>0</v>
      </c>
      <c r="F66" s="23">
        <f t="shared" ref="F66:H66" si="9">STDEV(F55:F64)</f>
        <v>0</v>
      </c>
      <c r="G66" s="23">
        <f t="shared" si="9"/>
        <v>0</v>
      </c>
      <c r="H66" s="23">
        <f t="shared" si="9"/>
        <v>0</v>
      </c>
    </row>
    <row r="67" spans="2:8" s="12" customFormat="1">
      <c r="B67" s="12" t="s">
        <v>11</v>
      </c>
      <c r="C67" s="12">
        <v>4903</v>
      </c>
      <c r="D67" s="13">
        <v>1</v>
      </c>
      <c r="E67" s="13">
        <v>0</v>
      </c>
      <c r="F67" s="13">
        <v>0</v>
      </c>
      <c r="G67" s="13">
        <v>0</v>
      </c>
      <c r="H67" s="13">
        <v>0</v>
      </c>
    </row>
    <row r="68" spans="2:8" s="12" customFormat="1">
      <c r="C68" s="12">
        <v>4903</v>
      </c>
      <c r="D68" s="13">
        <v>2</v>
      </c>
      <c r="E68" s="13">
        <v>0</v>
      </c>
      <c r="F68" s="13">
        <v>0</v>
      </c>
      <c r="G68" s="13">
        <v>0</v>
      </c>
      <c r="H68" s="13">
        <v>0</v>
      </c>
    </row>
    <row r="69" spans="2:8" s="12" customFormat="1">
      <c r="C69" s="12">
        <v>4903</v>
      </c>
      <c r="D69" s="13">
        <v>3</v>
      </c>
      <c r="E69" s="13">
        <v>0</v>
      </c>
      <c r="F69" s="13">
        <v>0</v>
      </c>
      <c r="G69" s="13">
        <v>0</v>
      </c>
      <c r="H69" s="13">
        <v>0</v>
      </c>
    </row>
    <row r="70" spans="2:8" s="12" customFormat="1">
      <c r="C70" s="12">
        <v>4903</v>
      </c>
      <c r="D70" s="13">
        <v>4</v>
      </c>
      <c r="E70" s="13">
        <v>0</v>
      </c>
      <c r="F70" s="13">
        <v>0</v>
      </c>
      <c r="G70" s="13">
        <v>0</v>
      </c>
      <c r="H70" s="13">
        <v>0</v>
      </c>
    </row>
    <row r="71" spans="2:8" s="12" customFormat="1">
      <c r="C71" s="12">
        <v>4903</v>
      </c>
      <c r="D71" s="13">
        <v>5</v>
      </c>
      <c r="E71" s="13">
        <v>0</v>
      </c>
      <c r="F71" s="13">
        <v>0</v>
      </c>
      <c r="G71" s="13">
        <v>0</v>
      </c>
      <c r="H71" s="13">
        <v>0</v>
      </c>
    </row>
    <row r="72" spans="2:8" s="12" customFormat="1">
      <c r="C72" s="12">
        <v>4903</v>
      </c>
      <c r="D72" s="13">
        <v>6</v>
      </c>
      <c r="E72" s="13">
        <v>0</v>
      </c>
      <c r="F72" s="13">
        <v>0</v>
      </c>
      <c r="G72" s="13">
        <v>0</v>
      </c>
      <c r="H72" s="13">
        <v>0</v>
      </c>
    </row>
    <row r="73" spans="2:8" s="12" customFormat="1">
      <c r="C73" s="12">
        <v>4903</v>
      </c>
      <c r="D73" s="13">
        <v>7</v>
      </c>
      <c r="E73" s="13">
        <v>0</v>
      </c>
      <c r="F73" s="13">
        <v>0</v>
      </c>
      <c r="G73" s="13">
        <v>0</v>
      </c>
      <c r="H73" s="13">
        <v>0</v>
      </c>
    </row>
    <row r="74" spans="2:8" s="12" customFormat="1">
      <c r="C74" s="12">
        <v>4903</v>
      </c>
      <c r="D74" s="13">
        <v>8</v>
      </c>
      <c r="E74" s="13">
        <v>0</v>
      </c>
      <c r="F74" s="13">
        <v>0</v>
      </c>
      <c r="G74" s="13">
        <v>0</v>
      </c>
      <c r="H74" s="13">
        <v>0</v>
      </c>
    </row>
    <row r="75" spans="2:8" s="12" customFormat="1">
      <c r="C75" s="12">
        <v>4903</v>
      </c>
      <c r="D75" s="13">
        <v>9</v>
      </c>
      <c r="E75" s="13">
        <v>0</v>
      </c>
      <c r="F75" s="13">
        <v>0</v>
      </c>
      <c r="G75" s="13">
        <v>0</v>
      </c>
      <c r="H75" s="13">
        <v>0</v>
      </c>
    </row>
    <row r="76" spans="2:8" s="12" customFormat="1">
      <c r="C76" s="12">
        <v>4903</v>
      </c>
      <c r="D76" s="13">
        <v>10</v>
      </c>
      <c r="E76" s="13">
        <v>0</v>
      </c>
      <c r="F76" s="13">
        <v>0</v>
      </c>
      <c r="G76" s="13">
        <v>0</v>
      </c>
      <c r="H76" s="13">
        <v>0</v>
      </c>
    </row>
    <row r="77" spans="2:8" s="12" customFormat="1">
      <c r="D77" s="24" t="s">
        <v>8</v>
      </c>
      <c r="E77" s="25">
        <f>AVERAGE(E67:E76)</f>
        <v>0</v>
      </c>
      <c r="F77" s="25">
        <f t="shared" ref="F77:H77" si="10">AVERAGE(F67:F76)</f>
        <v>0</v>
      </c>
      <c r="G77" s="25">
        <f t="shared" si="10"/>
        <v>0</v>
      </c>
      <c r="H77" s="25">
        <f t="shared" si="10"/>
        <v>0</v>
      </c>
    </row>
    <row r="78" spans="2:8" s="12" customFormat="1">
      <c r="D78" s="24" t="s">
        <v>9</v>
      </c>
      <c r="E78" s="25">
        <f>STDEV(E67:E76)</f>
        <v>0</v>
      </c>
      <c r="F78" s="25">
        <f t="shared" ref="F78:H78" si="11">STDEV(F67:F76)</f>
        <v>0</v>
      </c>
      <c r="G78" s="25">
        <f t="shared" si="11"/>
        <v>0</v>
      </c>
      <c r="H78" s="25">
        <f t="shared" si="11"/>
        <v>0</v>
      </c>
    </row>
    <row r="79" spans="2:8" s="14" customFormat="1">
      <c r="B79" s="14" t="s">
        <v>10</v>
      </c>
      <c r="C79" s="14">
        <v>9807</v>
      </c>
      <c r="D79" s="15">
        <v>1</v>
      </c>
      <c r="E79" s="15">
        <v>1</v>
      </c>
      <c r="F79" s="15">
        <v>7</v>
      </c>
      <c r="G79" s="15">
        <v>0</v>
      </c>
      <c r="H79" s="15">
        <v>0</v>
      </c>
    </row>
    <row r="80" spans="2:8" s="14" customFormat="1">
      <c r="C80" s="14">
        <v>9807</v>
      </c>
      <c r="D80" s="15">
        <v>2</v>
      </c>
      <c r="E80" s="15">
        <v>1</v>
      </c>
      <c r="F80" s="15">
        <v>5</v>
      </c>
      <c r="G80" s="15">
        <v>0</v>
      </c>
      <c r="H80" s="15">
        <v>0</v>
      </c>
    </row>
    <row r="81" spans="3:8" s="14" customFormat="1">
      <c r="C81" s="14">
        <v>9807</v>
      </c>
      <c r="D81" s="15">
        <v>3</v>
      </c>
      <c r="E81" s="15">
        <v>2</v>
      </c>
      <c r="F81" s="15">
        <v>4</v>
      </c>
      <c r="G81" s="15">
        <v>0</v>
      </c>
      <c r="H81" s="15">
        <v>0</v>
      </c>
    </row>
    <row r="82" spans="3:8" s="14" customFormat="1">
      <c r="C82" s="14">
        <v>9807</v>
      </c>
      <c r="D82" s="15">
        <v>4</v>
      </c>
      <c r="E82" s="15">
        <v>0</v>
      </c>
      <c r="F82" s="15">
        <v>7</v>
      </c>
      <c r="G82" s="15">
        <v>0</v>
      </c>
      <c r="H82" s="15">
        <v>0</v>
      </c>
    </row>
    <row r="83" spans="3:8" s="14" customFormat="1">
      <c r="C83" s="14">
        <v>9807</v>
      </c>
      <c r="D83" s="15">
        <v>5</v>
      </c>
      <c r="E83" s="15">
        <v>2</v>
      </c>
      <c r="F83" s="15">
        <v>5</v>
      </c>
      <c r="G83" s="15">
        <v>0</v>
      </c>
      <c r="H83" s="15">
        <v>0</v>
      </c>
    </row>
    <row r="84" spans="3:8" s="14" customFormat="1">
      <c r="C84" s="14">
        <v>9807</v>
      </c>
      <c r="D84" s="15">
        <v>6</v>
      </c>
      <c r="E84" s="15">
        <v>1</v>
      </c>
      <c r="F84" s="15">
        <v>6</v>
      </c>
      <c r="G84" s="15">
        <v>0</v>
      </c>
      <c r="H84" s="15">
        <v>0</v>
      </c>
    </row>
    <row r="85" spans="3:8" s="14" customFormat="1">
      <c r="C85" s="14">
        <v>9807</v>
      </c>
      <c r="D85" s="15">
        <v>7</v>
      </c>
      <c r="E85" s="15">
        <v>2</v>
      </c>
      <c r="F85" s="15">
        <v>3</v>
      </c>
      <c r="G85" s="15">
        <v>0</v>
      </c>
      <c r="H85" s="15">
        <v>0</v>
      </c>
    </row>
    <row r="86" spans="3:8" s="14" customFormat="1">
      <c r="C86" s="14">
        <v>9807</v>
      </c>
      <c r="D86" s="15">
        <v>8</v>
      </c>
      <c r="E86" s="15">
        <v>3</v>
      </c>
      <c r="F86" s="15">
        <v>5</v>
      </c>
      <c r="G86" s="15">
        <v>0</v>
      </c>
      <c r="H86" s="15">
        <v>0</v>
      </c>
    </row>
    <row r="87" spans="3:8" s="14" customFormat="1">
      <c r="C87" s="14">
        <v>9807</v>
      </c>
      <c r="D87" s="15">
        <v>9</v>
      </c>
      <c r="E87" s="15">
        <v>0</v>
      </c>
      <c r="F87" s="15">
        <v>0</v>
      </c>
      <c r="G87" s="15">
        <v>0</v>
      </c>
      <c r="H87" s="15">
        <v>0</v>
      </c>
    </row>
    <row r="88" spans="3:8" s="14" customFormat="1">
      <c r="C88" s="14">
        <v>9807</v>
      </c>
      <c r="D88" s="15">
        <v>10</v>
      </c>
      <c r="E88" s="15">
        <v>0</v>
      </c>
      <c r="F88" s="15">
        <v>8</v>
      </c>
      <c r="G88" s="15">
        <v>0</v>
      </c>
      <c r="H88" s="15">
        <v>0</v>
      </c>
    </row>
    <row r="89" spans="3:8" s="14" customFormat="1">
      <c r="D89" s="26" t="s">
        <v>8</v>
      </c>
      <c r="E89" s="27">
        <f>AVERAGE(E79:E88)</f>
        <v>1.2</v>
      </c>
      <c r="F89" s="27">
        <f t="shared" ref="F89:H89" si="12">AVERAGE(F79:F88)</f>
        <v>5</v>
      </c>
      <c r="G89" s="27">
        <f t="shared" si="12"/>
        <v>0</v>
      </c>
      <c r="H89" s="27">
        <f t="shared" si="12"/>
        <v>0</v>
      </c>
    </row>
    <row r="90" spans="3:8" s="14" customFormat="1">
      <c r="D90" s="26" t="s">
        <v>9</v>
      </c>
      <c r="E90" s="27">
        <f>STDEV(E79:E88)</f>
        <v>1.0327955589886444</v>
      </c>
      <c r="F90" s="27">
        <f t="shared" ref="F90:H90" si="13">STDEV(F79:F88)</f>
        <v>2.3094010767585029</v>
      </c>
      <c r="G90" s="27">
        <f t="shared" si="13"/>
        <v>0</v>
      </c>
      <c r="H90" s="27">
        <f t="shared" si="13"/>
        <v>0</v>
      </c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90"/>
  <sheetViews>
    <sheetView topLeftCell="A77" zoomScale="150" zoomScaleNormal="150" zoomScalePageLayoutView="150" workbookViewId="0">
      <selection activeCell="H89" sqref="H89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2:12">
      <c r="B2" t="s">
        <v>20</v>
      </c>
    </row>
    <row r="3" spans="2:12">
      <c r="B3" t="s">
        <v>18</v>
      </c>
    </row>
    <row r="4" spans="2:12">
      <c r="B4" t="s">
        <v>14</v>
      </c>
    </row>
    <row r="5" spans="2:12">
      <c r="E5" s="28" t="s">
        <v>6</v>
      </c>
      <c r="F5" s="28"/>
      <c r="G5" s="28"/>
      <c r="H5" s="28"/>
      <c r="I5" s="28" t="s">
        <v>7</v>
      </c>
      <c r="J5" s="28"/>
      <c r="K5" s="28"/>
      <c r="L5" s="28"/>
    </row>
    <row r="6" spans="2:12" s="1" customForma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2</v>
      </c>
      <c r="J6" s="1" t="s">
        <v>3</v>
      </c>
      <c r="K6" s="1" t="s">
        <v>4</v>
      </c>
      <c r="L6" s="1" t="s">
        <v>5</v>
      </c>
    </row>
    <row r="7" spans="2:12" s="2" customFormat="1">
      <c r="B7" s="2" t="s">
        <v>10</v>
      </c>
      <c r="C7" s="2">
        <v>245.2</v>
      </c>
      <c r="D7" s="2">
        <v>1</v>
      </c>
      <c r="E7" s="2">
        <v>0</v>
      </c>
      <c r="F7" s="2">
        <v>0</v>
      </c>
      <c r="G7" s="2">
        <v>0</v>
      </c>
      <c r="H7" s="2">
        <v>0</v>
      </c>
    </row>
    <row r="8" spans="2:12" s="2" customFormat="1">
      <c r="C8" s="2">
        <v>245.2</v>
      </c>
      <c r="D8" s="2">
        <v>2</v>
      </c>
      <c r="E8" s="2">
        <v>0</v>
      </c>
      <c r="F8" s="2">
        <v>0</v>
      </c>
      <c r="G8" s="2">
        <v>0</v>
      </c>
      <c r="H8" s="2">
        <v>0</v>
      </c>
    </row>
    <row r="9" spans="2:12" s="2" customFormat="1">
      <c r="C9" s="2">
        <v>245.2</v>
      </c>
      <c r="D9" s="2">
        <v>3</v>
      </c>
      <c r="E9" s="2">
        <v>0</v>
      </c>
      <c r="F9" s="2">
        <v>0</v>
      </c>
      <c r="G9" s="2">
        <v>0</v>
      </c>
      <c r="H9" s="2">
        <v>0</v>
      </c>
    </row>
    <row r="10" spans="2:12" s="2" customFormat="1">
      <c r="C10" s="2">
        <v>245.2</v>
      </c>
      <c r="D10" s="2">
        <v>4</v>
      </c>
      <c r="E10" s="2">
        <v>0</v>
      </c>
      <c r="F10" s="2">
        <v>0</v>
      </c>
      <c r="G10" s="2">
        <v>0</v>
      </c>
      <c r="H10" s="2">
        <v>0</v>
      </c>
    </row>
    <row r="11" spans="2:12" s="2" customFormat="1">
      <c r="C11" s="2">
        <v>245.2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</row>
    <row r="12" spans="2:12" s="2" customFormat="1">
      <c r="C12" s="2">
        <v>245.2</v>
      </c>
      <c r="D12" s="2">
        <v>6</v>
      </c>
      <c r="E12" s="2">
        <v>0</v>
      </c>
      <c r="F12" s="2">
        <v>0</v>
      </c>
      <c r="G12" s="2">
        <v>0</v>
      </c>
      <c r="H12" s="2">
        <v>0</v>
      </c>
    </row>
    <row r="13" spans="2:12" s="2" customFormat="1">
      <c r="C13" s="2">
        <v>245.2</v>
      </c>
      <c r="D13" s="2">
        <v>7</v>
      </c>
      <c r="E13" s="2">
        <v>0</v>
      </c>
      <c r="F13" s="2">
        <v>0</v>
      </c>
      <c r="G13" s="2">
        <v>0</v>
      </c>
      <c r="H13" s="2">
        <v>0</v>
      </c>
    </row>
    <row r="14" spans="2:12" s="2" customFormat="1">
      <c r="C14" s="2">
        <v>245.2</v>
      </c>
      <c r="D14" s="2">
        <v>8</v>
      </c>
      <c r="E14" s="2">
        <v>0</v>
      </c>
      <c r="F14" s="2">
        <v>0</v>
      </c>
      <c r="G14" s="2">
        <v>0</v>
      </c>
      <c r="H14" s="2">
        <v>0</v>
      </c>
    </row>
    <row r="15" spans="2:12" s="2" customFormat="1">
      <c r="C15" s="2">
        <v>245.2</v>
      </c>
      <c r="D15" s="2">
        <v>9</v>
      </c>
      <c r="E15" s="2">
        <v>0</v>
      </c>
      <c r="F15" s="2">
        <v>0</v>
      </c>
      <c r="G15" s="2">
        <v>0</v>
      </c>
      <c r="H15" s="2">
        <v>0</v>
      </c>
    </row>
    <row r="16" spans="2:12" s="2" customFormat="1">
      <c r="C16" s="2">
        <v>245.2</v>
      </c>
      <c r="D16" s="2">
        <v>10</v>
      </c>
      <c r="E16" s="2">
        <v>0</v>
      </c>
      <c r="F16" s="2">
        <v>0</v>
      </c>
      <c r="G16" s="2">
        <v>0</v>
      </c>
      <c r="H16" s="2">
        <v>0</v>
      </c>
    </row>
    <row r="17" spans="2:8" s="3" customFormat="1">
      <c r="D17" s="3" t="s">
        <v>8</v>
      </c>
      <c r="E17" s="21">
        <f>AVERAGE(E7:E16)</f>
        <v>0</v>
      </c>
      <c r="F17" s="21">
        <f t="shared" ref="F17:H17" si="0">AVERAGE(F7:F16)</f>
        <v>0</v>
      </c>
      <c r="G17" s="21">
        <f t="shared" si="0"/>
        <v>0</v>
      </c>
      <c r="H17" s="21">
        <f t="shared" si="0"/>
        <v>0</v>
      </c>
    </row>
    <row r="18" spans="2:8" s="3" customFormat="1">
      <c r="D18" s="3" t="s">
        <v>9</v>
      </c>
      <c r="E18" s="21">
        <f>STDEV(E7:E16)</f>
        <v>0</v>
      </c>
      <c r="F18" s="21">
        <f t="shared" ref="F18:H18" si="1">STDEV(F7:F16)</f>
        <v>0</v>
      </c>
      <c r="G18" s="21">
        <f t="shared" si="1"/>
        <v>0</v>
      </c>
      <c r="H18" s="21">
        <f t="shared" si="1"/>
        <v>0</v>
      </c>
    </row>
    <row r="19" spans="2:8" s="4" customFormat="1">
      <c r="B19" s="4" t="s">
        <v>11</v>
      </c>
      <c r="C19" s="4">
        <v>490.3</v>
      </c>
      <c r="D19" s="4">
        <v>1</v>
      </c>
      <c r="E19" s="4">
        <v>0</v>
      </c>
      <c r="F19" s="4">
        <v>0</v>
      </c>
      <c r="G19" s="4">
        <v>0</v>
      </c>
      <c r="H19" s="4">
        <v>0</v>
      </c>
    </row>
    <row r="20" spans="2:8" s="4" customFormat="1">
      <c r="C20" s="4">
        <v>490.3</v>
      </c>
      <c r="D20" s="4">
        <v>2</v>
      </c>
      <c r="E20" s="4">
        <v>0</v>
      </c>
      <c r="F20" s="4">
        <v>0</v>
      </c>
      <c r="G20" s="4">
        <v>0</v>
      </c>
      <c r="H20" s="4">
        <v>0</v>
      </c>
    </row>
    <row r="21" spans="2:8" s="4" customFormat="1">
      <c r="C21" s="4">
        <v>490.3</v>
      </c>
      <c r="D21" s="4">
        <v>3</v>
      </c>
      <c r="E21" s="4">
        <v>0</v>
      </c>
      <c r="F21" s="4">
        <v>0</v>
      </c>
      <c r="G21" s="4">
        <v>0</v>
      </c>
      <c r="H21" s="4">
        <v>0</v>
      </c>
    </row>
    <row r="22" spans="2:8" s="4" customFormat="1">
      <c r="C22" s="4">
        <v>490.3</v>
      </c>
      <c r="D22" s="4">
        <v>4</v>
      </c>
      <c r="E22" s="4">
        <v>0</v>
      </c>
      <c r="F22" s="4">
        <v>0</v>
      </c>
      <c r="G22" s="4">
        <v>0</v>
      </c>
      <c r="H22" s="4">
        <v>0</v>
      </c>
    </row>
    <row r="23" spans="2:8" s="4" customFormat="1">
      <c r="C23" s="4">
        <v>490.3</v>
      </c>
      <c r="D23" s="4">
        <v>5</v>
      </c>
      <c r="E23" s="4">
        <v>0</v>
      </c>
      <c r="F23" s="4">
        <v>0</v>
      </c>
      <c r="G23" s="4">
        <v>0</v>
      </c>
      <c r="H23" s="4">
        <v>0</v>
      </c>
    </row>
    <row r="24" spans="2:8" s="4" customFormat="1">
      <c r="C24" s="4">
        <v>490.3</v>
      </c>
      <c r="D24" s="4">
        <v>6</v>
      </c>
      <c r="E24" s="4">
        <v>0</v>
      </c>
      <c r="F24" s="4">
        <v>0</v>
      </c>
      <c r="G24" s="4">
        <v>0</v>
      </c>
      <c r="H24" s="4">
        <v>0</v>
      </c>
    </row>
    <row r="25" spans="2:8" s="4" customFormat="1">
      <c r="C25" s="4">
        <v>490.3</v>
      </c>
      <c r="D25" s="4">
        <v>7</v>
      </c>
      <c r="E25" s="4">
        <v>0</v>
      </c>
      <c r="F25" s="4">
        <v>0</v>
      </c>
      <c r="G25" s="4">
        <v>0</v>
      </c>
      <c r="H25" s="4">
        <v>0</v>
      </c>
    </row>
    <row r="26" spans="2:8" s="4" customFormat="1">
      <c r="C26" s="4">
        <v>490.3</v>
      </c>
      <c r="D26" s="4">
        <v>8</v>
      </c>
      <c r="E26" s="4">
        <v>0</v>
      </c>
      <c r="F26" s="4">
        <v>0</v>
      </c>
      <c r="G26" s="4">
        <v>0</v>
      </c>
      <c r="H26" s="4">
        <v>0</v>
      </c>
    </row>
    <row r="27" spans="2:8" s="4" customFormat="1">
      <c r="C27" s="4">
        <v>490.3</v>
      </c>
      <c r="D27" s="4">
        <v>9</v>
      </c>
      <c r="E27" s="4">
        <v>0</v>
      </c>
      <c r="F27" s="4">
        <v>0</v>
      </c>
      <c r="G27" s="4">
        <v>0</v>
      </c>
      <c r="H27" s="4">
        <v>0</v>
      </c>
    </row>
    <row r="28" spans="2:8" s="4" customFormat="1">
      <c r="C28" s="4">
        <v>490.3</v>
      </c>
      <c r="D28" s="4">
        <v>10</v>
      </c>
      <c r="E28" s="4">
        <v>0</v>
      </c>
      <c r="F28" s="4">
        <v>0</v>
      </c>
      <c r="G28" s="4">
        <v>0</v>
      </c>
      <c r="H28" s="4">
        <v>0</v>
      </c>
    </row>
    <row r="29" spans="2:8" s="5" customFormat="1">
      <c r="D29" s="5" t="s">
        <v>8</v>
      </c>
      <c r="E29" s="20">
        <f>AVERAGE(E19:E28)</f>
        <v>0</v>
      </c>
      <c r="F29" s="20">
        <f t="shared" ref="F29:H29" si="2">AVERAGE(F19:F28)</f>
        <v>0</v>
      </c>
      <c r="G29" s="20">
        <f t="shared" si="2"/>
        <v>0</v>
      </c>
      <c r="H29" s="20">
        <f t="shared" si="2"/>
        <v>0</v>
      </c>
    </row>
    <row r="30" spans="2:8" s="5" customFormat="1">
      <c r="D30" s="5" t="s">
        <v>9</v>
      </c>
      <c r="E30" s="20">
        <f>STDEV(E19:E28)</f>
        <v>0</v>
      </c>
      <c r="F30" s="20">
        <f t="shared" ref="F30:H30" si="3">STDEV(F19:F28)</f>
        <v>0</v>
      </c>
      <c r="G30" s="20">
        <f t="shared" si="3"/>
        <v>0</v>
      </c>
      <c r="H30" s="20">
        <f t="shared" si="3"/>
        <v>0</v>
      </c>
    </row>
    <row r="31" spans="2:8" s="6" customFormat="1">
      <c r="B31" s="6" t="s">
        <v>10</v>
      </c>
      <c r="C31" s="6">
        <v>980.7</v>
      </c>
      <c r="D31" s="7">
        <v>1</v>
      </c>
      <c r="E31" s="7">
        <v>0</v>
      </c>
      <c r="F31" s="7">
        <v>0</v>
      </c>
      <c r="G31" s="7">
        <v>0</v>
      </c>
      <c r="H31" s="7">
        <v>0</v>
      </c>
    </row>
    <row r="32" spans="2:8" s="6" customFormat="1">
      <c r="C32" s="6">
        <v>980.7</v>
      </c>
      <c r="D32" s="7">
        <v>2</v>
      </c>
      <c r="E32" s="7">
        <v>0</v>
      </c>
      <c r="F32" s="7">
        <v>0</v>
      </c>
      <c r="G32" s="7">
        <v>0</v>
      </c>
      <c r="H32" s="7">
        <v>0</v>
      </c>
    </row>
    <row r="33" spans="2:8" s="6" customFormat="1">
      <c r="C33" s="6">
        <v>980.7</v>
      </c>
      <c r="D33" s="7">
        <v>3</v>
      </c>
      <c r="E33" s="7">
        <v>0</v>
      </c>
      <c r="F33" s="7">
        <v>0</v>
      </c>
      <c r="G33" s="7">
        <v>0</v>
      </c>
      <c r="H33" s="7">
        <v>0</v>
      </c>
    </row>
    <row r="34" spans="2:8" s="6" customFormat="1">
      <c r="C34" s="6">
        <v>980.7</v>
      </c>
      <c r="D34" s="7">
        <v>4</v>
      </c>
      <c r="E34" s="7">
        <v>0</v>
      </c>
      <c r="F34" s="7">
        <v>0</v>
      </c>
      <c r="G34" s="7">
        <v>0</v>
      </c>
      <c r="H34" s="7">
        <v>0</v>
      </c>
    </row>
    <row r="35" spans="2:8" s="6" customFormat="1">
      <c r="C35" s="6">
        <v>980.7</v>
      </c>
      <c r="D35" s="7">
        <v>5</v>
      </c>
      <c r="E35" s="7">
        <v>0</v>
      </c>
      <c r="F35" s="7">
        <v>0</v>
      </c>
      <c r="G35" s="7">
        <v>0</v>
      </c>
      <c r="H35" s="7">
        <v>0</v>
      </c>
    </row>
    <row r="36" spans="2:8" s="6" customFormat="1">
      <c r="C36" s="6">
        <v>980.7</v>
      </c>
      <c r="D36" s="7">
        <v>6</v>
      </c>
      <c r="E36" s="7">
        <v>0</v>
      </c>
      <c r="F36" s="7">
        <v>0</v>
      </c>
      <c r="G36" s="7">
        <v>0</v>
      </c>
      <c r="H36" s="7">
        <v>0</v>
      </c>
    </row>
    <row r="37" spans="2:8" s="6" customFormat="1">
      <c r="C37" s="6">
        <v>980.7</v>
      </c>
      <c r="D37" s="7">
        <v>7</v>
      </c>
      <c r="E37" s="7">
        <v>0</v>
      </c>
      <c r="F37" s="7">
        <v>0</v>
      </c>
      <c r="G37" s="7">
        <v>0</v>
      </c>
      <c r="H37" s="7">
        <v>0</v>
      </c>
    </row>
    <row r="38" spans="2:8" s="6" customFormat="1">
      <c r="C38" s="6">
        <v>980.7</v>
      </c>
      <c r="D38" s="7">
        <v>8</v>
      </c>
      <c r="E38" s="7">
        <v>0</v>
      </c>
      <c r="F38" s="7">
        <v>0</v>
      </c>
      <c r="G38" s="7">
        <v>0</v>
      </c>
      <c r="H38" s="7">
        <v>0</v>
      </c>
    </row>
    <row r="39" spans="2:8" s="6" customFormat="1">
      <c r="C39" s="6">
        <v>980.7</v>
      </c>
      <c r="D39" s="7">
        <v>9</v>
      </c>
      <c r="E39" s="7">
        <v>0</v>
      </c>
      <c r="F39" s="7">
        <v>0</v>
      </c>
      <c r="G39" s="7">
        <v>0</v>
      </c>
      <c r="H39" s="7">
        <v>0</v>
      </c>
    </row>
    <row r="40" spans="2:8" s="6" customFormat="1">
      <c r="C40" s="6">
        <v>980.7</v>
      </c>
      <c r="D40" s="7">
        <v>10</v>
      </c>
      <c r="E40" s="7">
        <v>0</v>
      </c>
      <c r="F40" s="7">
        <v>0</v>
      </c>
      <c r="G40" s="7">
        <v>0</v>
      </c>
      <c r="H40" s="7">
        <v>0</v>
      </c>
    </row>
    <row r="41" spans="2:8" s="16" customFormat="1">
      <c r="D41" s="16" t="s">
        <v>8</v>
      </c>
      <c r="E41" s="19">
        <f>AVERAGE(E31:E40)</f>
        <v>0</v>
      </c>
      <c r="F41" s="19">
        <f t="shared" ref="F41:H41" si="4">AVERAGE(F31:F40)</f>
        <v>0</v>
      </c>
      <c r="G41" s="19">
        <f t="shared" si="4"/>
        <v>0</v>
      </c>
      <c r="H41" s="19">
        <f t="shared" si="4"/>
        <v>0</v>
      </c>
    </row>
    <row r="42" spans="2:8" s="16" customFormat="1">
      <c r="D42" s="16" t="s">
        <v>9</v>
      </c>
      <c r="E42" s="19">
        <f>STDEV(E31:E40)</f>
        <v>0</v>
      </c>
      <c r="F42" s="19">
        <f t="shared" ref="F42:H42" si="5">STDEV(F31:F40)</f>
        <v>0</v>
      </c>
      <c r="G42" s="19">
        <f t="shared" si="5"/>
        <v>0</v>
      </c>
      <c r="H42" s="19">
        <f t="shared" si="5"/>
        <v>0</v>
      </c>
    </row>
    <row r="43" spans="2:8" s="8" customFormat="1">
      <c r="B43" s="8" t="s">
        <v>11</v>
      </c>
      <c r="C43" s="8">
        <v>1961</v>
      </c>
      <c r="D43" s="9">
        <v>1</v>
      </c>
      <c r="E43" s="9">
        <v>0</v>
      </c>
      <c r="F43" s="9">
        <v>0</v>
      </c>
      <c r="G43" s="9">
        <v>0</v>
      </c>
      <c r="H43" s="9">
        <v>0</v>
      </c>
    </row>
    <row r="44" spans="2:8" s="8" customFormat="1">
      <c r="C44" s="8">
        <v>1961</v>
      </c>
      <c r="D44" s="9">
        <v>2</v>
      </c>
      <c r="E44" s="9">
        <v>0</v>
      </c>
      <c r="F44" s="9">
        <v>0</v>
      </c>
      <c r="G44" s="9">
        <v>0</v>
      </c>
      <c r="H44" s="9">
        <v>0</v>
      </c>
    </row>
    <row r="45" spans="2:8" s="8" customFormat="1">
      <c r="C45" s="8">
        <v>1961</v>
      </c>
      <c r="D45" s="9">
        <v>3</v>
      </c>
      <c r="E45" s="9">
        <v>0</v>
      </c>
      <c r="F45" s="9">
        <v>0</v>
      </c>
      <c r="G45" s="9">
        <v>0</v>
      </c>
      <c r="H45" s="9">
        <v>0</v>
      </c>
    </row>
    <row r="46" spans="2:8" s="8" customFormat="1">
      <c r="C46" s="8">
        <v>1961</v>
      </c>
      <c r="D46" s="9">
        <v>4</v>
      </c>
      <c r="E46" s="9">
        <v>0</v>
      </c>
      <c r="F46" s="9">
        <v>0</v>
      </c>
      <c r="G46" s="9">
        <v>0</v>
      </c>
      <c r="H46" s="9">
        <v>0</v>
      </c>
    </row>
    <row r="47" spans="2:8" s="8" customFormat="1">
      <c r="C47" s="8">
        <v>1961</v>
      </c>
      <c r="D47" s="9">
        <v>5</v>
      </c>
      <c r="E47" s="9">
        <v>0</v>
      </c>
      <c r="F47" s="9">
        <v>0</v>
      </c>
      <c r="G47" s="9">
        <v>0</v>
      </c>
      <c r="H47" s="9">
        <v>0</v>
      </c>
    </row>
    <row r="48" spans="2:8" s="8" customFormat="1">
      <c r="C48" s="8">
        <v>1961</v>
      </c>
      <c r="D48" s="9">
        <v>6</v>
      </c>
      <c r="E48" s="9">
        <v>0</v>
      </c>
      <c r="F48" s="9">
        <v>0</v>
      </c>
      <c r="G48" s="9">
        <v>0</v>
      </c>
      <c r="H48" s="9">
        <v>0</v>
      </c>
    </row>
    <row r="49" spans="2:8" s="8" customFormat="1">
      <c r="C49" s="8">
        <v>1961</v>
      </c>
      <c r="D49" s="9">
        <v>7</v>
      </c>
      <c r="E49" s="9">
        <v>0</v>
      </c>
      <c r="F49" s="9">
        <v>0</v>
      </c>
      <c r="G49" s="9">
        <v>0</v>
      </c>
      <c r="H49" s="9">
        <v>0</v>
      </c>
    </row>
    <row r="50" spans="2:8" s="8" customFormat="1">
      <c r="C50" s="8">
        <v>1961</v>
      </c>
      <c r="D50" s="9">
        <v>8</v>
      </c>
      <c r="E50" s="9">
        <v>0</v>
      </c>
      <c r="F50" s="9">
        <v>0</v>
      </c>
      <c r="G50" s="9">
        <v>0</v>
      </c>
      <c r="H50" s="9">
        <v>0</v>
      </c>
    </row>
    <row r="51" spans="2:8" s="8" customFormat="1">
      <c r="C51" s="8">
        <v>1961</v>
      </c>
      <c r="D51" s="9">
        <v>9</v>
      </c>
      <c r="E51" s="9">
        <v>0</v>
      </c>
      <c r="F51" s="9">
        <v>0</v>
      </c>
      <c r="G51" s="9">
        <v>0</v>
      </c>
      <c r="H51" s="9">
        <v>0</v>
      </c>
    </row>
    <row r="52" spans="2:8" s="8" customFormat="1">
      <c r="C52" s="8">
        <v>1961</v>
      </c>
      <c r="D52" s="9">
        <v>10</v>
      </c>
      <c r="E52" s="9">
        <v>0</v>
      </c>
      <c r="F52" s="9">
        <v>0</v>
      </c>
      <c r="G52" s="9">
        <v>0</v>
      </c>
      <c r="H52" s="9">
        <v>0</v>
      </c>
    </row>
    <row r="53" spans="2:8" s="8" customFormat="1">
      <c r="D53" s="17" t="s">
        <v>8</v>
      </c>
      <c r="E53" s="18">
        <f>AVERAGE(E43:E52)</f>
        <v>0</v>
      </c>
      <c r="F53" s="18">
        <f t="shared" ref="F53:H53" si="6">AVERAGE(F43:F52)</f>
        <v>0</v>
      </c>
      <c r="G53" s="18">
        <f t="shared" si="6"/>
        <v>0</v>
      </c>
      <c r="H53" s="18">
        <f t="shared" si="6"/>
        <v>0</v>
      </c>
    </row>
    <row r="54" spans="2:8" s="8" customFormat="1">
      <c r="D54" s="17" t="s">
        <v>9</v>
      </c>
      <c r="E54" s="18">
        <f>STDEV(E43:E52)</f>
        <v>0</v>
      </c>
      <c r="F54" s="18">
        <f t="shared" ref="F54:H54" si="7">STDEV(F43:F52)</f>
        <v>0</v>
      </c>
      <c r="G54" s="18">
        <f t="shared" si="7"/>
        <v>0</v>
      </c>
      <c r="H54" s="18">
        <f t="shared" si="7"/>
        <v>0</v>
      </c>
    </row>
    <row r="55" spans="2:8" s="10" customFormat="1">
      <c r="B55" s="10" t="s">
        <v>10</v>
      </c>
      <c r="C55" s="10">
        <v>2942</v>
      </c>
      <c r="D55" s="11">
        <v>1</v>
      </c>
      <c r="E55" s="11">
        <v>0</v>
      </c>
      <c r="F55" s="11">
        <v>0</v>
      </c>
      <c r="G55" s="11">
        <v>0</v>
      </c>
      <c r="H55" s="11">
        <v>0</v>
      </c>
    </row>
    <row r="56" spans="2:8" s="10" customFormat="1">
      <c r="C56" s="10">
        <v>2942</v>
      </c>
      <c r="D56" s="11">
        <v>2</v>
      </c>
      <c r="E56" s="11">
        <v>0</v>
      </c>
      <c r="F56" s="11">
        <v>0</v>
      </c>
      <c r="G56" s="11">
        <v>0</v>
      </c>
      <c r="H56" s="11">
        <v>0</v>
      </c>
    </row>
    <row r="57" spans="2:8" s="10" customFormat="1">
      <c r="C57" s="10">
        <v>2942</v>
      </c>
      <c r="D57" s="11">
        <v>3</v>
      </c>
      <c r="E57" s="11">
        <v>0</v>
      </c>
      <c r="F57" s="11">
        <v>0</v>
      </c>
      <c r="G57" s="11">
        <v>0</v>
      </c>
      <c r="H57" s="11">
        <v>0</v>
      </c>
    </row>
    <row r="58" spans="2:8" s="10" customFormat="1">
      <c r="C58" s="10">
        <v>2942</v>
      </c>
      <c r="D58" s="11">
        <v>4</v>
      </c>
      <c r="E58" s="11">
        <v>0</v>
      </c>
      <c r="F58" s="11">
        <v>0</v>
      </c>
      <c r="G58" s="11">
        <v>0</v>
      </c>
      <c r="H58" s="11">
        <v>0</v>
      </c>
    </row>
    <row r="59" spans="2:8" s="10" customFormat="1">
      <c r="C59" s="10">
        <v>2942</v>
      </c>
      <c r="D59" s="11">
        <v>5</v>
      </c>
      <c r="E59" s="11">
        <v>0</v>
      </c>
      <c r="F59" s="11">
        <v>0</v>
      </c>
      <c r="G59" s="11">
        <v>0</v>
      </c>
      <c r="H59" s="11">
        <v>0</v>
      </c>
    </row>
    <row r="60" spans="2:8" s="10" customFormat="1">
      <c r="C60" s="10">
        <v>2942</v>
      </c>
      <c r="D60" s="11">
        <v>6</v>
      </c>
      <c r="E60" s="11">
        <v>0</v>
      </c>
      <c r="F60" s="11">
        <v>0</v>
      </c>
      <c r="G60" s="11">
        <v>0</v>
      </c>
      <c r="H60" s="11">
        <v>0</v>
      </c>
    </row>
    <row r="61" spans="2:8" s="10" customFormat="1">
      <c r="C61" s="10">
        <v>2942</v>
      </c>
      <c r="D61" s="11">
        <v>7</v>
      </c>
      <c r="E61" s="11">
        <v>0</v>
      </c>
      <c r="F61" s="11">
        <v>0</v>
      </c>
      <c r="G61" s="11">
        <v>0</v>
      </c>
      <c r="H61" s="11">
        <v>0</v>
      </c>
    </row>
    <row r="62" spans="2:8" s="10" customFormat="1">
      <c r="C62" s="10">
        <v>2942</v>
      </c>
      <c r="D62" s="11">
        <v>8</v>
      </c>
      <c r="E62" s="11">
        <v>0</v>
      </c>
      <c r="F62" s="11">
        <v>0</v>
      </c>
      <c r="G62" s="11">
        <v>0</v>
      </c>
      <c r="H62" s="11">
        <v>0</v>
      </c>
    </row>
    <row r="63" spans="2:8" s="10" customFormat="1">
      <c r="C63" s="10">
        <v>2942</v>
      </c>
      <c r="D63" s="11">
        <v>9</v>
      </c>
      <c r="E63" s="11">
        <v>0</v>
      </c>
      <c r="F63" s="11">
        <v>0</v>
      </c>
      <c r="G63" s="11">
        <v>0</v>
      </c>
      <c r="H63" s="11">
        <v>0</v>
      </c>
    </row>
    <row r="64" spans="2:8" s="10" customFormat="1">
      <c r="C64" s="10">
        <v>2942</v>
      </c>
      <c r="D64" s="11">
        <v>10</v>
      </c>
      <c r="E64" s="11">
        <v>0</v>
      </c>
      <c r="F64" s="11">
        <v>0</v>
      </c>
      <c r="G64" s="11">
        <v>0</v>
      </c>
      <c r="H64" s="11">
        <v>0</v>
      </c>
    </row>
    <row r="65" spans="2:8" s="10" customFormat="1">
      <c r="D65" s="22" t="s">
        <v>8</v>
      </c>
      <c r="E65" s="23">
        <f>AVERAGE(E55:E64)</f>
        <v>0</v>
      </c>
      <c r="F65" s="23">
        <f t="shared" ref="F65:H65" si="8">AVERAGE(F55:F64)</f>
        <v>0</v>
      </c>
      <c r="G65" s="23">
        <f t="shared" si="8"/>
        <v>0</v>
      </c>
      <c r="H65" s="23">
        <f t="shared" si="8"/>
        <v>0</v>
      </c>
    </row>
    <row r="66" spans="2:8" s="10" customFormat="1">
      <c r="D66" s="22" t="s">
        <v>9</v>
      </c>
      <c r="E66" s="23">
        <f>STDEV(E55:E64)</f>
        <v>0</v>
      </c>
      <c r="F66" s="23">
        <f t="shared" ref="F66:H66" si="9">STDEV(F55:F64)</f>
        <v>0</v>
      </c>
      <c r="G66" s="23">
        <f t="shared" si="9"/>
        <v>0</v>
      </c>
      <c r="H66" s="23">
        <f t="shared" si="9"/>
        <v>0</v>
      </c>
    </row>
    <row r="67" spans="2:8" s="12" customFormat="1">
      <c r="B67" s="12" t="s">
        <v>11</v>
      </c>
      <c r="C67" s="12">
        <v>4903</v>
      </c>
      <c r="D67" s="13">
        <v>1</v>
      </c>
      <c r="E67" s="13">
        <v>0</v>
      </c>
      <c r="F67" s="13">
        <v>0</v>
      </c>
      <c r="G67" s="13">
        <v>0</v>
      </c>
      <c r="H67" s="13">
        <v>0</v>
      </c>
    </row>
    <row r="68" spans="2:8" s="12" customFormat="1">
      <c r="C68" s="12">
        <v>4903</v>
      </c>
      <c r="D68" s="13">
        <v>2</v>
      </c>
      <c r="E68" s="13">
        <v>0</v>
      </c>
      <c r="F68" s="13">
        <v>0</v>
      </c>
      <c r="G68" s="13">
        <v>0</v>
      </c>
      <c r="H68" s="13">
        <v>0</v>
      </c>
    </row>
    <row r="69" spans="2:8" s="12" customFormat="1">
      <c r="C69" s="12">
        <v>4903</v>
      </c>
      <c r="D69" s="13">
        <v>3</v>
      </c>
      <c r="E69" s="13">
        <v>0</v>
      </c>
      <c r="F69" s="13">
        <v>0</v>
      </c>
      <c r="G69" s="13">
        <v>0</v>
      </c>
      <c r="H69" s="13">
        <v>0</v>
      </c>
    </row>
    <row r="70" spans="2:8" s="12" customFormat="1">
      <c r="C70" s="12">
        <v>4903</v>
      </c>
      <c r="D70" s="13">
        <v>4</v>
      </c>
      <c r="E70" s="13">
        <v>0</v>
      </c>
      <c r="F70" s="13">
        <v>0</v>
      </c>
      <c r="G70" s="13">
        <v>0</v>
      </c>
      <c r="H70" s="13">
        <v>0</v>
      </c>
    </row>
    <row r="71" spans="2:8" s="12" customFormat="1">
      <c r="C71" s="12">
        <v>4903</v>
      </c>
      <c r="D71" s="13">
        <v>5</v>
      </c>
      <c r="E71" s="13">
        <v>0</v>
      </c>
      <c r="F71" s="13">
        <v>0</v>
      </c>
      <c r="G71" s="13">
        <v>0</v>
      </c>
      <c r="H71" s="13">
        <v>0</v>
      </c>
    </row>
    <row r="72" spans="2:8" s="12" customFormat="1">
      <c r="C72" s="12">
        <v>4903</v>
      </c>
      <c r="D72" s="13">
        <v>6</v>
      </c>
      <c r="E72" s="13">
        <v>0</v>
      </c>
      <c r="F72" s="13">
        <v>0</v>
      </c>
      <c r="G72" s="13">
        <v>0</v>
      </c>
      <c r="H72" s="13">
        <v>0</v>
      </c>
    </row>
    <row r="73" spans="2:8" s="12" customFormat="1">
      <c r="C73" s="12">
        <v>4903</v>
      </c>
      <c r="D73" s="13">
        <v>7</v>
      </c>
      <c r="E73" s="13">
        <v>0</v>
      </c>
      <c r="F73" s="13">
        <v>0</v>
      </c>
      <c r="G73" s="13">
        <v>0</v>
      </c>
      <c r="H73" s="13">
        <v>0</v>
      </c>
    </row>
    <row r="74" spans="2:8" s="12" customFormat="1">
      <c r="C74" s="12">
        <v>4903</v>
      </c>
      <c r="D74" s="13">
        <v>8</v>
      </c>
      <c r="E74" s="13">
        <v>0</v>
      </c>
      <c r="F74" s="13">
        <v>0</v>
      </c>
      <c r="G74" s="13">
        <v>0</v>
      </c>
      <c r="H74" s="13">
        <v>0</v>
      </c>
    </row>
    <row r="75" spans="2:8" s="12" customFormat="1">
      <c r="C75" s="12">
        <v>4903</v>
      </c>
      <c r="D75" s="13">
        <v>9</v>
      </c>
      <c r="E75" s="13">
        <v>0</v>
      </c>
      <c r="F75" s="13">
        <v>0</v>
      </c>
      <c r="G75" s="13">
        <v>0</v>
      </c>
      <c r="H75" s="13">
        <v>0</v>
      </c>
    </row>
    <row r="76" spans="2:8" s="12" customFormat="1">
      <c r="C76" s="12">
        <v>4903</v>
      </c>
      <c r="D76" s="13">
        <v>10</v>
      </c>
      <c r="E76" s="13">
        <v>0</v>
      </c>
      <c r="F76" s="13">
        <v>0</v>
      </c>
      <c r="G76" s="13">
        <v>0</v>
      </c>
      <c r="H76" s="13">
        <v>0</v>
      </c>
    </row>
    <row r="77" spans="2:8" s="12" customFormat="1">
      <c r="D77" s="24" t="s">
        <v>8</v>
      </c>
      <c r="E77" s="25">
        <f>AVERAGE(E67:E76)</f>
        <v>0</v>
      </c>
      <c r="F77" s="25">
        <f t="shared" ref="F77:H77" si="10">AVERAGE(F67:F76)</f>
        <v>0</v>
      </c>
      <c r="G77" s="25">
        <f t="shared" si="10"/>
        <v>0</v>
      </c>
      <c r="H77" s="25">
        <f t="shared" si="10"/>
        <v>0</v>
      </c>
    </row>
    <row r="78" spans="2:8" s="12" customFormat="1">
      <c r="D78" s="24" t="s">
        <v>9</v>
      </c>
      <c r="E78" s="25">
        <f>STDEV(E67:E76)</f>
        <v>0</v>
      </c>
      <c r="F78" s="25">
        <f t="shared" ref="F78:H78" si="11">STDEV(F67:F76)</f>
        <v>0</v>
      </c>
      <c r="G78" s="25">
        <f t="shared" si="11"/>
        <v>0</v>
      </c>
      <c r="H78" s="25">
        <f t="shared" si="11"/>
        <v>0</v>
      </c>
    </row>
    <row r="79" spans="2:8" s="14" customFormat="1">
      <c r="B79" s="14" t="s">
        <v>10</v>
      </c>
      <c r="C79" s="14">
        <v>9807</v>
      </c>
      <c r="D79" s="15">
        <v>1</v>
      </c>
      <c r="E79" s="15">
        <v>0</v>
      </c>
      <c r="F79" s="15">
        <v>0</v>
      </c>
      <c r="G79" s="15">
        <v>0</v>
      </c>
      <c r="H79" s="15">
        <v>0</v>
      </c>
    </row>
    <row r="80" spans="2:8" s="14" customFormat="1">
      <c r="C80" s="14">
        <v>9807</v>
      </c>
      <c r="D80" s="15">
        <v>2</v>
      </c>
      <c r="E80" s="15">
        <v>0</v>
      </c>
      <c r="F80" s="15">
        <v>0</v>
      </c>
      <c r="G80" s="15">
        <v>0</v>
      </c>
      <c r="H80" s="15">
        <v>0</v>
      </c>
    </row>
    <row r="81" spans="3:8" s="14" customFormat="1">
      <c r="C81" s="14">
        <v>9807</v>
      </c>
      <c r="D81" s="15">
        <v>3</v>
      </c>
      <c r="E81" s="15">
        <v>0</v>
      </c>
      <c r="F81" s="15">
        <v>0</v>
      </c>
      <c r="G81" s="15">
        <v>0</v>
      </c>
      <c r="H81" s="15">
        <v>0</v>
      </c>
    </row>
    <row r="82" spans="3:8" s="14" customFormat="1">
      <c r="C82" s="14">
        <v>9807</v>
      </c>
      <c r="D82" s="15">
        <v>4</v>
      </c>
      <c r="E82" s="15">
        <v>0</v>
      </c>
      <c r="F82" s="15">
        <v>0</v>
      </c>
      <c r="G82" s="15">
        <v>0</v>
      </c>
      <c r="H82" s="15">
        <v>0</v>
      </c>
    </row>
    <row r="83" spans="3:8" s="14" customFormat="1">
      <c r="C83" s="14">
        <v>9807</v>
      </c>
      <c r="D83" s="15">
        <v>5</v>
      </c>
      <c r="E83" s="15">
        <v>0</v>
      </c>
      <c r="F83" s="15">
        <v>0</v>
      </c>
      <c r="G83" s="15">
        <v>0</v>
      </c>
      <c r="H83" s="15">
        <v>0</v>
      </c>
    </row>
    <row r="84" spans="3:8" s="14" customFormat="1">
      <c r="C84" s="14">
        <v>9807</v>
      </c>
      <c r="D84" s="15">
        <v>6</v>
      </c>
      <c r="E84" s="15">
        <v>0</v>
      </c>
      <c r="F84" s="15">
        <v>0</v>
      </c>
      <c r="G84" s="15">
        <v>0</v>
      </c>
      <c r="H84" s="15">
        <v>0</v>
      </c>
    </row>
    <row r="85" spans="3:8" s="14" customFormat="1">
      <c r="C85" s="14">
        <v>9807</v>
      </c>
      <c r="D85" s="15">
        <v>7</v>
      </c>
      <c r="E85" s="15">
        <v>0</v>
      </c>
      <c r="F85" s="15">
        <v>0</v>
      </c>
      <c r="G85" s="15">
        <v>0</v>
      </c>
      <c r="H85" s="15">
        <v>0</v>
      </c>
    </row>
    <row r="86" spans="3:8" s="14" customFormat="1">
      <c r="C86" s="14">
        <v>9807</v>
      </c>
      <c r="D86" s="15">
        <v>8</v>
      </c>
      <c r="E86" s="15">
        <v>0</v>
      </c>
      <c r="F86" s="15">
        <v>0</v>
      </c>
      <c r="G86" s="15">
        <v>0</v>
      </c>
      <c r="H86" s="15">
        <v>0</v>
      </c>
    </row>
    <row r="87" spans="3:8" s="14" customFormat="1">
      <c r="C87" s="14">
        <v>9807</v>
      </c>
      <c r="D87" s="15">
        <v>9</v>
      </c>
      <c r="E87" s="15">
        <v>1</v>
      </c>
      <c r="F87" s="15">
        <v>5</v>
      </c>
      <c r="G87" s="15">
        <v>0</v>
      </c>
      <c r="H87" s="15">
        <v>1</v>
      </c>
    </row>
    <row r="88" spans="3:8" s="14" customFormat="1">
      <c r="C88" s="14">
        <v>9807</v>
      </c>
      <c r="D88" s="15">
        <v>10</v>
      </c>
      <c r="E88" s="15">
        <v>0</v>
      </c>
      <c r="F88" s="15">
        <v>0</v>
      </c>
      <c r="G88" s="15">
        <v>0</v>
      </c>
      <c r="H88" s="15">
        <v>0</v>
      </c>
    </row>
    <row r="89" spans="3:8" s="14" customFormat="1">
      <c r="D89" s="26" t="s">
        <v>8</v>
      </c>
      <c r="E89" s="27">
        <f>AVERAGE(E79:E88)</f>
        <v>0.1</v>
      </c>
      <c r="F89" s="27">
        <f t="shared" ref="F89:H89" si="12">AVERAGE(F79:F88)</f>
        <v>0.5</v>
      </c>
      <c r="G89" s="27">
        <f t="shared" si="12"/>
        <v>0</v>
      </c>
      <c r="H89" s="27">
        <f t="shared" si="12"/>
        <v>0.1</v>
      </c>
    </row>
    <row r="90" spans="3:8" s="14" customFormat="1">
      <c r="D90" s="26" t="s">
        <v>9</v>
      </c>
      <c r="E90" s="27">
        <f>STDEV(E79:E88)</f>
        <v>0.31622776601683794</v>
      </c>
      <c r="F90" s="27">
        <f t="shared" ref="F90:H90" si="13">STDEV(F79:F88)</f>
        <v>1.5811388300841898</v>
      </c>
      <c r="G90" s="27">
        <f t="shared" si="13"/>
        <v>0</v>
      </c>
      <c r="H90" s="27">
        <f t="shared" si="13"/>
        <v>0.31622776601683794</v>
      </c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90"/>
  <sheetViews>
    <sheetView tabSelected="1" zoomScale="150" zoomScaleNormal="150" zoomScalePageLayoutView="150" workbookViewId="0">
      <selection activeCell="B3" sqref="B3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2:12">
      <c r="B2" t="s">
        <v>17</v>
      </c>
    </row>
    <row r="3" spans="2:12">
      <c r="B3" t="s">
        <v>18</v>
      </c>
    </row>
    <row r="4" spans="2:12">
      <c r="B4" t="s">
        <v>14</v>
      </c>
    </row>
    <row r="5" spans="2:12">
      <c r="E5" s="28" t="s">
        <v>6</v>
      </c>
      <c r="F5" s="28"/>
      <c r="G5" s="28"/>
      <c r="H5" s="28"/>
      <c r="I5" s="28" t="s">
        <v>7</v>
      </c>
      <c r="J5" s="28"/>
      <c r="K5" s="28"/>
      <c r="L5" s="28"/>
    </row>
    <row r="6" spans="2:12" s="1" customForma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2</v>
      </c>
      <c r="J6" s="1" t="s">
        <v>3</v>
      </c>
      <c r="K6" s="1" t="s">
        <v>4</v>
      </c>
      <c r="L6" s="1" t="s">
        <v>5</v>
      </c>
    </row>
    <row r="7" spans="2:12" s="2" customFormat="1">
      <c r="B7" s="2" t="s">
        <v>10</v>
      </c>
      <c r="C7" s="2">
        <v>245.2</v>
      </c>
      <c r="D7" s="2">
        <v>1</v>
      </c>
    </row>
    <row r="8" spans="2:12" s="2" customFormat="1">
      <c r="C8" s="2">
        <v>245.2</v>
      </c>
      <c r="D8" s="2">
        <v>2</v>
      </c>
    </row>
    <row r="9" spans="2:12" s="2" customFormat="1">
      <c r="C9" s="2">
        <v>245.2</v>
      </c>
      <c r="D9" s="2">
        <v>3</v>
      </c>
    </row>
    <row r="10" spans="2:12" s="2" customFormat="1">
      <c r="C10" s="2">
        <v>245.2</v>
      </c>
      <c r="D10" s="2">
        <v>4</v>
      </c>
    </row>
    <row r="11" spans="2:12" s="2" customFormat="1">
      <c r="C11" s="2">
        <v>245.2</v>
      </c>
      <c r="D11" s="2">
        <v>5</v>
      </c>
    </row>
    <row r="12" spans="2:12" s="2" customFormat="1">
      <c r="C12" s="2">
        <v>245.2</v>
      </c>
      <c r="D12" s="2">
        <v>6</v>
      </c>
    </row>
    <row r="13" spans="2:12" s="2" customFormat="1">
      <c r="C13" s="2">
        <v>245.2</v>
      </c>
      <c r="D13" s="2">
        <v>7</v>
      </c>
    </row>
    <row r="14" spans="2:12" s="2" customFormat="1">
      <c r="C14" s="2">
        <v>245.2</v>
      </c>
      <c r="D14" s="2">
        <v>8</v>
      </c>
    </row>
    <row r="15" spans="2:12" s="2" customFormat="1">
      <c r="C15" s="2">
        <v>245.2</v>
      </c>
      <c r="D15" s="2">
        <v>9</v>
      </c>
    </row>
    <row r="16" spans="2:12" s="2" customFormat="1">
      <c r="C16" s="2">
        <v>245.2</v>
      </c>
      <c r="D16" s="2">
        <v>10</v>
      </c>
    </row>
    <row r="17" spans="2:8" s="3" customFormat="1">
      <c r="D17" s="3" t="s">
        <v>8</v>
      </c>
      <c r="E17" s="21" t="e">
        <f>AVERAGE(E7:E16)</f>
        <v>#DIV/0!</v>
      </c>
      <c r="F17" s="21" t="e">
        <f t="shared" ref="F17:H17" si="0">AVERAGE(F7:F16)</f>
        <v>#DIV/0!</v>
      </c>
      <c r="G17" s="21" t="e">
        <f t="shared" si="0"/>
        <v>#DIV/0!</v>
      </c>
      <c r="H17" s="21" t="e">
        <f t="shared" si="0"/>
        <v>#DIV/0!</v>
      </c>
    </row>
    <row r="18" spans="2:8" s="3" customFormat="1">
      <c r="D18" s="3" t="s">
        <v>9</v>
      </c>
      <c r="E18" s="21" t="e">
        <f>STDEV(E7:E16)</f>
        <v>#DIV/0!</v>
      </c>
      <c r="F18" s="21" t="e">
        <f t="shared" ref="F18:H18" si="1">STDEV(F7:F16)</f>
        <v>#DIV/0!</v>
      </c>
      <c r="G18" s="21" t="e">
        <f t="shared" si="1"/>
        <v>#DIV/0!</v>
      </c>
      <c r="H18" s="21" t="e">
        <f t="shared" si="1"/>
        <v>#DIV/0!</v>
      </c>
    </row>
    <row r="19" spans="2:8" s="4" customFormat="1">
      <c r="B19" s="4" t="s">
        <v>11</v>
      </c>
      <c r="C19" s="4">
        <v>490.3</v>
      </c>
      <c r="D19" s="4">
        <v>1</v>
      </c>
    </row>
    <row r="20" spans="2:8" s="4" customFormat="1">
      <c r="C20" s="4">
        <v>490.3</v>
      </c>
      <c r="D20" s="4">
        <v>2</v>
      </c>
    </row>
    <row r="21" spans="2:8" s="4" customFormat="1">
      <c r="C21" s="4">
        <v>490.3</v>
      </c>
      <c r="D21" s="4">
        <v>3</v>
      </c>
    </row>
    <row r="22" spans="2:8" s="4" customFormat="1">
      <c r="C22" s="4">
        <v>490.3</v>
      </c>
      <c r="D22" s="4">
        <v>4</v>
      </c>
    </row>
    <row r="23" spans="2:8" s="4" customFormat="1">
      <c r="C23" s="4">
        <v>490.3</v>
      </c>
      <c r="D23" s="4">
        <v>5</v>
      </c>
    </row>
    <row r="24" spans="2:8" s="4" customFormat="1">
      <c r="C24" s="4">
        <v>490.3</v>
      </c>
      <c r="D24" s="4">
        <v>6</v>
      </c>
    </row>
    <row r="25" spans="2:8" s="4" customFormat="1">
      <c r="C25" s="4">
        <v>490.3</v>
      </c>
      <c r="D25" s="4">
        <v>7</v>
      </c>
    </row>
    <row r="26" spans="2:8" s="4" customFormat="1">
      <c r="C26" s="4">
        <v>490.3</v>
      </c>
      <c r="D26" s="4">
        <v>8</v>
      </c>
    </row>
    <row r="27" spans="2:8" s="4" customFormat="1">
      <c r="C27" s="4">
        <v>490.3</v>
      </c>
      <c r="D27" s="4">
        <v>9</v>
      </c>
    </row>
    <row r="28" spans="2:8" s="4" customFormat="1">
      <c r="C28" s="4">
        <v>490.3</v>
      </c>
      <c r="D28" s="4">
        <v>10</v>
      </c>
    </row>
    <row r="29" spans="2:8" s="5" customFormat="1">
      <c r="D29" s="5" t="s">
        <v>8</v>
      </c>
      <c r="E29" s="20" t="e">
        <f>AVERAGE(E19:E28)</f>
        <v>#DIV/0!</v>
      </c>
      <c r="F29" s="20" t="e">
        <f t="shared" ref="F29:H29" si="2">AVERAGE(F19:F28)</f>
        <v>#DIV/0!</v>
      </c>
      <c r="G29" s="20" t="e">
        <f t="shared" si="2"/>
        <v>#DIV/0!</v>
      </c>
      <c r="H29" s="20" t="e">
        <f t="shared" si="2"/>
        <v>#DIV/0!</v>
      </c>
    </row>
    <row r="30" spans="2:8" s="5" customFormat="1">
      <c r="D30" s="5" t="s">
        <v>9</v>
      </c>
      <c r="E30" s="20" t="e">
        <f>STDEV(E19:E28)</f>
        <v>#DIV/0!</v>
      </c>
      <c r="F30" s="20" t="e">
        <f t="shared" ref="F30:H30" si="3">STDEV(F19:F28)</f>
        <v>#DIV/0!</v>
      </c>
      <c r="G30" s="20" t="e">
        <f t="shared" si="3"/>
        <v>#DIV/0!</v>
      </c>
      <c r="H30" s="20" t="e">
        <f t="shared" si="3"/>
        <v>#DIV/0!</v>
      </c>
    </row>
    <row r="31" spans="2:8" s="6" customFormat="1">
      <c r="B31" s="6" t="s">
        <v>10</v>
      </c>
      <c r="C31" s="6">
        <v>980.7</v>
      </c>
      <c r="D31" s="7">
        <v>1</v>
      </c>
      <c r="E31" s="7"/>
      <c r="F31" s="7"/>
      <c r="G31" s="7"/>
      <c r="H31" s="7"/>
    </row>
    <row r="32" spans="2:8" s="6" customFormat="1">
      <c r="C32" s="6">
        <v>980.7</v>
      </c>
      <c r="D32" s="7">
        <v>2</v>
      </c>
      <c r="E32" s="7"/>
      <c r="F32" s="7"/>
      <c r="G32" s="7"/>
      <c r="H32" s="7"/>
    </row>
    <row r="33" spans="2:8" s="6" customFormat="1">
      <c r="C33" s="6">
        <v>980.7</v>
      </c>
      <c r="D33" s="7">
        <v>3</v>
      </c>
      <c r="E33" s="7"/>
      <c r="F33" s="7"/>
      <c r="G33" s="7"/>
      <c r="H33" s="7"/>
    </row>
    <row r="34" spans="2:8" s="6" customFormat="1">
      <c r="C34" s="6">
        <v>980.7</v>
      </c>
      <c r="D34" s="7">
        <v>4</v>
      </c>
      <c r="E34" s="7"/>
      <c r="F34" s="7"/>
      <c r="G34" s="7"/>
      <c r="H34" s="7"/>
    </row>
    <row r="35" spans="2:8" s="6" customFormat="1">
      <c r="C35" s="6">
        <v>980.7</v>
      </c>
      <c r="D35" s="7">
        <v>5</v>
      </c>
      <c r="E35" s="7"/>
      <c r="F35" s="7"/>
      <c r="G35" s="7"/>
      <c r="H35" s="7"/>
    </row>
    <row r="36" spans="2:8" s="6" customFormat="1">
      <c r="C36" s="6">
        <v>980.7</v>
      </c>
      <c r="D36" s="7">
        <v>6</v>
      </c>
      <c r="E36" s="7"/>
      <c r="F36" s="7"/>
      <c r="G36" s="7"/>
      <c r="H36" s="7"/>
    </row>
    <row r="37" spans="2:8" s="6" customFormat="1">
      <c r="C37" s="6">
        <v>980.7</v>
      </c>
      <c r="D37" s="7">
        <v>7</v>
      </c>
      <c r="E37" s="7"/>
      <c r="F37" s="7"/>
      <c r="G37" s="7"/>
      <c r="H37" s="7"/>
    </row>
    <row r="38" spans="2:8" s="6" customFormat="1">
      <c r="C38" s="6">
        <v>980.7</v>
      </c>
      <c r="D38" s="7">
        <v>8</v>
      </c>
      <c r="E38" s="7"/>
      <c r="F38" s="7"/>
      <c r="G38" s="7"/>
      <c r="H38" s="7"/>
    </row>
    <row r="39" spans="2:8" s="6" customFormat="1">
      <c r="C39" s="6">
        <v>980.7</v>
      </c>
      <c r="D39" s="7">
        <v>9</v>
      </c>
      <c r="E39" s="7"/>
      <c r="F39" s="7"/>
      <c r="G39" s="7"/>
      <c r="H39" s="7"/>
    </row>
    <row r="40" spans="2:8" s="6" customFormat="1">
      <c r="C40" s="6">
        <v>980.7</v>
      </c>
      <c r="D40" s="7">
        <v>10</v>
      </c>
      <c r="E40" s="7"/>
      <c r="F40" s="7"/>
      <c r="G40" s="7"/>
      <c r="H40" s="7"/>
    </row>
    <row r="41" spans="2:8" s="16" customFormat="1">
      <c r="D41" s="16" t="s">
        <v>8</v>
      </c>
      <c r="E41" s="19" t="e">
        <f>AVERAGE(E31:E40)</f>
        <v>#DIV/0!</v>
      </c>
      <c r="F41" s="19" t="e">
        <f t="shared" ref="F41:H41" si="4">AVERAGE(F31:F40)</f>
        <v>#DIV/0!</v>
      </c>
      <c r="G41" s="19" t="e">
        <f t="shared" si="4"/>
        <v>#DIV/0!</v>
      </c>
      <c r="H41" s="19" t="e">
        <f t="shared" si="4"/>
        <v>#DIV/0!</v>
      </c>
    </row>
    <row r="42" spans="2:8" s="16" customFormat="1">
      <c r="D42" s="16" t="s">
        <v>9</v>
      </c>
      <c r="E42" s="19" t="e">
        <f>STDEV(E31:E40)</f>
        <v>#DIV/0!</v>
      </c>
      <c r="F42" s="19" t="e">
        <f t="shared" ref="F42:H42" si="5">STDEV(F31:F40)</f>
        <v>#DIV/0!</v>
      </c>
      <c r="G42" s="19" t="e">
        <f t="shared" si="5"/>
        <v>#DIV/0!</v>
      </c>
      <c r="H42" s="19" t="e">
        <f t="shared" si="5"/>
        <v>#DIV/0!</v>
      </c>
    </row>
    <row r="43" spans="2:8" s="8" customFormat="1">
      <c r="B43" s="8" t="s">
        <v>11</v>
      </c>
      <c r="C43" s="8">
        <v>1961</v>
      </c>
      <c r="D43" s="9">
        <v>1</v>
      </c>
      <c r="E43" s="9"/>
      <c r="F43" s="9"/>
      <c r="G43" s="9"/>
      <c r="H43" s="9"/>
    </row>
    <row r="44" spans="2:8" s="8" customFormat="1">
      <c r="C44" s="8">
        <v>1961</v>
      </c>
      <c r="D44" s="9">
        <v>2</v>
      </c>
      <c r="E44" s="9"/>
      <c r="F44" s="9"/>
      <c r="G44" s="9"/>
      <c r="H44" s="9"/>
    </row>
    <row r="45" spans="2:8" s="8" customFormat="1">
      <c r="C45" s="8">
        <v>1961</v>
      </c>
      <c r="D45" s="9">
        <v>3</v>
      </c>
      <c r="E45" s="9"/>
      <c r="F45" s="9"/>
      <c r="G45" s="9"/>
      <c r="H45" s="9"/>
    </row>
    <row r="46" spans="2:8" s="8" customFormat="1">
      <c r="C46" s="8">
        <v>1961</v>
      </c>
      <c r="D46" s="9">
        <v>4</v>
      </c>
      <c r="E46" s="9"/>
      <c r="F46" s="9"/>
      <c r="G46" s="9"/>
      <c r="H46" s="9"/>
    </row>
    <row r="47" spans="2:8" s="8" customFormat="1">
      <c r="C47" s="8">
        <v>1961</v>
      </c>
      <c r="D47" s="9">
        <v>5</v>
      </c>
      <c r="E47" s="9"/>
      <c r="F47" s="9"/>
      <c r="G47" s="9"/>
      <c r="H47" s="9"/>
    </row>
    <row r="48" spans="2:8" s="8" customFormat="1">
      <c r="C48" s="8">
        <v>1961</v>
      </c>
      <c r="D48" s="9">
        <v>6</v>
      </c>
      <c r="E48" s="9"/>
      <c r="F48" s="9"/>
      <c r="G48" s="9"/>
      <c r="H48" s="9"/>
    </row>
    <row r="49" spans="2:8" s="8" customFormat="1">
      <c r="C49" s="8">
        <v>1961</v>
      </c>
      <c r="D49" s="9">
        <v>7</v>
      </c>
      <c r="E49" s="9"/>
      <c r="F49" s="9"/>
      <c r="G49" s="9"/>
      <c r="H49" s="9"/>
    </row>
    <row r="50" spans="2:8" s="8" customFormat="1">
      <c r="C50" s="8">
        <v>1961</v>
      </c>
      <c r="D50" s="9">
        <v>8</v>
      </c>
      <c r="E50" s="9"/>
      <c r="F50" s="9"/>
      <c r="G50" s="9"/>
      <c r="H50" s="9"/>
    </row>
    <row r="51" spans="2:8" s="8" customFormat="1">
      <c r="C51" s="8">
        <v>1961</v>
      </c>
      <c r="D51" s="9">
        <v>9</v>
      </c>
      <c r="E51" s="9"/>
      <c r="F51" s="9"/>
      <c r="G51" s="9"/>
      <c r="H51" s="9"/>
    </row>
    <row r="52" spans="2:8" s="8" customFormat="1">
      <c r="C52" s="8">
        <v>1961</v>
      </c>
      <c r="D52" s="9">
        <v>10</v>
      </c>
      <c r="E52" s="9"/>
      <c r="F52" s="9"/>
      <c r="G52" s="9"/>
      <c r="H52" s="9"/>
    </row>
    <row r="53" spans="2:8" s="8" customFormat="1">
      <c r="D53" s="17" t="s">
        <v>8</v>
      </c>
      <c r="E53" s="18" t="e">
        <f>AVERAGE(E43:E52)</f>
        <v>#DIV/0!</v>
      </c>
      <c r="F53" s="18" t="e">
        <f t="shared" ref="F53:H53" si="6">AVERAGE(F43:F52)</f>
        <v>#DIV/0!</v>
      </c>
      <c r="G53" s="18" t="e">
        <f t="shared" si="6"/>
        <v>#DIV/0!</v>
      </c>
      <c r="H53" s="18" t="e">
        <f t="shared" si="6"/>
        <v>#DIV/0!</v>
      </c>
    </row>
    <row r="54" spans="2:8" s="8" customFormat="1">
      <c r="D54" s="17" t="s">
        <v>9</v>
      </c>
      <c r="E54" s="18" t="e">
        <f>STDEV(E43:E52)</f>
        <v>#DIV/0!</v>
      </c>
      <c r="F54" s="18" t="e">
        <f t="shared" ref="F54:H54" si="7">STDEV(F43:F52)</f>
        <v>#DIV/0!</v>
      </c>
      <c r="G54" s="18" t="e">
        <f t="shared" si="7"/>
        <v>#DIV/0!</v>
      </c>
      <c r="H54" s="18" t="e">
        <f t="shared" si="7"/>
        <v>#DIV/0!</v>
      </c>
    </row>
    <row r="55" spans="2:8" s="10" customFormat="1">
      <c r="B55" s="10" t="s">
        <v>10</v>
      </c>
      <c r="C55" s="10">
        <v>2942</v>
      </c>
      <c r="D55" s="11">
        <v>1</v>
      </c>
      <c r="E55" s="11"/>
      <c r="F55" s="11"/>
      <c r="G55" s="11"/>
      <c r="H55" s="11"/>
    </row>
    <row r="56" spans="2:8" s="10" customFormat="1">
      <c r="C56" s="10">
        <v>2942</v>
      </c>
      <c r="D56" s="11">
        <v>2</v>
      </c>
      <c r="E56" s="11"/>
      <c r="F56" s="11"/>
      <c r="G56" s="11"/>
      <c r="H56" s="11"/>
    </row>
    <row r="57" spans="2:8" s="10" customFormat="1">
      <c r="C57" s="10">
        <v>2942</v>
      </c>
      <c r="D57" s="11">
        <v>3</v>
      </c>
      <c r="E57" s="11"/>
      <c r="F57" s="11"/>
      <c r="G57" s="11"/>
      <c r="H57" s="11"/>
    </row>
    <row r="58" spans="2:8" s="10" customFormat="1">
      <c r="C58" s="10">
        <v>2942</v>
      </c>
      <c r="D58" s="11">
        <v>4</v>
      </c>
      <c r="E58" s="11"/>
      <c r="F58" s="11"/>
      <c r="G58" s="11"/>
      <c r="H58" s="11"/>
    </row>
    <row r="59" spans="2:8" s="10" customFormat="1">
      <c r="C59" s="10">
        <v>2942</v>
      </c>
      <c r="D59" s="11">
        <v>5</v>
      </c>
      <c r="E59" s="11"/>
      <c r="F59" s="11"/>
      <c r="G59" s="11"/>
      <c r="H59" s="11"/>
    </row>
    <row r="60" spans="2:8" s="10" customFormat="1">
      <c r="C60" s="10">
        <v>2942</v>
      </c>
      <c r="D60" s="11">
        <v>6</v>
      </c>
      <c r="E60" s="11"/>
      <c r="F60" s="11"/>
      <c r="G60" s="11"/>
      <c r="H60" s="11"/>
    </row>
    <row r="61" spans="2:8" s="10" customFormat="1">
      <c r="C61" s="10">
        <v>2942</v>
      </c>
      <c r="D61" s="11">
        <v>7</v>
      </c>
      <c r="E61" s="11"/>
      <c r="F61" s="11"/>
      <c r="G61" s="11"/>
      <c r="H61" s="11"/>
    </row>
    <row r="62" spans="2:8" s="10" customFormat="1">
      <c r="C62" s="10">
        <v>2942</v>
      </c>
      <c r="D62" s="11">
        <v>8</v>
      </c>
      <c r="E62" s="11"/>
      <c r="F62" s="11"/>
      <c r="G62" s="11"/>
      <c r="H62" s="11"/>
    </row>
    <row r="63" spans="2:8" s="10" customFormat="1">
      <c r="C63" s="10">
        <v>2942</v>
      </c>
      <c r="D63" s="11">
        <v>9</v>
      </c>
      <c r="E63" s="11"/>
      <c r="F63" s="11"/>
      <c r="G63" s="11"/>
      <c r="H63" s="11"/>
    </row>
    <row r="64" spans="2:8" s="10" customFormat="1">
      <c r="C64" s="10">
        <v>2942</v>
      </c>
      <c r="D64" s="11">
        <v>10</v>
      </c>
      <c r="E64" s="11"/>
      <c r="F64" s="11"/>
      <c r="G64" s="11"/>
      <c r="H64" s="11"/>
    </row>
    <row r="65" spans="2:8" s="10" customFormat="1">
      <c r="D65" s="22" t="s">
        <v>8</v>
      </c>
      <c r="E65" s="23" t="e">
        <f>AVERAGE(E55:E64)</f>
        <v>#DIV/0!</v>
      </c>
      <c r="F65" s="23" t="e">
        <f t="shared" ref="F65:H65" si="8">AVERAGE(F55:F64)</f>
        <v>#DIV/0!</v>
      </c>
      <c r="G65" s="23" t="e">
        <f t="shared" si="8"/>
        <v>#DIV/0!</v>
      </c>
      <c r="H65" s="23" t="e">
        <f t="shared" si="8"/>
        <v>#DIV/0!</v>
      </c>
    </row>
    <row r="66" spans="2:8" s="10" customFormat="1">
      <c r="D66" s="22" t="s">
        <v>9</v>
      </c>
      <c r="E66" s="23" t="e">
        <f>STDEV(E55:E64)</f>
        <v>#DIV/0!</v>
      </c>
      <c r="F66" s="23" t="e">
        <f t="shared" ref="F66:H66" si="9">STDEV(F55:F64)</f>
        <v>#DIV/0!</v>
      </c>
      <c r="G66" s="23" t="e">
        <f t="shared" si="9"/>
        <v>#DIV/0!</v>
      </c>
      <c r="H66" s="23" t="e">
        <f t="shared" si="9"/>
        <v>#DIV/0!</v>
      </c>
    </row>
    <row r="67" spans="2:8" s="12" customFormat="1">
      <c r="B67" s="12" t="s">
        <v>11</v>
      </c>
      <c r="C67" s="12">
        <v>4903</v>
      </c>
      <c r="D67" s="13">
        <v>1</v>
      </c>
      <c r="E67" s="13"/>
      <c r="F67" s="13"/>
      <c r="G67" s="13"/>
      <c r="H67" s="13"/>
    </row>
    <row r="68" spans="2:8" s="12" customFormat="1">
      <c r="C68" s="12">
        <v>4903</v>
      </c>
      <c r="D68" s="13">
        <v>2</v>
      </c>
      <c r="E68" s="13"/>
      <c r="F68" s="13"/>
      <c r="G68" s="13"/>
      <c r="H68" s="13"/>
    </row>
    <row r="69" spans="2:8" s="12" customFormat="1">
      <c r="C69" s="12">
        <v>4903</v>
      </c>
      <c r="D69" s="13">
        <v>3</v>
      </c>
      <c r="E69" s="13"/>
      <c r="F69" s="13"/>
      <c r="G69" s="13"/>
      <c r="H69" s="13"/>
    </row>
    <row r="70" spans="2:8" s="12" customFormat="1">
      <c r="C70" s="12">
        <v>4903</v>
      </c>
      <c r="D70" s="13">
        <v>4</v>
      </c>
      <c r="E70" s="13"/>
      <c r="F70" s="13"/>
      <c r="G70" s="13"/>
      <c r="H70" s="13"/>
    </row>
    <row r="71" spans="2:8" s="12" customFormat="1">
      <c r="C71" s="12">
        <v>4903</v>
      </c>
      <c r="D71" s="13">
        <v>5</v>
      </c>
      <c r="E71" s="13"/>
      <c r="F71" s="13"/>
      <c r="G71" s="13"/>
      <c r="H71" s="13"/>
    </row>
    <row r="72" spans="2:8" s="12" customFormat="1">
      <c r="C72" s="12">
        <v>4903</v>
      </c>
      <c r="D72" s="13">
        <v>6</v>
      </c>
      <c r="E72" s="13"/>
      <c r="F72" s="13"/>
      <c r="G72" s="13"/>
      <c r="H72" s="13"/>
    </row>
    <row r="73" spans="2:8" s="12" customFormat="1">
      <c r="C73" s="12">
        <v>4903</v>
      </c>
      <c r="D73" s="13">
        <v>7</v>
      </c>
      <c r="E73" s="13"/>
      <c r="F73" s="13"/>
      <c r="G73" s="13"/>
      <c r="H73" s="13"/>
    </row>
    <row r="74" spans="2:8" s="12" customFormat="1">
      <c r="C74" s="12">
        <v>4903</v>
      </c>
      <c r="D74" s="13">
        <v>8</v>
      </c>
      <c r="E74" s="13"/>
      <c r="F74" s="13"/>
      <c r="G74" s="13"/>
      <c r="H74" s="13"/>
    </row>
    <row r="75" spans="2:8" s="12" customFormat="1">
      <c r="C75" s="12">
        <v>4903</v>
      </c>
      <c r="D75" s="13">
        <v>9</v>
      </c>
      <c r="E75" s="13"/>
      <c r="F75" s="13"/>
      <c r="G75" s="13"/>
      <c r="H75" s="13"/>
    </row>
    <row r="76" spans="2:8" s="12" customFormat="1">
      <c r="C76" s="12">
        <v>4903</v>
      </c>
      <c r="D76" s="13">
        <v>10</v>
      </c>
      <c r="E76" s="13"/>
      <c r="F76" s="13"/>
      <c r="G76" s="13"/>
      <c r="H76" s="13"/>
    </row>
    <row r="77" spans="2:8" s="12" customFormat="1">
      <c r="D77" s="24" t="s">
        <v>8</v>
      </c>
      <c r="E77" s="25" t="e">
        <f>AVERAGE(E67:E76)</f>
        <v>#DIV/0!</v>
      </c>
      <c r="F77" s="25" t="e">
        <f t="shared" ref="F77:H77" si="10">AVERAGE(F67:F76)</f>
        <v>#DIV/0!</v>
      </c>
      <c r="G77" s="25" t="e">
        <f t="shared" si="10"/>
        <v>#DIV/0!</v>
      </c>
      <c r="H77" s="25" t="e">
        <f t="shared" si="10"/>
        <v>#DIV/0!</v>
      </c>
    </row>
    <row r="78" spans="2:8" s="12" customFormat="1">
      <c r="D78" s="24" t="s">
        <v>9</v>
      </c>
      <c r="E78" s="25" t="e">
        <f>STDEV(E67:E76)</f>
        <v>#DIV/0!</v>
      </c>
      <c r="F78" s="25" t="e">
        <f t="shared" ref="F78:H78" si="11">STDEV(F67:F76)</f>
        <v>#DIV/0!</v>
      </c>
      <c r="G78" s="25" t="e">
        <f t="shared" si="11"/>
        <v>#DIV/0!</v>
      </c>
      <c r="H78" s="25" t="e">
        <f t="shared" si="11"/>
        <v>#DIV/0!</v>
      </c>
    </row>
    <row r="79" spans="2:8" s="14" customFormat="1">
      <c r="B79" s="14" t="s">
        <v>10</v>
      </c>
      <c r="C79" s="14">
        <v>9807</v>
      </c>
      <c r="D79" s="15">
        <v>1</v>
      </c>
      <c r="E79" s="15"/>
      <c r="F79" s="15"/>
      <c r="G79" s="15"/>
      <c r="H79" s="15"/>
    </row>
    <row r="80" spans="2:8" s="14" customFormat="1">
      <c r="C80" s="14">
        <v>9807</v>
      </c>
      <c r="D80" s="15">
        <v>2</v>
      </c>
      <c r="E80" s="15"/>
      <c r="F80" s="15"/>
      <c r="G80" s="15"/>
      <c r="H80" s="15"/>
    </row>
    <row r="81" spans="3:8" s="14" customFormat="1">
      <c r="C81" s="14">
        <v>9807</v>
      </c>
      <c r="D81" s="15">
        <v>3</v>
      </c>
      <c r="E81" s="15"/>
      <c r="F81" s="15"/>
      <c r="G81" s="15"/>
      <c r="H81" s="15"/>
    </row>
    <row r="82" spans="3:8" s="14" customFormat="1">
      <c r="C82" s="14">
        <v>9807</v>
      </c>
      <c r="D82" s="15">
        <v>4</v>
      </c>
      <c r="E82" s="15"/>
      <c r="F82" s="15"/>
      <c r="G82" s="15"/>
      <c r="H82" s="15"/>
    </row>
    <row r="83" spans="3:8" s="14" customFormat="1">
      <c r="C83" s="14">
        <v>9807</v>
      </c>
      <c r="D83" s="15">
        <v>5</v>
      </c>
      <c r="E83" s="15"/>
      <c r="F83" s="15"/>
      <c r="G83" s="15"/>
      <c r="H83" s="15"/>
    </row>
    <row r="84" spans="3:8" s="14" customFormat="1">
      <c r="C84" s="14">
        <v>9807</v>
      </c>
      <c r="D84" s="15">
        <v>6</v>
      </c>
      <c r="E84" s="15"/>
      <c r="F84" s="15"/>
      <c r="G84" s="15"/>
      <c r="H84" s="15"/>
    </row>
    <row r="85" spans="3:8" s="14" customFormat="1">
      <c r="C85" s="14">
        <v>9807</v>
      </c>
      <c r="D85" s="15">
        <v>7</v>
      </c>
      <c r="E85" s="15"/>
      <c r="F85" s="15"/>
      <c r="G85" s="15"/>
      <c r="H85" s="15"/>
    </row>
    <row r="86" spans="3:8" s="14" customFormat="1">
      <c r="C86" s="14">
        <v>9807</v>
      </c>
      <c r="D86" s="15">
        <v>8</v>
      </c>
      <c r="E86" s="15"/>
      <c r="F86" s="15"/>
      <c r="G86" s="15"/>
      <c r="H86" s="15"/>
    </row>
    <row r="87" spans="3:8" s="14" customFormat="1">
      <c r="C87" s="14">
        <v>9807</v>
      </c>
      <c r="D87" s="15">
        <v>9</v>
      </c>
      <c r="E87" s="15"/>
      <c r="F87" s="15"/>
      <c r="G87" s="15"/>
      <c r="H87" s="15"/>
    </row>
    <row r="88" spans="3:8" s="14" customFormat="1">
      <c r="C88" s="14">
        <v>9807</v>
      </c>
      <c r="D88" s="15">
        <v>10</v>
      </c>
      <c r="E88" s="15"/>
      <c r="F88" s="15"/>
      <c r="G88" s="15"/>
      <c r="H88" s="15"/>
    </row>
    <row r="89" spans="3:8" s="14" customFormat="1">
      <c r="D89" s="26" t="s">
        <v>8</v>
      </c>
      <c r="E89" s="27" t="e">
        <f>AVERAGE(E79:E88)</f>
        <v>#DIV/0!</v>
      </c>
      <c r="F89" s="27" t="e">
        <f t="shared" ref="F89:H89" si="12">AVERAGE(F79:F88)</f>
        <v>#DIV/0!</v>
      </c>
      <c r="G89" s="27" t="e">
        <f t="shared" si="12"/>
        <v>#DIV/0!</v>
      </c>
      <c r="H89" s="27" t="e">
        <f t="shared" si="12"/>
        <v>#DIV/0!</v>
      </c>
    </row>
    <row r="90" spans="3:8" s="14" customFormat="1">
      <c r="D90" s="26" t="s">
        <v>9</v>
      </c>
      <c r="E90" s="27" t="e">
        <f>STDEV(E79:E88)</f>
        <v>#DIV/0!</v>
      </c>
      <c r="F90" s="27" t="e">
        <f t="shared" ref="F90:H90" si="13">STDEV(F79:F88)</f>
        <v>#DIV/0!</v>
      </c>
      <c r="G90" s="27" t="e">
        <f t="shared" si="13"/>
        <v>#DIV/0!</v>
      </c>
      <c r="H90" s="27" t="e">
        <f t="shared" si="13"/>
        <v>#DIV/0!</v>
      </c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90"/>
  <sheetViews>
    <sheetView zoomScale="150" zoomScaleNormal="150" zoomScalePageLayoutView="150" workbookViewId="0">
      <selection activeCell="B3" sqref="B3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2:12">
      <c r="B2" t="s">
        <v>17</v>
      </c>
    </row>
    <row r="3" spans="2:12">
      <c r="B3" t="s">
        <v>18</v>
      </c>
    </row>
    <row r="4" spans="2:12">
      <c r="B4" t="s">
        <v>14</v>
      </c>
    </row>
    <row r="5" spans="2:12">
      <c r="E5" s="28" t="s">
        <v>6</v>
      </c>
      <c r="F5" s="28"/>
      <c r="G5" s="28"/>
      <c r="H5" s="28"/>
      <c r="I5" s="28" t="s">
        <v>7</v>
      </c>
      <c r="J5" s="28"/>
      <c r="K5" s="28"/>
      <c r="L5" s="28"/>
    </row>
    <row r="6" spans="2:12" s="1" customForma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2</v>
      </c>
      <c r="J6" s="1" t="s">
        <v>3</v>
      </c>
      <c r="K6" s="1" t="s">
        <v>4</v>
      </c>
      <c r="L6" s="1" t="s">
        <v>5</v>
      </c>
    </row>
    <row r="7" spans="2:12" s="2" customFormat="1">
      <c r="B7" s="2" t="s">
        <v>10</v>
      </c>
      <c r="C7" s="2">
        <v>245.2</v>
      </c>
      <c r="D7" s="2">
        <v>1</v>
      </c>
    </row>
    <row r="8" spans="2:12" s="2" customFormat="1">
      <c r="C8" s="2">
        <v>245.2</v>
      </c>
      <c r="D8" s="2">
        <v>2</v>
      </c>
    </row>
    <row r="9" spans="2:12" s="2" customFormat="1">
      <c r="C9" s="2">
        <v>245.2</v>
      </c>
      <c r="D9" s="2">
        <v>3</v>
      </c>
    </row>
    <row r="10" spans="2:12" s="2" customFormat="1">
      <c r="C10" s="2">
        <v>245.2</v>
      </c>
      <c r="D10" s="2">
        <v>4</v>
      </c>
    </row>
    <row r="11" spans="2:12" s="2" customFormat="1">
      <c r="C11" s="2">
        <v>245.2</v>
      </c>
      <c r="D11" s="2">
        <v>5</v>
      </c>
    </row>
    <row r="12" spans="2:12" s="2" customFormat="1">
      <c r="C12" s="2">
        <v>245.2</v>
      </c>
      <c r="D12" s="2">
        <v>6</v>
      </c>
    </row>
    <row r="13" spans="2:12" s="2" customFormat="1">
      <c r="C13" s="2">
        <v>245.2</v>
      </c>
      <c r="D13" s="2">
        <v>7</v>
      </c>
    </row>
    <row r="14" spans="2:12" s="2" customFormat="1">
      <c r="C14" s="2">
        <v>245.2</v>
      </c>
      <c r="D14" s="2">
        <v>8</v>
      </c>
    </row>
    <row r="15" spans="2:12" s="2" customFormat="1">
      <c r="C15" s="2">
        <v>245.2</v>
      </c>
      <c r="D15" s="2">
        <v>9</v>
      </c>
    </row>
    <row r="16" spans="2:12" s="2" customFormat="1">
      <c r="C16" s="2">
        <v>245.2</v>
      </c>
      <c r="D16" s="2">
        <v>10</v>
      </c>
    </row>
    <row r="17" spans="2:8" s="3" customFormat="1">
      <c r="D17" s="3" t="s">
        <v>8</v>
      </c>
      <c r="E17" s="21" t="e">
        <f>AVERAGE(E7:E16)</f>
        <v>#DIV/0!</v>
      </c>
      <c r="F17" s="21" t="e">
        <f t="shared" ref="F17:H17" si="0">AVERAGE(F7:F16)</f>
        <v>#DIV/0!</v>
      </c>
      <c r="G17" s="21" t="e">
        <f t="shared" si="0"/>
        <v>#DIV/0!</v>
      </c>
      <c r="H17" s="21" t="e">
        <f t="shared" si="0"/>
        <v>#DIV/0!</v>
      </c>
    </row>
    <row r="18" spans="2:8" s="3" customFormat="1">
      <c r="D18" s="3" t="s">
        <v>9</v>
      </c>
      <c r="E18" s="21" t="e">
        <f>STDEV(E7:E16)</f>
        <v>#DIV/0!</v>
      </c>
      <c r="F18" s="21" t="e">
        <f t="shared" ref="F18:H18" si="1">STDEV(F7:F16)</f>
        <v>#DIV/0!</v>
      </c>
      <c r="G18" s="21" t="e">
        <f t="shared" si="1"/>
        <v>#DIV/0!</v>
      </c>
      <c r="H18" s="21" t="e">
        <f t="shared" si="1"/>
        <v>#DIV/0!</v>
      </c>
    </row>
    <row r="19" spans="2:8" s="4" customFormat="1">
      <c r="B19" s="4" t="s">
        <v>11</v>
      </c>
      <c r="C19" s="4">
        <v>490.3</v>
      </c>
      <c r="D19" s="4">
        <v>1</v>
      </c>
    </row>
    <row r="20" spans="2:8" s="4" customFormat="1">
      <c r="C20" s="4">
        <v>490.3</v>
      </c>
      <c r="D20" s="4">
        <v>2</v>
      </c>
    </row>
    <row r="21" spans="2:8" s="4" customFormat="1">
      <c r="C21" s="4">
        <v>490.3</v>
      </c>
      <c r="D21" s="4">
        <v>3</v>
      </c>
    </row>
    <row r="22" spans="2:8" s="4" customFormat="1">
      <c r="C22" s="4">
        <v>490.3</v>
      </c>
      <c r="D22" s="4">
        <v>4</v>
      </c>
    </row>
    <row r="23" spans="2:8" s="4" customFormat="1">
      <c r="C23" s="4">
        <v>490.3</v>
      </c>
      <c r="D23" s="4">
        <v>5</v>
      </c>
    </row>
    <row r="24" spans="2:8" s="4" customFormat="1">
      <c r="C24" s="4">
        <v>490.3</v>
      </c>
      <c r="D24" s="4">
        <v>6</v>
      </c>
    </row>
    <row r="25" spans="2:8" s="4" customFormat="1">
      <c r="C25" s="4">
        <v>490.3</v>
      </c>
      <c r="D25" s="4">
        <v>7</v>
      </c>
    </row>
    <row r="26" spans="2:8" s="4" customFormat="1">
      <c r="C26" s="4">
        <v>490.3</v>
      </c>
      <c r="D26" s="4">
        <v>8</v>
      </c>
    </row>
    <row r="27" spans="2:8" s="4" customFormat="1">
      <c r="C27" s="4">
        <v>490.3</v>
      </c>
      <c r="D27" s="4">
        <v>9</v>
      </c>
    </row>
    <row r="28" spans="2:8" s="4" customFormat="1">
      <c r="C28" s="4">
        <v>490.3</v>
      </c>
      <c r="D28" s="4">
        <v>10</v>
      </c>
    </row>
    <row r="29" spans="2:8" s="5" customFormat="1">
      <c r="D29" s="5" t="s">
        <v>8</v>
      </c>
      <c r="E29" s="20" t="e">
        <f>AVERAGE(E19:E28)</f>
        <v>#DIV/0!</v>
      </c>
      <c r="F29" s="20" t="e">
        <f t="shared" ref="F29:H29" si="2">AVERAGE(F19:F28)</f>
        <v>#DIV/0!</v>
      </c>
      <c r="G29" s="20" t="e">
        <f t="shared" si="2"/>
        <v>#DIV/0!</v>
      </c>
      <c r="H29" s="20" t="e">
        <f t="shared" si="2"/>
        <v>#DIV/0!</v>
      </c>
    </row>
    <row r="30" spans="2:8" s="5" customFormat="1">
      <c r="D30" s="5" t="s">
        <v>9</v>
      </c>
      <c r="E30" s="20" t="e">
        <f>STDEV(E19:E28)</f>
        <v>#DIV/0!</v>
      </c>
      <c r="F30" s="20" t="e">
        <f t="shared" ref="F30:H30" si="3">STDEV(F19:F28)</f>
        <v>#DIV/0!</v>
      </c>
      <c r="G30" s="20" t="e">
        <f t="shared" si="3"/>
        <v>#DIV/0!</v>
      </c>
      <c r="H30" s="20" t="e">
        <f t="shared" si="3"/>
        <v>#DIV/0!</v>
      </c>
    </row>
    <row r="31" spans="2:8" s="6" customFormat="1">
      <c r="B31" s="6" t="s">
        <v>10</v>
      </c>
      <c r="C31" s="6">
        <v>980.7</v>
      </c>
      <c r="D31" s="7">
        <v>1</v>
      </c>
      <c r="E31" s="7"/>
      <c r="F31" s="7"/>
      <c r="G31" s="7"/>
      <c r="H31" s="7"/>
    </row>
    <row r="32" spans="2:8" s="6" customFormat="1">
      <c r="C32" s="6">
        <v>980.7</v>
      </c>
      <c r="D32" s="7">
        <v>2</v>
      </c>
      <c r="E32" s="7"/>
      <c r="F32" s="7"/>
      <c r="G32" s="7"/>
      <c r="H32" s="7"/>
    </row>
    <row r="33" spans="2:8" s="6" customFormat="1">
      <c r="C33" s="6">
        <v>980.7</v>
      </c>
      <c r="D33" s="7">
        <v>3</v>
      </c>
      <c r="E33" s="7"/>
      <c r="F33" s="7"/>
      <c r="G33" s="7"/>
      <c r="H33" s="7"/>
    </row>
    <row r="34" spans="2:8" s="6" customFormat="1">
      <c r="C34" s="6">
        <v>980.7</v>
      </c>
      <c r="D34" s="7">
        <v>4</v>
      </c>
      <c r="E34" s="7"/>
      <c r="F34" s="7"/>
      <c r="G34" s="7"/>
      <c r="H34" s="7"/>
    </row>
    <row r="35" spans="2:8" s="6" customFormat="1">
      <c r="C35" s="6">
        <v>980.7</v>
      </c>
      <c r="D35" s="7">
        <v>5</v>
      </c>
      <c r="E35" s="7"/>
      <c r="F35" s="7"/>
      <c r="G35" s="7"/>
      <c r="H35" s="7"/>
    </row>
    <row r="36" spans="2:8" s="6" customFormat="1">
      <c r="C36" s="6">
        <v>980.7</v>
      </c>
      <c r="D36" s="7">
        <v>6</v>
      </c>
      <c r="E36" s="7"/>
      <c r="F36" s="7"/>
      <c r="G36" s="7"/>
      <c r="H36" s="7"/>
    </row>
    <row r="37" spans="2:8" s="6" customFormat="1">
      <c r="C37" s="6">
        <v>980.7</v>
      </c>
      <c r="D37" s="7">
        <v>7</v>
      </c>
      <c r="E37" s="7"/>
      <c r="F37" s="7"/>
      <c r="G37" s="7"/>
      <c r="H37" s="7"/>
    </row>
    <row r="38" spans="2:8" s="6" customFormat="1">
      <c r="C38" s="6">
        <v>980.7</v>
      </c>
      <c r="D38" s="7">
        <v>8</v>
      </c>
      <c r="E38" s="7"/>
      <c r="F38" s="7"/>
      <c r="G38" s="7"/>
      <c r="H38" s="7"/>
    </row>
    <row r="39" spans="2:8" s="6" customFormat="1">
      <c r="C39" s="6">
        <v>980.7</v>
      </c>
      <c r="D39" s="7">
        <v>9</v>
      </c>
      <c r="E39" s="7"/>
      <c r="F39" s="7"/>
      <c r="G39" s="7"/>
      <c r="H39" s="7"/>
    </row>
    <row r="40" spans="2:8" s="6" customFormat="1">
      <c r="C40" s="6">
        <v>980.7</v>
      </c>
      <c r="D40" s="7">
        <v>10</v>
      </c>
      <c r="E40" s="7"/>
      <c r="F40" s="7"/>
      <c r="G40" s="7"/>
      <c r="H40" s="7"/>
    </row>
    <row r="41" spans="2:8" s="16" customFormat="1">
      <c r="D41" s="16" t="s">
        <v>8</v>
      </c>
      <c r="E41" s="19" t="e">
        <f>AVERAGE(E31:E40)</f>
        <v>#DIV/0!</v>
      </c>
      <c r="F41" s="19" t="e">
        <f t="shared" ref="F41:H41" si="4">AVERAGE(F31:F40)</f>
        <v>#DIV/0!</v>
      </c>
      <c r="G41" s="19" t="e">
        <f t="shared" si="4"/>
        <v>#DIV/0!</v>
      </c>
      <c r="H41" s="19" t="e">
        <f t="shared" si="4"/>
        <v>#DIV/0!</v>
      </c>
    </row>
    <row r="42" spans="2:8" s="16" customFormat="1">
      <c r="D42" s="16" t="s">
        <v>9</v>
      </c>
      <c r="E42" s="19" t="e">
        <f>STDEV(E31:E40)</f>
        <v>#DIV/0!</v>
      </c>
      <c r="F42" s="19" t="e">
        <f t="shared" ref="F42:H42" si="5">STDEV(F31:F40)</f>
        <v>#DIV/0!</v>
      </c>
      <c r="G42" s="19" t="e">
        <f t="shared" si="5"/>
        <v>#DIV/0!</v>
      </c>
      <c r="H42" s="19" t="e">
        <f t="shared" si="5"/>
        <v>#DIV/0!</v>
      </c>
    </row>
    <row r="43" spans="2:8" s="8" customFormat="1">
      <c r="B43" s="8" t="s">
        <v>11</v>
      </c>
      <c r="C43" s="8">
        <v>1961</v>
      </c>
      <c r="D43" s="9">
        <v>1</v>
      </c>
      <c r="E43" s="9"/>
      <c r="F43" s="9"/>
      <c r="G43" s="9"/>
      <c r="H43" s="9"/>
    </row>
    <row r="44" spans="2:8" s="8" customFormat="1">
      <c r="C44" s="8">
        <v>1961</v>
      </c>
      <c r="D44" s="9">
        <v>2</v>
      </c>
      <c r="E44" s="9"/>
      <c r="F44" s="9"/>
      <c r="G44" s="9"/>
      <c r="H44" s="9"/>
    </row>
    <row r="45" spans="2:8" s="8" customFormat="1">
      <c r="C45" s="8">
        <v>1961</v>
      </c>
      <c r="D45" s="9">
        <v>3</v>
      </c>
      <c r="E45" s="9"/>
      <c r="F45" s="9"/>
      <c r="G45" s="9"/>
      <c r="H45" s="9"/>
    </row>
    <row r="46" spans="2:8" s="8" customFormat="1">
      <c r="C46" s="8">
        <v>1961</v>
      </c>
      <c r="D46" s="9">
        <v>4</v>
      </c>
      <c r="E46" s="9"/>
      <c r="F46" s="9"/>
      <c r="G46" s="9"/>
      <c r="H46" s="9"/>
    </row>
    <row r="47" spans="2:8" s="8" customFormat="1">
      <c r="C47" s="8">
        <v>1961</v>
      </c>
      <c r="D47" s="9">
        <v>5</v>
      </c>
      <c r="E47" s="9"/>
      <c r="F47" s="9"/>
      <c r="G47" s="9"/>
      <c r="H47" s="9"/>
    </row>
    <row r="48" spans="2:8" s="8" customFormat="1">
      <c r="C48" s="8">
        <v>1961</v>
      </c>
      <c r="D48" s="9">
        <v>6</v>
      </c>
      <c r="E48" s="9"/>
      <c r="F48" s="9"/>
      <c r="G48" s="9"/>
      <c r="H48" s="9"/>
    </row>
    <row r="49" spans="2:8" s="8" customFormat="1">
      <c r="C49" s="8">
        <v>1961</v>
      </c>
      <c r="D49" s="9">
        <v>7</v>
      </c>
      <c r="E49" s="9"/>
      <c r="F49" s="9"/>
      <c r="G49" s="9"/>
      <c r="H49" s="9"/>
    </row>
    <row r="50" spans="2:8" s="8" customFormat="1">
      <c r="C50" s="8">
        <v>1961</v>
      </c>
      <c r="D50" s="9">
        <v>8</v>
      </c>
      <c r="E50" s="9"/>
      <c r="F50" s="9"/>
      <c r="G50" s="9"/>
      <c r="H50" s="9"/>
    </row>
    <row r="51" spans="2:8" s="8" customFormat="1">
      <c r="C51" s="8">
        <v>1961</v>
      </c>
      <c r="D51" s="9">
        <v>9</v>
      </c>
      <c r="E51" s="9"/>
      <c r="F51" s="9"/>
      <c r="G51" s="9"/>
      <c r="H51" s="9"/>
    </row>
    <row r="52" spans="2:8" s="8" customFormat="1">
      <c r="C52" s="8">
        <v>1961</v>
      </c>
      <c r="D52" s="9">
        <v>10</v>
      </c>
      <c r="E52" s="9"/>
      <c r="F52" s="9"/>
      <c r="G52" s="9"/>
      <c r="H52" s="9"/>
    </row>
    <row r="53" spans="2:8" s="8" customFormat="1">
      <c r="D53" s="17" t="s">
        <v>8</v>
      </c>
      <c r="E53" s="18" t="e">
        <f>AVERAGE(E43:E52)</f>
        <v>#DIV/0!</v>
      </c>
      <c r="F53" s="18" t="e">
        <f t="shared" ref="F53:H53" si="6">AVERAGE(F43:F52)</f>
        <v>#DIV/0!</v>
      </c>
      <c r="G53" s="18" t="e">
        <f t="shared" si="6"/>
        <v>#DIV/0!</v>
      </c>
      <c r="H53" s="18" t="e">
        <f t="shared" si="6"/>
        <v>#DIV/0!</v>
      </c>
    </row>
    <row r="54" spans="2:8" s="8" customFormat="1">
      <c r="D54" s="17" t="s">
        <v>9</v>
      </c>
      <c r="E54" s="18" t="e">
        <f>STDEV(E43:E52)</f>
        <v>#DIV/0!</v>
      </c>
      <c r="F54" s="18" t="e">
        <f t="shared" ref="F54:H54" si="7">STDEV(F43:F52)</f>
        <v>#DIV/0!</v>
      </c>
      <c r="G54" s="18" t="e">
        <f t="shared" si="7"/>
        <v>#DIV/0!</v>
      </c>
      <c r="H54" s="18" t="e">
        <f t="shared" si="7"/>
        <v>#DIV/0!</v>
      </c>
    </row>
    <row r="55" spans="2:8" s="10" customFormat="1">
      <c r="B55" s="10" t="s">
        <v>10</v>
      </c>
      <c r="C55" s="10">
        <v>2942</v>
      </c>
      <c r="D55" s="11">
        <v>1</v>
      </c>
      <c r="E55" s="11"/>
      <c r="F55" s="11"/>
      <c r="G55" s="11"/>
      <c r="H55" s="11"/>
    </row>
    <row r="56" spans="2:8" s="10" customFormat="1">
      <c r="C56" s="10">
        <v>2942</v>
      </c>
      <c r="D56" s="11">
        <v>2</v>
      </c>
      <c r="E56" s="11"/>
      <c r="F56" s="11"/>
      <c r="G56" s="11"/>
      <c r="H56" s="11"/>
    </row>
    <row r="57" spans="2:8" s="10" customFormat="1">
      <c r="C57" s="10">
        <v>2942</v>
      </c>
      <c r="D57" s="11">
        <v>3</v>
      </c>
      <c r="E57" s="11"/>
      <c r="F57" s="11"/>
      <c r="G57" s="11"/>
      <c r="H57" s="11"/>
    </row>
    <row r="58" spans="2:8" s="10" customFormat="1">
      <c r="C58" s="10">
        <v>2942</v>
      </c>
      <c r="D58" s="11">
        <v>4</v>
      </c>
      <c r="E58" s="11"/>
      <c r="F58" s="11"/>
      <c r="G58" s="11"/>
      <c r="H58" s="11"/>
    </row>
    <row r="59" spans="2:8" s="10" customFormat="1">
      <c r="C59" s="10">
        <v>2942</v>
      </c>
      <c r="D59" s="11">
        <v>5</v>
      </c>
      <c r="E59" s="11"/>
      <c r="F59" s="11"/>
      <c r="G59" s="11"/>
      <c r="H59" s="11"/>
    </row>
    <row r="60" spans="2:8" s="10" customFormat="1">
      <c r="C60" s="10">
        <v>2942</v>
      </c>
      <c r="D60" s="11">
        <v>6</v>
      </c>
      <c r="E60" s="11"/>
      <c r="F60" s="11"/>
      <c r="G60" s="11"/>
      <c r="H60" s="11"/>
    </row>
    <row r="61" spans="2:8" s="10" customFormat="1">
      <c r="C61" s="10">
        <v>2942</v>
      </c>
      <c r="D61" s="11">
        <v>7</v>
      </c>
      <c r="E61" s="11"/>
      <c r="F61" s="11"/>
      <c r="G61" s="11"/>
      <c r="H61" s="11"/>
    </row>
    <row r="62" spans="2:8" s="10" customFormat="1">
      <c r="C62" s="10">
        <v>2942</v>
      </c>
      <c r="D62" s="11">
        <v>8</v>
      </c>
      <c r="E62" s="11"/>
      <c r="F62" s="11"/>
      <c r="G62" s="11"/>
      <c r="H62" s="11"/>
    </row>
    <row r="63" spans="2:8" s="10" customFormat="1">
      <c r="C63" s="10">
        <v>2942</v>
      </c>
      <c r="D63" s="11">
        <v>9</v>
      </c>
      <c r="E63" s="11"/>
      <c r="F63" s="11"/>
      <c r="G63" s="11"/>
      <c r="H63" s="11"/>
    </row>
    <row r="64" spans="2:8" s="10" customFormat="1">
      <c r="C64" s="10">
        <v>2942</v>
      </c>
      <c r="D64" s="11">
        <v>10</v>
      </c>
      <c r="E64" s="11"/>
      <c r="F64" s="11"/>
      <c r="G64" s="11"/>
      <c r="H64" s="11"/>
    </row>
    <row r="65" spans="2:8" s="10" customFormat="1">
      <c r="D65" s="22" t="s">
        <v>8</v>
      </c>
      <c r="E65" s="23" t="e">
        <f>AVERAGE(E55:E64)</f>
        <v>#DIV/0!</v>
      </c>
      <c r="F65" s="23" t="e">
        <f t="shared" ref="F65:H65" si="8">AVERAGE(F55:F64)</f>
        <v>#DIV/0!</v>
      </c>
      <c r="G65" s="23" t="e">
        <f t="shared" si="8"/>
        <v>#DIV/0!</v>
      </c>
      <c r="H65" s="23" t="e">
        <f t="shared" si="8"/>
        <v>#DIV/0!</v>
      </c>
    </row>
    <row r="66" spans="2:8" s="10" customFormat="1">
      <c r="D66" s="22" t="s">
        <v>9</v>
      </c>
      <c r="E66" s="23" t="e">
        <f>STDEV(E55:E64)</f>
        <v>#DIV/0!</v>
      </c>
      <c r="F66" s="23" t="e">
        <f t="shared" ref="F66:H66" si="9">STDEV(F55:F64)</f>
        <v>#DIV/0!</v>
      </c>
      <c r="G66" s="23" t="e">
        <f t="shared" si="9"/>
        <v>#DIV/0!</v>
      </c>
      <c r="H66" s="23" t="e">
        <f t="shared" si="9"/>
        <v>#DIV/0!</v>
      </c>
    </row>
    <row r="67" spans="2:8" s="12" customFormat="1">
      <c r="B67" s="12" t="s">
        <v>11</v>
      </c>
      <c r="C67" s="12">
        <v>4903</v>
      </c>
      <c r="D67" s="13">
        <v>1</v>
      </c>
      <c r="E67" s="13"/>
      <c r="F67" s="13"/>
      <c r="G67" s="13"/>
      <c r="H67" s="13"/>
    </row>
    <row r="68" spans="2:8" s="12" customFormat="1">
      <c r="C68" s="12">
        <v>4903</v>
      </c>
      <c r="D68" s="13">
        <v>2</v>
      </c>
      <c r="E68" s="13"/>
      <c r="F68" s="13"/>
      <c r="G68" s="13"/>
      <c r="H68" s="13"/>
    </row>
    <row r="69" spans="2:8" s="12" customFormat="1">
      <c r="C69" s="12">
        <v>4903</v>
      </c>
      <c r="D69" s="13">
        <v>3</v>
      </c>
      <c r="E69" s="13"/>
      <c r="F69" s="13"/>
      <c r="G69" s="13"/>
      <c r="H69" s="13"/>
    </row>
    <row r="70" spans="2:8" s="12" customFormat="1">
      <c r="C70" s="12">
        <v>4903</v>
      </c>
      <c r="D70" s="13">
        <v>4</v>
      </c>
      <c r="E70" s="13"/>
      <c r="F70" s="13"/>
      <c r="G70" s="13"/>
      <c r="H70" s="13"/>
    </row>
    <row r="71" spans="2:8" s="12" customFormat="1">
      <c r="C71" s="12">
        <v>4903</v>
      </c>
      <c r="D71" s="13">
        <v>5</v>
      </c>
      <c r="E71" s="13"/>
      <c r="F71" s="13"/>
      <c r="G71" s="13"/>
      <c r="H71" s="13"/>
    </row>
    <row r="72" spans="2:8" s="12" customFormat="1">
      <c r="C72" s="12">
        <v>4903</v>
      </c>
      <c r="D72" s="13">
        <v>6</v>
      </c>
      <c r="E72" s="13"/>
      <c r="F72" s="13"/>
      <c r="G72" s="13"/>
      <c r="H72" s="13"/>
    </row>
    <row r="73" spans="2:8" s="12" customFormat="1">
      <c r="C73" s="12">
        <v>4903</v>
      </c>
      <c r="D73" s="13">
        <v>7</v>
      </c>
      <c r="E73" s="13"/>
      <c r="F73" s="13"/>
      <c r="G73" s="13"/>
      <c r="H73" s="13"/>
    </row>
    <row r="74" spans="2:8" s="12" customFormat="1">
      <c r="C74" s="12">
        <v>4903</v>
      </c>
      <c r="D74" s="13">
        <v>8</v>
      </c>
      <c r="E74" s="13"/>
      <c r="F74" s="13"/>
      <c r="G74" s="13"/>
      <c r="H74" s="13"/>
    </row>
    <row r="75" spans="2:8" s="12" customFormat="1">
      <c r="C75" s="12">
        <v>4903</v>
      </c>
      <c r="D75" s="13">
        <v>9</v>
      </c>
      <c r="E75" s="13"/>
      <c r="F75" s="13"/>
      <c r="G75" s="13"/>
      <c r="H75" s="13"/>
    </row>
    <row r="76" spans="2:8" s="12" customFormat="1">
      <c r="C76" s="12">
        <v>4903</v>
      </c>
      <c r="D76" s="13">
        <v>10</v>
      </c>
      <c r="E76" s="13"/>
      <c r="F76" s="13"/>
      <c r="G76" s="13"/>
      <c r="H76" s="13"/>
    </row>
    <row r="77" spans="2:8" s="12" customFormat="1">
      <c r="D77" s="24" t="s">
        <v>8</v>
      </c>
      <c r="E77" s="25" t="e">
        <f>AVERAGE(E67:E76)</f>
        <v>#DIV/0!</v>
      </c>
      <c r="F77" s="25" t="e">
        <f t="shared" ref="F77:H77" si="10">AVERAGE(F67:F76)</f>
        <v>#DIV/0!</v>
      </c>
      <c r="G77" s="25" t="e">
        <f t="shared" si="10"/>
        <v>#DIV/0!</v>
      </c>
      <c r="H77" s="25" t="e">
        <f t="shared" si="10"/>
        <v>#DIV/0!</v>
      </c>
    </row>
    <row r="78" spans="2:8" s="12" customFormat="1">
      <c r="D78" s="24" t="s">
        <v>9</v>
      </c>
      <c r="E78" s="25" t="e">
        <f>STDEV(E67:E76)</f>
        <v>#DIV/0!</v>
      </c>
      <c r="F78" s="25" t="e">
        <f t="shared" ref="F78:H78" si="11">STDEV(F67:F76)</f>
        <v>#DIV/0!</v>
      </c>
      <c r="G78" s="25" t="e">
        <f t="shared" si="11"/>
        <v>#DIV/0!</v>
      </c>
      <c r="H78" s="25" t="e">
        <f t="shared" si="11"/>
        <v>#DIV/0!</v>
      </c>
    </row>
    <row r="79" spans="2:8" s="14" customFormat="1">
      <c r="B79" s="14" t="s">
        <v>10</v>
      </c>
      <c r="C79" s="14">
        <v>9807</v>
      </c>
      <c r="D79" s="15">
        <v>1</v>
      </c>
      <c r="E79" s="15"/>
      <c r="F79" s="15"/>
      <c r="G79" s="15"/>
      <c r="H79" s="15"/>
    </row>
    <row r="80" spans="2:8" s="14" customFormat="1">
      <c r="C80" s="14">
        <v>9807</v>
      </c>
      <c r="D80" s="15">
        <v>2</v>
      </c>
      <c r="E80" s="15"/>
      <c r="F80" s="15"/>
      <c r="G80" s="15"/>
      <c r="H80" s="15"/>
    </row>
    <row r="81" spans="3:8" s="14" customFormat="1">
      <c r="C81" s="14">
        <v>9807</v>
      </c>
      <c r="D81" s="15">
        <v>3</v>
      </c>
      <c r="E81" s="15"/>
      <c r="F81" s="15"/>
      <c r="G81" s="15"/>
      <c r="H81" s="15"/>
    </row>
    <row r="82" spans="3:8" s="14" customFormat="1">
      <c r="C82" s="14">
        <v>9807</v>
      </c>
      <c r="D82" s="15">
        <v>4</v>
      </c>
      <c r="E82" s="15"/>
      <c r="F82" s="15"/>
      <c r="G82" s="15"/>
      <c r="H82" s="15"/>
    </row>
    <row r="83" spans="3:8" s="14" customFormat="1">
      <c r="C83" s="14">
        <v>9807</v>
      </c>
      <c r="D83" s="15">
        <v>5</v>
      </c>
      <c r="E83" s="15"/>
      <c r="F83" s="15"/>
      <c r="G83" s="15"/>
      <c r="H83" s="15"/>
    </row>
    <row r="84" spans="3:8" s="14" customFormat="1">
      <c r="C84" s="14">
        <v>9807</v>
      </c>
      <c r="D84" s="15">
        <v>6</v>
      </c>
      <c r="E84" s="15"/>
      <c r="F84" s="15"/>
      <c r="G84" s="15"/>
      <c r="H84" s="15"/>
    </row>
    <row r="85" spans="3:8" s="14" customFormat="1">
      <c r="C85" s="14">
        <v>9807</v>
      </c>
      <c r="D85" s="15">
        <v>7</v>
      </c>
      <c r="E85" s="15"/>
      <c r="F85" s="15"/>
      <c r="G85" s="15"/>
      <c r="H85" s="15"/>
    </row>
    <row r="86" spans="3:8" s="14" customFormat="1">
      <c r="C86" s="14">
        <v>9807</v>
      </c>
      <c r="D86" s="15">
        <v>8</v>
      </c>
      <c r="E86" s="15"/>
      <c r="F86" s="15"/>
      <c r="G86" s="15"/>
      <c r="H86" s="15"/>
    </row>
    <row r="87" spans="3:8" s="14" customFormat="1">
      <c r="C87" s="14">
        <v>9807</v>
      </c>
      <c r="D87" s="15">
        <v>9</v>
      </c>
      <c r="E87" s="15"/>
      <c r="F87" s="15"/>
      <c r="G87" s="15"/>
      <c r="H87" s="15"/>
    </row>
    <row r="88" spans="3:8" s="14" customFormat="1">
      <c r="C88" s="14">
        <v>9807</v>
      </c>
      <c r="D88" s="15">
        <v>10</v>
      </c>
      <c r="E88" s="15"/>
      <c r="F88" s="15"/>
      <c r="G88" s="15"/>
      <c r="H88" s="15"/>
    </row>
    <row r="89" spans="3:8" s="14" customFormat="1">
      <c r="D89" s="26" t="s">
        <v>8</v>
      </c>
      <c r="E89" s="27" t="e">
        <f>AVERAGE(E79:E88)</f>
        <v>#DIV/0!</v>
      </c>
      <c r="F89" s="27" t="e">
        <f t="shared" ref="F89:H89" si="12">AVERAGE(F79:F88)</f>
        <v>#DIV/0!</v>
      </c>
      <c r="G89" s="27" t="e">
        <f t="shared" si="12"/>
        <v>#DIV/0!</v>
      </c>
      <c r="H89" s="27" t="e">
        <f t="shared" si="12"/>
        <v>#DIV/0!</v>
      </c>
    </row>
    <row r="90" spans="3:8" s="14" customFormat="1">
      <c r="D90" s="26" t="s">
        <v>9</v>
      </c>
      <c r="E90" s="27" t="e">
        <f>STDEV(E79:E88)</f>
        <v>#DIV/0!</v>
      </c>
      <c r="F90" s="27" t="e">
        <f t="shared" ref="F90:H90" si="13">STDEV(F79:F88)</f>
        <v>#DIV/0!</v>
      </c>
      <c r="G90" s="27" t="e">
        <f t="shared" si="13"/>
        <v>#DIV/0!</v>
      </c>
      <c r="H90" s="27" t="e">
        <f t="shared" si="13"/>
        <v>#DIV/0!</v>
      </c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39.75 mol%</vt:lpstr>
      <vt:lpstr>45.14 mol%</vt:lpstr>
      <vt:lpstr>48.51 mol%</vt:lpstr>
      <vt:lpstr>60.61 mol%</vt:lpstr>
      <vt:lpstr>85.98 mol%</vt:lpstr>
      <vt:lpstr>89.93 mol%</vt:lpstr>
      <vt:lpstr>100 mol%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2017-06-21T20:26:11Z</dcterms:created>
  <dcterms:modified xsi:type="dcterms:W3CDTF">2017-06-23T16:04:59Z</dcterms:modified>
</cp:coreProperties>
</file>