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efaultThemeVersion="124226"/>
  <mc:AlternateContent xmlns:mc="http://schemas.openxmlformats.org/markup-compatibility/2006">
    <mc:Choice Requires="x15">
      <x15ac:absPath xmlns:x15ac="http://schemas.microsoft.com/office/spreadsheetml/2010/11/ac" url="/Users/otto/Desktop/COVID19/BC_Data/Community_LHA_CHSA/"/>
    </mc:Choice>
  </mc:AlternateContent>
  <xr:revisionPtr revIDLastSave="0" documentId="8_{C01FF959-DEAE-DB47-8A08-5DFC5EB66E1C}" xr6:coauthVersionLast="45" xr6:coauthVersionMax="45" xr10:uidLastSave="{00000000-0000-0000-0000-000000000000}"/>
  <bookViews>
    <workbookView xWindow="700" yWindow="500" windowWidth="20200" windowHeight="13700" activeTab="1" xr2:uid="{00000000-000D-0000-FFFF-FFFF00000000}"/>
  </bookViews>
  <sheets>
    <sheet name="Notes" sheetId="4" r:id="rId1"/>
    <sheet name="CHSA" sheetId="1" r:id="rId2"/>
    <sheet name="LHA" sheetId="2" r:id="rId3"/>
  </sheets>
  <calcPr calcId="191029"/>
</workbook>
</file>

<file path=xl/calcChain.xml><?xml version="1.0" encoding="utf-8"?>
<calcChain xmlns="http://schemas.openxmlformats.org/spreadsheetml/2006/main">
  <c r="K4" i="1" l="1"/>
  <c r="K3" i="1"/>
  <c r="K2" i="1"/>
</calcChain>
</file>

<file path=xl/sharedStrings.xml><?xml version="1.0" encoding="utf-8"?>
<sst xmlns="http://schemas.openxmlformats.org/spreadsheetml/2006/main" count="275" uniqueCount="250">
  <si>
    <t>CHSA18_Code</t>
  </si>
  <si>
    <t>CHSA18_Name</t>
  </si>
  <si>
    <t>C_ADR_7day</t>
  </si>
  <si>
    <t>C_ADR_8_14day</t>
  </si>
  <si>
    <t>C_ADR_7day_change</t>
  </si>
  <si>
    <t>D1_18_coverage</t>
  </si>
  <si>
    <t>Grand Forks</t>
  </si>
  <si>
    <t>Kettle Valley</t>
  </si>
  <si>
    <t>Southern Okanagan</t>
  </si>
  <si>
    <t>Penticton</t>
  </si>
  <si>
    <t>Keremeos</t>
  </si>
  <si>
    <t>Princeton</t>
  </si>
  <si>
    <t>Armstrong/Spallumcheen</t>
  </si>
  <si>
    <t>Vernon Centre/Coldstream</t>
  </si>
  <si>
    <t>North Okanagan/Lumby</t>
  </si>
  <si>
    <t>Central Okanagan Rural</t>
  </si>
  <si>
    <t>West Kelowna</t>
  </si>
  <si>
    <t>Lake Country</t>
  </si>
  <si>
    <t>Glenmore</t>
  </si>
  <si>
    <t>Downtown Kelowna</t>
  </si>
  <si>
    <t>Rutland</t>
  </si>
  <si>
    <t>Okanagan Mission</t>
  </si>
  <si>
    <t>Summerland</t>
  </si>
  <si>
    <t>Enderby</t>
  </si>
  <si>
    <t>Salmon Arm</t>
  </si>
  <si>
    <t>Kamloops Centre North</t>
  </si>
  <si>
    <t>Kamloops Centre South</t>
  </si>
  <si>
    <t>Lower Thompson</t>
  </si>
  <si>
    <t>Merritt</t>
  </si>
  <si>
    <t>South Chilliwack</t>
  </si>
  <si>
    <t>North Chilliwack</t>
  </si>
  <si>
    <t>Central Abbotsford</t>
  </si>
  <si>
    <t>East Abbotsford</t>
  </si>
  <si>
    <t>West Abbotsford</t>
  </si>
  <si>
    <t>Abbotsford Rural</t>
  </si>
  <si>
    <t>South Mission</t>
  </si>
  <si>
    <t>North Mission</t>
  </si>
  <si>
    <t>Agassiz/Harrison</t>
  </si>
  <si>
    <t>New Westminster</t>
  </si>
  <si>
    <t>Burnaby Northwest</t>
  </si>
  <si>
    <t>Burnaby Northeast</t>
  </si>
  <si>
    <t>Burnaby Southwest</t>
  </si>
  <si>
    <t>Burnaby Southeast</t>
  </si>
  <si>
    <t>Haney</t>
  </si>
  <si>
    <t>Pitt Meadows</t>
  </si>
  <si>
    <t>Maple Ridge Rural</t>
  </si>
  <si>
    <t>North Coquitlam</t>
  </si>
  <si>
    <t>Southwest Coquitlam</t>
  </si>
  <si>
    <t>Southeast Coquitlam</t>
  </si>
  <si>
    <t>Port Coquitlam</t>
  </si>
  <si>
    <t>Port Moody/Anmore/Belcarra</t>
  </si>
  <si>
    <t>City of Langley</t>
  </si>
  <si>
    <t>Walnut Grove/Fort Langley</t>
  </si>
  <si>
    <t>Willoughby</t>
  </si>
  <si>
    <t>Brookswood/Murrayville</t>
  </si>
  <si>
    <t>Aldergrove/Otter</t>
  </si>
  <si>
    <t>North Langley Township</t>
  </si>
  <si>
    <t>South Langley Township</t>
  </si>
  <si>
    <t>North Delta</t>
  </si>
  <si>
    <t>Ladner</t>
  </si>
  <si>
    <t>Tsawwassen</t>
  </si>
  <si>
    <t>Whalley</t>
  </si>
  <si>
    <t>North Surrey</t>
  </si>
  <si>
    <t>Cloverdale</t>
  </si>
  <si>
    <t>Panorama</t>
  </si>
  <si>
    <t>East Newton</t>
  </si>
  <si>
    <t>Fleetwood</t>
  </si>
  <si>
    <t>Guildford</t>
  </si>
  <si>
    <t>West Newton</t>
  </si>
  <si>
    <t>South Surrey</t>
  </si>
  <si>
    <t>White Rock</t>
  </si>
  <si>
    <t>Richmond City Centre</t>
  </si>
  <si>
    <t>Blundell</t>
  </si>
  <si>
    <t>Broadmoor</t>
  </si>
  <si>
    <t>Thompson/Seafair</t>
  </si>
  <si>
    <t>Steveston</t>
  </si>
  <si>
    <t>East and West Cambie/Bridgeport</t>
  </si>
  <si>
    <t>Gilmore/Shellmont/East/Hamilton</t>
  </si>
  <si>
    <t>Downtown Vancouver</t>
  </si>
  <si>
    <t>West End</t>
  </si>
  <si>
    <t>Fairview</t>
  </si>
  <si>
    <t>Downtown Eastside</t>
  </si>
  <si>
    <t>Northeast False Creek</t>
  </si>
  <si>
    <t>Grandview-Woodland</t>
  </si>
  <si>
    <t>Cedar Cottage</t>
  </si>
  <si>
    <t>Hastings-Sunrise</t>
  </si>
  <si>
    <t>Renfrew-Collingwood</t>
  </si>
  <si>
    <t>Shaughnessy/Arbutus Ridge/Kerrisdale</t>
  </si>
  <si>
    <t>West Point Grey/Dunbar-Southlands</t>
  </si>
  <si>
    <t>University of British Columbia</t>
  </si>
  <si>
    <t>Kitsilano</t>
  </si>
  <si>
    <t>Kensington</t>
  </si>
  <si>
    <t>Mount Pleasant</t>
  </si>
  <si>
    <t>South Cambie/Riley Park</t>
  </si>
  <si>
    <t>Killarney</t>
  </si>
  <si>
    <t>Oakridge/Marpole</t>
  </si>
  <si>
    <t>Sunset</t>
  </si>
  <si>
    <t>Victoria-Fraserview</t>
  </si>
  <si>
    <t>North Vancouver City - East</t>
  </si>
  <si>
    <t>North Vancouver City - West</t>
  </si>
  <si>
    <t>North Vancouver DM - Central</t>
  </si>
  <si>
    <t>North Vancouver DM - East</t>
  </si>
  <si>
    <t>North Vancouver DM - West</t>
  </si>
  <si>
    <t>West Vancouver - Lower</t>
  </si>
  <si>
    <t>West Vancouver - Upper</t>
  </si>
  <si>
    <t>Bowen Island/Lions Bay</t>
  </si>
  <si>
    <t>Downtown Victoria/Vic West</t>
  </si>
  <si>
    <t>James Bay/Fairfield</t>
  </si>
  <si>
    <t>Oaklands/Fernwood</t>
  </si>
  <si>
    <t>Oak Bay</t>
  </si>
  <si>
    <t>Gordon Head/Shelbourne</t>
  </si>
  <si>
    <t>Quadra/Swan Lake</t>
  </si>
  <si>
    <t>Interurban/Tillicum</t>
  </si>
  <si>
    <t>View Royal</t>
  </si>
  <si>
    <t>Esquimalt</t>
  </si>
  <si>
    <t>Colwood</t>
  </si>
  <si>
    <t>Metchosin</t>
  </si>
  <si>
    <t>Langford/Highlands</t>
  </si>
  <si>
    <t>Sooke</t>
  </si>
  <si>
    <t>Juan de Fuca Coast</t>
  </si>
  <si>
    <t>Royal Oak/Cordova Bay/Prospect</t>
  </si>
  <si>
    <t>Central Saanich</t>
  </si>
  <si>
    <t>North Saanich</t>
  </si>
  <si>
    <t>Sidney</t>
  </si>
  <si>
    <t>Salt Spring Island</t>
  </si>
  <si>
    <t>Pender/Galiano/Saturna/Mayne</t>
  </si>
  <si>
    <t>South Cowichan</t>
  </si>
  <si>
    <t>Central Cowichan</t>
  </si>
  <si>
    <t>LHA18_Code</t>
  </si>
  <si>
    <t>Fernie</t>
  </si>
  <si>
    <t>Cranbrook</t>
  </si>
  <si>
    <t>Kimberley</t>
  </si>
  <si>
    <t>Windermere</t>
  </si>
  <si>
    <t>Creston</t>
  </si>
  <si>
    <t>Golden</t>
  </si>
  <si>
    <t>Kootenay Lake</t>
  </si>
  <si>
    <t>Nelson</t>
  </si>
  <si>
    <t>Castlegar</t>
  </si>
  <si>
    <t>Arrow Lakes</t>
  </si>
  <si>
    <t>Trail</t>
  </si>
  <si>
    <t>Vernon</t>
  </si>
  <si>
    <t>Central Okanagan</t>
  </si>
  <si>
    <t>Revelstoke</t>
  </si>
  <si>
    <t>Kamloops</t>
  </si>
  <si>
    <t>100 Mile House</t>
  </si>
  <si>
    <t>North Thompson</t>
  </si>
  <si>
    <t>Cariboo/Chilcotin</t>
  </si>
  <si>
    <t>Lillooet</t>
  </si>
  <si>
    <t>South Cariboo</t>
  </si>
  <si>
    <t>Hope</t>
  </si>
  <si>
    <t>Chilliwack</t>
  </si>
  <si>
    <t>Abbotsford</t>
  </si>
  <si>
    <t>Mission</t>
  </si>
  <si>
    <t>Burnaby</t>
  </si>
  <si>
    <t>Maple Ridge/Pitt Meadows</t>
  </si>
  <si>
    <t>Tri-Cities</t>
  </si>
  <si>
    <t>Langley</t>
  </si>
  <si>
    <t>Delta</t>
  </si>
  <si>
    <t>Surrey</t>
  </si>
  <si>
    <t>South Surrey/White Rock</t>
  </si>
  <si>
    <t>Richmond</t>
  </si>
  <si>
    <t>Vancouver - City Centre</t>
  </si>
  <si>
    <t>Vancouver - Centre North</t>
  </si>
  <si>
    <t>Vancouver - Northeast</t>
  </si>
  <si>
    <t>Vancouver - Westside</t>
  </si>
  <si>
    <t>Vancouver - Midtown</t>
  </si>
  <si>
    <t>Vancouver - South</t>
  </si>
  <si>
    <t>North Vancouver</t>
  </si>
  <si>
    <t>West Vancouver/Bowen Island</t>
  </si>
  <si>
    <t>Sunshine Coast</t>
  </si>
  <si>
    <t>Powell River</t>
  </si>
  <si>
    <t>Howe Sound</t>
  </si>
  <si>
    <t>Bella Coola Valley</t>
  </si>
  <si>
    <t>Central Coast</t>
  </si>
  <si>
    <t>Greater Victoria</t>
  </si>
  <si>
    <t>Western Communities</t>
  </si>
  <si>
    <t>Saanich Peninsula</t>
  </si>
  <si>
    <t>Southern Gulf Islands</t>
  </si>
  <si>
    <t>Cowichan Valley South</t>
  </si>
  <si>
    <t>Cowichan Valley West</t>
  </si>
  <si>
    <t>Cowichan Valley North</t>
  </si>
  <si>
    <t>Greater Nanaimo</t>
  </si>
  <si>
    <t>Oceanside</t>
  </si>
  <si>
    <t>Alberni/Clayoquot</t>
  </si>
  <si>
    <t>Comox Valley</t>
  </si>
  <si>
    <t>Greater Campbell River</t>
  </si>
  <si>
    <t>Vancouver Island West</t>
  </si>
  <si>
    <t>Vancouver Island North</t>
  </si>
  <si>
    <t>Haida Gwaii</t>
  </si>
  <si>
    <t>Prince Rupert</t>
  </si>
  <si>
    <t>Upper Skeena</t>
  </si>
  <si>
    <t>Smithers</t>
  </si>
  <si>
    <t>Kitimat</t>
  </si>
  <si>
    <t>Terrace</t>
  </si>
  <si>
    <t>Nisga'a</t>
  </si>
  <si>
    <t>Quesnel</t>
  </si>
  <si>
    <t>Burns Lake</t>
  </si>
  <si>
    <t>Nechako</t>
  </si>
  <si>
    <t>Prince George</t>
  </si>
  <si>
    <t>Peace River South</t>
  </si>
  <si>
    <t>Peace River North</t>
  </si>
  <si>
    <t>Fort Nelson</t>
  </si>
  <si>
    <t>Snow Country - Stikine - Telegraph Creek</t>
  </si>
  <si>
    <t>D1_50_coverage</t>
  </si>
  <si>
    <t xml:space="preserve">COVID-19 Case counts and rates </t>
  </si>
  <si>
    <t xml:space="preserve">  </t>
  </si>
  <si>
    <t>Current results are for all tests. Information on public test positivity only will be included soon.</t>
  </si>
  <si>
    <t xml:space="preserve">Please note that case rates may be unstable in smaller communities and tend to fluctuate substantially because of low numbers. It is important to consider the time trend and absolute number of cases when interpreting data for smaller communities. </t>
  </si>
  <si>
    <t xml:space="preserve">The map illustrates the geographic distribution of reported cases for the most recent 7 day period. Areas with higher rates are illustrated in darker colour shading. </t>
  </si>
  <si>
    <t xml:space="preserve">This is a composite map where high population density areas are shown at the Community Health Service Area (CHSA) geographical unit, and lower population density areas are shown at the Local Health Area (LHA) level. CHSA insets were selected for Greater Vancouver, Greater Victoria and Okanagan Valley because of the greater urban population density. The LHA level was used for reporting data for other regions based on agreements with Northern Health and First Nations Health Authority on re-identification risks for communities they serve. </t>
  </si>
  <si>
    <t xml:space="preserve">Cases are mapped by location of residence; cases with unknown residence and from out of province are not mapped. LHA assignment is based on postal code and/or city of residence; CHSA assignment is based on postal code of residence (resulting in higher number of unassigned cases/tests by CHSA due to missing postal code information); excludes out-of-country resident cases. </t>
  </si>
  <si>
    <t xml:space="preserve">Note that the number of reported cases in the geographical area may not represent the location of exposure (e.g. people who acquired disease while traveling or working elsewhere), and that not all COVID-19 infected individuals are tested and reported; the virus may be circulating undetected in the community, including in areas where no cases have been identified by public health. </t>
  </si>
  <si>
    <t xml:space="preserve">The BCCDC, regional Health Authorities, BCCDC Public Health Laboratory, and BC Ministry of Health operate in a live database environment. Information is updated as it becomes available, and data are corrected over time as additional data flow into the system. Specific values may therefore fluctuate in response to underlying system changes. As such, case, testing and vaccination counts and rates may not be directly comparable to previously published reports. </t>
  </si>
  <si>
    <t>This dashboard will be updated twice a week, on Tuesday and Friday afternoons for the maps, vertical plots and weekly change tab. The trends by LHA tab will be updated once a week on Tuesdays because it shows weekly data by epi week, unlike the other tabs, which illustrate the last 7 days.</t>
  </si>
  <si>
    <t>For more information on BC Health Geographies, please see https://governmentofbc.maps.arcgis.com/apps/MapSeries/index.html?appid=9b626376507e4e84baeaac94ba614b4b</t>
  </si>
  <si>
    <t>Field definitions</t>
  </si>
  <si>
    <t>CHSA | LHA18_Code : Community Health Service Area | Local Health Area ID number</t>
  </si>
  <si>
    <t>CHSA | LHA18_Name : Community Health Service Area | Local Health Area name</t>
  </si>
  <si>
    <r>
      <t>Definitions, data sources, and interpretation</t>
    </r>
    <r>
      <rPr>
        <sz val="11"/>
        <color rgb="FF000000"/>
        <rFont val="Calibri"/>
        <family val="2"/>
        <scheme val="minor"/>
      </rPr>
      <t xml:space="preserve"> </t>
    </r>
  </si>
  <si>
    <r>
      <t>Data source</t>
    </r>
    <r>
      <rPr>
        <sz val="11"/>
        <color rgb="FF000000"/>
        <rFont val="Calibri"/>
        <family val="2"/>
        <scheme val="minor"/>
      </rPr>
      <t xml:space="preserve"> – BCCDC Public Health Reporting Data Warehouse (PHRDW) integrated COVID dataset </t>
    </r>
  </si>
  <si>
    <r>
      <t xml:space="preserve">Numerator </t>
    </r>
    <r>
      <rPr>
        <sz val="11"/>
        <color rgb="FF000000"/>
        <rFont val="Calibri"/>
        <family val="2"/>
        <scheme val="minor"/>
      </rPr>
      <t xml:space="preserve">– Average daily value for either number of cases or rate per 100,000 population over the last 7 days, by surveillance date. Surveillance date: the date case was reported to public health date for epi-linked cases; otherwise it is the lab result date for all non epi-linked cases and if the lab result date is not available, then it is the date case was reported to public health date. Location of residence is assigned by BCCDC based on postal code and/or city of residence. </t>
    </r>
  </si>
  <si>
    <r>
      <t xml:space="preserve">Denominator </t>
    </r>
    <r>
      <rPr>
        <sz val="11"/>
        <color rgb="FF000000"/>
        <rFont val="Calibri"/>
        <family val="2"/>
        <scheme val="minor"/>
      </rPr>
      <t xml:space="preserve">– BC Stats PEOPLE2020 population estimate for the year 2021 </t>
    </r>
  </si>
  <si>
    <r>
      <t>Vaccine Coverage</t>
    </r>
    <r>
      <rPr>
        <sz val="11"/>
        <color rgb="FF005F7C"/>
        <rFont val="Calibri"/>
        <family val="2"/>
        <scheme val="minor"/>
      </rPr>
      <t xml:space="preserve"> </t>
    </r>
  </si>
  <si>
    <r>
      <t>Data Source</t>
    </r>
    <r>
      <rPr>
        <sz val="11"/>
        <color rgb="FF000000"/>
        <rFont val="Calibri"/>
        <family val="2"/>
        <scheme val="minor"/>
      </rPr>
      <t xml:space="preserve"> – Data extract from BC Ministry of Health, Health Sector Information, Analysis, and Reporting (HSIAR) team </t>
    </r>
  </si>
  <si>
    <r>
      <t>Numerator</t>
    </r>
    <r>
      <rPr>
        <sz val="11"/>
        <color rgb="FF000000"/>
        <rFont val="Calibri"/>
        <family val="2"/>
        <scheme val="minor"/>
      </rPr>
      <t xml:space="preserve"> – First dose vaccines administered based on Public Immunization Registry at the Provincial Health Services Authority (PHSA). Location is assigned based on Client Roster address of residence.   </t>
    </r>
  </si>
  <si>
    <r>
      <t>Denominator</t>
    </r>
    <r>
      <rPr>
        <sz val="11"/>
        <color rgb="FF000000"/>
        <rFont val="Calibri"/>
        <family val="2"/>
        <scheme val="minor"/>
      </rPr>
      <t xml:space="preserve"> – Client Roster maintained by the BC Ministry of Health. Client Roster population data are sourced from a list of all residents registered with Medical Services Plan as of March 12, 2021 and may be updated to address in and out migration and deaths.​ </t>
    </r>
  </si>
  <si>
    <r>
      <t>Test Positivity</t>
    </r>
    <r>
      <rPr>
        <sz val="11"/>
        <color rgb="FF005F7C"/>
        <rFont val="Calibri"/>
        <family val="2"/>
        <scheme val="minor"/>
      </rPr>
      <t xml:space="preserve"> </t>
    </r>
  </si>
  <si>
    <r>
      <t>Data source</t>
    </r>
    <r>
      <rPr>
        <sz val="11"/>
        <color rgb="FF000000"/>
        <rFont val="Calibri"/>
        <family val="2"/>
        <scheme val="minor"/>
      </rPr>
      <t xml:space="preserve"> – BCCDC Public Health Laboratory PLOVER system </t>
    </r>
  </si>
  <si>
    <r>
      <t xml:space="preserve">Numerator </t>
    </r>
    <r>
      <rPr>
        <sz val="11"/>
        <color rgb="FF000000"/>
        <rFont val="Calibri"/>
        <family val="2"/>
        <scheme val="minor"/>
      </rPr>
      <t xml:space="preserve">– 7-day rolling average of number of positive specimen results. Data are by testing date. Location is based on patient or physician’s address as captured in the BCCDC Public Health Lab PLOVER system.  </t>
    </r>
  </si>
  <si>
    <r>
      <t xml:space="preserve">Denominator </t>
    </r>
    <r>
      <rPr>
        <sz val="11"/>
        <color rgb="FF000000"/>
        <rFont val="Calibri"/>
        <family val="2"/>
        <scheme val="minor"/>
      </rPr>
      <t xml:space="preserve">– 7-day rolling average of total number of tests performed. </t>
    </r>
  </si>
  <si>
    <r>
      <t>Test positivity</t>
    </r>
    <r>
      <rPr>
        <sz val="11"/>
        <color rgb="FF000000"/>
        <rFont val="Calibri"/>
        <family val="2"/>
        <scheme val="minor"/>
      </rPr>
      <t xml:space="preserve"> = ratio of 7-day rolling average of number of positive specimens to 7-day rolling average of the total number specimens tested (positive, negative, and indeterminate). Calculation: [7-day positive specimen count] / [7-day total number of tests performed] </t>
    </r>
  </si>
  <si>
    <r>
      <t>Interpretation</t>
    </r>
    <r>
      <rPr>
        <sz val="11"/>
        <color rgb="FF005F7C"/>
        <rFont val="Calibri"/>
        <family val="2"/>
        <scheme val="minor"/>
      </rPr>
      <t xml:space="preserve"> </t>
    </r>
  </si>
  <si>
    <r>
      <t>Case rates</t>
    </r>
    <r>
      <rPr>
        <sz val="11"/>
        <color rgb="FF000000"/>
        <rFont val="Calibri"/>
        <family val="2"/>
        <scheme val="minor"/>
      </rPr>
      <t xml:space="preserve"> </t>
    </r>
  </si>
  <si>
    <r>
      <t>Maps</t>
    </r>
    <r>
      <rPr>
        <sz val="11"/>
        <color rgb="FF000000"/>
        <rFont val="Calibri"/>
        <family val="2"/>
        <scheme val="minor"/>
      </rPr>
      <t xml:space="preserve"> </t>
    </r>
  </si>
  <si>
    <r>
      <t>Retroactive changes</t>
    </r>
    <r>
      <rPr>
        <sz val="11"/>
        <color rgb="FF000000"/>
        <rFont val="Calibri"/>
        <family val="2"/>
        <scheme val="minor"/>
      </rPr>
      <t xml:space="preserve"> </t>
    </r>
  </si>
  <si>
    <r>
      <rPr>
        <b/>
        <sz val="11"/>
        <color rgb="FF005F7C"/>
        <rFont val="Calibri"/>
        <family val="2"/>
        <scheme val="minor"/>
      </rPr>
      <t>Frequency of Updates</t>
    </r>
    <r>
      <rPr>
        <sz val="11"/>
        <color rgb="FF005F7C"/>
        <rFont val="Calibri"/>
        <family val="2"/>
        <scheme val="minor"/>
      </rPr>
      <t xml:space="preserve"> </t>
    </r>
  </si>
  <si>
    <r>
      <t>Case incidence rate</t>
    </r>
    <r>
      <rPr>
        <sz val="11"/>
        <color rgb="FF000000"/>
        <rFont val="Calibri"/>
        <family val="2"/>
        <scheme val="minor"/>
      </rPr>
      <t xml:space="preserve"> = average daily rate of case incidence per 100,000 population during the past 7 days. Calculation: [7 day case count] / [population] * 100,000 / 7 days</t>
    </r>
  </si>
  <si>
    <t>LHA18_Name</t>
  </si>
  <si>
    <t>7d_positivity_all</t>
  </si>
  <si>
    <t>7d_positivity_public</t>
  </si>
  <si>
    <t>C_ADR_7day_change : Absolute change in average daily rate compared to prior 7 day period</t>
  </si>
  <si>
    <t>D1_12_coverage</t>
  </si>
  <si>
    <t>Prepared for public release by British Columbia Centre for Disease Control on June 18, 2021</t>
  </si>
  <si>
    <t>C_ADR_7day : Average daily rate per 100,000 population of COVID-19 cases reported during past 7 days (June 11 to 17, 2021)</t>
  </si>
  <si>
    <t>7d_positivity_all : Testing positivity rate (%) of all COVID-19 tests during past 7 days (June 11 to 17, 2021)</t>
  </si>
  <si>
    <t>7d_positivity_public : Testing positivity rate (%) of publicly funded COVID-19 tests during past 7 days (June 11 to 17, 2021)</t>
  </si>
  <si>
    <t>C_ADR_8_14day : Average daily rate per 100,000 population of COVID-19 cases reported 8 to 14 days ago (June 4 to 10, 2021)</t>
  </si>
  <si>
    <t>D1_12_coverage : COVID-19 vaccine coverage among persons aged 12+ years receiving 1st dose (up to end of June 17, 2021)</t>
  </si>
  <si>
    <t>D1_18_coverage : COVID-19 vaccine coverage among persons aged 18+ years receiving 1st dose (up to end of June 17, 2021)</t>
  </si>
  <si>
    <t>D1_50_coverage : COVID-19 vaccine coverage among persons aged 50+ years receiving 1st dose (up to end of June 17,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</si>
</sst>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rgb="FF005F7C"/>
      <name val="Calibri"/>
      <family val="2"/>
      <scheme val="minor"/>
    </font>
    <font>
      <sz val="11"/>
      <color rgb="FF005F7C"/>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3" fillId="0" borderId="0" xfId="0" applyFont="1" applyAlignment="1">
      <alignment horizontal="center" vertical="center" wrapText="1"/>
    </xf>
    <xf numFmtId="0" fontId="4"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0" fillId="0" borderId="0" xfId="0" applyFont="1"/>
    <xf numFmtId="0" fontId="1" fillId="0" borderId="0" xfId="0" applyFont="1"/>
    <xf numFmtId="0" fontId="2" fillId="0" borderId="0" xfId="0" applyFont="1" applyAlignment="1">
      <alignment horizontal="left" vertical="center" wrapText="1"/>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9"/>
  <sheetViews>
    <sheetView topLeftCell="A30" workbookViewId="0"/>
  </sheetViews>
  <sheetFormatPr baseColWidth="10" defaultColWidth="8.83203125" defaultRowHeight="15" x14ac:dyDescent="0.2"/>
  <cols>
    <col min="1" max="1" width="152.33203125" style="6" bestFit="1" customWidth="1"/>
  </cols>
  <sheetData>
    <row r="1" spans="1:1" x14ac:dyDescent="0.2">
      <c r="A1" s="7" t="s">
        <v>242</v>
      </c>
    </row>
    <row r="3" spans="1:1" ht="16" x14ac:dyDescent="0.2">
      <c r="A3" s="8" t="s">
        <v>218</v>
      </c>
    </row>
    <row r="4" spans="1:1" x14ac:dyDescent="0.2">
      <c r="A4" s="1"/>
    </row>
    <row r="5" spans="1:1" ht="16" x14ac:dyDescent="0.2">
      <c r="A5" s="2" t="s">
        <v>204</v>
      </c>
    </row>
    <row r="6" spans="1:1" ht="16" x14ac:dyDescent="0.2">
      <c r="A6" s="3" t="s">
        <v>219</v>
      </c>
    </row>
    <row r="7" spans="1:1" ht="48" x14ac:dyDescent="0.2">
      <c r="A7" s="3" t="s">
        <v>220</v>
      </c>
    </row>
    <row r="8" spans="1:1" ht="16" x14ac:dyDescent="0.2">
      <c r="A8" s="3" t="s">
        <v>221</v>
      </c>
    </row>
    <row r="9" spans="1:1" ht="15" customHeight="1" x14ac:dyDescent="0.2">
      <c r="A9" s="3" t="s">
        <v>236</v>
      </c>
    </row>
    <row r="10" spans="1:1" ht="16" x14ac:dyDescent="0.2">
      <c r="A10" s="4" t="s">
        <v>205</v>
      </c>
    </row>
    <row r="11" spans="1:1" ht="16" x14ac:dyDescent="0.2">
      <c r="A11" s="2" t="s">
        <v>222</v>
      </c>
    </row>
    <row r="12" spans="1:1" ht="16" x14ac:dyDescent="0.2">
      <c r="A12" s="3" t="s">
        <v>223</v>
      </c>
    </row>
    <row r="13" spans="1:1" ht="32" x14ac:dyDescent="0.2">
      <c r="A13" s="3" t="s">
        <v>224</v>
      </c>
    </row>
    <row r="14" spans="1:1" ht="32" x14ac:dyDescent="0.2">
      <c r="A14" s="3" t="s">
        <v>225</v>
      </c>
    </row>
    <row r="15" spans="1:1" ht="16" x14ac:dyDescent="0.2">
      <c r="A15" s="4" t="s">
        <v>205</v>
      </c>
    </row>
    <row r="16" spans="1:1" ht="16" x14ac:dyDescent="0.2">
      <c r="A16" s="2" t="s">
        <v>226</v>
      </c>
    </row>
    <row r="17" spans="1:1" ht="16" x14ac:dyDescent="0.2">
      <c r="A17" s="3" t="s">
        <v>227</v>
      </c>
    </row>
    <row r="18" spans="1:1" ht="32" x14ac:dyDescent="0.2">
      <c r="A18" s="3" t="s">
        <v>228</v>
      </c>
    </row>
    <row r="19" spans="1:1" ht="16" x14ac:dyDescent="0.2">
      <c r="A19" s="3" t="s">
        <v>229</v>
      </c>
    </row>
    <row r="20" spans="1:1" ht="32" x14ac:dyDescent="0.2">
      <c r="A20" s="3" t="s">
        <v>230</v>
      </c>
    </row>
    <row r="21" spans="1:1" ht="16" x14ac:dyDescent="0.2">
      <c r="A21" s="4" t="s">
        <v>206</v>
      </c>
    </row>
    <row r="22" spans="1:1" ht="16" x14ac:dyDescent="0.2">
      <c r="A22" s="4" t="s">
        <v>205</v>
      </c>
    </row>
    <row r="23" spans="1:1" ht="16" x14ac:dyDescent="0.2">
      <c r="A23" s="2" t="s">
        <v>231</v>
      </c>
    </row>
    <row r="24" spans="1:1" ht="16" x14ac:dyDescent="0.2">
      <c r="A24" s="3" t="s">
        <v>232</v>
      </c>
    </row>
    <row r="25" spans="1:1" ht="32" x14ac:dyDescent="0.2">
      <c r="A25" s="4" t="s">
        <v>207</v>
      </c>
    </row>
    <row r="26" spans="1:1" ht="16" x14ac:dyDescent="0.2">
      <c r="A26" s="3" t="s">
        <v>233</v>
      </c>
    </row>
    <row r="27" spans="1:1" ht="15" customHeight="1" x14ac:dyDescent="0.2">
      <c r="A27" s="4" t="s">
        <v>208</v>
      </c>
    </row>
    <row r="28" spans="1:1" ht="48" x14ac:dyDescent="0.2">
      <c r="A28" s="4" t="s">
        <v>209</v>
      </c>
    </row>
    <row r="29" spans="1:1" ht="32" x14ac:dyDescent="0.2">
      <c r="A29" s="4" t="s">
        <v>210</v>
      </c>
    </row>
    <row r="30" spans="1:1" ht="32" x14ac:dyDescent="0.2">
      <c r="A30" s="4" t="s">
        <v>211</v>
      </c>
    </row>
    <row r="31" spans="1:1" ht="14.25" customHeight="1" x14ac:dyDescent="0.2">
      <c r="A31" s="4" t="s">
        <v>214</v>
      </c>
    </row>
    <row r="32" spans="1:1" ht="16" x14ac:dyDescent="0.2">
      <c r="A32" s="4" t="s">
        <v>205</v>
      </c>
    </row>
    <row r="33" spans="1:1" ht="16" x14ac:dyDescent="0.2">
      <c r="A33" s="3" t="s">
        <v>234</v>
      </c>
    </row>
    <row r="34" spans="1:1" ht="48" x14ac:dyDescent="0.2">
      <c r="A34" s="4" t="s">
        <v>212</v>
      </c>
    </row>
    <row r="35" spans="1:1" ht="16" x14ac:dyDescent="0.2">
      <c r="A35" s="4" t="s">
        <v>205</v>
      </c>
    </row>
    <row r="36" spans="1:1" ht="16" x14ac:dyDescent="0.2">
      <c r="A36" s="5" t="s">
        <v>235</v>
      </c>
    </row>
    <row r="37" spans="1:1" ht="32" x14ac:dyDescent="0.2">
      <c r="A37" s="4" t="s">
        <v>213</v>
      </c>
    </row>
    <row r="39" spans="1:1" ht="16" x14ac:dyDescent="0.2">
      <c r="A39" s="3" t="s">
        <v>215</v>
      </c>
    </row>
    <row r="40" spans="1:1" ht="16" x14ac:dyDescent="0.2">
      <c r="A40" s="4" t="s">
        <v>216</v>
      </c>
    </row>
    <row r="41" spans="1:1" ht="16" x14ac:dyDescent="0.2">
      <c r="A41" s="4" t="s">
        <v>217</v>
      </c>
    </row>
    <row r="42" spans="1:1" ht="16" x14ac:dyDescent="0.2">
      <c r="A42" s="4" t="s">
        <v>243</v>
      </c>
    </row>
    <row r="43" spans="1:1" ht="16" x14ac:dyDescent="0.2">
      <c r="A43" s="4" t="s">
        <v>246</v>
      </c>
    </row>
    <row r="44" spans="1:1" ht="16" x14ac:dyDescent="0.2">
      <c r="A44" s="4" t="s">
        <v>240</v>
      </c>
    </row>
    <row r="45" spans="1:1" ht="16" x14ac:dyDescent="0.2">
      <c r="A45" s="4" t="s">
        <v>244</v>
      </c>
    </row>
    <row r="46" spans="1:1" ht="16" x14ac:dyDescent="0.2">
      <c r="A46" s="4" t="s">
        <v>245</v>
      </c>
    </row>
    <row r="47" spans="1:1" ht="16" x14ac:dyDescent="0.2">
      <c r="A47" s="4" t="s">
        <v>247</v>
      </c>
    </row>
    <row r="48" spans="1:1" ht="16" x14ac:dyDescent="0.2">
      <c r="A48" s="4" t="s">
        <v>248</v>
      </c>
    </row>
    <row r="49" spans="1:1" ht="16" x14ac:dyDescent="0.2">
      <c r="A49" s="4" t="s">
        <v>249</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3"/>
  <sheetViews>
    <sheetView tabSelected="1" workbookViewId="0">
      <selection activeCell="C1" sqref="C1:C1048576"/>
    </sheetView>
  </sheetViews>
  <sheetFormatPr baseColWidth="10" defaultColWidth="8.83203125" defaultRowHeight="15" x14ac:dyDescent="0.2"/>
  <cols>
    <col min="1" max="1" width="13.5" bestFit="1" customWidth="1"/>
    <col min="2" max="2" width="36.5" bestFit="1" customWidth="1"/>
    <col min="3" max="3" width="12" bestFit="1" customWidth="1"/>
    <col min="4" max="4" width="15.1640625" bestFit="1" customWidth="1"/>
    <col min="5" max="5" width="19.5" bestFit="1" customWidth="1"/>
    <col min="6" max="6" width="15.6640625" bestFit="1" customWidth="1"/>
    <col min="7" max="7" width="19.1640625" bestFit="1" customWidth="1"/>
    <col min="8" max="10" width="15.5" bestFit="1" customWidth="1"/>
  </cols>
  <sheetData>
    <row r="1" spans="1:11" x14ac:dyDescent="0.2">
      <c r="A1" s="9" t="s">
        <v>0</v>
      </c>
      <c r="B1" s="9" t="s">
        <v>1</v>
      </c>
      <c r="C1" s="9" t="s">
        <v>2</v>
      </c>
      <c r="D1" s="9" t="s">
        <v>3</v>
      </c>
      <c r="E1" s="9" t="s">
        <v>4</v>
      </c>
      <c r="F1" s="9" t="s">
        <v>238</v>
      </c>
      <c r="G1" s="9" t="s">
        <v>239</v>
      </c>
      <c r="H1" s="9" t="s">
        <v>241</v>
      </c>
      <c r="I1" s="9" t="s">
        <v>5</v>
      </c>
      <c r="J1" s="9" t="s">
        <v>203</v>
      </c>
    </row>
    <row r="2" spans="1:11" x14ac:dyDescent="0.2">
      <c r="A2">
        <v>1260</v>
      </c>
      <c r="B2" t="s">
        <v>6</v>
      </c>
      <c r="C2">
        <v>1</v>
      </c>
      <c r="D2">
        <v>13</v>
      </c>
      <c r="E2">
        <v>-12</v>
      </c>
      <c r="F2">
        <v>3</v>
      </c>
      <c r="G2">
        <v>3</v>
      </c>
      <c r="H2">
        <v>66</v>
      </c>
      <c r="I2">
        <v>67</v>
      </c>
      <c r="J2">
        <v>77</v>
      </c>
      <c r="K2">
        <f>CORREL(C2:C123,H2:H123)</f>
        <v>-0.1926888561150866</v>
      </c>
    </row>
    <row r="3" spans="1:11" x14ac:dyDescent="0.2">
      <c r="A3">
        <v>1270</v>
      </c>
      <c r="B3" t="s">
        <v>7</v>
      </c>
      <c r="C3">
        <v>0</v>
      </c>
      <c r="D3">
        <v>0</v>
      </c>
      <c r="E3">
        <v>0</v>
      </c>
      <c r="F3">
        <v>0</v>
      </c>
      <c r="G3">
        <v>0</v>
      </c>
      <c r="H3">
        <v>58</v>
      </c>
      <c r="I3">
        <v>61</v>
      </c>
      <c r="J3">
        <v>68</v>
      </c>
      <c r="K3">
        <f>CORREL(D2:D123,H2:H123)</f>
        <v>-0.2712985368171007</v>
      </c>
    </row>
    <row r="4" spans="1:11" x14ac:dyDescent="0.2">
      <c r="A4">
        <v>1310</v>
      </c>
      <c r="B4" t="s">
        <v>8</v>
      </c>
      <c r="C4">
        <v>0</v>
      </c>
      <c r="D4">
        <v>5</v>
      </c>
      <c r="E4">
        <v>-5</v>
      </c>
      <c r="F4">
        <v>2</v>
      </c>
      <c r="G4">
        <v>2</v>
      </c>
      <c r="H4">
        <v>75</v>
      </c>
      <c r="I4">
        <v>76</v>
      </c>
      <c r="J4">
        <v>83</v>
      </c>
      <c r="K4">
        <f>CORREL(E2:E123,H2:H123)</f>
        <v>0.17099324593108348</v>
      </c>
    </row>
    <row r="5" spans="1:11" x14ac:dyDescent="0.2">
      <c r="A5">
        <v>1320</v>
      </c>
      <c r="B5" t="s">
        <v>9</v>
      </c>
      <c r="C5">
        <v>0</v>
      </c>
      <c r="D5">
        <v>1</v>
      </c>
      <c r="E5">
        <v>-1</v>
      </c>
      <c r="F5">
        <v>1</v>
      </c>
      <c r="G5">
        <v>1</v>
      </c>
      <c r="H5">
        <v>74</v>
      </c>
      <c r="I5">
        <v>75</v>
      </c>
      <c r="J5">
        <v>83</v>
      </c>
    </row>
    <row r="6" spans="1:11" x14ac:dyDescent="0.2">
      <c r="A6">
        <v>1330</v>
      </c>
      <c r="B6" t="s">
        <v>10</v>
      </c>
      <c r="C6">
        <v>0</v>
      </c>
      <c r="D6">
        <v>0</v>
      </c>
      <c r="E6">
        <v>0</v>
      </c>
      <c r="F6">
        <v>0</v>
      </c>
      <c r="G6">
        <v>0</v>
      </c>
      <c r="H6">
        <v>68</v>
      </c>
      <c r="I6">
        <v>69</v>
      </c>
      <c r="J6">
        <v>76</v>
      </c>
    </row>
    <row r="7" spans="1:11" x14ac:dyDescent="0.2">
      <c r="A7">
        <v>1340</v>
      </c>
      <c r="B7" t="s">
        <v>11</v>
      </c>
      <c r="C7">
        <v>0</v>
      </c>
      <c r="D7">
        <v>0</v>
      </c>
      <c r="E7">
        <v>0</v>
      </c>
      <c r="F7">
        <v>0</v>
      </c>
      <c r="G7">
        <v>0</v>
      </c>
      <c r="H7">
        <v>69</v>
      </c>
      <c r="I7">
        <v>70</v>
      </c>
      <c r="J7">
        <v>78</v>
      </c>
    </row>
    <row r="8" spans="1:11" x14ac:dyDescent="0.2">
      <c r="A8">
        <v>1350</v>
      </c>
      <c r="B8" t="s">
        <v>12</v>
      </c>
      <c r="C8">
        <v>0</v>
      </c>
      <c r="D8">
        <v>3</v>
      </c>
      <c r="E8">
        <v>-3</v>
      </c>
      <c r="F8">
        <v>0</v>
      </c>
      <c r="G8">
        <v>0</v>
      </c>
      <c r="H8">
        <v>62</v>
      </c>
      <c r="I8">
        <v>65</v>
      </c>
      <c r="J8">
        <v>78</v>
      </c>
    </row>
    <row r="9" spans="1:11" x14ac:dyDescent="0.2">
      <c r="A9">
        <v>1361</v>
      </c>
      <c r="B9" t="s">
        <v>13</v>
      </c>
      <c r="C9">
        <v>10</v>
      </c>
      <c r="D9">
        <v>9</v>
      </c>
      <c r="E9">
        <v>1</v>
      </c>
      <c r="F9">
        <v>8</v>
      </c>
      <c r="G9">
        <v>8</v>
      </c>
      <c r="H9">
        <v>69</v>
      </c>
      <c r="I9">
        <v>71</v>
      </c>
      <c r="J9">
        <v>82</v>
      </c>
    </row>
    <row r="10" spans="1:11" x14ac:dyDescent="0.2">
      <c r="A10">
        <v>1362</v>
      </c>
      <c r="B10" t="s">
        <v>14</v>
      </c>
      <c r="C10">
        <v>2</v>
      </c>
      <c r="D10">
        <v>6</v>
      </c>
      <c r="E10">
        <v>-4</v>
      </c>
      <c r="F10">
        <v>1</v>
      </c>
      <c r="G10">
        <v>1</v>
      </c>
      <c r="H10">
        <v>63</v>
      </c>
      <c r="I10">
        <v>65</v>
      </c>
      <c r="J10">
        <v>77</v>
      </c>
    </row>
    <row r="11" spans="1:11" x14ac:dyDescent="0.2">
      <c r="A11">
        <v>1371</v>
      </c>
      <c r="B11" t="s">
        <v>15</v>
      </c>
      <c r="C11">
        <v>4</v>
      </c>
      <c r="D11">
        <v>19</v>
      </c>
      <c r="E11">
        <v>-15</v>
      </c>
      <c r="F11">
        <v>7</v>
      </c>
      <c r="G11">
        <v>8</v>
      </c>
      <c r="H11">
        <v>65</v>
      </c>
      <c r="I11">
        <v>67</v>
      </c>
      <c r="J11">
        <v>78</v>
      </c>
    </row>
    <row r="12" spans="1:11" x14ac:dyDescent="0.2">
      <c r="A12">
        <v>1372</v>
      </c>
      <c r="B12" t="s">
        <v>16</v>
      </c>
      <c r="C12">
        <v>4</v>
      </c>
      <c r="D12">
        <v>5</v>
      </c>
      <c r="E12">
        <v>-1</v>
      </c>
      <c r="F12">
        <v>6</v>
      </c>
      <c r="G12">
        <v>6</v>
      </c>
      <c r="H12">
        <v>69</v>
      </c>
      <c r="I12">
        <v>70</v>
      </c>
      <c r="J12">
        <v>82</v>
      </c>
    </row>
    <row r="13" spans="1:11" x14ac:dyDescent="0.2">
      <c r="A13">
        <v>1373</v>
      </c>
      <c r="B13" t="s">
        <v>17</v>
      </c>
      <c r="C13">
        <v>3</v>
      </c>
      <c r="D13">
        <v>5</v>
      </c>
      <c r="E13">
        <v>-2</v>
      </c>
      <c r="F13">
        <v>3</v>
      </c>
      <c r="G13">
        <v>3</v>
      </c>
      <c r="H13">
        <v>65</v>
      </c>
      <c r="I13">
        <v>67</v>
      </c>
      <c r="J13">
        <v>78</v>
      </c>
    </row>
    <row r="14" spans="1:11" x14ac:dyDescent="0.2">
      <c r="A14">
        <v>1374</v>
      </c>
      <c r="B14" t="s">
        <v>18</v>
      </c>
      <c r="C14">
        <v>5</v>
      </c>
      <c r="D14">
        <v>9</v>
      </c>
      <c r="E14">
        <v>-4</v>
      </c>
      <c r="F14">
        <v>6</v>
      </c>
      <c r="G14">
        <v>6</v>
      </c>
      <c r="H14">
        <v>72</v>
      </c>
      <c r="I14">
        <v>74</v>
      </c>
      <c r="J14">
        <v>84</v>
      </c>
    </row>
    <row r="15" spans="1:11" x14ac:dyDescent="0.2">
      <c r="A15">
        <v>1375</v>
      </c>
      <c r="B15" t="s">
        <v>19</v>
      </c>
      <c r="C15">
        <v>4</v>
      </c>
      <c r="D15">
        <v>9</v>
      </c>
      <c r="E15">
        <v>-5</v>
      </c>
      <c r="F15">
        <v>4</v>
      </c>
      <c r="G15">
        <v>5</v>
      </c>
      <c r="H15">
        <v>70</v>
      </c>
      <c r="I15">
        <v>71</v>
      </c>
      <c r="J15">
        <v>81</v>
      </c>
    </row>
    <row r="16" spans="1:11" x14ac:dyDescent="0.2">
      <c r="A16">
        <v>1376</v>
      </c>
      <c r="B16" t="s">
        <v>20</v>
      </c>
      <c r="C16">
        <v>3</v>
      </c>
      <c r="D16">
        <v>13</v>
      </c>
      <c r="E16">
        <v>-10</v>
      </c>
      <c r="F16">
        <v>5</v>
      </c>
      <c r="G16">
        <v>6</v>
      </c>
      <c r="H16">
        <v>63</v>
      </c>
      <c r="I16">
        <v>65</v>
      </c>
      <c r="J16">
        <v>76</v>
      </c>
    </row>
    <row r="17" spans="1:10" x14ac:dyDescent="0.2">
      <c r="A17">
        <v>1377</v>
      </c>
      <c r="B17" t="s">
        <v>21</v>
      </c>
      <c r="C17">
        <v>5</v>
      </c>
      <c r="D17">
        <v>0</v>
      </c>
      <c r="E17">
        <v>5</v>
      </c>
      <c r="F17">
        <v>6</v>
      </c>
      <c r="G17">
        <v>7</v>
      </c>
      <c r="H17">
        <v>75</v>
      </c>
      <c r="I17">
        <v>77</v>
      </c>
      <c r="J17">
        <v>85</v>
      </c>
    </row>
    <row r="18" spans="1:10" x14ac:dyDescent="0.2">
      <c r="A18">
        <v>1380</v>
      </c>
      <c r="B18" t="s">
        <v>22</v>
      </c>
      <c r="C18">
        <v>0</v>
      </c>
      <c r="D18">
        <v>1</v>
      </c>
      <c r="E18">
        <v>-1</v>
      </c>
      <c r="F18">
        <v>0</v>
      </c>
      <c r="G18">
        <v>0</v>
      </c>
      <c r="H18">
        <v>74</v>
      </c>
      <c r="I18">
        <v>76</v>
      </c>
      <c r="J18">
        <v>84</v>
      </c>
    </row>
    <row r="19" spans="1:10" x14ac:dyDescent="0.2">
      <c r="A19">
        <v>1390</v>
      </c>
      <c r="B19" t="s">
        <v>23</v>
      </c>
      <c r="C19">
        <v>0</v>
      </c>
      <c r="D19">
        <v>0</v>
      </c>
      <c r="E19">
        <v>0</v>
      </c>
      <c r="F19">
        <v>0</v>
      </c>
      <c r="G19">
        <v>0</v>
      </c>
      <c r="H19">
        <v>56</v>
      </c>
      <c r="I19">
        <v>58</v>
      </c>
      <c r="J19">
        <v>72</v>
      </c>
    </row>
    <row r="20" spans="1:10" x14ac:dyDescent="0.2">
      <c r="A20">
        <v>1420</v>
      </c>
      <c r="B20" t="s">
        <v>24</v>
      </c>
      <c r="C20">
        <v>0</v>
      </c>
      <c r="D20">
        <v>0</v>
      </c>
      <c r="E20">
        <v>0</v>
      </c>
      <c r="F20">
        <v>0</v>
      </c>
      <c r="G20">
        <v>0</v>
      </c>
      <c r="H20">
        <v>65</v>
      </c>
      <c r="I20">
        <v>67</v>
      </c>
      <c r="J20">
        <v>78</v>
      </c>
    </row>
    <row r="21" spans="1:10" x14ac:dyDescent="0.2">
      <c r="A21">
        <v>1431</v>
      </c>
      <c r="B21" t="s">
        <v>25</v>
      </c>
      <c r="C21">
        <v>1</v>
      </c>
      <c r="D21">
        <v>1</v>
      </c>
      <c r="E21">
        <v>0</v>
      </c>
      <c r="F21">
        <v>2</v>
      </c>
      <c r="G21">
        <v>3</v>
      </c>
      <c r="H21">
        <v>70</v>
      </c>
      <c r="I21">
        <v>72</v>
      </c>
      <c r="J21">
        <v>84</v>
      </c>
    </row>
    <row r="22" spans="1:10" x14ac:dyDescent="0.2">
      <c r="A22">
        <v>1432</v>
      </c>
      <c r="B22" t="s">
        <v>26</v>
      </c>
      <c r="C22">
        <v>2</v>
      </c>
      <c r="D22">
        <v>1</v>
      </c>
      <c r="E22">
        <v>1</v>
      </c>
      <c r="F22">
        <v>2</v>
      </c>
      <c r="G22">
        <v>3</v>
      </c>
      <c r="H22">
        <v>77</v>
      </c>
      <c r="I22">
        <v>78</v>
      </c>
      <c r="J22">
        <v>88</v>
      </c>
    </row>
    <row r="23" spans="1:10" x14ac:dyDescent="0.2">
      <c r="A23">
        <v>1433</v>
      </c>
      <c r="B23" t="s">
        <v>27</v>
      </c>
      <c r="C23">
        <v>2</v>
      </c>
      <c r="D23">
        <v>1</v>
      </c>
      <c r="E23">
        <v>1</v>
      </c>
      <c r="F23">
        <v>5</v>
      </c>
      <c r="G23">
        <v>6</v>
      </c>
      <c r="H23">
        <v>67</v>
      </c>
      <c r="I23">
        <v>70</v>
      </c>
      <c r="J23">
        <v>80</v>
      </c>
    </row>
    <row r="24" spans="1:10" x14ac:dyDescent="0.2">
      <c r="A24">
        <v>1490</v>
      </c>
      <c r="B24" t="s">
        <v>28</v>
      </c>
      <c r="C24">
        <v>5</v>
      </c>
      <c r="D24">
        <v>3</v>
      </c>
      <c r="E24">
        <v>2</v>
      </c>
      <c r="F24">
        <v>8</v>
      </c>
      <c r="G24">
        <v>9</v>
      </c>
      <c r="H24">
        <v>66</v>
      </c>
      <c r="I24">
        <v>69</v>
      </c>
      <c r="J24">
        <v>80</v>
      </c>
    </row>
    <row r="25" spans="1:10" x14ac:dyDescent="0.2">
      <c r="A25">
        <v>2121</v>
      </c>
      <c r="B25" t="s">
        <v>29</v>
      </c>
      <c r="C25">
        <v>4</v>
      </c>
      <c r="D25">
        <v>2</v>
      </c>
      <c r="E25">
        <v>2</v>
      </c>
      <c r="F25">
        <v>3</v>
      </c>
      <c r="G25">
        <v>4</v>
      </c>
      <c r="H25">
        <v>70</v>
      </c>
      <c r="I25">
        <v>72</v>
      </c>
      <c r="J25">
        <v>84</v>
      </c>
    </row>
    <row r="26" spans="1:10" x14ac:dyDescent="0.2">
      <c r="A26">
        <v>2122</v>
      </c>
      <c r="B26" t="s">
        <v>30</v>
      </c>
      <c r="C26">
        <v>4</v>
      </c>
      <c r="D26">
        <v>3</v>
      </c>
      <c r="E26">
        <v>1</v>
      </c>
      <c r="F26">
        <v>4</v>
      </c>
      <c r="G26">
        <v>4</v>
      </c>
      <c r="H26">
        <v>61</v>
      </c>
      <c r="I26">
        <v>64</v>
      </c>
      <c r="J26">
        <v>77</v>
      </c>
    </row>
    <row r="27" spans="1:10" x14ac:dyDescent="0.2">
      <c r="A27">
        <v>2131</v>
      </c>
      <c r="B27" t="s">
        <v>31</v>
      </c>
      <c r="C27">
        <v>6</v>
      </c>
      <c r="D27">
        <v>7</v>
      </c>
      <c r="E27">
        <v>-1</v>
      </c>
      <c r="F27">
        <v>2</v>
      </c>
      <c r="G27">
        <v>3</v>
      </c>
      <c r="H27">
        <v>66</v>
      </c>
      <c r="I27">
        <v>68</v>
      </c>
      <c r="J27">
        <v>79</v>
      </c>
    </row>
    <row r="28" spans="1:10" x14ac:dyDescent="0.2">
      <c r="A28">
        <v>2132</v>
      </c>
      <c r="B28" t="s">
        <v>32</v>
      </c>
      <c r="C28">
        <v>6</v>
      </c>
      <c r="D28">
        <v>3</v>
      </c>
      <c r="E28">
        <v>3</v>
      </c>
      <c r="F28">
        <v>5</v>
      </c>
      <c r="G28">
        <v>5</v>
      </c>
      <c r="H28">
        <v>72</v>
      </c>
      <c r="I28">
        <v>74</v>
      </c>
      <c r="J28">
        <v>83</v>
      </c>
    </row>
    <row r="29" spans="1:10" x14ac:dyDescent="0.2">
      <c r="A29">
        <v>2133</v>
      </c>
      <c r="B29" t="s">
        <v>33</v>
      </c>
      <c r="C29">
        <v>5</v>
      </c>
      <c r="D29">
        <v>6</v>
      </c>
      <c r="E29">
        <v>-1</v>
      </c>
      <c r="F29">
        <v>5</v>
      </c>
      <c r="G29">
        <v>6</v>
      </c>
      <c r="H29">
        <v>73</v>
      </c>
      <c r="I29">
        <v>76</v>
      </c>
      <c r="J29">
        <v>85</v>
      </c>
    </row>
    <row r="30" spans="1:10" x14ac:dyDescent="0.2">
      <c r="A30">
        <v>2134</v>
      </c>
      <c r="B30" t="s">
        <v>34</v>
      </c>
      <c r="C30">
        <v>3</v>
      </c>
      <c r="D30">
        <v>13</v>
      </c>
      <c r="E30">
        <v>-10</v>
      </c>
      <c r="F30">
        <v>2</v>
      </c>
      <c r="G30">
        <v>2</v>
      </c>
      <c r="H30">
        <v>68</v>
      </c>
      <c r="I30">
        <v>71</v>
      </c>
      <c r="J30">
        <v>79</v>
      </c>
    </row>
    <row r="31" spans="1:10" x14ac:dyDescent="0.2">
      <c r="A31">
        <v>2141</v>
      </c>
      <c r="B31" t="s">
        <v>35</v>
      </c>
      <c r="C31">
        <v>1</v>
      </c>
      <c r="D31">
        <v>1</v>
      </c>
      <c r="E31">
        <v>0</v>
      </c>
      <c r="F31">
        <v>0</v>
      </c>
      <c r="G31">
        <v>0</v>
      </c>
      <c r="H31">
        <v>65</v>
      </c>
      <c r="I31">
        <v>68</v>
      </c>
      <c r="J31">
        <v>81</v>
      </c>
    </row>
    <row r="32" spans="1:10" x14ac:dyDescent="0.2">
      <c r="A32">
        <v>2142</v>
      </c>
      <c r="B32" t="s">
        <v>36</v>
      </c>
      <c r="C32">
        <v>2</v>
      </c>
      <c r="D32">
        <v>1</v>
      </c>
      <c r="E32">
        <v>1</v>
      </c>
      <c r="F32">
        <v>2</v>
      </c>
      <c r="G32">
        <v>2</v>
      </c>
      <c r="H32">
        <v>65</v>
      </c>
      <c r="I32">
        <v>67</v>
      </c>
      <c r="J32">
        <v>77</v>
      </c>
    </row>
    <row r="33" spans="1:10" x14ac:dyDescent="0.2">
      <c r="A33">
        <v>2150</v>
      </c>
      <c r="B33" t="s">
        <v>37</v>
      </c>
      <c r="C33">
        <v>5</v>
      </c>
      <c r="D33">
        <v>9</v>
      </c>
      <c r="E33">
        <v>-4</v>
      </c>
      <c r="F33">
        <v>4</v>
      </c>
      <c r="G33">
        <v>4</v>
      </c>
      <c r="H33">
        <v>72</v>
      </c>
      <c r="I33">
        <v>74</v>
      </c>
      <c r="J33">
        <v>84</v>
      </c>
    </row>
    <row r="34" spans="1:10" x14ac:dyDescent="0.2">
      <c r="A34">
        <v>2210</v>
      </c>
      <c r="B34" t="s">
        <v>38</v>
      </c>
      <c r="C34">
        <v>3</v>
      </c>
      <c r="D34">
        <v>4</v>
      </c>
      <c r="E34">
        <v>-1</v>
      </c>
      <c r="F34">
        <v>2</v>
      </c>
      <c r="G34">
        <v>3</v>
      </c>
      <c r="H34">
        <v>80</v>
      </c>
      <c r="I34">
        <v>81</v>
      </c>
      <c r="J34">
        <v>85</v>
      </c>
    </row>
    <row r="35" spans="1:10" x14ac:dyDescent="0.2">
      <c r="A35">
        <v>2221</v>
      </c>
      <c r="B35" t="s">
        <v>39</v>
      </c>
      <c r="C35">
        <v>1</v>
      </c>
      <c r="D35">
        <v>2</v>
      </c>
      <c r="E35">
        <v>-1</v>
      </c>
      <c r="F35">
        <v>1</v>
      </c>
      <c r="G35">
        <v>1</v>
      </c>
      <c r="H35">
        <v>80</v>
      </c>
      <c r="I35">
        <v>81</v>
      </c>
      <c r="J35">
        <v>84</v>
      </c>
    </row>
    <row r="36" spans="1:10" x14ac:dyDescent="0.2">
      <c r="A36">
        <v>2222</v>
      </c>
      <c r="B36" t="s">
        <v>40</v>
      </c>
      <c r="C36">
        <v>0</v>
      </c>
      <c r="D36">
        <v>4</v>
      </c>
      <c r="E36">
        <v>-4</v>
      </c>
      <c r="F36">
        <v>1</v>
      </c>
      <c r="G36">
        <v>1</v>
      </c>
      <c r="H36">
        <v>78</v>
      </c>
      <c r="I36">
        <v>79</v>
      </c>
      <c r="J36">
        <v>82</v>
      </c>
    </row>
    <row r="37" spans="1:10" x14ac:dyDescent="0.2">
      <c r="A37">
        <v>2223</v>
      </c>
      <c r="B37" t="s">
        <v>41</v>
      </c>
      <c r="C37">
        <v>3</v>
      </c>
      <c r="D37">
        <v>1</v>
      </c>
      <c r="E37">
        <v>2</v>
      </c>
      <c r="F37">
        <v>3</v>
      </c>
      <c r="G37">
        <v>5</v>
      </c>
      <c r="H37">
        <v>76</v>
      </c>
      <c r="I37">
        <v>77</v>
      </c>
      <c r="J37">
        <v>80</v>
      </c>
    </row>
    <row r="38" spans="1:10" x14ac:dyDescent="0.2">
      <c r="A38">
        <v>2224</v>
      </c>
      <c r="B38" t="s">
        <v>42</v>
      </c>
      <c r="C38">
        <v>2</v>
      </c>
      <c r="D38">
        <v>5</v>
      </c>
      <c r="E38">
        <v>-3</v>
      </c>
      <c r="F38">
        <v>2</v>
      </c>
      <c r="G38">
        <v>2</v>
      </c>
      <c r="H38">
        <v>76</v>
      </c>
      <c r="I38">
        <v>77</v>
      </c>
      <c r="J38">
        <v>82</v>
      </c>
    </row>
    <row r="39" spans="1:10" x14ac:dyDescent="0.2">
      <c r="A39">
        <v>2231</v>
      </c>
      <c r="B39" t="s">
        <v>43</v>
      </c>
      <c r="C39">
        <v>5</v>
      </c>
      <c r="D39">
        <v>9</v>
      </c>
      <c r="E39">
        <v>-4</v>
      </c>
      <c r="F39">
        <v>4</v>
      </c>
      <c r="G39">
        <v>4</v>
      </c>
      <c r="H39">
        <v>73</v>
      </c>
      <c r="I39">
        <v>75</v>
      </c>
      <c r="J39">
        <v>84</v>
      </c>
    </row>
    <row r="40" spans="1:10" x14ac:dyDescent="0.2">
      <c r="A40">
        <v>2232</v>
      </c>
      <c r="B40" t="s">
        <v>44</v>
      </c>
      <c r="C40">
        <v>1</v>
      </c>
      <c r="D40">
        <v>3</v>
      </c>
      <c r="E40">
        <v>-2</v>
      </c>
      <c r="F40">
        <v>1</v>
      </c>
      <c r="G40">
        <v>1</v>
      </c>
      <c r="H40">
        <v>80</v>
      </c>
      <c r="I40">
        <v>81</v>
      </c>
      <c r="J40">
        <v>88</v>
      </c>
    </row>
    <row r="41" spans="1:10" x14ac:dyDescent="0.2">
      <c r="A41">
        <v>2233</v>
      </c>
      <c r="B41" t="s">
        <v>45</v>
      </c>
      <c r="C41">
        <v>6</v>
      </c>
      <c r="D41">
        <v>6</v>
      </c>
      <c r="E41">
        <v>0</v>
      </c>
      <c r="F41">
        <v>4</v>
      </c>
      <c r="G41">
        <v>4</v>
      </c>
      <c r="H41">
        <v>73</v>
      </c>
      <c r="I41">
        <v>75</v>
      </c>
      <c r="J41">
        <v>84</v>
      </c>
    </row>
    <row r="42" spans="1:10" x14ac:dyDescent="0.2">
      <c r="A42">
        <v>2241</v>
      </c>
      <c r="B42" t="s">
        <v>46</v>
      </c>
      <c r="C42">
        <v>1</v>
      </c>
      <c r="D42">
        <v>4</v>
      </c>
      <c r="E42">
        <v>-3</v>
      </c>
      <c r="F42">
        <v>1</v>
      </c>
      <c r="G42">
        <v>2</v>
      </c>
      <c r="H42">
        <v>78</v>
      </c>
      <c r="I42">
        <v>79</v>
      </c>
      <c r="J42">
        <v>82</v>
      </c>
    </row>
    <row r="43" spans="1:10" x14ac:dyDescent="0.2">
      <c r="A43">
        <v>2242</v>
      </c>
      <c r="B43" t="s">
        <v>47</v>
      </c>
      <c r="C43">
        <v>2</v>
      </c>
      <c r="D43">
        <v>3</v>
      </c>
      <c r="E43">
        <v>-1</v>
      </c>
      <c r="F43">
        <v>2</v>
      </c>
      <c r="G43">
        <v>2</v>
      </c>
      <c r="H43">
        <v>79</v>
      </c>
      <c r="I43">
        <v>80</v>
      </c>
      <c r="J43">
        <v>85</v>
      </c>
    </row>
    <row r="44" spans="1:10" x14ac:dyDescent="0.2">
      <c r="A44">
        <v>2243</v>
      </c>
      <c r="B44" t="s">
        <v>48</v>
      </c>
      <c r="C44">
        <v>1</v>
      </c>
      <c r="D44">
        <v>7</v>
      </c>
      <c r="E44">
        <v>-6</v>
      </c>
      <c r="F44">
        <v>2</v>
      </c>
      <c r="G44">
        <v>3</v>
      </c>
      <c r="H44">
        <v>78</v>
      </c>
      <c r="I44">
        <v>79</v>
      </c>
      <c r="J44">
        <v>84</v>
      </c>
    </row>
    <row r="45" spans="1:10" x14ac:dyDescent="0.2">
      <c r="A45">
        <v>2244</v>
      </c>
      <c r="B45" t="s">
        <v>49</v>
      </c>
      <c r="C45">
        <v>1</v>
      </c>
      <c r="D45">
        <v>4</v>
      </c>
      <c r="E45">
        <v>-3</v>
      </c>
      <c r="F45">
        <v>1</v>
      </c>
      <c r="G45">
        <v>1</v>
      </c>
      <c r="H45">
        <v>78</v>
      </c>
      <c r="I45">
        <v>79</v>
      </c>
      <c r="J45">
        <v>86</v>
      </c>
    </row>
    <row r="46" spans="1:10" x14ac:dyDescent="0.2">
      <c r="A46">
        <v>2245</v>
      </c>
      <c r="B46" t="s">
        <v>50</v>
      </c>
      <c r="C46">
        <v>1</v>
      </c>
      <c r="D46">
        <v>4</v>
      </c>
      <c r="E46">
        <v>-3</v>
      </c>
      <c r="F46">
        <v>2</v>
      </c>
      <c r="G46">
        <v>2</v>
      </c>
      <c r="H46">
        <v>81</v>
      </c>
      <c r="I46">
        <v>82</v>
      </c>
      <c r="J46">
        <v>86</v>
      </c>
    </row>
    <row r="47" spans="1:10" x14ac:dyDescent="0.2">
      <c r="A47">
        <v>2311</v>
      </c>
      <c r="B47" t="s">
        <v>51</v>
      </c>
      <c r="C47">
        <v>0</v>
      </c>
      <c r="D47">
        <v>0</v>
      </c>
      <c r="E47">
        <v>0</v>
      </c>
      <c r="F47">
        <v>1</v>
      </c>
      <c r="G47">
        <v>1</v>
      </c>
      <c r="H47">
        <v>70</v>
      </c>
      <c r="I47">
        <v>72</v>
      </c>
      <c r="J47">
        <v>82</v>
      </c>
    </row>
    <row r="48" spans="1:10" x14ac:dyDescent="0.2">
      <c r="A48">
        <v>2312</v>
      </c>
      <c r="B48" t="s">
        <v>52</v>
      </c>
      <c r="C48">
        <v>1</v>
      </c>
      <c r="D48">
        <v>1</v>
      </c>
      <c r="E48">
        <v>0</v>
      </c>
      <c r="F48">
        <v>1</v>
      </c>
      <c r="G48">
        <v>2</v>
      </c>
      <c r="H48">
        <v>81</v>
      </c>
      <c r="I48">
        <v>83</v>
      </c>
      <c r="J48">
        <v>89</v>
      </c>
    </row>
    <row r="49" spans="1:10" x14ac:dyDescent="0.2">
      <c r="A49">
        <v>2313</v>
      </c>
      <c r="B49" t="s">
        <v>53</v>
      </c>
      <c r="C49">
        <v>2</v>
      </c>
      <c r="D49">
        <v>2</v>
      </c>
      <c r="E49">
        <v>0</v>
      </c>
      <c r="F49">
        <v>1</v>
      </c>
      <c r="G49">
        <v>1</v>
      </c>
      <c r="H49">
        <v>77</v>
      </c>
      <c r="I49">
        <v>79</v>
      </c>
      <c r="J49">
        <v>86</v>
      </c>
    </row>
    <row r="50" spans="1:10" x14ac:dyDescent="0.2">
      <c r="A50">
        <v>2314</v>
      </c>
      <c r="B50" t="s">
        <v>54</v>
      </c>
      <c r="C50">
        <v>4</v>
      </c>
      <c r="D50">
        <v>3</v>
      </c>
      <c r="E50">
        <v>1</v>
      </c>
      <c r="F50">
        <v>4</v>
      </c>
      <c r="G50">
        <v>5</v>
      </c>
      <c r="H50">
        <v>75</v>
      </c>
      <c r="I50">
        <v>77</v>
      </c>
      <c r="J50">
        <v>86</v>
      </c>
    </row>
    <row r="51" spans="1:10" x14ac:dyDescent="0.2">
      <c r="A51">
        <v>2315</v>
      </c>
      <c r="B51" t="s">
        <v>55</v>
      </c>
      <c r="C51">
        <v>1</v>
      </c>
      <c r="D51">
        <v>13</v>
      </c>
      <c r="E51">
        <v>-12</v>
      </c>
      <c r="F51">
        <v>1</v>
      </c>
      <c r="G51">
        <v>1</v>
      </c>
      <c r="H51">
        <v>68</v>
      </c>
      <c r="I51">
        <v>71</v>
      </c>
      <c r="J51">
        <v>82</v>
      </c>
    </row>
    <row r="52" spans="1:10" x14ac:dyDescent="0.2">
      <c r="A52">
        <v>2316</v>
      </c>
      <c r="B52" t="s">
        <v>56</v>
      </c>
      <c r="C52">
        <v>2</v>
      </c>
      <c r="D52">
        <v>5</v>
      </c>
      <c r="E52">
        <v>-3</v>
      </c>
      <c r="F52">
        <v>3</v>
      </c>
      <c r="G52">
        <v>4</v>
      </c>
      <c r="H52">
        <v>70</v>
      </c>
      <c r="I52">
        <v>72</v>
      </c>
      <c r="J52">
        <v>82</v>
      </c>
    </row>
    <row r="53" spans="1:10" x14ac:dyDescent="0.2">
      <c r="A53">
        <v>2317</v>
      </c>
      <c r="B53" t="s">
        <v>57</v>
      </c>
      <c r="C53">
        <v>6</v>
      </c>
      <c r="D53">
        <v>3</v>
      </c>
      <c r="E53">
        <v>3</v>
      </c>
      <c r="F53">
        <v>3</v>
      </c>
      <c r="G53">
        <v>3</v>
      </c>
      <c r="H53">
        <v>70</v>
      </c>
      <c r="I53">
        <v>72</v>
      </c>
      <c r="J53">
        <v>82</v>
      </c>
    </row>
    <row r="54" spans="1:10" x14ac:dyDescent="0.2">
      <c r="A54">
        <v>2321</v>
      </c>
      <c r="B54" t="s">
        <v>58</v>
      </c>
      <c r="C54">
        <v>3</v>
      </c>
      <c r="D54">
        <v>7</v>
      </c>
      <c r="E54">
        <v>-4</v>
      </c>
      <c r="F54">
        <v>4</v>
      </c>
      <c r="G54">
        <v>4</v>
      </c>
      <c r="H54">
        <v>80</v>
      </c>
      <c r="I54">
        <v>82</v>
      </c>
      <c r="J54">
        <v>88</v>
      </c>
    </row>
    <row r="55" spans="1:10" x14ac:dyDescent="0.2">
      <c r="A55">
        <v>2322</v>
      </c>
      <c r="B55" t="s">
        <v>59</v>
      </c>
      <c r="C55">
        <v>0</v>
      </c>
      <c r="D55">
        <v>1</v>
      </c>
      <c r="E55">
        <v>-1</v>
      </c>
      <c r="F55">
        <v>0</v>
      </c>
      <c r="G55">
        <v>0</v>
      </c>
      <c r="H55">
        <v>84</v>
      </c>
      <c r="I55">
        <v>86</v>
      </c>
      <c r="J55">
        <v>91</v>
      </c>
    </row>
    <row r="56" spans="1:10" x14ac:dyDescent="0.2">
      <c r="A56">
        <v>2323</v>
      </c>
      <c r="B56" t="s">
        <v>60</v>
      </c>
      <c r="C56">
        <v>6</v>
      </c>
      <c r="D56">
        <v>2</v>
      </c>
      <c r="E56">
        <v>4</v>
      </c>
      <c r="F56">
        <v>4</v>
      </c>
      <c r="G56">
        <v>4</v>
      </c>
      <c r="H56">
        <v>84</v>
      </c>
      <c r="I56">
        <v>85</v>
      </c>
      <c r="J56">
        <v>90</v>
      </c>
    </row>
    <row r="57" spans="1:10" x14ac:dyDescent="0.2">
      <c r="A57">
        <v>2331</v>
      </c>
      <c r="B57" t="s">
        <v>61</v>
      </c>
      <c r="C57">
        <v>5</v>
      </c>
      <c r="D57">
        <v>4</v>
      </c>
      <c r="E57">
        <v>1</v>
      </c>
      <c r="F57">
        <v>5</v>
      </c>
      <c r="G57">
        <v>6</v>
      </c>
      <c r="H57">
        <v>76</v>
      </c>
      <c r="I57">
        <v>78</v>
      </c>
      <c r="J57">
        <v>86</v>
      </c>
    </row>
    <row r="58" spans="1:10" x14ac:dyDescent="0.2">
      <c r="A58">
        <v>2332</v>
      </c>
      <c r="B58" t="s">
        <v>62</v>
      </c>
      <c r="C58">
        <v>4</v>
      </c>
      <c r="D58">
        <v>9</v>
      </c>
      <c r="E58">
        <v>-5</v>
      </c>
      <c r="F58">
        <v>4</v>
      </c>
      <c r="G58">
        <v>4</v>
      </c>
      <c r="H58">
        <v>72</v>
      </c>
      <c r="I58">
        <v>74</v>
      </c>
      <c r="J58">
        <v>81</v>
      </c>
    </row>
    <row r="59" spans="1:10" x14ac:dyDescent="0.2">
      <c r="A59">
        <v>2333</v>
      </c>
      <c r="B59" t="s">
        <v>63</v>
      </c>
      <c r="C59">
        <v>3</v>
      </c>
      <c r="D59">
        <v>4</v>
      </c>
      <c r="E59">
        <v>-1</v>
      </c>
      <c r="F59">
        <v>4</v>
      </c>
      <c r="G59">
        <v>4</v>
      </c>
      <c r="H59">
        <v>78</v>
      </c>
      <c r="I59">
        <v>80</v>
      </c>
      <c r="J59">
        <v>88</v>
      </c>
    </row>
    <row r="60" spans="1:10" x14ac:dyDescent="0.2">
      <c r="A60">
        <v>2334</v>
      </c>
      <c r="B60" t="s">
        <v>64</v>
      </c>
      <c r="C60">
        <v>2</v>
      </c>
      <c r="D60">
        <v>5</v>
      </c>
      <c r="E60">
        <v>-3</v>
      </c>
      <c r="F60">
        <v>3</v>
      </c>
      <c r="G60">
        <v>3</v>
      </c>
      <c r="H60">
        <v>81</v>
      </c>
      <c r="I60">
        <v>82</v>
      </c>
      <c r="J60">
        <v>90</v>
      </c>
    </row>
    <row r="61" spans="1:10" x14ac:dyDescent="0.2">
      <c r="A61">
        <v>2335</v>
      </c>
      <c r="B61" t="s">
        <v>65</v>
      </c>
      <c r="C61">
        <v>2</v>
      </c>
      <c r="D61">
        <v>5</v>
      </c>
      <c r="E61">
        <v>-3</v>
      </c>
      <c r="F61">
        <v>2</v>
      </c>
      <c r="G61">
        <v>2</v>
      </c>
      <c r="H61">
        <v>78</v>
      </c>
      <c r="I61">
        <v>80</v>
      </c>
      <c r="J61">
        <v>89</v>
      </c>
    </row>
    <row r="62" spans="1:10" x14ac:dyDescent="0.2">
      <c r="A62">
        <v>2336</v>
      </c>
      <c r="B62" t="s">
        <v>66</v>
      </c>
      <c r="C62">
        <v>3</v>
      </c>
      <c r="D62">
        <v>5</v>
      </c>
      <c r="E62">
        <v>-2</v>
      </c>
      <c r="F62">
        <v>3</v>
      </c>
      <c r="G62">
        <v>4</v>
      </c>
      <c r="H62">
        <v>80</v>
      </c>
      <c r="I62">
        <v>82</v>
      </c>
      <c r="J62">
        <v>88</v>
      </c>
    </row>
    <row r="63" spans="1:10" x14ac:dyDescent="0.2">
      <c r="A63">
        <v>2337</v>
      </c>
      <c r="B63" t="s">
        <v>67</v>
      </c>
      <c r="C63">
        <v>3</v>
      </c>
      <c r="D63">
        <v>10</v>
      </c>
      <c r="E63">
        <v>-7</v>
      </c>
      <c r="F63">
        <v>3</v>
      </c>
      <c r="G63">
        <v>4</v>
      </c>
      <c r="H63">
        <v>74</v>
      </c>
      <c r="I63">
        <v>76</v>
      </c>
      <c r="J63">
        <v>82</v>
      </c>
    </row>
    <row r="64" spans="1:10" x14ac:dyDescent="0.2">
      <c r="A64">
        <v>2338</v>
      </c>
      <c r="B64" t="s">
        <v>68</v>
      </c>
      <c r="C64">
        <v>5</v>
      </c>
      <c r="D64">
        <v>6</v>
      </c>
      <c r="E64">
        <v>-1</v>
      </c>
      <c r="F64">
        <v>7</v>
      </c>
      <c r="G64">
        <v>8</v>
      </c>
      <c r="H64">
        <v>77</v>
      </c>
      <c r="I64">
        <v>80</v>
      </c>
      <c r="J64">
        <v>89</v>
      </c>
    </row>
    <row r="65" spans="1:10" x14ac:dyDescent="0.2">
      <c r="A65">
        <v>2341</v>
      </c>
      <c r="B65" t="s">
        <v>69</v>
      </c>
      <c r="C65">
        <v>0</v>
      </c>
      <c r="D65">
        <v>1</v>
      </c>
      <c r="E65">
        <v>-1</v>
      </c>
      <c r="F65">
        <v>0</v>
      </c>
      <c r="G65">
        <v>1</v>
      </c>
      <c r="H65">
        <v>79</v>
      </c>
      <c r="I65">
        <v>81</v>
      </c>
      <c r="J65">
        <v>86</v>
      </c>
    </row>
    <row r="66" spans="1:10" x14ac:dyDescent="0.2">
      <c r="A66">
        <v>2342</v>
      </c>
      <c r="B66" t="s">
        <v>70</v>
      </c>
      <c r="C66">
        <v>0</v>
      </c>
      <c r="D66">
        <v>1</v>
      </c>
      <c r="E66">
        <v>-1</v>
      </c>
      <c r="F66">
        <v>0</v>
      </c>
      <c r="G66">
        <v>0</v>
      </c>
      <c r="H66">
        <v>78</v>
      </c>
      <c r="I66">
        <v>79</v>
      </c>
      <c r="J66">
        <v>85</v>
      </c>
    </row>
    <row r="67" spans="1:10" x14ac:dyDescent="0.2">
      <c r="A67">
        <v>3111</v>
      </c>
      <c r="B67" t="s">
        <v>71</v>
      </c>
      <c r="C67">
        <v>2</v>
      </c>
      <c r="D67">
        <v>1</v>
      </c>
      <c r="E67">
        <v>1</v>
      </c>
      <c r="F67">
        <v>1</v>
      </c>
      <c r="G67">
        <v>3</v>
      </c>
      <c r="H67">
        <v>74</v>
      </c>
      <c r="I67">
        <v>75</v>
      </c>
      <c r="J67">
        <v>75</v>
      </c>
    </row>
    <row r="68" spans="1:10" x14ac:dyDescent="0.2">
      <c r="A68">
        <v>3112</v>
      </c>
      <c r="B68" t="s">
        <v>72</v>
      </c>
      <c r="C68">
        <v>2</v>
      </c>
      <c r="D68">
        <v>1</v>
      </c>
      <c r="E68">
        <v>1</v>
      </c>
      <c r="F68">
        <v>3</v>
      </c>
      <c r="G68">
        <v>5</v>
      </c>
      <c r="H68">
        <v>73</v>
      </c>
      <c r="I68">
        <v>74</v>
      </c>
      <c r="J68">
        <v>77</v>
      </c>
    </row>
    <row r="69" spans="1:10" x14ac:dyDescent="0.2">
      <c r="A69">
        <v>3113</v>
      </c>
      <c r="B69" t="s">
        <v>73</v>
      </c>
      <c r="C69">
        <v>1</v>
      </c>
      <c r="D69">
        <v>2</v>
      </c>
      <c r="E69">
        <v>-1</v>
      </c>
      <c r="F69">
        <v>2</v>
      </c>
      <c r="G69">
        <v>3</v>
      </c>
      <c r="H69">
        <v>72</v>
      </c>
      <c r="I69">
        <v>73</v>
      </c>
      <c r="J69">
        <v>77</v>
      </c>
    </row>
    <row r="70" spans="1:10" x14ac:dyDescent="0.2">
      <c r="A70">
        <v>3114</v>
      </c>
      <c r="B70" t="s">
        <v>74</v>
      </c>
      <c r="C70">
        <v>1</v>
      </c>
      <c r="D70">
        <v>1</v>
      </c>
      <c r="E70">
        <v>0</v>
      </c>
      <c r="F70">
        <v>1</v>
      </c>
      <c r="G70">
        <v>2</v>
      </c>
      <c r="H70">
        <v>75</v>
      </c>
      <c r="I70">
        <v>76</v>
      </c>
      <c r="J70">
        <v>80</v>
      </c>
    </row>
    <row r="71" spans="1:10" x14ac:dyDescent="0.2">
      <c r="A71">
        <v>3115</v>
      </c>
      <c r="B71" t="s">
        <v>75</v>
      </c>
      <c r="C71">
        <v>1</v>
      </c>
      <c r="D71">
        <v>0</v>
      </c>
      <c r="E71">
        <v>1</v>
      </c>
      <c r="F71">
        <v>1</v>
      </c>
      <c r="G71">
        <v>1</v>
      </c>
      <c r="H71">
        <v>82</v>
      </c>
      <c r="I71">
        <v>83</v>
      </c>
      <c r="J71">
        <v>87</v>
      </c>
    </row>
    <row r="72" spans="1:10" x14ac:dyDescent="0.2">
      <c r="A72">
        <v>3116</v>
      </c>
      <c r="B72" t="s">
        <v>76</v>
      </c>
      <c r="C72">
        <v>1</v>
      </c>
      <c r="D72">
        <v>4</v>
      </c>
      <c r="E72">
        <v>-3</v>
      </c>
      <c r="F72">
        <v>1</v>
      </c>
      <c r="G72">
        <v>3</v>
      </c>
      <c r="H72">
        <v>77</v>
      </c>
      <c r="I72">
        <v>78</v>
      </c>
      <c r="J72">
        <v>82</v>
      </c>
    </row>
    <row r="73" spans="1:10" x14ac:dyDescent="0.2">
      <c r="A73">
        <v>3117</v>
      </c>
      <c r="B73" t="s">
        <v>77</v>
      </c>
      <c r="C73">
        <v>4</v>
      </c>
      <c r="D73">
        <v>4</v>
      </c>
      <c r="E73">
        <v>0</v>
      </c>
      <c r="F73">
        <v>4</v>
      </c>
      <c r="G73">
        <v>6</v>
      </c>
      <c r="H73">
        <v>78</v>
      </c>
      <c r="I73">
        <v>79</v>
      </c>
      <c r="J73">
        <v>83</v>
      </c>
    </row>
    <row r="74" spans="1:10" x14ac:dyDescent="0.2">
      <c r="A74">
        <v>3211</v>
      </c>
      <c r="B74" t="s">
        <v>78</v>
      </c>
      <c r="C74">
        <v>2</v>
      </c>
      <c r="D74">
        <v>3</v>
      </c>
      <c r="E74">
        <v>-1</v>
      </c>
      <c r="F74">
        <v>1</v>
      </c>
      <c r="G74">
        <v>2</v>
      </c>
      <c r="H74">
        <v>78</v>
      </c>
      <c r="I74">
        <v>79</v>
      </c>
      <c r="J74">
        <v>77</v>
      </c>
    </row>
    <row r="75" spans="1:10" x14ac:dyDescent="0.2">
      <c r="A75">
        <v>3212</v>
      </c>
      <c r="B75" t="s">
        <v>79</v>
      </c>
      <c r="C75">
        <v>1</v>
      </c>
      <c r="D75">
        <v>3</v>
      </c>
      <c r="E75">
        <v>-2</v>
      </c>
      <c r="F75">
        <v>1</v>
      </c>
      <c r="G75">
        <v>2</v>
      </c>
      <c r="H75">
        <v>80</v>
      </c>
      <c r="I75">
        <v>80</v>
      </c>
      <c r="J75">
        <v>81</v>
      </c>
    </row>
    <row r="76" spans="1:10" x14ac:dyDescent="0.2">
      <c r="A76">
        <v>3213</v>
      </c>
      <c r="B76" t="s">
        <v>80</v>
      </c>
      <c r="C76">
        <v>0</v>
      </c>
      <c r="D76">
        <v>2</v>
      </c>
      <c r="E76">
        <v>-2</v>
      </c>
      <c r="F76">
        <v>0</v>
      </c>
      <c r="G76">
        <v>0</v>
      </c>
      <c r="H76">
        <v>84</v>
      </c>
      <c r="I76">
        <v>85</v>
      </c>
      <c r="J76">
        <v>87</v>
      </c>
    </row>
    <row r="77" spans="1:10" x14ac:dyDescent="0.2">
      <c r="A77">
        <v>3221</v>
      </c>
      <c r="B77" t="s">
        <v>81</v>
      </c>
      <c r="C77">
        <v>7</v>
      </c>
      <c r="D77">
        <v>5</v>
      </c>
      <c r="E77">
        <v>2</v>
      </c>
      <c r="F77">
        <v>5</v>
      </c>
      <c r="G77">
        <v>7</v>
      </c>
      <c r="H77">
        <v>69</v>
      </c>
      <c r="I77">
        <v>69</v>
      </c>
      <c r="J77">
        <v>72</v>
      </c>
    </row>
    <row r="78" spans="1:10" x14ac:dyDescent="0.2">
      <c r="A78">
        <v>3222</v>
      </c>
      <c r="B78" t="s">
        <v>82</v>
      </c>
      <c r="C78">
        <v>2</v>
      </c>
      <c r="D78">
        <v>2</v>
      </c>
      <c r="E78">
        <v>0</v>
      </c>
      <c r="F78">
        <v>0</v>
      </c>
      <c r="G78">
        <v>0</v>
      </c>
      <c r="H78">
        <v>78</v>
      </c>
      <c r="I78">
        <v>78</v>
      </c>
      <c r="J78">
        <v>79</v>
      </c>
    </row>
    <row r="79" spans="1:10" x14ac:dyDescent="0.2">
      <c r="A79">
        <v>3223</v>
      </c>
      <c r="B79" t="s">
        <v>83</v>
      </c>
      <c r="C79">
        <v>5</v>
      </c>
      <c r="D79">
        <v>3</v>
      </c>
      <c r="E79">
        <v>2</v>
      </c>
      <c r="F79">
        <v>4</v>
      </c>
      <c r="G79">
        <v>7</v>
      </c>
      <c r="H79">
        <v>79</v>
      </c>
      <c r="I79">
        <v>80</v>
      </c>
      <c r="J79">
        <v>80</v>
      </c>
    </row>
    <row r="80" spans="1:10" x14ac:dyDescent="0.2">
      <c r="A80">
        <v>3231</v>
      </c>
      <c r="B80" t="s">
        <v>84</v>
      </c>
      <c r="C80">
        <v>5</v>
      </c>
      <c r="D80">
        <v>7</v>
      </c>
      <c r="E80">
        <v>-2</v>
      </c>
      <c r="F80">
        <v>4</v>
      </c>
      <c r="G80">
        <v>5</v>
      </c>
      <c r="H80">
        <v>82</v>
      </c>
      <c r="I80">
        <v>83</v>
      </c>
      <c r="J80">
        <v>85</v>
      </c>
    </row>
    <row r="81" spans="1:10" x14ac:dyDescent="0.2">
      <c r="A81">
        <v>3232</v>
      </c>
      <c r="B81" t="s">
        <v>85</v>
      </c>
      <c r="C81">
        <v>2</v>
      </c>
      <c r="D81">
        <v>6</v>
      </c>
      <c r="E81">
        <v>-4</v>
      </c>
      <c r="F81">
        <v>3</v>
      </c>
      <c r="G81">
        <v>4</v>
      </c>
      <c r="H81">
        <v>82</v>
      </c>
      <c r="I81">
        <v>83</v>
      </c>
      <c r="J81">
        <v>86</v>
      </c>
    </row>
    <row r="82" spans="1:10" x14ac:dyDescent="0.2">
      <c r="A82">
        <v>3233</v>
      </c>
      <c r="B82" t="s">
        <v>86</v>
      </c>
      <c r="C82">
        <v>3</v>
      </c>
      <c r="D82">
        <v>2</v>
      </c>
      <c r="E82">
        <v>1</v>
      </c>
      <c r="F82">
        <v>4</v>
      </c>
      <c r="G82">
        <v>6</v>
      </c>
      <c r="H82">
        <v>82</v>
      </c>
      <c r="I82">
        <v>83</v>
      </c>
      <c r="J82">
        <v>85</v>
      </c>
    </row>
    <row r="83" spans="1:10" x14ac:dyDescent="0.2">
      <c r="A83">
        <v>3241</v>
      </c>
      <c r="B83" t="s">
        <v>87</v>
      </c>
      <c r="C83">
        <v>0</v>
      </c>
      <c r="D83">
        <v>0</v>
      </c>
      <c r="E83">
        <v>0</v>
      </c>
      <c r="F83">
        <v>1</v>
      </c>
      <c r="G83">
        <v>0</v>
      </c>
      <c r="H83">
        <v>76</v>
      </c>
      <c r="I83">
        <v>77</v>
      </c>
      <c r="J83">
        <v>81</v>
      </c>
    </row>
    <row r="84" spans="1:10" x14ac:dyDescent="0.2">
      <c r="A84">
        <v>3242</v>
      </c>
      <c r="B84" t="s">
        <v>88</v>
      </c>
      <c r="C84">
        <v>1</v>
      </c>
      <c r="D84">
        <v>0</v>
      </c>
      <c r="E84">
        <v>1</v>
      </c>
      <c r="F84">
        <v>1</v>
      </c>
      <c r="G84">
        <v>2</v>
      </c>
      <c r="H84">
        <v>80</v>
      </c>
      <c r="I84">
        <v>81</v>
      </c>
      <c r="J84">
        <v>86</v>
      </c>
    </row>
    <row r="85" spans="1:10" x14ac:dyDescent="0.2">
      <c r="A85">
        <v>3243</v>
      </c>
      <c r="B85" t="s">
        <v>89</v>
      </c>
      <c r="C85">
        <v>2</v>
      </c>
      <c r="D85">
        <v>1</v>
      </c>
      <c r="E85">
        <v>1</v>
      </c>
      <c r="F85">
        <v>1</v>
      </c>
      <c r="G85">
        <v>2</v>
      </c>
      <c r="H85">
        <v>71</v>
      </c>
      <c r="I85">
        <v>72</v>
      </c>
      <c r="J85">
        <v>77</v>
      </c>
    </row>
    <row r="86" spans="1:10" x14ac:dyDescent="0.2">
      <c r="A86">
        <v>3244</v>
      </c>
      <c r="B86" t="s">
        <v>90</v>
      </c>
      <c r="C86">
        <v>1</v>
      </c>
      <c r="D86">
        <v>2</v>
      </c>
      <c r="E86">
        <v>-1</v>
      </c>
      <c r="F86">
        <v>1</v>
      </c>
      <c r="G86">
        <v>2</v>
      </c>
      <c r="H86">
        <v>84</v>
      </c>
      <c r="I86">
        <v>85</v>
      </c>
      <c r="J86">
        <v>86</v>
      </c>
    </row>
    <row r="87" spans="1:10" x14ac:dyDescent="0.2">
      <c r="A87">
        <v>3251</v>
      </c>
      <c r="B87" t="s">
        <v>91</v>
      </c>
      <c r="C87">
        <v>3</v>
      </c>
      <c r="D87">
        <v>2</v>
      </c>
      <c r="E87">
        <v>1</v>
      </c>
      <c r="F87">
        <v>4</v>
      </c>
      <c r="G87">
        <v>5</v>
      </c>
      <c r="H87">
        <v>82</v>
      </c>
      <c r="I87">
        <v>83</v>
      </c>
      <c r="J87">
        <v>84</v>
      </c>
    </row>
    <row r="88" spans="1:10" x14ac:dyDescent="0.2">
      <c r="A88">
        <v>3252</v>
      </c>
      <c r="B88" t="s">
        <v>92</v>
      </c>
      <c r="C88">
        <v>1</v>
      </c>
      <c r="D88">
        <v>3</v>
      </c>
      <c r="E88">
        <v>-2</v>
      </c>
      <c r="F88">
        <v>0</v>
      </c>
      <c r="G88">
        <v>0</v>
      </c>
      <c r="H88">
        <v>84</v>
      </c>
      <c r="I88">
        <v>84</v>
      </c>
      <c r="J88">
        <v>83</v>
      </c>
    </row>
    <row r="89" spans="1:10" x14ac:dyDescent="0.2">
      <c r="A89">
        <v>3253</v>
      </c>
      <c r="B89" t="s">
        <v>93</v>
      </c>
      <c r="C89">
        <v>1</v>
      </c>
      <c r="D89">
        <v>2</v>
      </c>
      <c r="E89">
        <v>-1</v>
      </c>
      <c r="F89">
        <v>0</v>
      </c>
      <c r="G89">
        <v>0</v>
      </c>
      <c r="H89">
        <v>84</v>
      </c>
      <c r="I89">
        <v>85</v>
      </c>
      <c r="J89">
        <v>86</v>
      </c>
    </row>
    <row r="90" spans="1:10" x14ac:dyDescent="0.2">
      <c r="A90">
        <v>3261</v>
      </c>
      <c r="B90" t="s">
        <v>94</v>
      </c>
      <c r="C90">
        <v>0</v>
      </c>
      <c r="D90">
        <v>1</v>
      </c>
      <c r="E90">
        <v>-1</v>
      </c>
      <c r="F90">
        <v>0</v>
      </c>
      <c r="G90">
        <v>0</v>
      </c>
      <c r="H90">
        <v>80</v>
      </c>
      <c r="I90">
        <v>82</v>
      </c>
      <c r="J90">
        <v>85</v>
      </c>
    </row>
    <row r="91" spans="1:10" x14ac:dyDescent="0.2">
      <c r="A91">
        <v>3262</v>
      </c>
      <c r="B91" t="s">
        <v>95</v>
      </c>
      <c r="C91">
        <v>1</v>
      </c>
      <c r="D91">
        <v>1</v>
      </c>
      <c r="E91">
        <v>0</v>
      </c>
      <c r="F91">
        <v>1</v>
      </c>
      <c r="G91">
        <v>1</v>
      </c>
      <c r="H91">
        <v>74</v>
      </c>
      <c r="I91">
        <v>76</v>
      </c>
      <c r="J91">
        <v>78</v>
      </c>
    </row>
    <row r="92" spans="1:10" x14ac:dyDescent="0.2">
      <c r="A92">
        <v>3263</v>
      </c>
      <c r="B92" t="s">
        <v>96</v>
      </c>
      <c r="C92">
        <v>2</v>
      </c>
      <c r="D92">
        <v>2</v>
      </c>
      <c r="E92">
        <v>0</v>
      </c>
      <c r="F92">
        <v>4</v>
      </c>
      <c r="G92">
        <v>5</v>
      </c>
      <c r="H92">
        <v>80</v>
      </c>
      <c r="I92">
        <v>81</v>
      </c>
      <c r="J92">
        <v>86</v>
      </c>
    </row>
    <row r="93" spans="1:10" x14ac:dyDescent="0.2">
      <c r="A93">
        <v>3264</v>
      </c>
      <c r="B93" t="s">
        <v>97</v>
      </c>
      <c r="C93">
        <v>2</v>
      </c>
      <c r="D93">
        <v>3</v>
      </c>
      <c r="E93">
        <v>-1</v>
      </c>
      <c r="F93">
        <v>4</v>
      </c>
      <c r="G93">
        <v>5</v>
      </c>
      <c r="H93">
        <v>80</v>
      </c>
      <c r="I93">
        <v>82</v>
      </c>
      <c r="J93">
        <v>85</v>
      </c>
    </row>
    <row r="94" spans="1:10" x14ac:dyDescent="0.2">
      <c r="A94">
        <v>3311</v>
      </c>
      <c r="B94" t="s">
        <v>98</v>
      </c>
      <c r="C94">
        <v>0</v>
      </c>
      <c r="D94">
        <v>1</v>
      </c>
      <c r="E94">
        <v>-1</v>
      </c>
      <c r="F94">
        <v>2</v>
      </c>
      <c r="G94">
        <v>2</v>
      </c>
      <c r="H94">
        <v>82</v>
      </c>
      <c r="I94">
        <v>83</v>
      </c>
      <c r="J94">
        <v>87</v>
      </c>
    </row>
    <row r="95" spans="1:10" x14ac:dyDescent="0.2">
      <c r="A95">
        <v>3312</v>
      </c>
      <c r="B95" t="s">
        <v>99</v>
      </c>
      <c r="C95">
        <v>2</v>
      </c>
      <c r="D95">
        <v>3</v>
      </c>
      <c r="E95">
        <v>-1</v>
      </c>
      <c r="F95">
        <v>2</v>
      </c>
      <c r="G95">
        <v>2</v>
      </c>
      <c r="H95">
        <v>81</v>
      </c>
      <c r="I95">
        <v>82</v>
      </c>
      <c r="J95">
        <v>84</v>
      </c>
    </row>
    <row r="96" spans="1:10" x14ac:dyDescent="0.2">
      <c r="A96">
        <v>3313</v>
      </c>
      <c r="B96" t="s">
        <v>100</v>
      </c>
      <c r="C96">
        <v>0</v>
      </c>
      <c r="D96">
        <v>2</v>
      </c>
      <c r="E96">
        <v>-2</v>
      </c>
      <c r="F96">
        <v>0</v>
      </c>
      <c r="G96">
        <v>1</v>
      </c>
      <c r="H96">
        <v>85</v>
      </c>
      <c r="I96">
        <v>86</v>
      </c>
      <c r="J96">
        <v>90</v>
      </c>
    </row>
    <row r="97" spans="1:10" x14ac:dyDescent="0.2">
      <c r="A97">
        <v>3314</v>
      </c>
      <c r="B97" t="s">
        <v>101</v>
      </c>
      <c r="C97">
        <v>0</v>
      </c>
      <c r="D97">
        <v>2</v>
      </c>
      <c r="E97">
        <v>-2</v>
      </c>
      <c r="F97">
        <v>0</v>
      </c>
      <c r="G97">
        <v>1</v>
      </c>
      <c r="H97">
        <v>84</v>
      </c>
      <c r="I97">
        <v>86</v>
      </c>
      <c r="J97">
        <v>90</v>
      </c>
    </row>
    <row r="98" spans="1:10" x14ac:dyDescent="0.2">
      <c r="A98">
        <v>3315</v>
      </c>
      <c r="B98" t="s">
        <v>102</v>
      </c>
      <c r="C98">
        <v>1</v>
      </c>
      <c r="D98">
        <v>3</v>
      </c>
      <c r="E98">
        <v>-2</v>
      </c>
      <c r="F98">
        <v>1</v>
      </c>
      <c r="G98">
        <v>2</v>
      </c>
      <c r="H98">
        <v>84</v>
      </c>
      <c r="I98">
        <v>85</v>
      </c>
      <c r="J98">
        <v>89</v>
      </c>
    </row>
    <row r="99" spans="1:10" x14ac:dyDescent="0.2">
      <c r="A99">
        <v>3321</v>
      </c>
      <c r="B99" t="s">
        <v>103</v>
      </c>
      <c r="C99">
        <v>0</v>
      </c>
      <c r="D99">
        <v>1</v>
      </c>
      <c r="E99">
        <v>-1</v>
      </c>
      <c r="F99">
        <v>0</v>
      </c>
      <c r="G99">
        <v>0</v>
      </c>
      <c r="H99">
        <v>80</v>
      </c>
      <c r="I99">
        <v>82</v>
      </c>
      <c r="J99">
        <v>86</v>
      </c>
    </row>
    <row r="100" spans="1:10" x14ac:dyDescent="0.2">
      <c r="A100">
        <v>3322</v>
      </c>
      <c r="B100" t="s">
        <v>104</v>
      </c>
      <c r="C100">
        <v>2</v>
      </c>
      <c r="D100">
        <v>0</v>
      </c>
      <c r="E100">
        <v>2</v>
      </c>
      <c r="F100">
        <v>1</v>
      </c>
      <c r="G100">
        <v>2</v>
      </c>
      <c r="H100">
        <v>76</v>
      </c>
      <c r="I100">
        <v>78</v>
      </c>
      <c r="J100">
        <v>83</v>
      </c>
    </row>
    <row r="101" spans="1:10" x14ac:dyDescent="0.2">
      <c r="A101">
        <v>3323</v>
      </c>
      <c r="B101" t="s">
        <v>105</v>
      </c>
      <c r="C101">
        <v>8</v>
      </c>
      <c r="D101">
        <v>3</v>
      </c>
      <c r="E101">
        <v>5</v>
      </c>
      <c r="F101">
        <v>5</v>
      </c>
      <c r="G101">
        <v>6</v>
      </c>
      <c r="H101">
        <v>81</v>
      </c>
      <c r="I101">
        <v>82</v>
      </c>
      <c r="J101">
        <v>87</v>
      </c>
    </row>
    <row r="102" spans="1:10" x14ac:dyDescent="0.2">
      <c r="A102">
        <v>4111</v>
      </c>
      <c r="B102" t="s">
        <v>106</v>
      </c>
      <c r="C102">
        <v>0</v>
      </c>
      <c r="D102">
        <v>2</v>
      </c>
      <c r="E102">
        <v>-2</v>
      </c>
      <c r="F102">
        <v>0</v>
      </c>
      <c r="G102">
        <v>0</v>
      </c>
      <c r="H102">
        <v>78</v>
      </c>
      <c r="I102">
        <v>79</v>
      </c>
      <c r="J102">
        <v>83</v>
      </c>
    </row>
    <row r="103" spans="1:10" x14ac:dyDescent="0.2">
      <c r="A103">
        <v>4112</v>
      </c>
      <c r="B103" t="s">
        <v>107</v>
      </c>
      <c r="C103">
        <v>0</v>
      </c>
      <c r="D103">
        <v>3</v>
      </c>
      <c r="E103">
        <v>-3</v>
      </c>
      <c r="F103">
        <v>1</v>
      </c>
      <c r="G103">
        <v>1</v>
      </c>
      <c r="H103">
        <v>84</v>
      </c>
      <c r="I103">
        <v>85</v>
      </c>
      <c r="J103">
        <v>89</v>
      </c>
    </row>
    <row r="104" spans="1:10" x14ac:dyDescent="0.2">
      <c r="A104">
        <v>4113</v>
      </c>
      <c r="B104" t="s">
        <v>108</v>
      </c>
      <c r="C104">
        <v>1</v>
      </c>
      <c r="D104">
        <v>1</v>
      </c>
      <c r="E104">
        <v>0</v>
      </c>
      <c r="F104">
        <v>0</v>
      </c>
      <c r="G104">
        <v>0</v>
      </c>
      <c r="H104">
        <v>81</v>
      </c>
      <c r="I104">
        <v>82</v>
      </c>
      <c r="J104">
        <v>86</v>
      </c>
    </row>
    <row r="105" spans="1:10" x14ac:dyDescent="0.2">
      <c r="A105">
        <v>4114</v>
      </c>
      <c r="B105" t="s">
        <v>109</v>
      </c>
      <c r="C105">
        <v>2</v>
      </c>
      <c r="D105">
        <v>1</v>
      </c>
      <c r="E105">
        <v>1</v>
      </c>
      <c r="F105">
        <v>0</v>
      </c>
      <c r="G105">
        <v>0</v>
      </c>
      <c r="H105">
        <v>88</v>
      </c>
      <c r="I105">
        <v>89</v>
      </c>
      <c r="J105">
        <v>93</v>
      </c>
    </row>
    <row r="106" spans="1:10" x14ac:dyDescent="0.2">
      <c r="A106">
        <v>4115</v>
      </c>
      <c r="B106" t="s">
        <v>110</v>
      </c>
      <c r="C106">
        <v>1</v>
      </c>
      <c r="D106">
        <v>1</v>
      </c>
      <c r="E106">
        <v>0</v>
      </c>
      <c r="F106">
        <v>1</v>
      </c>
      <c r="G106">
        <v>1</v>
      </c>
      <c r="H106">
        <v>85</v>
      </c>
      <c r="I106">
        <v>86</v>
      </c>
      <c r="J106">
        <v>90</v>
      </c>
    </row>
    <row r="107" spans="1:10" x14ac:dyDescent="0.2">
      <c r="A107">
        <v>4116</v>
      </c>
      <c r="B107" t="s">
        <v>111</v>
      </c>
      <c r="C107">
        <v>0</v>
      </c>
      <c r="D107">
        <v>1</v>
      </c>
      <c r="E107">
        <v>-1</v>
      </c>
      <c r="F107">
        <v>0</v>
      </c>
      <c r="G107">
        <v>0</v>
      </c>
      <c r="H107">
        <v>82</v>
      </c>
      <c r="I107">
        <v>83</v>
      </c>
      <c r="J107">
        <v>88</v>
      </c>
    </row>
    <row r="108" spans="1:10" x14ac:dyDescent="0.2">
      <c r="A108">
        <v>4117</v>
      </c>
      <c r="B108" t="s">
        <v>112</v>
      </c>
      <c r="C108">
        <v>2</v>
      </c>
      <c r="D108">
        <v>0</v>
      </c>
      <c r="E108">
        <v>2</v>
      </c>
      <c r="F108">
        <v>4</v>
      </c>
      <c r="G108">
        <v>5</v>
      </c>
      <c r="H108">
        <v>80</v>
      </c>
      <c r="I108">
        <v>82</v>
      </c>
      <c r="J108">
        <v>88</v>
      </c>
    </row>
    <row r="109" spans="1:10" x14ac:dyDescent="0.2">
      <c r="A109">
        <v>4118</v>
      </c>
      <c r="B109" t="s">
        <v>113</v>
      </c>
      <c r="C109">
        <v>2</v>
      </c>
      <c r="D109">
        <v>0</v>
      </c>
      <c r="E109">
        <v>2</v>
      </c>
      <c r="F109">
        <v>7</v>
      </c>
      <c r="G109">
        <v>7</v>
      </c>
      <c r="H109">
        <v>82</v>
      </c>
      <c r="I109">
        <v>83</v>
      </c>
      <c r="J109">
        <v>89</v>
      </c>
    </row>
    <row r="110" spans="1:10" x14ac:dyDescent="0.2">
      <c r="A110">
        <v>4119</v>
      </c>
      <c r="B110" t="s">
        <v>114</v>
      </c>
      <c r="C110">
        <v>1</v>
      </c>
      <c r="D110">
        <v>1</v>
      </c>
      <c r="E110">
        <v>0</v>
      </c>
      <c r="F110">
        <v>1</v>
      </c>
      <c r="G110">
        <v>1</v>
      </c>
      <c r="H110">
        <v>78</v>
      </c>
      <c r="I110">
        <v>79</v>
      </c>
      <c r="J110">
        <v>86</v>
      </c>
    </row>
    <row r="111" spans="1:10" x14ac:dyDescent="0.2">
      <c r="A111">
        <v>4121</v>
      </c>
      <c r="B111" t="s">
        <v>115</v>
      </c>
      <c r="C111">
        <v>0</v>
      </c>
      <c r="D111">
        <v>1</v>
      </c>
      <c r="E111">
        <v>-1</v>
      </c>
      <c r="F111">
        <v>0</v>
      </c>
      <c r="G111">
        <v>0</v>
      </c>
      <c r="H111">
        <v>78</v>
      </c>
      <c r="I111">
        <v>80</v>
      </c>
      <c r="J111">
        <v>89</v>
      </c>
    </row>
    <row r="112" spans="1:10" x14ac:dyDescent="0.2">
      <c r="A112">
        <v>4122</v>
      </c>
      <c r="B112" t="s">
        <v>116</v>
      </c>
      <c r="C112">
        <v>0</v>
      </c>
      <c r="D112">
        <v>2</v>
      </c>
      <c r="E112">
        <v>-2</v>
      </c>
      <c r="F112">
        <v>0</v>
      </c>
      <c r="G112">
        <v>0</v>
      </c>
      <c r="H112">
        <v>78</v>
      </c>
      <c r="I112">
        <v>79</v>
      </c>
      <c r="J112">
        <v>89</v>
      </c>
    </row>
    <row r="113" spans="1:10" x14ac:dyDescent="0.2">
      <c r="A113">
        <v>4123</v>
      </c>
      <c r="B113" t="s">
        <v>117</v>
      </c>
      <c r="C113">
        <v>0</v>
      </c>
      <c r="D113">
        <v>0</v>
      </c>
      <c r="E113">
        <v>0</v>
      </c>
      <c r="F113">
        <v>0</v>
      </c>
      <c r="G113">
        <v>0</v>
      </c>
      <c r="H113">
        <v>78</v>
      </c>
      <c r="I113">
        <v>79</v>
      </c>
      <c r="J113">
        <v>87</v>
      </c>
    </row>
    <row r="114" spans="1:10" x14ac:dyDescent="0.2">
      <c r="A114">
        <v>4124</v>
      </c>
      <c r="B114" t="s">
        <v>118</v>
      </c>
      <c r="C114">
        <v>0</v>
      </c>
      <c r="D114">
        <v>0</v>
      </c>
      <c r="E114">
        <v>0</v>
      </c>
      <c r="F114">
        <v>0</v>
      </c>
      <c r="G114">
        <v>0</v>
      </c>
      <c r="H114">
        <v>73</v>
      </c>
      <c r="I114">
        <v>74</v>
      </c>
      <c r="J114">
        <v>85</v>
      </c>
    </row>
    <row r="115" spans="1:10" x14ac:dyDescent="0.2">
      <c r="A115">
        <v>4125</v>
      </c>
      <c r="B115" t="s">
        <v>119</v>
      </c>
      <c r="C115">
        <v>0</v>
      </c>
      <c r="D115">
        <v>0</v>
      </c>
      <c r="E115">
        <v>0</v>
      </c>
      <c r="F115">
        <v>0</v>
      </c>
      <c r="G115">
        <v>0</v>
      </c>
      <c r="H115">
        <v>68</v>
      </c>
      <c r="I115">
        <v>70</v>
      </c>
      <c r="J115">
        <v>81</v>
      </c>
    </row>
    <row r="116" spans="1:10" x14ac:dyDescent="0.2">
      <c r="A116">
        <v>4131</v>
      </c>
      <c r="B116" t="s">
        <v>120</v>
      </c>
      <c r="C116">
        <v>0</v>
      </c>
      <c r="D116">
        <v>0</v>
      </c>
      <c r="E116">
        <v>0</v>
      </c>
      <c r="F116">
        <v>0</v>
      </c>
      <c r="G116">
        <v>0</v>
      </c>
      <c r="H116">
        <v>86</v>
      </c>
      <c r="I116">
        <v>87</v>
      </c>
      <c r="J116">
        <v>92</v>
      </c>
    </row>
    <row r="117" spans="1:10" x14ac:dyDescent="0.2">
      <c r="A117">
        <v>4132</v>
      </c>
      <c r="B117" t="s">
        <v>121</v>
      </c>
      <c r="C117">
        <v>3</v>
      </c>
      <c r="D117">
        <v>3</v>
      </c>
      <c r="E117">
        <v>0</v>
      </c>
      <c r="F117">
        <v>2</v>
      </c>
      <c r="G117">
        <v>2</v>
      </c>
      <c r="H117">
        <v>84</v>
      </c>
      <c r="I117">
        <v>85</v>
      </c>
      <c r="J117">
        <v>90</v>
      </c>
    </row>
    <row r="118" spans="1:10" x14ac:dyDescent="0.2">
      <c r="A118">
        <v>4133</v>
      </c>
      <c r="B118" t="s">
        <v>122</v>
      </c>
      <c r="C118">
        <v>0</v>
      </c>
      <c r="D118">
        <v>3</v>
      </c>
      <c r="E118">
        <v>-3</v>
      </c>
      <c r="F118">
        <v>0</v>
      </c>
      <c r="G118">
        <v>0</v>
      </c>
      <c r="H118">
        <v>85</v>
      </c>
      <c r="I118">
        <v>86</v>
      </c>
      <c r="J118">
        <v>92</v>
      </c>
    </row>
    <row r="119" spans="1:10" x14ac:dyDescent="0.2">
      <c r="A119">
        <v>4134</v>
      </c>
      <c r="B119" t="s">
        <v>123</v>
      </c>
      <c r="C119">
        <v>0</v>
      </c>
      <c r="D119">
        <v>3</v>
      </c>
      <c r="E119">
        <v>-3</v>
      </c>
      <c r="F119">
        <v>0</v>
      </c>
      <c r="G119">
        <v>0</v>
      </c>
      <c r="H119">
        <v>87</v>
      </c>
      <c r="I119">
        <v>88</v>
      </c>
      <c r="J119">
        <v>92</v>
      </c>
    </row>
    <row r="120" spans="1:10" x14ac:dyDescent="0.2">
      <c r="A120">
        <v>4141</v>
      </c>
      <c r="B120" t="s">
        <v>124</v>
      </c>
      <c r="C120">
        <v>0</v>
      </c>
      <c r="D120">
        <v>0</v>
      </c>
      <c r="E120">
        <v>0</v>
      </c>
      <c r="F120">
        <v>0</v>
      </c>
      <c r="G120">
        <v>0</v>
      </c>
      <c r="H120">
        <v>72</v>
      </c>
      <c r="I120">
        <v>74</v>
      </c>
      <c r="J120">
        <v>83</v>
      </c>
    </row>
    <row r="121" spans="1:10" x14ac:dyDescent="0.2">
      <c r="A121">
        <v>4142</v>
      </c>
      <c r="B121" t="s">
        <v>125</v>
      </c>
      <c r="C121">
        <v>0</v>
      </c>
      <c r="D121">
        <v>0</v>
      </c>
      <c r="E121">
        <v>0</v>
      </c>
      <c r="F121">
        <v>0</v>
      </c>
      <c r="G121">
        <v>0</v>
      </c>
      <c r="H121">
        <v>88</v>
      </c>
      <c r="I121">
        <v>89</v>
      </c>
      <c r="J121">
        <v>92</v>
      </c>
    </row>
    <row r="122" spans="1:10" x14ac:dyDescent="0.2">
      <c r="A122">
        <v>4211</v>
      </c>
      <c r="B122" t="s">
        <v>126</v>
      </c>
      <c r="C122">
        <v>0</v>
      </c>
      <c r="D122">
        <v>1</v>
      </c>
      <c r="E122">
        <v>-1</v>
      </c>
      <c r="F122">
        <v>0</v>
      </c>
      <c r="G122">
        <v>0</v>
      </c>
      <c r="H122">
        <v>74</v>
      </c>
      <c r="I122">
        <v>76</v>
      </c>
      <c r="J122">
        <v>86</v>
      </c>
    </row>
    <row r="123" spans="1:10" x14ac:dyDescent="0.2">
      <c r="A123">
        <v>4212</v>
      </c>
      <c r="B123" t="s">
        <v>127</v>
      </c>
      <c r="C123">
        <v>0</v>
      </c>
      <c r="D123">
        <v>0</v>
      </c>
      <c r="E123">
        <v>0</v>
      </c>
      <c r="F123">
        <v>1</v>
      </c>
      <c r="G123">
        <v>1</v>
      </c>
      <c r="H123">
        <v>71</v>
      </c>
      <c r="I123">
        <v>73</v>
      </c>
      <c r="J123">
        <v>84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8"/>
  <sheetViews>
    <sheetView topLeftCell="A73" workbookViewId="0"/>
  </sheetViews>
  <sheetFormatPr baseColWidth="10" defaultColWidth="8.83203125" defaultRowHeight="15" x14ac:dyDescent="0.2"/>
  <cols>
    <col min="1" max="1" width="12" bestFit="1" customWidth="1"/>
    <col min="2" max="2" width="38" bestFit="1" customWidth="1"/>
    <col min="3" max="3" width="12" bestFit="1" customWidth="1"/>
    <col min="4" max="4" width="15.1640625" bestFit="1" customWidth="1"/>
    <col min="5" max="5" width="19.5" bestFit="1" customWidth="1"/>
    <col min="6" max="6" width="15.6640625" bestFit="1" customWidth="1"/>
    <col min="7" max="7" width="19.1640625" bestFit="1" customWidth="1"/>
    <col min="8" max="10" width="15.5" bestFit="1" customWidth="1"/>
  </cols>
  <sheetData>
    <row r="1" spans="1:10" x14ac:dyDescent="0.2">
      <c r="A1" s="9" t="s">
        <v>128</v>
      </c>
      <c r="B1" s="9" t="s">
        <v>237</v>
      </c>
      <c r="C1" s="9" t="s">
        <v>2</v>
      </c>
      <c r="D1" s="9" t="s">
        <v>3</v>
      </c>
      <c r="E1" s="9" t="s">
        <v>4</v>
      </c>
      <c r="F1" s="9" t="s">
        <v>238</v>
      </c>
      <c r="G1" s="9" t="s">
        <v>239</v>
      </c>
      <c r="H1" s="9" t="s">
        <v>241</v>
      </c>
      <c r="I1" s="9" t="s">
        <v>5</v>
      </c>
      <c r="J1" s="9" t="s">
        <v>203</v>
      </c>
    </row>
    <row r="2" spans="1:10" x14ac:dyDescent="0.2">
      <c r="A2">
        <v>111</v>
      </c>
      <c r="B2" t="s">
        <v>129</v>
      </c>
      <c r="C2">
        <v>5</v>
      </c>
      <c r="D2">
        <v>3</v>
      </c>
      <c r="E2">
        <v>2</v>
      </c>
      <c r="F2">
        <v>7</v>
      </c>
      <c r="G2">
        <v>7</v>
      </c>
      <c r="H2">
        <v>70</v>
      </c>
      <c r="I2">
        <v>71</v>
      </c>
      <c r="J2">
        <v>81</v>
      </c>
    </row>
    <row r="3" spans="1:10" x14ac:dyDescent="0.2">
      <c r="A3">
        <v>112</v>
      </c>
      <c r="B3" t="s">
        <v>130</v>
      </c>
      <c r="C3">
        <v>7</v>
      </c>
      <c r="D3">
        <v>12</v>
      </c>
      <c r="E3">
        <v>-5</v>
      </c>
      <c r="F3">
        <v>8</v>
      </c>
      <c r="G3">
        <v>8</v>
      </c>
      <c r="H3">
        <v>68</v>
      </c>
      <c r="I3">
        <v>69</v>
      </c>
      <c r="J3">
        <v>82</v>
      </c>
    </row>
    <row r="4" spans="1:10" x14ac:dyDescent="0.2">
      <c r="A4">
        <v>113</v>
      </c>
      <c r="B4" t="s">
        <v>131</v>
      </c>
      <c r="C4">
        <v>8</v>
      </c>
      <c r="D4">
        <v>1</v>
      </c>
      <c r="E4">
        <v>7</v>
      </c>
      <c r="F4">
        <v>9</v>
      </c>
      <c r="G4">
        <v>9</v>
      </c>
      <c r="H4">
        <v>74</v>
      </c>
      <c r="I4">
        <v>75</v>
      </c>
      <c r="J4">
        <v>85</v>
      </c>
    </row>
    <row r="5" spans="1:10" x14ac:dyDescent="0.2">
      <c r="A5">
        <v>114</v>
      </c>
      <c r="B5" t="s">
        <v>132</v>
      </c>
      <c r="C5">
        <v>26</v>
      </c>
      <c r="D5">
        <v>8</v>
      </c>
      <c r="E5">
        <v>18</v>
      </c>
      <c r="F5">
        <v>19</v>
      </c>
      <c r="G5">
        <v>19</v>
      </c>
      <c r="H5">
        <v>78</v>
      </c>
      <c r="I5">
        <v>80</v>
      </c>
      <c r="J5">
        <v>85</v>
      </c>
    </row>
    <row r="6" spans="1:10" x14ac:dyDescent="0.2">
      <c r="A6">
        <v>115</v>
      </c>
      <c r="B6" t="s">
        <v>133</v>
      </c>
      <c r="C6">
        <v>0</v>
      </c>
      <c r="D6">
        <v>7</v>
      </c>
      <c r="E6">
        <v>-7</v>
      </c>
      <c r="F6">
        <v>0</v>
      </c>
      <c r="G6">
        <v>0</v>
      </c>
      <c r="H6">
        <v>57</v>
      </c>
      <c r="I6">
        <v>60</v>
      </c>
      <c r="J6">
        <v>72</v>
      </c>
    </row>
    <row r="7" spans="1:10" x14ac:dyDescent="0.2">
      <c r="A7">
        <v>116</v>
      </c>
      <c r="B7" t="s">
        <v>134</v>
      </c>
      <c r="C7">
        <v>0</v>
      </c>
      <c r="D7">
        <v>0</v>
      </c>
      <c r="E7">
        <v>0</v>
      </c>
      <c r="F7">
        <v>0</v>
      </c>
      <c r="G7">
        <v>0</v>
      </c>
      <c r="H7">
        <v>78</v>
      </c>
      <c r="I7">
        <v>79</v>
      </c>
      <c r="J7">
        <v>83</v>
      </c>
    </row>
    <row r="8" spans="1:10" x14ac:dyDescent="0.2">
      <c r="A8">
        <v>121</v>
      </c>
      <c r="B8" t="s">
        <v>135</v>
      </c>
      <c r="C8">
        <v>15</v>
      </c>
      <c r="D8">
        <v>4</v>
      </c>
      <c r="E8">
        <v>11</v>
      </c>
      <c r="F8">
        <v>33</v>
      </c>
      <c r="G8">
        <v>36</v>
      </c>
      <c r="H8">
        <v>63</v>
      </c>
      <c r="I8">
        <v>65</v>
      </c>
      <c r="J8">
        <v>75</v>
      </c>
    </row>
    <row r="9" spans="1:10" x14ac:dyDescent="0.2">
      <c r="A9">
        <v>122</v>
      </c>
      <c r="B9" t="s">
        <v>136</v>
      </c>
      <c r="C9">
        <v>1</v>
      </c>
      <c r="D9">
        <v>1</v>
      </c>
      <c r="E9">
        <v>0</v>
      </c>
      <c r="F9">
        <v>1</v>
      </c>
      <c r="G9">
        <v>1</v>
      </c>
      <c r="H9">
        <v>63</v>
      </c>
      <c r="I9">
        <v>66</v>
      </c>
      <c r="J9">
        <v>76</v>
      </c>
    </row>
    <row r="10" spans="1:10" x14ac:dyDescent="0.2">
      <c r="A10">
        <v>123</v>
      </c>
      <c r="B10" t="s">
        <v>137</v>
      </c>
      <c r="C10">
        <v>0</v>
      </c>
      <c r="D10">
        <v>0</v>
      </c>
      <c r="E10">
        <v>0</v>
      </c>
      <c r="F10">
        <v>0</v>
      </c>
      <c r="G10">
        <v>0</v>
      </c>
      <c r="H10">
        <v>67</v>
      </c>
      <c r="I10">
        <v>69</v>
      </c>
      <c r="J10">
        <v>81</v>
      </c>
    </row>
    <row r="11" spans="1:10" x14ac:dyDescent="0.2">
      <c r="A11">
        <v>124</v>
      </c>
      <c r="B11" t="s">
        <v>138</v>
      </c>
      <c r="C11">
        <v>0</v>
      </c>
      <c r="D11">
        <v>0</v>
      </c>
      <c r="E11">
        <v>0</v>
      </c>
      <c r="F11">
        <v>0</v>
      </c>
      <c r="G11">
        <v>0</v>
      </c>
      <c r="H11">
        <v>67</v>
      </c>
      <c r="I11">
        <v>69</v>
      </c>
      <c r="J11">
        <v>77</v>
      </c>
    </row>
    <row r="12" spans="1:10" x14ac:dyDescent="0.2">
      <c r="A12">
        <v>125</v>
      </c>
      <c r="B12" t="s">
        <v>139</v>
      </c>
      <c r="C12">
        <v>0</v>
      </c>
      <c r="D12">
        <v>0</v>
      </c>
      <c r="E12">
        <v>0</v>
      </c>
      <c r="F12">
        <v>0</v>
      </c>
      <c r="G12">
        <v>0</v>
      </c>
      <c r="H12">
        <v>75</v>
      </c>
      <c r="I12">
        <v>77</v>
      </c>
      <c r="J12">
        <v>86</v>
      </c>
    </row>
    <row r="13" spans="1:10" x14ac:dyDescent="0.2">
      <c r="A13">
        <v>126</v>
      </c>
      <c r="B13" t="s">
        <v>6</v>
      </c>
      <c r="C13">
        <v>1</v>
      </c>
      <c r="D13">
        <v>13</v>
      </c>
      <c r="E13">
        <v>-12</v>
      </c>
      <c r="F13">
        <v>3</v>
      </c>
      <c r="G13">
        <v>3</v>
      </c>
      <c r="H13">
        <v>65</v>
      </c>
      <c r="I13">
        <v>67</v>
      </c>
      <c r="J13">
        <v>77</v>
      </c>
    </row>
    <row r="14" spans="1:10" x14ac:dyDescent="0.2">
      <c r="A14">
        <v>127</v>
      </c>
      <c r="B14" t="s">
        <v>7</v>
      </c>
      <c r="C14">
        <v>0</v>
      </c>
      <c r="D14">
        <v>0</v>
      </c>
      <c r="E14">
        <v>0</v>
      </c>
      <c r="F14">
        <v>0</v>
      </c>
      <c r="G14">
        <v>0</v>
      </c>
      <c r="H14">
        <v>58</v>
      </c>
      <c r="I14">
        <v>61</v>
      </c>
      <c r="J14">
        <v>68</v>
      </c>
    </row>
    <row r="15" spans="1:10" x14ac:dyDescent="0.2">
      <c r="A15">
        <v>131</v>
      </c>
      <c r="B15" t="s">
        <v>8</v>
      </c>
      <c r="C15">
        <v>0</v>
      </c>
      <c r="D15">
        <v>5</v>
      </c>
      <c r="E15">
        <v>-5</v>
      </c>
      <c r="F15">
        <v>2</v>
      </c>
      <c r="G15">
        <v>2</v>
      </c>
      <c r="H15">
        <v>75</v>
      </c>
      <c r="I15">
        <v>76</v>
      </c>
      <c r="J15">
        <v>83</v>
      </c>
    </row>
    <row r="16" spans="1:10" x14ac:dyDescent="0.2">
      <c r="A16">
        <v>132</v>
      </c>
      <c r="B16" t="s">
        <v>9</v>
      </c>
      <c r="C16">
        <v>0</v>
      </c>
      <c r="D16">
        <v>1</v>
      </c>
      <c r="E16">
        <v>-1</v>
      </c>
      <c r="F16">
        <v>1</v>
      </c>
      <c r="G16">
        <v>1</v>
      </c>
      <c r="H16">
        <v>74</v>
      </c>
      <c r="I16">
        <v>75</v>
      </c>
      <c r="J16">
        <v>83</v>
      </c>
    </row>
    <row r="17" spans="1:10" x14ac:dyDescent="0.2">
      <c r="A17">
        <v>133</v>
      </c>
      <c r="B17" t="s">
        <v>10</v>
      </c>
      <c r="C17">
        <v>0</v>
      </c>
      <c r="D17">
        <v>0</v>
      </c>
      <c r="E17">
        <v>0</v>
      </c>
      <c r="F17">
        <v>0</v>
      </c>
      <c r="G17">
        <v>0</v>
      </c>
      <c r="H17">
        <v>68</v>
      </c>
      <c r="I17">
        <v>69</v>
      </c>
      <c r="J17">
        <v>76</v>
      </c>
    </row>
    <row r="18" spans="1:10" x14ac:dyDescent="0.2">
      <c r="A18">
        <v>134</v>
      </c>
      <c r="B18" t="s">
        <v>11</v>
      </c>
      <c r="C18">
        <v>0</v>
      </c>
      <c r="D18">
        <v>0</v>
      </c>
      <c r="E18">
        <v>0</v>
      </c>
      <c r="F18">
        <v>0</v>
      </c>
      <c r="G18">
        <v>0</v>
      </c>
      <c r="H18">
        <v>69</v>
      </c>
      <c r="I18">
        <v>70</v>
      </c>
      <c r="J18">
        <v>78</v>
      </c>
    </row>
    <row r="19" spans="1:10" x14ac:dyDescent="0.2">
      <c r="A19">
        <v>135</v>
      </c>
      <c r="B19" t="s">
        <v>12</v>
      </c>
      <c r="C19">
        <v>0</v>
      </c>
      <c r="D19">
        <v>3</v>
      </c>
      <c r="E19">
        <v>-3</v>
      </c>
      <c r="F19">
        <v>0</v>
      </c>
      <c r="G19">
        <v>0</v>
      </c>
      <c r="H19">
        <v>62</v>
      </c>
      <c r="I19">
        <v>65</v>
      </c>
      <c r="J19">
        <v>78</v>
      </c>
    </row>
    <row r="20" spans="1:10" x14ac:dyDescent="0.2">
      <c r="A20">
        <v>136</v>
      </c>
      <c r="B20" t="s">
        <v>140</v>
      </c>
      <c r="C20">
        <v>8</v>
      </c>
      <c r="D20">
        <v>8</v>
      </c>
      <c r="E20">
        <v>0</v>
      </c>
      <c r="F20">
        <v>7</v>
      </c>
      <c r="G20">
        <v>7</v>
      </c>
      <c r="H20">
        <v>68</v>
      </c>
      <c r="I20">
        <v>69</v>
      </c>
      <c r="J20">
        <v>81</v>
      </c>
    </row>
    <row r="21" spans="1:10" x14ac:dyDescent="0.2">
      <c r="A21">
        <v>137</v>
      </c>
      <c r="B21" t="s">
        <v>141</v>
      </c>
      <c r="C21">
        <v>4</v>
      </c>
      <c r="D21">
        <v>8</v>
      </c>
      <c r="E21">
        <v>-4</v>
      </c>
      <c r="F21">
        <v>5</v>
      </c>
      <c r="G21">
        <v>6</v>
      </c>
      <c r="H21">
        <v>69</v>
      </c>
      <c r="I21">
        <v>71</v>
      </c>
      <c r="J21">
        <v>81</v>
      </c>
    </row>
    <row r="22" spans="1:10" x14ac:dyDescent="0.2">
      <c r="A22">
        <v>138</v>
      </c>
      <c r="B22" t="s">
        <v>22</v>
      </c>
      <c r="C22">
        <v>0</v>
      </c>
      <c r="D22">
        <v>1</v>
      </c>
      <c r="E22">
        <v>-1</v>
      </c>
      <c r="F22">
        <v>0</v>
      </c>
      <c r="G22">
        <v>0</v>
      </c>
      <c r="H22">
        <v>74</v>
      </c>
      <c r="I22">
        <v>76</v>
      </c>
      <c r="J22">
        <v>84</v>
      </c>
    </row>
    <row r="23" spans="1:10" x14ac:dyDescent="0.2">
      <c r="A23">
        <v>139</v>
      </c>
      <c r="B23" t="s">
        <v>23</v>
      </c>
      <c r="C23">
        <v>0</v>
      </c>
      <c r="D23">
        <v>0</v>
      </c>
      <c r="E23">
        <v>0</v>
      </c>
      <c r="F23">
        <v>0</v>
      </c>
      <c r="G23">
        <v>0</v>
      </c>
      <c r="H23">
        <v>56</v>
      </c>
      <c r="I23">
        <v>58</v>
      </c>
      <c r="J23">
        <v>72</v>
      </c>
    </row>
    <row r="24" spans="1:10" x14ac:dyDescent="0.2">
      <c r="A24">
        <v>141</v>
      </c>
      <c r="B24" t="s">
        <v>142</v>
      </c>
      <c r="C24">
        <v>0</v>
      </c>
      <c r="D24">
        <v>1</v>
      </c>
      <c r="E24">
        <v>-1</v>
      </c>
      <c r="F24">
        <v>0</v>
      </c>
      <c r="G24">
        <v>0</v>
      </c>
      <c r="H24">
        <v>80</v>
      </c>
      <c r="I24">
        <v>81</v>
      </c>
      <c r="J24">
        <v>88</v>
      </c>
    </row>
    <row r="25" spans="1:10" x14ac:dyDescent="0.2">
      <c r="A25">
        <v>142</v>
      </c>
      <c r="B25" t="s">
        <v>24</v>
      </c>
      <c r="C25">
        <v>0</v>
      </c>
      <c r="D25">
        <v>0</v>
      </c>
      <c r="E25">
        <v>0</v>
      </c>
      <c r="F25">
        <v>0</v>
      </c>
      <c r="G25">
        <v>0</v>
      </c>
      <c r="H25">
        <v>65</v>
      </c>
      <c r="I25">
        <v>67</v>
      </c>
      <c r="J25">
        <v>79</v>
      </c>
    </row>
    <row r="26" spans="1:10" x14ac:dyDescent="0.2">
      <c r="A26">
        <v>143</v>
      </c>
      <c r="B26" t="s">
        <v>143</v>
      </c>
      <c r="C26">
        <v>2</v>
      </c>
      <c r="D26">
        <v>1</v>
      </c>
      <c r="E26">
        <v>1</v>
      </c>
      <c r="F26">
        <v>3</v>
      </c>
      <c r="G26">
        <v>3</v>
      </c>
      <c r="H26">
        <v>72</v>
      </c>
      <c r="I26">
        <v>74</v>
      </c>
      <c r="J26">
        <v>84</v>
      </c>
    </row>
    <row r="27" spans="1:10" x14ac:dyDescent="0.2">
      <c r="A27">
        <v>144</v>
      </c>
      <c r="B27" t="s">
        <v>144</v>
      </c>
      <c r="C27">
        <v>0</v>
      </c>
      <c r="D27">
        <v>0</v>
      </c>
      <c r="E27">
        <v>0</v>
      </c>
      <c r="F27">
        <v>0</v>
      </c>
      <c r="G27">
        <v>0</v>
      </c>
      <c r="H27">
        <v>65</v>
      </c>
      <c r="I27">
        <v>67</v>
      </c>
      <c r="J27">
        <v>77</v>
      </c>
    </row>
    <row r="28" spans="1:10" x14ac:dyDescent="0.2">
      <c r="A28">
        <v>145</v>
      </c>
      <c r="B28" t="s">
        <v>145</v>
      </c>
      <c r="C28">
        <v>0</v>
      </c>
      <c r="D28">
        <v>0</v>
      </c>
      <c r="E28">
        <v>0</v>
      </c>
      <c r="F28">
        <v>0</v>
      </c>
      <c r="G28">
        <v>0</v>
      </c>
      <c r="H28">
        <v>68</v>
      </c>
      <c r="I28">
        <v>69</v>
      </c>
      <c r="J28">
        <v>77</v>
      </c>
    </row>
    <row r="29" spans="1:10" x14ac:dyDescent="0.2">
      <c r="A29">
        <v>146</v>
      </c>
      <c r="B29" t="s">
        <v>146</v>
      </c>
      <c r="C29">
        <v>0</v>
      </c>
      <c r="D29">
        <v>0</v>
      </c>
      <c r="E29">
        <v>0</v>
      </c>
      <c r="F29">
        <v>0</v>
      </c>
      <c r="G29">
        <v>0</v>
      </c>
      <c r="H29">
        <v>60</v>
      </c>
      <c r="I29">
        <v>63</v>
      </c>
      <c r="J29">
        <v>74</v>
      </c>
    </row>
    <row r="30" spans="1:10" x14ac:dyDescent="0.2">
      <c r="A30">
        <v>147</v>
      </c>
      <c r="B30" t="s">
        <v>147</v>
      </c>
      <c r="C30">
        <v>0</v>
      </c>
      <c r="D30">
        <v>0</v>
      </c>
      <c r="E30">
        <v>0</v>
      </c>
      <c r="F30">
        <v>0</v>
      </c>
      <c r="G30">
        <v>0</v>
      </c>
      <c r="H30">
        <v>65</v>
      </c>
      <c r="I30">
        <v>69</v>
      </c>
      <c r="J30">
        <v>78</v>
      </c>
    </row>
    <row r="31" spans="1:10" x14ac:dyDescent="0.2">
      <c r="A31">
        <v>148</v>
      </c>
      <c r="B31" t="s">
        <v>148</v>
      </c>
      <c r="C31">
        <v>20</v>
      </c>
      <c r="D31">
        <v>0</v>
      </c>
      <c r="E31">
        <v>20</v>
      </c>
      <c r="F31">
        <v>38</v>
      </c>
      <c r="G31">
        <v>38</v>
      </c>
      <c r="H31">
        <v>64</v>
      </c>
      <c r="I31">
        <v>68</v>
      </c>
      <c r="J31">
        <v>77</v>
      </c>
    </row>
    <row r="32" spans="1:10" x14ac:dyDescent="0.2">
      <c r="A32">
        <v>149</v>
      </c>
      <c r="B32" t="s">
        <v>28</v>
      </c>
      <c r="C32">
        <v>5</v>
      </c>
      <c r="D32">
        <v>3</v>
      </c>
      <c r="E32">
        <v>2</v>
      </c>
      <c r="F32">
        <v>8</v>
      </c>
      <c r="G32">
        <v>9</v>
      </c>
      <c r="H32">
        <v>66</v>
      </c>
      <c r="I32">
        <v>69</v>
      </c>
      <c r="J32">
        <v>80</v>
      </c>
    </row>
    <row r="33" spans="1:10" x14ac:dyDescent="0.2">
      <c r="A33">
        <v>211</v>
      </c>
      <c r="B33" t="s">
        <v>149</v>
      </c>
      <c r="C33">
        <v>0</v>
      </c>
      <c r="D33">
        <v>0</v>
      </c>
      <c r="E33">
        <v>0</v>
      </c>
      <c r="F33">
        <v>0</v>
      </c>
      <c r="G33">
        <v>0</v>
      </c>
      <c r="H33">
        <v>64</v>
      </c>
      <c r="I33">
        <v>67</v>
      </c>
      <c r="J33">
        <v>76</v>
      </c>
    </row>
    <row r="34" spans="1:10" x14ac:dyDescent="0.2">
      <c r="A34">
        <v>212</v>
      </c>
      <c r="B34" t="s">
        <v>150</v>
      </c>
      <c r="C34">
        <v>4</v>
      </c>
      <c r="D34">
        <v>3</v>
      </c>
      <c r="E34">
        <v>1</v>
      </c>
      <c r="F34">
        <v>3</v>
      </c>
      <c r="G34">
        <v>4</v>
      </c>
      <c r="H34">
        <v>66</v>
      </c>
      <c r="I34">
        <v>69</v>
      </c>
      <c r="J34">
        <v>81</v>
      </c>
    </row>
    <row r="35" spans="1:10" x14ac:dyDescent="0.2">
      <c r="A35">
        <v>213</v>
      </c>
      <c r="B35" t="s">
        <v>151</v>
      </c>
      <c r="C35">
        <v>5</v>
      </c>
      <c r="D35">
        <v>7</v>
      </c>
      <c r="E35">
        <v>-2</v>
      </c>
      <c r="F35">
        <v>4</v>
      </c>
      <c r="G35">
        <v>4</v>
      </c>
      <c r="H35">
        <v>71</v>
      </c>
      <c r="I35">
        <v>73</v>
      </c>
      <c r="J35">
        <v>82</v>
      </c>
    </row>
    <row r="36" spans="1:10" x14ac:dyDescent="0.2">
      <c r="A36">
        <v>214</v>
      </c>
      <c r="B36" t="s">
        <v>152</v>
      </c>
      <c r="C36">
        <v>1</v>
      </c>
      <c r="D36">
        <v>1</v>
      </c>
      <c r="E36">
        <v>0</v>
      </c>
      <c r="F36">
        <v>1</v>
      </c>
      <c r="G36">
        <v>1</v>
      </c>
      <c r="H36">
        <v>65</v>
      </c>
      <c r="I36">
        <v>67</v>
      </c>
      <c r="J36">
        <v>80</v>
      </c>
    </row>
    <row r="37" spans="1:10" x14ac:dyDescent="0.2">
      <c r="A37">
        <v>215</v>
      </c>
      <c r="B37" t="s">
        <v>37</v>
      </c>
      <c r="C37">
        <v>5</v>
      </c>
      <c r="D37">
        <v>9</v>
      </c>
      <c r="E37">
        <v>-4</v>
      </c>
      <c r="F37">
        <v>4</v>
      </c>
      <c r="G37">
        <v>4</v>
      </c>
      <c r="H37">
        <v>72</v>
      </c>
      <c r="I37">
        <v>74</v>
      </c>
      <c r="J37">
        <v>84</v>
      </c>
    </row>
    <row r="38" spans="1:10" x14ac:dyDescent="0.2">
      <c r="A38">
        <v>221</v>
      </c>
      <c r="B38" t="s">
        <v>38</v>
      </c>
      <c r="C38">
        <v>3</v>
      </c>
      <c r="D38">
        <v>4</v>
      </c>
      <c r="E38">
        <v>-1</v>
      </c>
      <c r="F38">
        <v>2</v>
      </c>
      <c r="G38">
        <v>3</v>
      </c>
      <c r="H38">
        <v>80</v>
      </c>
      <c r="I38">
        <v>81</v>
      </c>
      <c r="J38">
        <v>85</v>
      </c>
    </row>
    <row r="39" spans="1:10" x14ac:dyDescent="0.2">
      <c r="A39">
        <v>222</v>
      </c>
      <c r="B39" t="s">
        <v>153</v>
      </c>
      <c r="C39">
        <v>2</v>
      </c>
      <c r="D39">
        <v>3</v>
      </c>
      <c r="E39">
        <v>-1</v>
      </c>
      <c r="F39">
        <v>2</v>
      </c>
      <c r="G39">
        <v>3</v>
      </c>
      <c r="H39">
        <v>77</v>
      </c>
      <c r="I39">
        <v>79</v>
      </c>
      <c r="J39">
        <v>82</v>
      </c>
    </row>
    <row r="40" spans="1:10" x14ac:dyDescent="0.2">
      <c r="A40">
        <v>223</v>
      </c>
      <c r="B40" t="s">
        <v>154</v>
      </c>
      <c r="C40">
        <v>5</v>
      </c>
      <c r="D40">
        <v>6</v>
      </c>
      <c r="E40">
        <v>-1</v>
      </c>
      <c r="F40">
        <v>3</v>
      </c>
      <c r="G40">
        <v>4</v>
      </c>
      <c r="H40">
        <v>74</v>
      </c>
      <c r="I40">
        <v>76</v>
      </c>
      <c r="J40">
        <v>85</v>
      </c>
    </row>
    <row r="41" spans="1:10" x14ac:dyDescent="0.2">
      <c r="A41">
        <v>224</v>
      </c>
      <c r="B41" t="s">
        <v>155</v>
      </c>
      <c r="C41">
        <v>1</v>
      </c>
      <c r="D41">
        <v>4</v>
      </c>
      <c r="E41">
        <v>-3</v>
      </c>
      <c r="F41">
        <v>2</v>
      </c>
      <c r="G41">
        <v>2</v>
      </c>
      <c r="H41">
        <v>78</v>
      </c>
      <c r="I41">
        <v>80</v>
      </c>
      <c r="J41">
        <v>85</v>
      </c>
    </row>
    <row r="42" spans="1:10" x14ac:dyDescent="0.2">
      <c r="A42">
        <v>231</v>
      </c>
      <c r="B42" t="s">
        <v>156</v>
      </c>
      <c r="C42">
        <v>2</v>
      </c>
      <c r="D42">
        <v>3</v>
      </c>
      <c r="E42">
        <v>-1</v>
      </c>
      <c r="F42">
        <v>2</v>
      </c>
      <c r="G42">
        <v>2</v>
      </c>
      <c r="H42">
        <v>75</v>
      </c>
      <c r="I42">
        <v>77</v>
      </c>
      <c r="J42">
        <v>85</v>
      </c>
    </row>
    <row r="43" spans="1:10" x14ac:dyDescent="0.2">
      <c r="A43">
        <v>232</v>
      </c>
      <c r="B43" t="s">
        <v>157</v>
      </c>
      <c r="C43">
        <v>3</v>
      </c>
      <c r="D43">
        <v>4</v>
      </c>
      <c r="E43">
        <v>-1</v>
      </c>
      <c r="F43">
        <v>3</v>
      </c>
      <c r="G43">
        <v>3</v>
      </c>
      <c r="H43">
        <v>82</v>
      </c>
      <c r="I43">
        <v>83</v>
      </c>
      <c r="J43">
        <v>89</v>
      </c>
    </row>
    <row r="44" spans="1:10" x14ac:dyDescent="0.2">
      <c r="A44">
        <v>233</v>
      </c>
      <c r="B44" t="s">
        <v>158</v>
      </c>
      <c r="C44">
        <v>4</v>
      </c>
      <c r="D44">
        <v>6</v>
      </c>
      <c r="E44">
        <v>-2</v>
      </c>
      <c r="F44">
        <v>4</v>
      </c>
      <c r="G44">
        <v>4</v>
      </c>
      <c r="H44">
        <v>77</v>
      </c>
      <c r="I44">
        <v>79</v>
      </c>
      <c r="J44">
        <v>86</v>
      </c>
    </row>
    <row r="45" spans="1:10" x14ac:dyDescent="0.2">
      <c r="A45">
        <v>234</v>
      </c>
      <c r="B45" t="s">
        <v>159</v>
      </c>
      <c r="C45">
        <v>0</v>
      </c>
      <c r="D45">
        <v>1</v>
      </c>
      <c r="E45">
        <v>-1</v>
      </c>
      <c r="F45">
        <v>0</v>
      </c>
      <c r="G45">
        <v>0</v>
      </c>
      <c r="H45">
        <v>79</v>
      </c>
      <c r="I45">
        <v>80</v>
      </c>
      <c r="J45">
        <v>86</v>
      </c>
    </row>
    <row r="46" spans="1:10" x14ac:dyDescent="0.2">
      <c r="A46">
        <v>311</v>
      </c>
      <c r="B46" t="s">
        <v>160</v>
      </c>
      <c r="C46">
        <v>2</v>
      </c>
      <c r="D46">
        <v>2</v>
      </c>
      <c r="E46">
        <v>0</v>
      </c>
      <c r="F46">
        <v>1</v>
      </c>
      <c r="G46">
        <v>3</v>
      </c>
      <c r="H46">
        <v>76</v>
      </c>
      <c r="I46">
        <v>77</v>
      </c>
      <c r="J46">
        <v>80</v>
      </c>
    </row>
    <row r="47" spans="1:10" x14ac:dyDescent="0.2">
      <c r="A47">
        <v>321</v>
      </c>
      <c r="B47" t="s">
        <v>161</v>
      </c>
      <c r="C47">
        <v>1</v>
      </c>
      <c r="D47">
        <v>3</v>
      </c>
      <c r="E47">
        <v>-2</v>
      </c>
      <c r="F47">
        <v>1</v>
      </c>
      <c r="G47">
        <v>1</v>
      </c>
      <c r="H47">
        <v>80</v>
      </c>
      <c r="I47">
        <v>81</v>
      </c>
      <c r="J47">
        <v>81</v>
      </c>
    </row>
    <row r="48" spans="1:10" x14ac:dyDescent="0.2">
      <c r="A48">
        <v>322</v>
      </c>
      <c r="B48" t="s">
        <v>162</v>
      </c>
      <c r="C48">
        <v>5</v>
      </c>
      <c r="D48">
        <v>3</v>
      </c>
      <c r="E48">
        <v>2</v>
      </c>
      <c r="F48">
        <v>4</v>
      </c>
      <c r="G48">
        <v>6</v>
      </c>
      <c r="H48">
        <v>75</v>
      </c>
      <c r="I48">
        <v>76</v>
      </c>
      <c r="J48">
        <v>76</v>
      </c>
    </row>
    <row r="49" spans="1:10" x14ac:dyDescent="0.2">
      <c r="A49">
        <v>323</v>
      </c>
      <c r="B49" t="s">
        <v>163</v>
      </c>
      <c r="C49">
        <v>3</v>
      </c>
      <c r="D49">
        <v>4</v>
      </c>
      <c r="E49">
        <v>-1</v>
      </c>
      <c r="F49">
        <v>4</v>
      </c>
      <c r="G49">
        <v>5</v>
      </c>
      <c r="H49">
        <v>82</v>
      </c>
      <c r="I49">
        <v>83</v>
      </c>
      <c r="J49">
        <v>85</v>
      </c>
    </row>
    <row r="50" spans="1:10" x14ac:dyDescent="0.2">
      <c r="A50">
        <v>324</v>
      </c>
      <c r="B50" t="s">
        <v>164</v>
      </c>
      <c r="C50">
        <v>1</v>
      </c>
      <c r="D50">
        <v>1</v>
      </c>
      <c r="E50">
        <v>0</v>
      </c>
      <c r="F50">
        <v>1</v>
      </c>
      <c r="G50">
        <v>2</v>
      </c>
      <c r="H50">
        <v>79</v>
      </c>
      <c r="I50">
        <v>80</v>
      </c>
      <c r="J50">
        <v>84</v>
      </c>
    </row>
    <row r="51" spans="1:10" x14ac:dyDescent="0.2">
      <c r="A51">
        <v>325</v>
      </c>
      <c r="B51" t="s">
        <v>165</v>
      </c>
      <c r="C51">
        <v>2</v>
      </c>
      <c r="D51">
        <v>2</v>
      </c>
      <c r="E51">
        <v>0</v>
      </c>
      <c r="F51">
        <v>1</v>
      </c>
      <c r="G51">
        <v>2</v>
      </c>
      <c r="H51">
        <v>83</v>
      </c>
      <c r="I51">
        <v>84</v>
      </c>
      <c r="J51">
        <v>84</v>
      </c>
    </row>
    <row r="52" spans="1:10" x14ac:dyDescent="0.2">
      <c r="A52">
        <v>326</v>
      </c>
      <c r="B52" t="s">
        <v>166</v>
      </c>
      <c r="C52">
        <v>1</v>
      </c>
      <c r="D52">
        <v>2</v>
      </c>
      <c r="E52">
        <v>-1</v>
      </c>
      <c r="F52">
        <v>2</v>
      </c>
      <c r="G52">
        <v>3</v>
      </c>
      <c r="H52">
        <v>78</v>
      </c>
      <c r="I52">
        <v>80</v>
      </c>
      <c r="J52">
        <v>83</v>
      </c>
    </row>
    <row r="53" spans="1:10" x14ac:dyDescent="0.2">
      <c r="A53">
        <v>331</v>
      </c>
      <c r="B53" t="s">
        <v>167</v>
      </c>
      <c r="C53">
        <v>1</v>
      </c>
      <c r="D53">
        <v>2</v>
      </c>
      <c r="E53">
        <v>-1</v>
      </c>
      <c r="F53">
        <v>1</v>
      </c>
      <c r="G53">
        <v>1</v>
      </c>
      <c r="H53">
        <v>83</v>
      </c>
      <c r="I53">
        <v>84</v>
      </c>
      <c r="J53">
        <v>88</v>
      </c>
    </row>
    <row r="54" spans="1:10" x14ac:dyDescent="0.2">
      <c r="A54">
        <v>332</v>
      </c>
      <c r="B54" t="s">
        <v>168</v>
      </c>
      <c r="C54">
        <v>2</v>
      </c>
      <c r="D54">
        <v>1</v>
      </c>
      <c r="E54">
        <v>1</v>
      </c>
      <c r="F54">
        <v>1</v>
      </c>
      <c r="G54">
        <v>2</v>
      </c>
      <c r="H54">
        <v>78</v>
      </c>
      <c r="I54">
        <v>80</v>
      </c>
      <c r="J54">
        <v>85</v>
      </c>
    </row>
    <row r="55" spans="1:10" x14ac:dyDescent="0.2">
      <c r="A55">
        <v>333</v>
      </c>
      <c r="B55" t="s">
        <v>169</v>
      </c>
      <c r="C55">
        <v>0</v>
      </c>
      <c r="D55">
        <v>0</v>
      </c>
      <c r="E55">
        <v>0</v>
      </c>
      <c r="F55">
        <v>0</v>
      </c>
      <c r="G55">
        <v>0</v>
      </c>
      <c r="H55">
        <v>76</v>
      </c>
      <c r="I55">
        <v>77</v>
      </c>
      <c r="J55">
        <v>85</v>
      </c>
    </row>
    <row r="56" spans="1:10" x14ac:dyDescent="0.2">
      <c r="A56">
        <v>334</v>
      </c>
      <c r="B56" t="s">
        <v>170</v>
      </c>
      <c r="C56">
        <v>1</v>
      </c>
      <c r="D56">
        <v>0</v>
      </c>
      <c r="E56">
        <v>1</v>
      </c>
      <c r="F56">
        <v>0</v>
      </c>
      <c r="G56">
        <v>0</v>
      </c>
      <c r="H56">
        <v>72</v>
      </c>
      <c r="I56">
        <v>74</v>
      </c>
      <c r="J56">
        <v>84</v>
      </c>
    </row>
    <row r="57" spans="1:10" x14ac:dyDescent="0.2">
      <c r="A57">
        <v>335</v>
      </c>
      <c r="B57" t="s">
        <v>171</v>
      </c>
      <c r="C57">
        <v>0</v>
      </c>
      <c r="D57">
        <v>1</v>
      </c>
      <c r="E57">
        <v>-1</v>
      </c>
      <c r="F57">
        <v>0</v>
      </c>
      <c r="G57">
        <v>1</v>
      </c>
      <c r="H57">
        <v>82</v>
      </c>
      <c r="I57">
        <v>84</v>
      </c>
      <c r="J57">
        <v>88</v>
      </c>
    </row>
    <row r="58" spans="1:10" x14ac:dyDescent="0.2">
      <c r="A58">
        <v>336</v>
      </c>
      <c r="B58" t="s">
        <v>172</v>
      </c>
      <c r="C58">
        <v>0</v>
      </c>
      <c r="D58">
        <v>5</v>
      </c>
      <c r="E58">
        <v>-5</v>
      </c>
      <c r="F58">
        <v>0</v>
      </c>
      <c r="G58">
        <v>0</v>
      </c>
      <c r="H58">
        <v>64</v>
      </c>
      <c r="I58">
        <v>69</v>
      </c>
      <c r="J58">
        <v>77</v>
      </c>
    </row>
    <row r="59" spans="1:10" x14ac:dyDescent="0.2">
      <c r="A59">
        <v>337</v>
      </c>
      <c r="B59" t="s">
        <v>173</v>
      </c>
      <c r="C59">
        <v>0</v>
      </c>
      <c r="D59">
        <v>0</v>
      </c>
      <c r="E59">
        <v>0</v>
      </c>
      <c r="F59">
        <v>0</v>
      </c>
      <c r="G59">
        <v>0</v>
      </c>
      <c r="H59">
        <v>91</v>
      </c>
      <c r="I59">
        <v>95</v>
      </c>
      <c r="J59">
        <v>95</v>
      </c>
    </row>
    <row r="60" spans="1:10" x14ac:dyDescent="0.2">
      <c r="A60">
        <v>411</v>
      </c>
      <c r="B60" t="s">
        <v>174</v>
      </c>
      <c r="C60">
        <v>1</v>
      </c>
      <c r="D60">
        <v>1</v>
      </c>
      <c r="E60">
        <v>0</v>
      </c>
      <c r="F60">
        <v>1</v>
      </c>
      <c r="G60">
        <v>1</v>
      </c>
      <c r="H60">
        <v>82</v>
      </c>
      <c r="I60">
        <v>83</v>
      </c>
      <c r="J60">
        <v>88</v>
      </c>
    </row>
    <row r="61" spans="1:10" x14ac:dyDescent="0.2">
      <c r="A61">
        <v>412</v>
      </c>
      <c r="B61" t="s">
        <v>175</v>
      </c>
      <c r="C61">
        <v>0</v>
      </c>
      <c r="D61">
        <v>0</v>
      </c>
      <c r="E61">
        <v>0</v>
      </c>
      <c r="F61">
        <v>0</v>
      </c>
      <c r="G61">
        <v>0</v>
      </c>
      <c r="H61">
        <v>76</v>
      </c>
      <c r="I61">
        <v>78</v>
      </c>
      <c r="J61">
        <v>87</v>
      </c>
    </row>
    <row r="62" spans="1:10" x14ac:dyDescent="0.2">
      <c r="A62">
        <v>413</v>
      </c>
      <c r="B62" t="s">
        <v>176</v>
      </c>
      <c r="C62">
        <v>1</v>
      </c>
      <c r="D62">
        <v>2</v>
      </c>
      <c r="E62">
        <v>-1</v>
      </c>
      <c r="F62">
        <v>1</v>
      </c>
      <c r="G62">
        <v>1</v>
      </c>
      <c r="H62">
        <v>85</v>
      </c>
      <c r="I62">
        <v>87</v>
      </c>
      <c r="J62">
        <v>91</v>
      </c>
    </row>
    <row r="63" spans="1:10" x14ac:dyDescent="0.2">
      <c r="A63">
        <v>414</v>
      </c>
      <c r="B63" t="s">
        <v>177</v>
      </c>
      <c r="C63">
        <v>0</v>
      </c>
      <c r="D63">
        <v>0</v>
      </c>
      <c r="E63">
        <v>0</v>
      </c>
      <c r="F63">
        <v>0</v>
      </c>
      <c r="G63">
        <v>0</v>
      </c>
      <c r="H63">
        <v>77</v>
      </c>
      <c r="I63">
        <v>78</v>
      </c>
      <c r="J63">
        <v>86</v>
      </c>
    </row>
    <row r="64" spans="1:10" x14ac:dyDescent="0.2">
      <c r="A64">
        <v>421</v>
      </c>
      <c r="B64" t="s">
        <v>178</v>
      </c>
      <c r="C64">
        <v>0</v>
      </c>
      <c r="D64">
        <v>0</v>
      </c>
      <c r="E64">
        <v>0</v>
      </c>
      <c r="F64">
        <v>0</v>
      </c>
      <c r="G64">
        <v>1</v>
      </c>
      <c r="H64">
        <v>72</v>
      </c>
      <c r="I64">
        <v>74</v>
      </c>
      <c r="J64">
        <v>84</v>
      </c>
    </row>
    <row r="65" spans="1:10" x14ac:dyDescent="0.2">
      <c r="A65">
        <v>422</v>
      </c>
      <c r="B65" t="s">
        <v>179</v>
      </c>
      <c r="C65">
        <v>0</v>
      </c>
      <c r="D65">
        <v>2</v>
      </c>
      <c r="E65">
        <v>-2</v>
      </c>
      <c r="F65">
        <v>0</v>
      </c>
      <c r="G65">
        <v>0</v>
      </c>
      <c r="H65">
        <v>65</v>
      </c>
      <c r="I65">
        <v>67</v>
      </c>
      <c r="J65">
        <v>79</v>
      </c>
    </row>
    <row r="66" spans="1:10" x14ac:dyDescent="0.2">
      <c r="A66">
        <v>423</v>
      </c>
      <c r="B66" t="s">
        <v>180</v>
      </c>
      <c r="C66">
        <v>0</v>
      </c>
      <c r="D66">
        <v>0</v>
      </c>
      <c r="E66">
        <v>0</v>
      </c>
      <c r="F66">
        <v>0</v>
      </c>
      <c r="G66">
        <v>0</v>
      </c>
      <c r="H66">
        <v>76</v>
      </c>
      <c r="I66">
        <v>78</v>
      </c>
      <c r="J66">
        <v>86</v>
      </c>
    </row>
    <row r="67" spans="1:10" x14ac:dyDescent="0.2">
      <c r="A67">
        <v>424</v>
      </c>
      <c r="B67" t="s">
        <v>181</v>
      </c>
      <c r="C67">
        <v>0</v>
      </c>
      <c r="D67">
        <v>1</v>
      </c>
      <c r="E67">
        <v>-1</v>
      </c>
      <c r="F67">
        <v>1</v>
      </c>
      <c r="G67">
        <v>1</v>
      </c>
      <c r="H67">
        <v>74</v>
      </c>
      <c r="I67">
        <v>76</v>
      </c>
      <c r="J67">
        <v>85</v>
      </c>
    </row>
    <row r="68" spans="1:10" x14ac:dyDescent="0.2">
      <c r="A68">
        <v>425</v>
      </c>
      <c r="B68" t="s">
        <v>182</v>
      </c>
      <c r="C68">
        <v>0</v>
      </c>
      <c r="D68">
        <v>1</v>
      </c>
      <c r="E68">
        <v>-1</v>
      </c>
      <c r="F68">
        <v>2</v>
      </c>
      <c r="G68">
        <v>2</v>
      </c>
      <c r="H68">
        <v>77</v>
      </c>
      <c r="I68">
        <v>78</v>
      </c>
      <c r="J68">
        <v>87</v>
      </c>
    </row>
    <row r="69" spans="1:10" x14ac:dyDescent="0.2">
      <c r="A69">
        <v>426</v>
      </c>
      <c r="B69" t="s">
        <v>183</v>
      </c>
      <c r="C69">
        <v>0</v>
      </c>
      <c r="D69">
        <v>0</v>
      </c>
      <c r="E69">
        <v>0</v>
      </c>
      <c r="F69">
        <v>0</v>
      </c>
      <c r="G69">
        <v>0</v>
      </c>
      <c r="H69">
        <v>71</v>
      </c>
      <c r="I69">
        <v>74</v>
      </c>
      <c r="J69">
        <v>83</v>
      </c>
    </row>
    <row r="70" spans="1:10" x14ac:dyDescent="0.2">
      <c r="A70">
        <v>431</v>
      </c>
      <c r="B70" t="s">
        <v>184</v>
      </c>
      <c r="C70">
        <v>1</v>
      </c>
      <c r="D70">
        <v>1</v>
      </c>
      <c r="E70">
        <v>0</v>
      </c>
      <c r="F70">
        <v>0</v>
      </c>
      <c r="G70">
        <v>0</v>
      </c>
      <c r="H70">
        <v>74</v>
      </c>
      <c r="I70">
        <v>76</v>
      </c>
      <c r="J70">
        <v>85</v>
      </c>
    </row>
    <row r="71" spans="1:10" x14ac:dyDescent="0.2">
      <c r="A71">
        <v>432</v>
      </c>
      <c r="B71" t="s">
        <v>185</v>
      </c>
      <c r="C71">
        <v>0</v>
      </c>
      <c r="D71">
        <v>1</v>
      </c>
      <c r="E71">
        <v>-1</v>
      </c>
      <c r="F71">
        <v>0</v>
      </c>
      <c r="G71">
        <v>0</v>
      </c>
      <c r="H71">
        <v>72</v>
      </c>
      <c r="I71">
        <v>74</v>
      </c>
      <c r="J71">
        <v>84</v>
      </c>
    </row>
    <row r="72" spans="1:10" x14ac:dyDescent="0.2">
      <c r="A72">
        <v>433</v>
      </c>
      <c r="B72" t="s">
        <v>186</v>
      </c>
      <c r="C72">
        <v>0</v>
      </c>
      <c r="D72">
        <v>0</v>
      </c>
      <c r="E72">
        <v>0</v>
      </c>
      <c r="F72">
        <v>0</v>
      </c>
      <c r="G72">
        <v>0</v>
      </c>
      <c r="H72">
        <v>73</v>
      </c>
      <c r="I72">
        <v>75</v>
      </c>
      <c r="J72">
        <v>81</v>
      </c>
    </row>
    <row r="73" spans="1:10" x14ac:dyDescent="0.2">
      <c r="A73">
        <v>434</v>
      </c>
      <c r="B73" t="s">
        <v>187</v>
      </c>
      <c r="C73">
        <v>0</v>
      </c>
      <c r="D73">
        <v>0</v>
      </c>
      <c r="E73">
        <v>0</v>
      </c>
      <c r="F73">
        <v>0</v>
      </c>
      <c r="G73">
        <v>0</v>
      </c>
      <c r="H73">
        <v>71</v>
      </c>
      <c r="I73">
        <v>75</v>
      </c>
      <c r="J73">
        <v>83</v>
      </c>
    </row>
    <row r="74" spans="1:10" x14ac:dyDescent="0.2">
      <c r="A74">
        <v>510</v>
      </c>
      <c r="B74" t="s">
        <v>188</v>
      </c>
      <c r="C74">
        <v>0</v>
      </c>
      <c r="D74">
        <v>0</v>
      </c>
      <c r="E74">
        <v>0</v>
      </c>
      <c r="F74">
        <v>0</v>
      </c>
      <c r="G74">
        <v>0</v>
      </c>
      <c r="H74">
        <v>80</v>
      </c>
      <c r="I74">
        <v>82</v>
      </c>
      <c r="J74">
        <v>88</v>
      </c>
    </row>
    <row r="75" spans="1:10" x14ac:dyDescent="0.2">
      <c r="A75">
        <v>512</v>
      </c>
      <c r="B75" t="s">
        <v>189</v>
      </c>
      <c r="C75">
        <v>0</v>
      </c>
      <c r="D75">
        <v>2</v>
      </c>
      <c r="E75">
        <v>-2</v>
      </c>
      <c r="F75">
        <v>0</v>
      </c>
      <c r="G75">
        <v>0</v>
      </c>
      <c r="H75">
        <v>76</v>
      </c>
      <c r="I75">
        <v>79</v>
      </c>
      <c r="J75">
        <v>86</v>
      </c>
    </row>
    <row r="76" spans="1:10" x14ac:dyDescent="0.2">
      <c r="A76">
        <v>513</v>
      </c>
      <c r="B76" t="s">
        <v>190</v>
      </c>
      <c r="C76">
        <v>0</v>
      </c>
      <c r="D76">
        <v>7</v>
      </c>
      <c r="E76">
        <v>-7</v>
      </c>
      <c r="F76">
        <v>0</v>
      </c>
      <c r="G76">
        <v>0</v>
      </c>
      <c r="H76">
        <v>75</v>
      </c>
      <c r="I76">
        <v>79</v>
      </c>
      <c r="J76">
        <v>83</v>
      </c>
    </row>
    <row r="77" spans="1:10" x14ac:dyDescent="0.2">
      <c r="A77">
        <v>514</v>
      </c>
      <c r="B77" t="s">
        <v>191</v>
      </c>
      <c r="C77">
        <v>0</v>
      </c>
      <c r="D77">
        <v>0</v>
      </c>
      <c r="E77">
        <v>0</v>
      </c>
      <c r="F77">
        <v>0</v>
      </c>
      <c r="G77">
        <v>0</v>
      </c>
      <c r="H77">
        <v>62</v>
      </c>
      <c r="I77">
        <v>65</v>
      </c>
      <c r="J77">
        <v>76</v>
      </c>
    </row>
    <row r="78" spans="1:10" x14ac:dyDescent="0.2">
      <c r="A78">
        <v>515</v>
      </c>
      <c r="B78" t="s">
        <v>192</v>
      </c>
      <c r="C78">
        <v>0</v>
      </c>
      <c r="D78">
        <v>0</v>
      </c>
      <c r="E78">
        <v>0</v>
      </c>
      <c r="F78">
        <v>0</v>
      </c>
      <c r="G78">
        <v>0</v>
      </c>
      <c r="H78">
        <v>82</v>
      </c>
      <c r="I78">
        <v>86</v>
      </c>
      <c r="J78">
        <v>92</v>
      </c>
    </row>
    <row r="79" spans="1:10" x14ac:dyDescent="0.2">
      <c r="A79">
        <v>517</v>
      </c>
      <c r="B79" t="s">
        <v>193</v>
      </c>
      <c r="C79">
        <v>0</v>
      </c>
      <c r="D79">
        <v>0</v>
      </c>
      <c r="E79">
        <v>0</v>
      </c>
      <c r="F79">
        <v>0</v>
      </c>
      <c r="G79">
        <v>0</v>
      </c>
      <c r="H79">
        <v>69</v>
      </c>
      <c r="I79">
        <v>72</v>
      </c>
      <c r="J79">
        <v>82</v>
      </c>
    </row>
    <row r="80" spans="1:10" x14ac:dyDescent="0.2">
      <c r="A80">
        <v>518</v>
      </c>
      <c r="B80" t="s">
        <v>194</v>
      </c>
      <c r="C80">
        <v>0</v>
      </c>
      <c r="D80">
        <v>0</v>
      </c>
      <c r="E80">
        <v>0</v>
      </c>
      <c r="F80">
        <v>25</v>
      </c>
      <c r="G80">
        <v>25</v>
      </c>
      <c r="H80">
        <v>72</v>
      </c>
      <c r="I80">
        <v>78</v>
      </c>
      <c r="J80">
        <v>85</v>
      </c>
    </row>
    <row r="81" spans="1:10" x14ac:dyDescent="0.2">
      <c r="A81">
        <v>521</v>
      </c>
      <c r="B81" t="s">
        <v>195</v>
      </c>
      <c r="C81">
        <v>0</v>
      </c>
      <c r="D81">
        <v>1</v>
      </c>
      <c r="E81">
        <v>-1</v>
      </c>
      <c r="F81">
        <v>0</v>
      </c>
      <c r="G81">
        <v>0</v>
      </c>
      <c r="H81">
        <v>62</v>
      </c>
      <c r="I81">
        <v>64</v>
      </c>
      <c r="J81">
        <v>76</v>
      </c>
    </row>
    <row r="82" spans="1:10" x14ac:dyDescent="0.2">
      <c r="A82">
        <v>522</v>
      </c>
      <c r="B82" t="s">
        <v>196</v>
      </c>
      <c r="C82">
        <v>0</v>
      </c>
      <c r="D82">
        <v>2</v>
      </c>
      <c r="E82">
        <v>-2</v>
      </c>
      <c r="F82">
        <v>0</v>
      </c>
      <c r="G82">
        <v>0</v>
      </c>
      <c r="H82">
        <v>62</v>
      </c>
      <c r="I82">
        <v>65</v>
      </c>
      <c r="J82">
        <v>74</v>
      </c>
    </row>
    <row r="83" spans="1:10" x14ac:dyDescent="0.2">
      <c r="A83">
        <v>523</v>
      </c>
      <c r="B83" t="s">
        <v>197</v>
      </c>
      <c r="C83">
        <v>0</v>
      </c>
      <c r="D83">
        <v>3</v>
      </c>
      <c r="E83">
        <v>-3</v>
      </c>
      <c r="F83">
        <v>0</v>
      </c>
      <c r="G83">
        <v>0</v>
      </c>
      <c r="H83">
        <v>57</v>
      </c>
      <c r="I83">
        <v>61</v>
      </c>
      <c r="J83">
        <v>73</v>
      </c>
    </row>
    <row r="84" spans="1:10" x14ac:dyDescent="0.2">
      <c r="A84">
        <v>524</v>
      </c>
      <c r="B84" t="s">
        <v>198</v>
      </c>
      <c r="C84">
        <v>2</v>
      </c>
      <c r="D84">
        <v>2</v>
      </c>
      <c r="E84">
        <v>0</v>
      </c>
      <c r="F84">
        <v>3</v>
      </c>
      <c r="G84">
        <v>4</v>
      </c>
      <c r="H84">
        <v>66</v>
      </c>
      <c r="I84">
        <v>69</v>
      </c>
      <c r="J84">
        <v>80</v>
      </c>
    </row>
    <row r="85" spans="1:10" x14ac:dyDescent="0.2">
      <c r="A85">
        <v>531</v>
      </c>
      <c r="B85" t="s">
        <v>199</v>
      </c>
      <c r="C85">
        <v>5</v>
      </c>
      <c r="D85">
        <v>3</v>
      </c>
      <c r="E85">
        <v>2</v>
      </c>
      <c r="F85">
        <v>8</v>
      </c>
      <c r="G85">
        <v>9</v>
      </c>
      <c r="H85">
        <v>49</v>
      </c>
      <c r="I85">
        <v>52</v>
      </c>
      <c r="J85">
        <v>67</v>
      </c>
    </row>
    <row r="86" spans="1:10" x14ac:dyDescent="0.2">
      <c r="A86">
        <v>532</v>
      </c>
      <c r="B86" t="s">
        <v>200</v>
      </c>
      <c r="C86">
        <v>4</v>
      </c>
      <c r="D86">
        <v>6</v>
      </c>
      <c r="E86">
        <v>-2</v>
      </c>
      <c r="F86">
        <v>10</v>
      </c>
      <c r="G86">
        <v>11</v>
      </c>
      <c r="H86">
        <v>49</v>
      </c>
      <c r="I86">
        <v>51</v>
      </c>
      <c r="J86">
        <v>67</v>
      </c>
    </row>
    <row r="87" spans="1:10" x14ac:dyDescent="0.2">
      <c r="A87">
        <v>533</v>
      </c>
      <c r="B87" t="s">
        <v>201</v>
      </c>
      <c r="C87">
        <v>0</v>
      </c>
      <c r="D87">
        <v>4</v>
      </c>
      <c r="E87">
        <v>-4</v>
      </c>
      <c r="F87">
        <v>0</v>
      </c>
      <c r="G87">
        <v>0</v>
      </c>
      <c r="H87">
        <v>52</v>
      </c>
      <c r="I87">
        <v>55</v>
      </c>
      <c r="J87">
        <v>68</v>
      </c>
    </row>
    <row r="88" spans="1:10" x14ac:dyDescent="0.2">
      <c r="A88">
        <v>555</v>
      </c>
      <c r="B88" t="s">
        <v>202</v>
      </c>
      <c r="C88">
        <v>0</v>
      </c>
      <c r="D88">
        <v>0</v>
      </c>
      <c r="E88">
        <v>0</v>
      </c>
      <c r="F88">
        <v>0</v>
      </c>
      <c r="G88">
        <v>0</v>
      </c>
      <c r="H88">
        <v>69</v>
      </c>
      <c r="I88">
        <v>73</v>
      </c>
      <c r="J88">
        <v>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umentDescription xmlns="4de64c37-ebdf-406a-9f1b-af099cf715f4" xsi:nil="true"/>
    <Audience1 xmlns="4de64c37-ebdf-406a-9f1b-af099cf715f4"/>
    <HideDocument xmlns="2a1cf95e-a2cb-4d0f-9c16-7db7b13007cf">false</HideDocument>
    <_dlc_DocId xmlns="2a1cf95e-a2cb-4d0f-9c16-7db7b13007cf">BCCDC-285-1843</_dlc_DocId>
    <k05366dfea714127ab8826af69afb524 xmlns="2a1cf95e-a2cb-4d0f-9c16-7db7b13007cf">
      <Terms xmlns="http://schemas.microsoft.com/office/infopath/2007/PartnerControls"/>
    </k05366dfea714127ab8826af69afb524>
    <DocumentLanguage xmlns="4de64c37-ebdf-406a-9f1b-af099cf715f4" xsi:nil="true"/>
    <d54dd449c2c54af89444c3906a20b699 xmlns="2a1cf95e-a2cb-4d0f-9c16-7db7b13007cf">
      <Terms xmlns="http://schemas.microsoft.com/office/infopath/2007/PartnerControls"/>
    </d54dd449c2c54af89444c3906a20b699>
    <TaxCatchAll xmlns="2a1cf95e-a2cb-4d0f-9c16-7db7b13007cf"/>
    <_dlc_DocIdUrl xmlns="2a1cf95e-a2cb-4d0f-9c16-7db7b13007cf">
      <Url>https://editbccdc.phsa.ca/Health-Info-Site/_layouts/15/DocIdRedir.aspx?ID=BCCDC-285-1843</Url>
      <Description>BCCDC-285-1843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Custom Document" ma:contentTypeID="0x010100DA361FFC15F23349803C3C69CD01CD23003EF9980D6AE3734EAB546A4D6D4BDDD1" ma:contentTypeVersion="8" ma:contentTypeDescription="Create a new document." ma:contentTypeScope="" ma:versionID="e7126f234b64ceb29570deead9ec0c0c">
  <xsd:schema xmlns:xsd="http://www.w3.org/2001/XMLSchema" xmlns:xs="http://www.w3.org/2001/XMLSchema" xmlns:p="http://schemas.microsoft.com/office/2006/metadata/properties" xmlns:ns2="2a1cf95e-a2cb-4d0f-9c16-7db7b13007cf" xmlns:ns3="4de64c37-ebdf-406a-9f1b-af099cf715f4" targetNamespace="http://schemas.microsoft.com/office/2006/metadata/properties" ma:root="true" ma:fieldsID="8027acc91a53c70bedcb10647b4b692a" ns2:_="" ns3:_="">
    <xsd:import namespace="2a1cf95e-a2cb-4d0f-9c16-7db7b13007cf"/>
    <xsd:import namespace="4de64c37-ebdf-406a-9f1b-af099cf715f4"/>
    <xsd:element name="properties">
      <xsd:complexType>
        <xsd:sequence>
          <xsd:element name="documentManagement">
            <xsd:complexType>
              <xsd:all>
                <xsd:element ref="ns2:d54dd449c2c54af89444c3906a20b699" minOccurs="0"/>
                <xsd:element ref="ns2:TaxCatchAll" minOccurs="0"/>
                <xsd:element ref="ns2:TaxCatchAllLabel" minOccurs="0"/>
                <xsd:element ref="ns2:k05366dfea714127ab8826af69afb524" minOccurs="0"/>
                <xsd:element ref="ns3:DocumentDescription" minOccurs="0"/>
                <xsd:element ref="ns3:DocumentLanguage" minOccurs="0"/>
                <xsd:element ref="ns3:Audience1" minOccurs="0"/>
                <xsd:element ref="ns2:_dlc_DocId" minOccurs="0"/>
                <xsd:element ref="ns2:_dlc_DocIdUrl" minOccurs="0"/>
                <xsd:element ref="ns2:_dlc_DocIdPersistId" minOccurs="0"/>
                <xsd:element ref="ns2:Hid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1cf95e-a2cb-4d0f-9c16-7db7b13007cf" elementFormDefault="qualified">
    <xsd:import namespace="http://schemas.microsoft.com/office/2006/documentManagement/types"/>
    <xsd:import namespace="http://schemas.microsoft.com/office/infopath/2007/PartnerControls"/>
    <xsd:element name="d54dd449c2c54af89444c3906a20b699" ma:index="8" nillable="true" ma:taxonomy="true" ma:internalName="d54dd449c2c54af89444c3906a20b699" ma:taxonomyFieldName="ResourceCategory" ma:displayName="Resource Category" ma:fieldId="{d54dd449-c2c5-4af8-9444-c3906a20b699}" ma:taxonomyMulti="true" ma:sspId="e5481489-1c4e-4a78-9d25-61807e18e714" ma:termSetId="d477b736-22e1-4c03-907d-7fbde261d4d5"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cd7a44c3-8849-4997-b7c8-ecb7ba79295d}" ma:internalName="TaxCatchAll" ma:showField="CatchAllData" ma:web="2a1cf95e-a2cb-4d0f-9c16-7db7b13007c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cd7a44c3-8849-4997-b7c8-ecb7ba79295d}" ma:internalName="TaxCatchAllLabel" ma:readOnly="true" ma:showField="CatchAllDataLabel" ma:web="2a1cf95e-a2cb-4d0f-9c16-7db7b13007cf">
      <xsd:complexType>
        <xsd:complexContent>
          <xsd:extension base="dms:MultiChoiceLookup">
            <xsd:sequence>
              <xsd:element name="Value" type="dms:Lookup" maxOccurs="unbounded" minOccurs="0" nillable="true"/>
            </xsd:sequence>
          </xsd:extension>
        </xsd:complexContent>
      </xsd:complexType>
    </xsd:element>
    <xsd:element name="k05366dfea714127ab8826af69afb524" ma:index="12" nillable="true" ma:taxonomy="true" ma:internalName="k05366dfea714127ab8826af69afb524" ma:taxonomyFieldName="ResourceType" ma:displayName="ResourceType" ma:fieldId="{405366df-ea71-4127-ab88-26af69afb524}" ma:taxonomyMulti="true" ma:sspId="e5481489-1c4e-4a78-9d25-61807e18e714" ma:termSetId="f367d6b2-406a-443d-b850-249d3ebc6bd2" ma:anchorId="00000000-0000-0000-0000-000000000000" ma:open="false" ma:isKeyword="false">
      <xsd:complexType>
        <xsd:sequence>
          <xsd:element ref="pc:Terms" minOccurs="0" maxOccurs="1"/>
        </xsd:sequence>
      </xsd:complexType>
    </xsd:element>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HideDocument" ma:index="20" nillable="true" ma:displayName="HideDocument" ma:default="0" ma:internalName="HideDocum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de64c37-ebdf-406a-9f1b-af099cf715f4" elementFormDefault="qualified">
    <xsd:import namespace="http://schemas.microsoft.com/office/2006/documentManagement/types"/>
    <xsd:import namespace="http://schemas.microsoft.com/office/infopath/2007/PartnerControls"/>
    <xsd:element name="DocumentDescription" ma:index="14" nillable="true" ma:displayName="Resource Description" ma:internalName="DocumentDescription">
      <xsd:simpleType>
        <xsd:restriction base="dms:Note">
          <xsd:maxLength value="255"/>
        </xsd:restriction>
      </xsd:simpleType>
    </xsd:element>
    <xsd:element name="DocumentLanguage" ma:index="15" nillable="true" ma:displayName="Resource Language" ma:format="Dropdown" ma:internalName="DocumentLanguage">
      <xsd:simpleType>
        <xsd:restriction base="dms:Choice">
          <xsd:enumeration value="Arabic"/>
          <xsd:enumeration value="Chinese (Simplified)"/>
          <xsd:enumeration value="Chinese (Traditional)"/>
          <xsd:enumeration value="French"/>
          <xsd:enumeration value="Spanish"/>
          <xsd:enumeration value="Russian"/>
          <xsd:enumeration value="Vietnamese"/>
        </xsd:restriction>
      </xsd:simpleType>
    </xsd:element>
    <xsd:element name="Audience1" ma:index="16" nillable="true" ma:displayName="Audience" ma:internalName="Audience1">
      <xsd:complexType>
        <xsd:complexContent>
          <xsd:extension base="dms:MultiChoice">
            <xsd:sequence>
              <xsd:element name="Value" maxOccurs="unbounded" minOccurs="0" nillable="true">
                <xsd:simpleType>
                  <xsd:restriction base="dms:Choice">
                    <xsd:enumeration value="Health Professionals"/>
                    <xsd:enumeration value="Patients and Families"/>
                    <xsd:enumeration value="Physicians"/>
                    <xsd:enumeration value="Researcher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D3F09C-F149-4482-B6CA-6E0530004BEB}">
  <ds:schemaRefs>
    <ds:schemaRef ds:uri="http://schemas.microsoft.com/office/2006/metadata/properties"/>
    <ds:schemaRef ds:uri="http://schemas.microsoft.com/office/infopath/2007/PartnerControls"/>
    <ds:schemaRef ds:uri="4de64c37-ebdf-406a-9f1b-af099cf715f4"/>
    <ds:schemaRef ds:uri="2a1cf95e-a2cb-4d0f-9c16-7db7b13007cf"/>
  </ds:schemaRefs>
</ds:datastoreItem>
</file>

<file path=customXml/itemProps2.xml><?xml version="1.0" encoding="utf-8"?>
<ds:datastoreItem xmlns:ds="http://schemas.openxmlformats.org/officeDocument/2006/customXml" ds:itemID="{4B72AA31-737F-4F4E-BE4A-D68A17DACA50}">
  <ds:schemaRefs>
    <ds:schemaRef ds:uri="http://schemas.microsoft.com/sharepoint/v3/contenttype/forms"/>
  </ds:schemaRefs>
</ds:datastoreItem>
</file>

<file path=customXml/itemProps3.xml><?xml version="1.0" encoding="utf-8"?>
<ds:datastoreItem xmlns:ds="http://schemas.openxmlformats.org/officeDocument/2006/customXml" ds:itemID="{CFE66C05-787B-4CE9-B1A9-AAAC39462027}">
  <ds:schemaRefs>
    <ds:schemaRef ds:uri="http://schemas.microsoft.com/sharepoint/events"/>
  </ds:schemaRefs>
</ds:datastoreItem>
</file>

<file path=customXml/itemProps4.xml><?xml version="1.0" encoding="utf-8"?>
<ds:datastoreItem xmlns:ds="http://schemas.openxmlformats.org/officeDocument/2006/customXml" ds:itemID="{5CDD29DC-11BB-46B6-9B8C-19FE3FAE44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1cf95e-a2cb-4d0f-9c16-7db7b13007cf"/>
    <ds:schemaRef ds:uri="4de64c37-ebdf-406a-9f1b-af099cf71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CHSA</vt:lpstr>
      <vt:lpstr>LHA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 Sunny [BCCDC]</dc:creator>
  <cp:lastModifiedBy>S. Otto</cp:lastModifiedBy>
  <dcterms:created xsi:type="dcterms:W3CDTF">2021-05-19T18:22:55Z</dcterms:created>
  <dcterms:modified xsi:type="dcterms:W3CDTF">2021-06-22T20:04:30Z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44a82367-1468-42f3-9ae2-1876afc162a9</vt:lpwstr>
  </property>
  <property fmtid="{D5CDD505-2E9C-101B-9397-08002B2CF9AE}" pid="3" name="ContentTypeId">
    <vt:lpwstr>0x010100DA361FFC15F23349803C3C69CD01CD23003EF9980D6AE3734EAB546A4D6D4BDDD1</vt:lpwstr>
  </property>
</Properties>
</file>