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lobalimi-my.sharepoint.com/personal/bryndell_torio_global-imi_com/Documents/Design/Projects/DSSTI02_Control/Schematic/"/>
    </mc:Choice>
  </mc:AlternateContent>
  <xr:revisionPtr revIDLastSave="0" documentId="13_ncr:40019_{D5B9C6F1-86C3-4B05-95DD-5E7D8CE78F47}" xr6:coauthVersionLast="47" xr6:coauthVersionMax="47" xr10:uidLastSave="{00000000-0000-0000-0000-000000000000}"/>
  <bookViews>
    <workbookView xWindow="-120" yWindow="-120" windowWidth="28110" windowHeight="16440"/>
  </bookViews>
  <sheets>
    <sheet name="Sheet1" sheetId="1" r:id="rId1"/>
    <sheet name="Revision History" sheetId="3" r:id="rId2"/>
  </sheets>
  <definedNames>
    <definedName name="_xlnm.Print_Titles" localSheetId="0">Sheet1!$1:$11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<sst xmlns="http://schemas.openxmlformats.org/spreadsheetml/2006/main" count="346" uniqueCount="267">
  <si>
    <t>Project Code</t>
  </si>
  <si>
    <t>Project Name</t>
  </si>
  <si>
    <t>Document No.</t>
  </si>
  <si>
    <t>Item</t>
  </si>
  <si>
    <t>QPA</t>
  </si>
  <si>
    <t>Reference</t>
  </si>
  <si>
    <t>SAP Item Code</t>
  </si>
  <si>
    <r>
      <t>BILL OF MATERIALS</t>
    </r>
    <r>
      <rPr>
        <b/>
        <sz val="8"/>
        <rFont val="Arial"/>
        <family val="2"/>
      </rPr>
      <t xml:space="preserve"> (BOM)</t>
    </r>
  </si>
  <si>
    <t>Description</t>
  </si>
  <si>
    <t>Manufacturer</t>
  </si>
  <si>
    <t>Manufacturer's Part No.</t>
  </si>
  <si>
    <t>Restrictions</t>
  </si>
  <si>
    <t>Remarks</t>
  </si>
  <si>
    <t>Date</t>
  </si>
  <si>
    <t>Version No.</t>
  </si>
  <si>
    <t>Revision History</t>
  </si>
  <si>
    <t>Change Description</t>
  </si>
  <si>
    <t>Reason for Change</t>
  </si>
  <si>
    <t>Sheet No.</t>
  </si>
  <si>
    <t>*the baselined version number shall always appear prior any change entry</t>
  </si>
  <si>
    <t>IMI-DE.TP.HW03</t>
  </si>
  <si>
    <r>
      <t>Alternative</t>
    </r>
    <r>
      <rPr>
        <b/>
        <sz val="8"/>
        <color indexed="23"/>
        <rFont val="Arial"/>
        <family val="2"/>
      </rPr>
      <t xml:space="preserve">
SAP Item Code</t>
    </r>
  </si>
  <si>
    <r>
      <t>Alternative</t>
    </r>
    <r>
      <rPr>
        <b/>
        <sz val="8"/>
        <color indexed="23"/>
        <rFont val="Arial"/>
        <family val="2"/>
      </rPr>
      <t xml:space="preserve">
Manufacturer</t>
    </r>
  </si>
  <si>
    <r>
      <t>Alternative</t>
    </r>
    <r>
      <rPr>
        <b/>
        <sz val="8"/>
        <color indexed="23"/>
        <rFont val="Arial"/>
        <family val="2"/>
      </rPr>
      <t xml:space="preserve">
Manufacturer's Part No.</t>
    </r>
  </si>
  <si>
    <t>Schematic No. &amp; Rev.</t>
  </si>
  <si>
    <t>EOF1</t>
  </si>
  <si>
    <t>D&amp;D Part No.</t>
  </si>
  <si>
    <t>ANT601</t>
  </si>
  <si>
    <t>RF ANT 868MHZ/915MHZ STAMPED MET</t>
  </si>
  <si>
    <t>Proant AB</t>
  </si>
  <si>
    <t>PRO-OB-471</t>
  </si>
  <si>
    <t>ROHS AEC-Q100, GRADE 3</t>
  </si>
  <si>
    <t>CON501</t>
  </si>
  <si>
    <t>CONN HEADER R/A 2POS 2.54MM</t>
  </si>
  <si>
    <t>TE Connectivity AMP Connectors</t>
  </si>
  <si>
    <t>5-103634-1</t>
  </si>
  <si>
    <t>CON601</t>
  </si>
  <si>
    <t>CONN HEADER VERT 3POS 2.54MM</t>
  </si>
  <si>
    <t>METZ CONNECT USA Inc.</t>
  </si>
  <si>
    <t>PR20203VBNN</t>
  </si>
  <si>
    <t>CON602</t>
  </si>
  <si>
    <t>CONN HEADER SMD 10POS 1.27MM</t>
  </si>
  <si>
    <t>Samtec Inc.</t>
  </si>
  <si>
    <t>FTS-105-01-L-DV</t>
  </si>
  <si>
    <t>ROHS</t>
  </si>
  <si>
    <t>CON603</t>
  </si>
  <si>
    <t>CONN HEADER R/A 5POS 2.5MM</t>
  </si>
  <si>
    <t>Molex</t>
  </si>
  <si>
    <t>CON604</t>
  </si>
  <si>
    <t>CONN HEADER R/A 3POS 2MM</t>
  </si>
  <si>
    <t>CON701</t>
  </si>
  <si>
    <t>CONN HEADER R/A 2POS 2.5MM</t>
  </si>
  <si>
    <t>C501, C506</t>
  </si>
  <si>
    <t>CAP TANT 100UF 10% 10V 2917</t>
  </si>
  <si>
    <t>KEMET</t>
  </si>
  <si>
    <t>T498D107K010ATE600</t>
  </si>
  <si>
    <t>C502, C602, C605, C606, C609</t>
  </si>
  <si>
    <t>CAP CER 10000PF 10V X5R 0402</t>
  </si>
  <si>
    <t>C0402C103K8PAC7867</t>
  </si>
  <si>
    <t>C503</t>
  </si>
  <si>
    <t>103-0005-1200</t>
  </si>
  <si>
    <t>CAP 0402 12PF 1% 50V NP0 MLCC</t>
  </si>
  <si>
    <t>CBR04C120F5GAC</t>
  </si>
  <si>
    <t>C504, C505</t>
  </si>
  <si>
    <t>CAP CER 22UF 10V X5R 0805</t>
  </si>
  <si>
    <t>Samsung Electro-Mechanics</t>
  </si>
  <si>
    <t>CL21A226KPCLRNC</t>
  </si>
  <si>
    <t>C507</t>
  </si>
  <si>
    <t>CAP CER 100PF 50V C0G/NP0 0402</t>
  </si>
  <si>
    <t>AVX Corporation</t>
  </si>
  <si>
    <t>04025A101JAT2A</t>
  </si>
  <si>
    <t>C601, C608, C701, C702</t>
  </si>
  <si>
    <t>103-0007-1040</t>
  </si>
  <si>
    <t>CAP CER 0.1UF 10V 10% X5R 0402</t>
  </si>
  <si>
    <t>MURATA</t>
  </si>
  <si>
    <t>GRM155R61A104KA01D</t>
  </si>
  <si>
    <t>C603, C604, C607, C705</t>
  </si>
  <si>
    <t>TMP-2573</t>
  </si>
  <si>
    <t xml:space="preserve">CAP CHIP 0402 10UF +/-20% 10V CER X5R </t>
  </si>
  <si>
    <t>SAMSUNG</t>
  </si>
  <si>
    <t>CL05A106MP8NUB8</t>
  </si>
  <si>
    <t>C610</t>
  </si>
  <si>
    <t>CAP CER 2.2PF 25V C0G/NP0 0402</t>
  </si>
  <si>
    <t>C0402C229B3GAC7867</t>
  </si>
  <si>
    <t>KYOCERA AVX</t>
  </si>
  <si>
    <t>04023A2R2BAT2A</t>
  </si>
  <si>
    <t>C611</t>
  </si>
  <si>
    <t>CAP CER 5.6PF 50V NP0 0402</t>
  </si>
  <si>
    <t>C0402C569J5GAC7867</t>
  </si>
  <si>
    <t>04023A5R6JAT2A</t>
  </si>
  <si>
    <t>C704</t>
  </si>
  <si>
    <t>D501, D601, D602, D603, D604, D605, D606, D607, D608, D609, D610, D611</t>
  </si>
  <si>
    <t>TVS DIODE 4VWM 3.7VC DSN0603-2</t>
  </si>
  <si>
    <t>Nexperia USA Inc.</t>
  </si>
  <si>
    <t>PESD4V0Y1BSFYL</t>
  </si>
  <si>
    <t>D701, D702, D703, D704</t>
  </si>
  <si>
    <t>DIODE SCHOTTKY 20V 500MA 2DSN</t>
  </si>
  <si>
    <t>ON Semiconductor</t>
  </si>
  <si>
    <t>NSR05F20NXT5G</t>
  </si>
  <si>
    <t>FB601, FB701</t>
  </si>
  <si>
    <t>FERRITE BEAD 1K OHM 0603 1LN</t>
  </si>
  <si>
    <t>Murata Electronics</t>
  </si>
  <si>
    <t>BLM18SP101SN1D</t>
  </si>
  <si>
    <t>L501</t>
  </si>
  <si>
    <t>FIXED IND 470NH 4A 21 MOHM SMD</t>
  </si>
  <si>
    <t>DFE252012P-R47M</t>
  </si>
  <si>
    <t>ROHS AEC-Q100, GRADE 1</t>
  </si>
  <si>
    <t>NT701</t>
  </si>
  <si>
    <t>NET TIE</t>
  </si>
  <si>
    <t>Q501, Q701</t>
  </si>
  <si>
    <t>MOSFET N-CH 30V 3.4A SOT23 63mOHM</t>
  </si>
  <si>
    <t>Infineon Technologies</t>
  </si>
  <si>
    <t>IRLML6346TRPBF</t>
  </si>
  <si>
    <t>Q502</t>
  </si>
  <si>
    <t>20V P-CHANNEL ENHANCEMENT MODE M</t>
  </si>
  <si>
    <t>Panjit International Inc.</t>
  </si>
  <si>
    <t>PJS6421-AU_S1_000A1</t>
  </si>
  <si>
    <t>R501</t>
  </si>
  <si>
    <t>101-0004-5620</t>
  </si>
  <si>
    <t>RES CHIP 0805 562K OHM 1% 1/8W</t>
  </si>
  <si>
    <t>ROHM</t>
  </si>
  <si>
    <t>MCR10ERTF5623</t>
  </si>
  <si>
    <t>R502</t>
  </si>
  <si>
    <t>101-0001-160R</t>
  </si>
  <si>
    <t>RES 160 KOHM 1/10W 5% 0402 SMD</t>
  </si>
  <si>
    <t>Panasonic</t>
  </si>
  <si>
    <t>ERJ-2GEJ164X</t>
  </si>
  <si>
    <t>R503</t>
  </si>
  <si>
    <t>RES SMD 200K OHM 1% 1/16W 0402</t>
  </si>
  <si>
    <t>Bourns Inc.</t>
  </si>
  <si>
    <t>CR0402-FX-2003GLF</t>
  </si>
  <si>
    <t>R504, R705, R706, R709</t>
  </si>
  <si>
    <t>101-0001-1040</t>
  </si>
  <si>
    <t>RES 0402 100K 1/16W 1%</t>
  </si>
  <si>
    <t>VISHAY</t>
  </si>
  <si>
    <t>CRCW0402100KFKED</t>
  </si>
  <si>
    <t>R601, R603, R701</t>
  </si>
  <si>
    <t>RES 2M OHM 1% 1/10W 0402</t>
  </si>
  <si>
    <t>KOA Speer Electronics, Inc.</t>
  </si>
  <si>
    <t>RK73H1ETTP2004F</t>
  </si>
  <si>
    <t>R602</t>
  </si>
  <si>
    <t>101-0005-1002</t>
  </si>
  <si>
    <t>RES 10.0 KOHM 1/16W 1% 0402 SMD</t>
  </si>
  <si>
    <t>CRCW040210K0FKED</t>
  </si>
  <si>
    <t>R604, R605</t>
  </si>
  <si>
    <t>101-0001-0000</t>
  </si>
  <si>
    <t>RES CHIP 0402 0 OHM 5% 1/16W</t>
  </si>
  <si>
    <t>MCR01MZPJ000</t>
  </si>
  <si>
    <t>R702</t>
  </si>
  <si>
    <t>RES SMD 200 OHM 5% 1/16W 0402</t>
  </si>
  <si>
    <t>CR0402-JW-201GLF</t>
  </si>
  <si>
    <t>YAGEO</t>
  </si>
  <si>
    <t>RC0402FR-07200RP</t>
  </si>
  <si>
    <t>R703</t>
  </si>
  <si>
    <t>RES 976K OHM 1% 1/16W 0402</t>
  </si>
  <si>
    <t>Walsin Technology Corporation</t>
  </si>
  <si>
    <t>WR04X9763FTL</t>
  </si>
  <si>
    <t>R707</t>
  </si>
  <si>
    <t>RES 0402 6.04K 1/16W 1%</t>
  </si>
  <si>
    <t>ERJ-U02F6041X</t>
  </si>
  <si>
    <t>R708</t>
  </si>
  <si>
    <t>RES 0.5 OHM 1% 1/4W 0805</t>
  </si>
  <si>
    <t>Stackpole Electronics Inc</t>
  </si>
  <si>
    <t>CSR0805FKR500</t>
  </si>
  <si>
    <t>R710, R712</t>
  </si>
  <si>
    <t>R711</t>
  </si>
  <si>
    <t>RES SMD 6.8K OHM 1% 1/16W 0402</t>
  </si>
  <si>
    <t>CR0402-FX-6801GLF</t>
  </si>
  <si>
    <t>Vishay Dale</t>
  </si>
  <si>
    <t>CRCW04026K80FKED</t>
  </si>
  <si>
    <t>SW701</t>
  </si>
  <si>
    <t>SWITCH TACT SPST-NO 50MA 12V</t>
  </si>
  <si>
    <t>E-Switch</t>
  </si>
  <si>
    <t>TL3265GQNN</t>
  </si>
  <si>
    <t>TP501, TP502, TP503, TP504, TP505, TP601, TP602, TP603, TP604, TP605, TP606, TP607, TP608, TP609, TP610, TP611, TP612, TP701, TP702, TP703, TP704, TP705, TP706</t>
  </si>
  <si>
    <t>Test pad w/o solder mask</t>
  </si>
  <si>
    <t>N/A</t>
  </si>
  <si>
    <t>U501</t>
  </si>
  <si>
    <t>IC REG BOOST ADJUSTABLE 3A 8WSON</t>
  </si>
  <si>
    <t>TI</t>
  </si>
  <si>
    <t>TPS61021ADSGR</t>
  </si>
  <si>
    <t>U601</t>
  </si>
  <si>
    <t>IC BUFFER NON-INVERT 5.5V 8VSSOP</t>
  </si>
  <si>
    <t>SN74LVC2G241DCUT</t>
  </si>
  <si>
    <t>U602</t>
  </si>
  <si>
    <t>RX TXRX MODULE ISM &lt; 1GHZ SMD</t>
  </si>
  <si>
    <t>Silicon Labs</t>
  </si>
  <si>
    <t>ZGM130S037HGN2R</t>
  </si>
  <si>
    <t>U701</t>
  </si>
  <si>
    <t>IC PWR SWITCH N-CHAN 1:1 8SOIC</t>
  </si>
  <si>
    <t>TPS2061D</t>
  </si>
  <si>
    <t>U702</t>
  </si>
  <si>
    <t>IC MTR DRV BIPLR 2.75-6.8V 10SOP</t>
  </si>
  <si>
    <t>DRV8832QDGQQ1</t>
  </si>
  <si>
    <t>Z101</t>
  </si>
  <si>
    <t>Printed Circuit Board</t>
  </si>
  <si>
    <t>Z102</t>
  </si>
  <si>
    <t>BATTERY ALKALINE C - 4</t>
  </si>
  <si>
    <t>Energizer Battery Company</t>
  </si>
  <si>
    <t>E93BP-4</t>
  </si>
  <si>
    <t>Z103</t>
  </si>
  <si>
    <t>CONN RCPT 2POS IDC 22-26AWG TIN</t>
  </si>
  <si>
    <t>5-103956-1</t>
  </si>
  <si>
    <t>Z104</t>
  </si>
  <si>
    <t>BATTERY CONTACT SOLID C</t>
  </si>
  <si>
    <t>Keystone Electronics</t>
  </si>
  <si>
    <t>Z105</t>
  </si>
  <si>
    <t>BATTERY CONTACT SPRING C</t>
  </si>
  <si>
    <t>Z106</t>
  </si>
  <si>
    <t>CABLE HOOK-UP STRND 22AWG RED 100'</t>
  </si>
  <si>
    <t>Alpha Wire</t>
  </si>
  <si>
    <t>6823 RD005</t>
  </si>
  <si>
    <t>Z107</t>
  </si>
  <si>
    <t>CABLE HOOK-UP STRND 22AWG BLACK 100'</t>
  </si>
  <si>
    <t>6713 BK005</t>
  </si>
  <si>
    <t>Z108, Z109</t>
  </si>
  <si>
    <t>SUMITUBE K-HEAT-SHRINKABLE</t>
  </si>
  <si>
    <t>Sumitomo Electric Interconnect Products, Inc</t>
  </si>
  <si>
    <t>K 1/8 CLEAR 4FT</t>
  </si>
  <si>
    <t>DNP</t>
  </si>
  <si>
    <t>Non-Component</t>
  </si>
  <si>
    <t>SureStop Control Unit</t>
  </si>
  <si>
    <t>BOM &amp; Netlist Tools v3.00</t>
  </si>
  <si>
    <t>DSSTI02</t>
  </si>
  <si>
    <t>ALL</t>
  </si>
  <si>
    <t>Creation</t>
  </si>
  <si>
    <t>n/a</t>
  </si>
  <si>
    <t>Symbol, Format, Motor driver, Power Management</t>
  </si>
  <si>
    <t>Motor driver connections revised. Now controlled by High side switch.</t>
  </si>
  <si>
    <t>IMI Schematic Design Standard</t>
  </si>
  <si>
    <t>Following IMI schematic design standards.</t>
  </si>
  <si>
    <t>Battery holder replacement, adding LIMIT Switch</t>
  </si>
  <si>
    <t>battery holder changed to D mounted for additional battery capacity.</t>
  </si>
  <si>
    <t>ESD protection included with molex pin connectors order changed</t>
  </si>
  <si>
    <t>a 5VC TVS diode included for ESD protection.</t>
  </si>
  <si>
    <t>ESD Protection value changed, SW702 removed, GND point defined</t>
  </si>
  <si>
    <t>ESD should be slightly higher than the rail voltage. TVS diodes changed to 3.7VC</t>
  </si>
  <si>
    <t>Battery holder replace, Capacitors changed to 0402 package.</t>
  </si>
  <si>
    <t>Battery holder is mounted externally and capcitor rated voltage should be 2 times larger than the rail.</t>
  </si>
  <si>
    <t>Z103 MPN fixed.</t>
  </si>
  <si>
    <t>interchanged MPN and manufacturer.</t>
  </si>
  <si>
    <t>Resistor Values[R702, R703, R709, R601, R603 &amp; R503] changed to optimize battery life.</t>
  </si>
  <si>
    <t>Battery life optimization.</t>
  </si>
  <si>
    <t>Added IRLMS6702TRPBF for reverse protection and battery holder 2173 replaced to BHCL.</t>
  </si>
  <si>
    <t>Reverse proctection and prevention.</t>
  </si>
  <si>
    <t>Added 6713 BK005, 5240, 5241, 6823 RD005, &amp; 5-103956-1</t>
  </si>
  <si>
    <t>cable for battery holder built into the case.</t>
  </si>
  <si>
    <t>GND replace with GND_POWER.</t>
  </si>
  <si>
    <t>This error must be corrected. This will make the circuit to not work properly.</t>
  </si>
  <si>
    <t>2nd Major Release</t>
  </si>
  <si>
    <t>3rd Major Release</t>
  </si>
  <si>
    <t>Document number replaced with STI naming standard.</t>
  </si>
  <si>
    <t>Customer request.</t>
  </si>
  <si>
    <t>U701 replaced with TPS2064DGN</t>
  </si>
  <si>
    <t>To accommodate component availability issues.</t>
  </si>
  <si>
    <t xml:space="preserve">C501 and C506 replace with </t>
  </si>
  <si>
    <t>4 Major Release</t>
  </si>
  <si>
    <t>Intersheet offpage connector numbering added.</t>
  </si>
  <si>
    <t>To validate offpage connections</t>
  </si>
  <si>
    <t>Dangling GND net of U702 fixed.</t>
  </si>
  <si>
    <t>Fixing design error.</t>
  </si>
  <si>
    <t>Refdes of U703 replaced with U701. Fixed FP of FB601 &amp; FB701</t>
  </si>
  <si>
    <t>Aligning BOM and Schematics</t>
  </si>
  <si>
    <t>Q502 MPN replaced with PJS6421-AU_S1_000A1</t>
  </si>
  <si>
    <t>5th Major Release</t>
  </si>
  <si>
    <t>Version 5.0</t>
  </si>
  <si>
    <t>Current at V_GS=1.5V is only at 0.2A., SNAG list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</si>
</sst>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[$-409]d\-mmm\-yy;@"/>
    <numFmt numFmtId="180" formatCode="[$-409]mmmm\ d\,\ yyyy;@"/>
    <numFmt numFmtId="181" formatCode="0.0"/>
    <numFmt numFmtId="182" formatCode="[$-3409]dd\-mmm\-yy;@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sz val="8"/>
      <color indexed="55"/>
      <name val="Arial"/>
      <family val="2"/>
    </font>
    <font>
      <i/>
      <sz val="8"/>
      <color indexed="55"/>
      <name val="Arial"/>
      <family val="2"/>
    </font>
    <font>
      <sz val="8.5"/>
      <color indexed="22"/>
      <name val="Arial"/>
      <family val="2"/>
    </font>
    <font>
      <sz val="9"/>
      <name val="Courier New"/>
      <family val="3"/>
    </font>
    <font>
      <b/>
      <sz val="8"/>
      <color indexed="17"/>
      <name val="Arial"/>
      <family val="2"/>
    </font>
    <font>
      <sz val="8"/>
      <color indexed="22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22"/>
      </top>
      <bottom style="medium">
        <color indexed="23"/>
      </bottom>
      <diagonal/>
    </border>
    <border>
      <left style="thin">
        <color indexed="22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 style="thin">
        <color indexed="22"/>
      </right>
      <top style="medium">
        <color indexed="23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3"/>
      </bottom>
      <diagonal/>
    </border>
    <border>
      <left/>
      <right style="thin">
        <color indexed="22"/>
      </right>
      <top/>
      <bottom style="thin">
        <color indexed="2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/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2"/>
      </bottom>
      <diagonal/>
    </border>
    <border>
      <left/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medium">
        <color indexed="23"/>
      </bottom>
      <diagonal/>
    </border>
  </borders>
  <cellStyleXfs count="2">
    <xf numFmtId="0" fontId="0" fillId="0" borderId="0"/>
    <xf numFmtId="0" fontId="11" fillId="0" borderId="0"/>
  </cellStyleXfs>
  <cellXfs count="90">
    <xf numFmtId="0" fontId="0" fillId="0" borderId="0" xfId="0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181" fontId="1" fillId="0" borderId="8" xfId="0" applyNumberFormat="1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4" fillId="2" borderId="10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2" borderId="1" xfId="0" applyFont="1" applyFill="1" applyBorder="1" applyAlignment="1">
      <alignment horizontal="right" vertical="center" wrapText="1"/>
    </xf>
    <xf numFmtId="0" fontId="8" fillId="0" borderId="11" xfId="0" applyFont="1" applyBorder="1" applyAlignment="1">
      <alignment vertical="top" wrapText="1"/>
    </xf>
    <xf numFmtId="0" fontId="8" fillId="0" borderId="11" xfId="0" applyFont="1" applyBorder="1" applyAlignment="1">
      <alignment horizontal="right" vertical="top" wrapText="1"/>
    </xf>
    <xf numFmtId="0" fontId="8" fillId="0" borderId="12" xfId="0" applyFont="1" applyBorder="1" applyAlignment="1">
      <alignment vertical="top" wrapText="1"/>
    </xf>
    <xf numFmtId="49" fontId="8" fillId="0" borderId="11" xfId="0" applyNumberFormat="1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right" vertical="top" wrapText="1"/>
    </xf>
    <xf numFmtId="0" fontId="8" fillId="0" borderId="14" xfId="0" applyFont="1" applyBorder="1" applyAlignment="1">
      <alignment vertical="top" wrapText="1"/>
    </xf>
    <xf numFmtId="49" fontId="8" fillId="0" borderId="13" xfId="0" applyNumberFormat="1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5" xfId="0" applyFont="1" applyBorder="1" applyAlignment="1">
      <alignment horizontal="right" vertical="top" wrapText="1"/>
    </xf>
    <xf numFmtId="0" fontId="8" fillId="0" borderId="16" xfId="0" applyFont="1" applyBorder="1" applyAlignment="1">
      <alignment vertical="top" wrapText="1"/>
    </xf>
    <xf numFmtId="49" fontId="8" fillId="0" borderId="15" xfId="0" applyNumberFormat="1" applyFont="1" applyBorder="1" applyAlignment="1">
      <alignment vertical="top" wrapText="1"/>
    </xf>
    <xf numFmtId="49" fontId="8" fillId="0" borderId="13" xfId="0" applyNumberFormat="1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/>
    </xf>
    <xf numFmtId="0" fontId="10" fillId="0" borderId="0" xfId="0" applyFont="1"/>
    <xf numFmtId="180" fontId="0" fillId="0" borderId="8" xfId="0" applyNumberForma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11" fillId="0" borderId="19" xfId="0" applyFont="1" applyBorder="1" applyAlignment="1">
      <alignment horizontal="left" vertical="top" wrapText="1" shrinkToFit="1"/>
    </xf>
    <xf numFmtId="0" fontId="0" fillId="0" borderId="0" xfId="0" applyBorder="1" applyAlignment="1">
      <alignment horizontal="left" vertical="top" wrapText="1" shrinkToFit="1"/>
    </xf>
    <xf numFmtId="0" fontId="0" fillId="0" borderId="20" xfId="0" applyBorder="1" applyAlignment="1">
      <alignment horizontal="left" vertical="top" wrapText="1" shrinkToFit="1"/>
    </xf>
    <xf numFmtId="0" fontId="0" fillId="0" borderId="21" xfId="0" applyBorder="1" applyAlignment="1">
      <alignment horizontal="left" vertical="top" wrapText="1" shrinkToFit="1"/>
    </xf>
    <xf numFmtId="0" fontId="0" fillId="0" borderId="22" xfId="0" applyBorder="1" applyAlignment="1">
      <alignment horizontal="left" vertical="top" wrapText="1" shrinkToFit="1"/>
    </xf>
    <xf numFmtId="0" fontId="12" fillId="0" borderId="0" xfId="0" applyFont="1"/>
    <xf numFmtId="0" fontId="4" fillId="2" borderId="9" xfId="1" applyFont="1" applyFill="1" applyBorder="1" applyAlignment="1">
      <alignment horizontal="center" vertical="center" wrapText="1"/>
    </xf>
    <xf numFmtId="182" fontId="4" fillId="2" borderId="9" xfId="1" applyNumberFormat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top" wrapText="1"/>
    </xf>
    <xf numFmtId="181" fontId="13" fillId="0" borderId="11" xfId="1" applyNumberFormat="1" applyFont="1" applyBorder="1" applyAlignment="1">
      <alignment horizontal="center" vertical="top" wrapText="1"/>
    </xf>
    <xf numFmtId="182" fontId="13" fillId="0" borderId="11" xfId="1" applyNumberFormat="1" applyFont="1" applyBorder="1" applyAlignment="1">
      <alignment horizontal="center" vertical="top" wrapText="1"/>
    </xf>
    <xf numFmtId="0" fontId="13" fillId="0" borderId="12" xfId="1" applyFont="1" applyBorder="1" applyAlignment="1">
      <alignment horizontal="left" vertical="top" wrapText="1"/>
    </xf>
    <xf numFmtId="179" fontId="13" fillId="0" borderId="12" xfId="1" applyNumberFormat="1" applyFont="1" applyBorder="1" applyAlignment="1">
      <alignment horizontal="center" vertical="top" wrapText="1"/>
    </xf>
    <xf numFmtId="0" fontId="13" fillId="0" borderId="29" xfId="1" applyFont="1" applyBorder="1" applyAlignment="1">
      <alignment horizontal="center" vertical="top" wrapText="1"/>
    </xf>
    <xf numFmtId="0" fontId="13" fillId="0" borderId="30" xfId="1" applyFont="1" applyBorder="1" applyAlignment="1">
      <alignment horizontal="center" vertical="top" wrapText="1"/>
    </xf>
    <xf numFmtId="0" fontId="13" fillId="0" borderId="2" xfId="1" applyFont="1" applyBorder="1" applyAlignment="1">
      <alignment horizontal="center" vertical="top" wrapText="1"/>
    </xf>
    <xf numFmtId="181" fontId="13" fillId="0" borderId="2" xfId="1" applyNumberFormat="1" applyFont="1" applyBorder="1" applyAlignment="1">
      <alignment horizontal="center" vertical="top" wrapText="1"/>
    </xf>
    <xf numFmtId="182" fontId="13" fillId="0" borderId="2" xfId="1" applyNumberFormat="1" applyFont="1" applyBorder="1" applyAlignment="1">
      <alignment horizontal="center" vertical="top" wrapText="1"/>
    </xf>
    <xf numFmtId="0" fontId="13" fillId="0" borderId="18" xfId="1" applyFont="1" applyBorder="1" applyAlignment="1">
      <alignment horizontal="left" vertical="top" wrapText="1"/>
    </xf>
    <xf numFmtId="179" fontId="13" fillId="0" borderId="18" xfId="1" applyNumberFormat="1" applyFont="1" applyBorder="1" applyAlignment="1">
      <alignment horizontal="center" vertical="top" wrapText="1"/>
    </xf>
    <xf numFmtId="0" fontId="13" fillId="0" borderId="23" xfId="1" applyFont="1" applyBorder="1" applyAlignment="1">
      <alignment horizontal="center" vertical="top" wrapText="1"/>
    </xf>
    <xf numFmtId="0" fontId="13" fillId="0" borderId="24" xfId="1" applyFont="1" applyBorder="1" applyAlignment="1">
      <alignment horizontal="center" vertical="top" wrapText="1"/>
    </xf>
    <xf numFmtId="0" fontId="13" fillId="0" borderId="2" xfId="1" applyFont="1" applyBorder="1" applyAlignment="1">
      <alignment horizontal="left" vertical="top" wrapText="1"/>
    </xf>
    <xf numFmtId="179" fontId="13" fillId="0" borderId="23" xfId="1" applyNumberFormat="1" applyFont="1" applyBorder="1" applyAlignment="1">
      <alignment horizontal="center" vertical="top" wrapText="1"/>
    </xf>
    <xf numFmtId="179" fontId="13" fillId="0" borderId="24" xfId="1" applyNumberFormat="1" applyFont="1" applyBorder="1" applyAlignment="1">
      <alignment horizontal="center" vertical="top" wrapText="1"/>
    </xf>
    <xf numFmtId="179" fontId="13" fillId="0" borderId="18" xfId="1" applyNumberFormat="1" applyFont="1" applyBorder="1" applyAlignment="1">
      <alignment horizontal="center" vertical="top" wrapText="1"/>
    </xf>
    <xf numFmtId="179" fontId="13" fillId="0" borderId="23" xfId="1" applyNumberFormat="1" applyFont="1" applyBorder="1" applyAlignment="1">
      <alignment horizontal="center" vertical="top" wrapText="1"/>
    </xf>
    <xf numFmtId="179" fontId="13" fillId="0" borderId="24" xfId="1" applyNumberFormat="1" applyFont="1" applyBorder="1" applyAlignment="1">
      <alignment horizontal="center" vertical="top" wrapText="1"/>
    </xf>
    <xf numFmtId="0" fontId="13" fillId="0" borderId="31" xfId="1" applyFont="1" applyBorder="1" applyAlignment="1">
      <alignment horizontal="center" vertical="top" wrapText="1"/>
    </xf>
    <xf numFmtId="181" fontId="13" fillId="0" borderId="31" xfId="1" applyNumberFormat="1" applyFont="1" applyBorder="1" applyAlignment="1">
      <alignment horizontal="center" vertical="top" wrapText="1"/>
    </xf>
    <xf numFmtId="182" fontId="13" fillId="0" borderId="31" xfId="1" applyNumberFormat="1" applyFont="1" applyBorder="1" applyAlignment="1">
      <alignment horizontal="center" vertical="top" wrapText="1"/>
    </xf>
    <xf numFmtId="0" fontId="13" fillId="0" borderId="32" xfId="1" applyFont="1" applyBorder="1" applyAlignment="1">
      <alignment horizontal="left" vertical="top" wrapText="1"/>
    </xf>
    <xf numFmtId="182" fontId="13" fillId="0" borderId="32" xfId="1" applyNumberFormat="1" applyFont="1" applyBorder="1" applyAlignment="1">
      <alignment horizontal="center" vertical="top" wrapText="1"/>
    </xf>
    <xf numFmtId="0" fontId="11" fillId="0" borderId="33" xfId="1" applyBorder="1" applyAlignment="1">
      <alignment horizontal="left" vertical="top" wrapText="1"/>
    </xf>
    <xf numFmtId="179" fontId="13" fillId="0" borderId="8" xfId="1" applyNumberFormat="1" applyFont="1" applyBorder="1" applyAlignment="1">
      <alignment horizontal="center" vertical="top" wrapText="1"/>
    </xf>
    <xf numFmtId="179" fontId="13" fillId="0" borderId="34" xfId="1" applyNumberFormat="1" applyFont="1" applyBorder="1" applyAlignment="1">
      <alignment horizontal="center" vertical="top" wrapText="1"/>
    </xf>
    <xf numFmtId="179" fontId="13" fillId="0" borderId="35" xfId="1" applyNumberFormat="1" applyFont="1" applyBorder="1" applyAlignment="1">
      <alignment horizontal="center" vertical="top" wrapText="1"/>
    </xf>
    <xf numFmtId="0" fontId="11" fillId="0" borderId="15" xfId="1" applyBorder="1" applyAlignment="1">
      <alignment horizontal="center" vertical="top" wrapText="1"/>
    </xf>
    <xf numFmtId="181" fontId="11" fillId="0" borderId="15" xfId="1" applyNumberFormat="1" applyBorder="1" applyAlignment="1">
      <alignment horizontal="center" vertical="top" wrapText="1"/>
    </xf>
    <xf numFmtId="182" fontId="11" fillId="0" borderId="15" xfId="1" applyNumberFormat="1" applyBorder="1" applyAlignment="1">
      <alignment horizontal="center" vertical="top" wrapText="1"/>
    </xf>
    <xf numFmtId="0" fontId="11" fillId="0" borderId="36" xfId="1" applyBorder="1" applyAlignment="1">
      <alignment horizontal="left" vertical="top" wrapText="1"/>
    </xf>
    <xf numFmtId="179" fontId="11" fillId="0" borderId="16" xfId="1" applyNumberFormat="1" applyBorder="1" applyAlignment="1">
      <alignment horizontal="center" vertical="top" wrapText="1"/>
    </xf>
    <xf numFmtId="0" fontId="11" fillId="0" borderId="25" xfId="1" applyBorder="1" applyAlignment="1">
      <alignment horizontal="center" vertical="top" wrapText="1"/>
    </xf>
    <xf numFmtId="0" fontId="11" fillId="0" borderId="26" xfId="1" applyBorder="1" applyAlignment="1">
      <alignment horizontal="center" vertical="top" wrapText="1"/>
    </xf>
    <xf numFmtId="0" fontId="11" fillId="0" borderId="0" xfId="1"/>
    <xf numFmtId="0" fontId="7" fillId="0" borderId="0" xfId="1" applyFont="1" applyAlignment="1">
      <alignment horizontal="right"/>
    </xf>
    <xf numFmtId="0" fontId="6" fillId="0" borderId="0" xfId="1" applyFont="1"/>
  </cellXfs>
  <cellStyles count="2">
    <cellStyle name="Normal" xfId="0" builtinId="0"/>
    <cellStyle name="Normal 2" xfId="1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0</xdr:row>
      <xdr:rowOff>0</xdr:rowOff>
    </xdr:from>
    <xdr:to>
      <xdr:col>13</xdr:col>
      <xdr:colOff>0</xdr:colOff>
      <xdr:row>4</xdr:row>
      <xdr:rowOff>171450</xdr:rowOff>
    </xdr:to>
    <xdr:pic>
      <xdr:nvPicPr>
        <xdr:cNvPr id="1033" name="Picture 2" descr="Logo for forms">
          <a:extLst>
            <a:ext uri="{FF2B5EF4-FFF2-40B4-BE49-F238E27FC236}">
              <a16:creationId xmlns:a16="http://schemas.microsoft.com/office/drawing/2014/main" id="{593478E5-D18B-4710-B27F-D4EBB87F5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0"/>
          <a:ext cx="12858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0</xdr:rowOff>
    </xdr:from>
    <xdr:to>
      <xdr:col>7</xdr:col>
      <xdr:colOff>666750</xdr:colOff>
      <xdr:row>4</xdr:row>
      <xdr:rowOff>171450</xdr:rowOff>
    </xdr:to>
    <xdr:pic>
      <xdr:nvPicPr>
        <xdr:cNvPr id="3079" name="Picture 1" descr="Logo for forms">
          <a:extLst>
            <a:ext uri="{FF2B5EF4-FFF2-40B4-BE49-F238E27FC236}">
              <a16:creationId xmlns:a16="http://schemas.microsoft.com/office/drawing/2014/main" id="{4D77709D-DD5A-4C2B-B9B8-88EB5616A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0"/>
          <a:ext cx="12763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5"/>
  <sheetViews>
    <sheetView showGridLines="0" tabSelected="1" zoomScale="85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C6" sqref="C6"/>
    </sheetView>
  </sheetViews>
  <sheetFormatPr defaultRowHeight="12.75" outlineLevelCol="1" x14ac:dyDescent="0.2"/>
  <cols>
    <col min="1" max="1" width="5.5703125" customWidth="1"/>
    <col min="2" max="2" width="5.85546875" customWidth="1"/>
    <col min="3" max="3" width="12.28515625" customWidth="1"/>
    <col min="4" max="5" width="13.7109375" style="15" customWidth="1"/>
    <col min="6" max="6" width="32.28515625" customWidth="1"/>
    <col min="7" max="7" width="18" customWidth="1"/>
    <col min="8" max="8" width="18.28515625" style="14" customWidth="1"/>
    <col min="9" max="11" width="18.28515625" style="14" customWidth="1" outlineLevel="1"/>
    <col min="12" max="12" width="11.7109375" customWidth="1"/>
    <col min="13" max="13" width="10.140625" customWidth="1"/>
    <col min="14" max="14" width="1.7109375" customWidth="1"/>
  </cols>
  <sheetData>
    <row r="1" spans="1:13" x14ac:dyDescent="0.2">
      <c r="H1"/>
      <c r="I1"/>
      <c r="J1"/>
      <c r="K1"/>
      <c r="M1" s="44" t="s">
        <v>222</v>
      </c>
    </row>
    <row r="2" spans="1:13" x14ac:dyDescent="0.2">
      <c r="H2"/>
      <c r="I2"/>
      <c r="J2"/>
      <c r="K2"/>
    </row>
    <row r="3" spans="1:13" x14ac:dyDescent="0.2">
      <c r="H3"/>
      <c r="I3"/>
      <c r="J3"/>
      <c r="K3"/>
    </row>
    <row r="4" spans="1:13" x14ac:dyDescent="0.2">
      <c r="H4"/>
      <c r="I4"/>
      <c r="J4"/>
      <c r="K4"/>
    </row>
    <row r="5" spans="1:13" ht="15" x14ac:dyDescent="0.25">
      <c r="A5" s="1" t="s">
        <v>7</v>
      </c>
      <c r="B5" s="2"/>
      <c r="C5" s="2"/>
      <c r="D5" s="16"/>
      <c r="E5" s="16"/>
      <c r="F5" s="2"/>
      <c r="G5" s="2"/>
      <c r="H5" s="2"/>
      <c r="I5" s="2"/>
      <c r="J5" s="2"/>
      <c r="K5" s="2"/>
      <c r="L5" s="2"/>
      <c r="M5" s="2"/>
    </row>
    <row r="6" spans="1:13" ht="18" customHeight="1" x14ac:dyDescent="0.2">
      <c r="A6" s="37" t="s">
        <v>14</v>
      </c>
      <c r="B6" s="37"/>
      <c r="C6" s="11">
        <v>5</v>
      </c>
      <c r="D6" s="38" t="s">
        <v>24</v>
      </c>
      <c r="E6" s="38"/>
      <c r="F6" s="11">
        <v>5</v>
      </c>
      <c r="G6" s="6" t="s">
        <v>13</v>
      </c>
      <c r="H6" s="36">
        <v>44946</v>
      </c>
      <c r="I6" s="36"/>
      <c r="J6" s="36"/>
      <c r="K6" s="36"/>
      <c r="L6" s="36"/>
      <c r="M6" s="36"/>
    </row>
    <row r="7" spans="1:13" ht="11.25" customHeight="1" thickBot="1" x14ac:dyDescent="0.25">
      <c r="H7"/>
      <c r="I7"/>
      <c r="J7"/>
      <c r="K7"/>
    </row>
    <row r="8" spans="1:13" ht="14.25" customHeight="1" thickBot="1" x14ac:dyDescent="0.25">
      <c r="A8" s="3"/>
      <c r="B8" s="3"/>
      <c r="C8" s="3"/>
      <c r="D8" s="17"/>
      <c r="E8" s="17"/>
      <c r="F8" s="3"/>
      <c r="G8" s="3"/>
      <c r="H8" s="3"/>
      <c r="I8" s="3"/>
      <c r="J8" s="3"/>
      <c r="K8" s="3"/>
      <c r="L8" s="3"/>
      <c r="M8" s="3"/>
    </row>
    <row r="9" spans="1:13" s="10" customFormat="1" ht="11.25" x14ac:dyDescent="0.2">
      <c r="A9" s="7" t="s">
        <v>0</v>
      </c>
      <c r="B9" s="8"/>
      <c r="C9" s="8"/>
      <c r="D9" s="18"/>
      <c r="E9" s="18"/>
      <c r="F9" s="7" t="s">
        <v>1</v>
      </c>
      <c r="G9" s="8"/>
      <c r="H9" s="7" t="s">
        <v>2</v>
      </c>
      <c r="I9" s="8"/>
      <c r="J9" s="8"/>
      <c r="K9" s="8"/>
      <c r="L9" s="8"/>
      <c r="M9" s="9"/>
    </row>
    <row r="10" spans="1:13" ht="22.5" customHeight="1" x14ac:dyDescent="0.2">
      <c r="A10" s="39" t="s">
        <v>223</v>
      </c>
      <c r="B10" s="40"/>
      <c r="C10" s="40"/>
      <c r="D10" s="40"/>
      <c r="E10" s="40"/>
      <c r="F10" s="42" t="s">
        <v>221</v>
      </c>
      <c r="G10" s="43"/>
      <c r="H10" s="39" t="str">
        <f>IF(ISBLANK(A10),"R.XXXXXX.HW03",CONCATENATE("R.",A10,".HW03"))</f>
        <v>R.DSSTI02.HW03</v>
      </c>
      <c r="I10" s="40"/>
      <c r="J10" s="40"/>
      <c r="K10" s="40"/>
      <c r="L10" s="40"/>
      <c r="M10" s="41"/>
    </row>
    <row r="11" spans="1:13" s="4" customFormat="1" ht="33.75" x14ac:dyDescent="0.2">
      <c r="A11" s="5" t="s">
        <v>3</v>
      </c>
      <c r="B11" s="5" t="s">
        <v>4</v>
      </c>
      <c r="C11" s="5" t="s">
        <v>5</v>
      </c>
      <c r="D11" s="19" t="s">
        <v>26</v>
      </c>
      <c r="E11" s="5" t="s">
        <v>6</v>
      </c>
      <c r="F11" s="13" t="s">
        <v>8</v>
      </c>
      <c r="G11" s="5" t="s">
        <v>9</v>
      </c>
      <c r="H11" s="5" t="s">
        <v>10</v>
      </c>
      <c r="I11" s="33" t="s">
        <v>21</v>
      </c>
      <c r="J11" s="33" t="s">
        <v>22</v>
      </c>
      <c r="K11" s="33" t="s">
        <v>23</v>
      </c>
      <c r="L11" s="5" t="s">
        <v>11</v>
      </c>
      <c r="M11" s="5" t="s">
        <v>12</v>
      </c>
    </row>
    <row r="12" spans="1:13" ht="24" x14ac:dyDescent="0.2">
      <c r="A12" s="20">
        <v>1</v>
      </c>
      <c r="B12" s="20">
        <v>1</v>
      </c>
      <c r="C12" s="20" t="s">
        <v>27</v>
      </c>
      <c r="D12" s="21"/>
      <c r="E12" s="21"/>
      <c r="F12" s="22" t="s">
        <v>28</v>
      </c>
      <c r="G12" s="20" t="s">
        <v>29</v>
      </c>
      <c r="H12" s="23" t="s">
        <v>30</v>
      </c>
      <c r="I12" s="23"/>
      <c r="J12" s="23"/>
      <c r="K12" s="23" t="s">
        <v>31</v>
      </c>
      <c r="L12" s="20"/>
      <c r="M12" s="20"/>
    </row>
    <row r="13" spans="1:13" ht="24" x14ac:dyDescent="0.2">
      <c r="A13" s="24">
        <v>2</v>
      </c>
      <c r="B13" s="24">
        <v>1</v>
      </c>
      <c r="C13" s="24" t="s">
        <v>32</v>
      </c>
      <c r="D13" s="25"/>
      <c r="E13" s="25"/>
      <c r="F13" s="26" t="s">
        <v>33</v>
      </c>
      <c r="G13" s="24" t="s">
        <v>34</v>
      </c>
      <c r="H13" s="27" t="s">
        <v>35</v>
      </c>
      <c r="I13" s="27"/>
      <c r="J13" s="32"/>
      <c r="K13" s="27"/>
      <c r="L13" s="24"/>
      <c r="M13" s="24"/>
    </row>
    <row r="14" spans="1:13" ht="24" x14ac:dyDescent="0.2">
      <c r="A14" s="24">
        <v>3</v>
      </c>
      <c r="B14" s="24">
        <v>1</v>
      </c>
      <c r="C14" s="24" t="s">
        <v>36</v>
      </c>
      <c r="D14" s="25"/>
      <c r="E14" s="25"/>
      <c r="F14" s="26" t="s">
        <v>37</v>
      </c>
      <c r="G14" s="24" t="s">
        <v>38</v>
      </c>
      <c r="H14" s="27" t="s">
        <v>39</v>
      </c>
      <c r="I14" s="27"/>
      <c r="J14" s="27"/>
      <c r="K14" s="27"/>
      <c r="L14" s="24"/>
      <c r="M14" s="24"/>
    </row>
    <row r="15" spans="1:13" x14ac:dyDescent="0.2">
      <c r="A15" s="24">
        <v>4</v>
      </c>
      <c r="B15" s="24">
        <v>1</v>
      </c>
      <c r="C15" s="24" t="s">
        <v>40</v>
      </c>
      <c r="D15" s="25"/>
      <c r="E15" s="25"/>
      <c r="F15" s="26" t="s">
        <v>41</v>
      </c>
      <c r="G15" s="24" t="s">
        <v>42</v>
      </c>
      <c r="H15" s="27" t="s">
        <v>43</v>
      </c>
      <c r="I15" s="27"/>
      <c r="J15" s="27"/>
      <c r="K15" s="27" t="s">
        <v>44</v>
      </c>
      <c r="L15" s="24"/>
      <c r="M15" s="24"/>
    </row>
    <row r="16" spans="1:13" x14ac:dyDescent="0.2">
      <c r="A16" s="24">
        <v>5</v>
      </c>
      <c r="B16" s="24">
        <v>1</v>
      </c>
      <c r="C16" s="24" t="s">
        <v>45</v>
      </c>
      <c r="D16" s="25"/>
      <c r="E16" s="25"/>
      <c r="F16" s="26" t="s">
        <v>46</v>
      </c>
      <c r="G16" s="24" t="s">
        <v>47</v>
      </c>
      <c r="H16" s="27">
        <v>22057055</v>
      </c>
      <c r="I16" s="27"/>
      <c r="J16" s="27"/>
      <c r="K16" s="27"/>
      <c r="L16" s="24"/>
      <c r="M16" s="24"/>
    </row>
    <row r="17" spans="1:13" x14ac:dyDescent="0.2">
      <c r="A17" s="24">
        <v>6</v>
      </c>
      <c r="B17" s="24">
        <v>1</v>
      </c>
      <c r="C17" s="24" t="s">
        <v>48</v>
      </c>
      <c r="D17" s="25"/>
      <c r="E17" s="25"/>
      <c r="F17" s="26" t="s">
        <v>49</v>
      </c>
      <c r="G17" s="24" t="s">
        <v>47</v>
      </c>
      <c r="H17" s="27">
        <v>559350330</v>
      </c>
      <c r="I17" s="27"/>
      <c r="J17" s="27"/>
      <c r="K17" s="27" t="s">
        <v>44</v>
      </c>
      <c r="L17" s="24"/>
      <c r="M17" s="24"/>
    </row>
    <row r="18" spans="1:13" x14ac:dyDescent="0.2">
      <c r="A18" s="24">
        <v>7</v>
      </c>
      <c r="B18" s="24">
        <v>1</v>
      </c>
      <c r="C18" s="24" t="s">
        <v>50</v>
      </c>
      <c r="D18" s="25"/>
      <c r="E18" s="25"/>
      <c r="F18" s="26" t="s">
        <v>51</v>
      </c>
      <c r="G18" s="24" t="s">
        <v>47</v>
      </c>
      <c r="H18" s="27">
        <v>22057025</v>
      </c>
      <c r="I18" s="27"/>
      <c r="J18" s="27"/>
      <c r="K18" s="27"/>
      <c r="L18" s="24"/>
      <c r="M18" s="24"/>
    </row>
    <row r="19" spans="1:13" ht="24" x14ac:dyDescent="0.2">
      <c r="A19" s="24">
        <v>8</v>
      </c>
      <c r="B19" s="24">
        <v>2</v>
      </c>
      <c r="C19" s="24" t="s">
        <v>52</v>
      </c>
      <c r="D19" s="25"/>
      <c r="E19" s="25"/>
      <c r="F19" s="26" t="s">
        <v>53</v>
      </c>
      <c r="G19" s="24" t="s">
        <v>54</v>
      </c>
      <c r="H19" s="27" t="s">
        <v>55</v>
      </c>
      <c r="I19" s="27"/>
      <c r="J19" s="27"/>
      <c r="K19" s="27" t="s">
        <v>44</v>
      </c>
      <c r="L19" s="24"/>
      <c r="M19" s="24"/>
    </row>
    <row r="20" spans="1:13" ht="36" x14ac:dyDescent="0.2">
      <c r="A20" s="24">
        <v>9</v>
      </c>
      <c r="B20" s="24">
        <v>5</v>
      </c>
      <c r="C20" s="24" t="s">
        <v>56</v>
      </c>
      <c r="D20" s="25"/>
      <c r="E20" s="25"/>
      <c r="F20" s="26" t="s">
        <v>57</v>
      </c>
      <c r="G20" s="24" t="s">
        <v>54</v>
      </c>
      <c r="H20" s="27" t="s">
        <v>58</v>
      </c>
      <c r="I20" s="27"/>
      <c r="J20" s="27"/>
      <c r="K20" s="27" t="s">
        <v>44</v>
      </c>
      <c r="L20" s="24"/>
      <c r="M20" s="24"/>
    </row>
    <row r="21" spans="1:13" ht="24" x14ac:dyDescent="0.2">
      <c r="A21" s="24">
        <v>10</v>
      </c>
      <c r="B21" s="24">
        <v>1</v>
      </c>
      <c r="C21" s="24" t="s">
        <v>59</v>
      </c>
      <c r="D21" s="25" t="s">
        <v>60</v>
      </c>
      <c r="E21" s="25">
        <v>36005488</v>
      </c>
      <c r="F21" s="26" t="s">
        <v>61</v>
      </c>
      <c r="G21" s="24" t="s">
        <v>54</v>
      </c>
      <c r="H21" s="27" t="s">
        <v>62</v>
      </c>
      <c r="I21" s="27"/>
      <c r="J21" s="27"/>
      <c r="K21" s="27"/>
      <c r="L21" s="24"/>
      <c r="M21" s="24"/>
    </row>
    <row r="22" spans="1:13" ht="24" x14ac:dyDescent="0.2">
      <c r="A22" s="24">
        <v>11</v>
      </c>
      <c r="B22" s="24">
        <v>2</v>
      </c>
      <c r="C22" s="24" t="s">
        <v>63</v>
      </c>
      <c r="D22" s="25"/>
      <c r="E22" s="25"/>
      <c r="F22" s="26" t="s">
        <v>64</v>
      </c>
      <c r="G22" s="24" t="s">
        <v>65</v>
      </c>
      <c r="H22" s="27" t="s">
        <v>66</v>
      </c>
      <c r="I22" s="27"/>
      <c r="J22" s="27"/>
      <c r="K22" s="27" t="s">
        <v>44</v>
      </c>
      <c r="L22" s="24" t="s">
        <v>219</v>
      </c>
      <c r="M22" s="24"/>
    </row>
    <row r="23" spans="1:13" x14ac:dyDescent="0.2">
      <c r="A23" s="24">
        <v>12</v>
      </c>
      <c r="B23" s="24">
        <v>1</v>
      </c>
      <c r="C23" s="24" t="s">
        <v>67</v>
      </c>
      <c r="D23" s="25"/>
      <c r="E23" s="25"/>
      <c r="F23" s="26" t="s">
        <v>68</v>
      </c>
      <c r="G23" s="24" t="s">
        <v>69</v>
      </c>
      <c r="H23" s="27" t="s">
        <v>70</v>
      </c>
      <c r="I23" s="27"/>
      <c r="J23" s="27"/>
      <c r="K23" s="27" t="s">
        <v>44</v>
      </c>
      <c r="L23" s="24"/>
      <c r="M23" s="24"/>
    </row>
    <row r="24" spans="1:13" ht="24" x14ac:dyDescent="0.2">
      <c r="A24" s="24">
        <v>13</v>
      </c>
      <c r="B24" s="24">
        <v>4</v>
      </c>
      <c r="C24" s="24" t="s">
        <v>71</v>
      </c>
      <c r="D24" s="25" t="s">
        <v>72</v>
      </c>
      <c r="E24" s="25">
        <v>36000415</v>
      </c>
      <c r="F24" s="26" t="s">
        <v>73</v>
      </c>
      <c r="G24" s="24" t="s">
        <v>74</v>
      </c>
      <c r="H24" s="27" t="s">
        <v>75</v>
      </c>
      <c r="I24" s="27"/>
      <c r="J24" s="27"/>
      <c r="K24" s="27" t="s">
        <v>44</v>
      </c>
      <c r="L24" s="24"/>
      <c r="M24" s="24"/>
    </row>
    <row r="25" spans="1:13" ht="24" x14ac:dyDescent="0.2">
      <c r="A25" s="24">
        <v>14</v>
      </c>
      <c r="B25" s="24">
        <v>4</v>
      </c>
      <c r="C25" s="24" t="s">
        <v>76</v>
      </c>
      <c r="D25" s="25"/>
      <c r="E25" s="25" t="s">
        <v>77</v>
      </c>
      <c r="F25" s="26" t="s">
        <v>78</v>
      </c>
      <c r="G25" s="24" t="s">
        <v>79</v>
      </c>
      <c r="H25" s="27" t="s">
        <v>80</v>
      </c>
      <c r="I25" s="27"/>
      <c r="J25" s="27"/>
      <c r="K25" s="27" t="s">
        <v>44</v>
      </c>
      <c r="L25" s="24"/>
      <c r="M25" s="24"/>
    </row>
    <row r="26" spans="1:13" ht="24" x14ac:dyDescent="0.2">
      <c r="A26" s="24">
        <v>15</v>
      </c>
      <c r="B26" s="24">
        <v>1</v>
      </c>
      <c r="C26" s="24" t="s">
        <v>81</v>
      </c>
      <c r="D26" s="25"/>
      <c r="E26" s="25"/>
      <c r="F26" s="26" t="s">
        <v>82</v>
      </c>
      <c r="G26" s="24" t="s">
        <v>54</v>
      </c>
      <c r="H26" s="27" t="s">
        <v>83</v>
      </c>
      <c r="I26" s="27" t="s">
        <v>84</v>
      </c>
      <c r="J26" s="27" t="s">
        <v>85</v>
      </c>
      <c r="K26" s="27" t="s">
        <v>44</v>
      </c>
      <c r="L26" s="24"/>
      <c r="M26" s="24"/>
    </row>
    <row r="27" spans="1:13" ht="24" x14ac:dyDescent="0.2">
      <c r="A27" s="24">
        <v>16</v>
      </c>
      <c r="B27" s="24">
        <v>1</v>
      </c>
      <c r="C27" s="24" t="s">
        <v>86</v>
      </c>
      <c r="D27" s="25"/>
      <c r="E27" s="25"/>
      <c r="F27" s="26" t="s">
        <v>87</v>
      </c>
      <c r="G27" s="24" t="s">
        <v>54</v>
      </c>
      <c r="H27" s="27" t="s">
        <v>88</v>
      </c>
      <c r="I27" s="27" t="s">
        <v>84</v>
      </c>
      <c r="J27" s="27" t="s">
        <v>89</v>
      </c>
      <c r="K27" s="27" t="s">
        <v>44</v>
      </c>
      <c r="L27" s="24"/>
      <c r="M27" s="24"/>
    </row>
    <row r="28" spans="1:13" ht="24" x14ac:dyDescent="0.2">
      <c r="A28" s="24">
        <v>17</v>
      </c>
      <c r="B28" s="24">
        <v>1</v>
      </c>
      <c r="C28" s="24" t="s">
        <v>90</v>
      </c>
      <c r="D28" s="25"/>
      <c r="E28" s="25"/>
      <c r="F28" s="26" t="s">
        <v>64</v>
      </c>
      <c r="G28" s="24" t="s">
        <v>65</v>
      </c>
      <c r="H28" s="27" t="s">
        <v>66</v>
      </c>
      <c r="I28" s="27"/>
      <c r="J28" s="27"/>
      <c r="K28" s="27" t="s">
        <v>44</v>
      </c>
      <c r="L28" s="24"/>
      <c r="M28" s="24"/>
    </row>
    <row r="29" spans="1:13" ht="72" x14ac:dyDescent="0.2">
      <c r="A29" s="24">
        <v>18</v>
      </c>
      <c r="B29" s="24">
        <v>12</v>
      </c>
      <c r="C29" s="24" t="s">
        <v>91</v>
      </c>
      <c r="D29" s="25"/>
      <c r="E29" s="25"/>
      <c r="F29" s="26" t="s">
        <v>92</v>
      </c>
      <c r="G29" s="24" t="s">
        <v>93</v>
      </c>
      <c r="H29" s="27" t="s">
        <v>94</v>
      </c>
      <c r="I29" s="27"/>
      <c r="J29" s="27"/>
      <c r="K29" s="27"/>
      <c r="L29" s="24"/>
      <c r="M29" s="24"/>
    </row>
    <row r="30" spans="1:13" ht="24" x14ac:dyDescent="0.2">
      <c r="A30" s="24">
        <v>19</v>
      </c>
      <c r="B30" s="24">
        <v>4</v>
      </c>
      <c r="C30" s="24" t="s">
        <v>95</v>
      </c>
      <c r="D30" s="25"/>
      <c r="E30" s="25"/>
      <c r="F30" s="26" t="s">
        <v>96</v>
      </c>
      <c r="G30" s="24" t="s">
        <v>97</v>
      </c>
      <c r="H30" s="27" t="s">
        <v>98</v>
      </c>
      <c r="I30" s="27"/>
      <c r="J30" s="27"/>
      <c r="K30" s="27" t="s">
        <v>44</v>
      </c>
      <c r="L30" s="24" t="s">
        <v>219</v>
      </c>
      <c r="M30" s="24"/>
    </row>
    <row r="31" spans="1:13" ht="24" x14ac:dyDescent="0.2">
      <c r="A31" s="24">
        <v>20</v>
      </c>
      <c r="B31" s="24">
        <v>2</v>
      </c>
      <c r="C31" s="24" t="s">
        <v>99</v>
      </c>
      <c r="D31" s="25"/>
      <c r="E31" s="25"/>
      <c r="F31" s="26" t="s">
        <v>100</v>
      </c>
      <c r="G31" s="24" t="s">
        <v>101</v>
      </c>
      <c r="H31" s="27" t="s">
        <v>102</v>
      </c>
      <c r="I31" s="27"/>
      <c r="J31" s="27"/>
      <c r="K31" s="27" t="s">
        <v>44</v>
      </c>
      <c r="L31" s="24"/>
      <c r="M31" s="24"/>
    </row>
    <row r="32" spans="1:13" ht="24" x14ac:dyDescent="0.2">
      <c r="A32" s="24">
        <v>21</v>
      </c>
      <c r="B32" s="24">
        <v>1</v>
      </c>
      <c r="C32" s="24" t="s">
        <v>103</v>
      </c>
      <c r="D32" s="25"/>
      <c r="E32" s="25"/>
      <c r="F32" s="26" t="s">
        <v>104</v>
      </c>
      <c r="G32" s="24" t="s">
        <v>101</v>
      </c>
      <c r="H32" s="27" t="s">
        <v>105</v>
      </c>
      <c r="I32" s="27"/>
      <c r="J32" s="27"/>
      <c r="K32" s="27" t="s">
        <v>106</v>
      </c>
      <c r="L32" s="24"/>
      <c r="M32" s="24"/>
    </row>
    <row r="33" spans="1:13" ht="24" x14ac:dyDescent="0.2">
      <c r="A33" s="24">
        <v>22</v>
      </c>
      <c r="B33" s="24">
        <v>1</v>
      </c>
      <c r="C33" s="24" t="s">
        <v>107</v>
      </c>
      <c r="D33" s="25"/>
      <c r="E33" s="25"/>
      <c r="F33" s="26" t="s">
        <v>108</v>
      </c>
      <c r="G33" s="24"/>
      <c r="H33" s="27"/>
      <c r="I33" s="27"/>
      <c r="J33" s="27"/>
      <c r="K33" s="27"/>
      <c r="L33" s="24" t="s">
        <v>220</v>
      </c>
      <c r="M33" s="24"/>
    </row>
    <row r="34" spans="1:13" ht="24" x14ac:dyDescent="0.2">
      <c r="A34" s="24">
        <v>23</v>
      </c>
      <c r="B34" s="24">
        <v>2</v>
      </c>
      <c r="C34" s="24" t="s">
        <v>109</v>
      </c>
      <c r="D34" s="25"/>
      <c r="E34" s="25"/>
      <c r="F34" s="26" t="s">
        <v>110</v>
      </c>
      <c r="G34" s="24" t="s">
        <v>111</v>
      </c>
      <c r="H34" s="27" t="s">
        <v>112</v>
      </c>
      <c r="I34" s="27"/>
      <c r="J34" s="27"/>
      <c r="K34" s="27"/>
      <c r="L34" s="24"/>
      <c r="M34" s="24"/>
    </row>
    <row r="35" spans="1:13" ht="36" x14ac:dyDescent="0.2">
      <c r="A35" s="24">
        <v>24</v>
      </c>
      <c r="B35" s="24">
        <v>1</v>
      </c>
      <c r="C35" s="24" t="s">
        <v>113</v>
      </c>
      <c r="D35" s="25"/>
      <c r="E35" s="25"/>
      <c r="F35" s="26" t="s">
        <v>114</v>
      </c>
      <c r="G35" s="24" t="s">
        <v>115</v>
      </c>
      <c r="H35" s="27" t="s">
        <v>116</v>
      </c>
      <c r="I35" s="27"/>
      <c r="J35" s="27"/>
      <c r="K35" s="27" t="s">
        <v>44</v>
      </c>
      <c r="L35" s="24"/>
      <c r="M35" s="24"/>
    </row>
    <row r="36" spans="1:13" ht="24" x14ac:dyDescent="0.2">
      <c r="A36" s="24">
        <v>25</v>
      </c>
      <c r="B36" s="24">
        <v>1</v>
      </c>
      <c r="C36" s="24" t="s">
        <v>117</v>
      </c>
      <c r="D36" s="25" t="s">
        <v>118</v>
      </c>
      <c r="E36" s="25">
        <v>36004808</v>
      </c>
      <c r="F36" s="26" t="s">
        <v>119</v>
      </c>
      <c r="G36" s="24" t="s">
        <v>120</v>
      </c>
      <c r="H36" s="27" t="s">
        <v>121</v>
      </c>
      <c r="I36" s="27"/>
      <c r="J36" s="27"/>
      <c r="K36" s="27" t="s">
        <v>44</v>
      </c>
      <c r="L36" s="24"/>
      <c r="M36" s="24"/>
    </row>
    <row r="37" spans="1:13" ht="24" x14ac:dyDescent="0.2">
      <c r="A37" s="24">
        <v>26</v>
      </c>
      <c r="B37" s="24">
        <v>1</v>
      </c>
      <c r="C37" s="24" t="s">
        <v>122</v>
      </c>
      <c r="D37" s="25" t="s">
        <v>123</v>
      </c>
      <c r="E37" s="25">
        <v>36004548</v>
      </c>
      <c r="F37" s="26" t="s">
        <v>124</v>
      </c>
      <c r="G37" s="24" t="s">
        <v>125</v>
      </c>
      <c r="H37" s="27" t="s">
        <v>126</v>
      </c>
      <c r="I37" s="27"/>
      <c r="J37" s="27"/>
      <c r="K37" s="27" t="s">
        <v>44</v>
      </c>
      <c r="L37" s="24"/>
      <c r="M37" s="24"/>
    </row>
    <row r="38" spans="1:13" x14ac:dyDescent="0.2">
      <c r="A38" s="24">
        <v>27</v>
      </c>
      <c r="B38" s="24">
        <v>1</v>
      </c>
      <c r="C38" s="24" t="s">
        <v>127</v>
      </c>
      <c r="D38" s="25"/>
      <c r="E38" s="25"/>
      <c r="F38" s="26" t="s">
        <v>128</v>
      </c>
      <c r="G38" s="24" t="s">
        <v>129</v>
      </c>
      <c r="H38" s="27" t="s">
        <v>130</v>
      </c>
      <c r="I38" s="27"/>
      <c r="J38" s="27"/>
      <c r="K38" s="27" t="s">
        <v>44</v>
      </c>
      <c r="L38" s="24"/>
      <c r="M38" s="24"/>
    </row>
    <row r="39" spans="1:13" ht="24" x14ac:dyDescent="0.2">
      <c r="A39" s="24">
        <v>28</v>
      </c>
      <c r="B39" s="24">
        <v>4</v>
      </c>
      <c r="C39" s="24" t="s">
        <v>131</v>
      </c>
      <c r="D39" s="25" t="s">
        <v>132</v>
      </c>
      <c r="E39" s="25">
        <v>36004221</v>
      </c>
      <c r="F39" s="26" t="s">
        <v>133</v>
      </c>
      <c r="G39" s="24" t="s">
        <v>134</v>
      </c>
      <c r="H39" s="27" t="s">
        <v>135</v>
      </c>
      <c r="I39" s="27"/>
      <c r="J39" s="27"/>
      <c r="K39" s="27" t="s">
        <v>44</v>
      </c>
      <c r="L39" s="24"/>
      <c r="M39" s="24"/>
    </row>
    <row r="40" spans="1:13" ht="36" x14ac:dyDescent="0.2">
      <c r="A40" s="24">
        <v>29</v>
      </c>
      <c r="B40" s="24">
        <v>3</v>
      </c>
      <c r="C40" s="24" t="s">
        <v>136</v>
      </c>
      <c r="D40" s="25"/>
      <c r="E40" s="25"/>
      <c r="F40" s="26" t="s">
        <v>137</v>
      </c>
      <c r="G40" s="24" t="s">
        <v>138</v>
      </c>
      <c r="H40" s="27" t="s">
        <v>139</v>
      </c>
      <c r="I40" s="27"/>
      <c r="J40" s="27"/>
      <c r="K40" s="27" t="s">
        <v>44</v>
      </c>
      <c r="L40" s="24"/>
      <c r="M40" s="24"/>
    </row>
    <row r="41" spans="1:13" ht="24" x14ac:dyDescent="0.2">
      <c r="A41" s="24">
        <v>30</v>
      </c>
      <c r="B41" s="24">
        <v>1</v>
      </c>
      <c r="C41" s="24" t="s">
        <v>140</v>
      </c>
      <c r="D41" s="25" t="s">
        <v>141</v>
      </c>
      <c r="E41" s="25">
        <v>36004534</v>
      </c>
      <c r="F41" s="26" t="s">
        <v>142</v>
      </c>
      <c r="G41" s="24" t="s">
        <v>134</v>
      </c>
      <c r="H41" s="27" t="s">
        <v>143</v>
      </c>
      <c r="I41" s="27"/>
      <c r="J41" s="27"/>
      <c r="K41" s="27" t="s">
        <v>44</v>
      </c>
      <c r="L41" s="24" t="s">
        <v>219</v>
      </c>
      <c r="M41" s="24"/>
    </row>
    <row r="42" spans="1:13" ht="24" x14ac:dyDescent="0.2">
      <c r="A42" s="24">
        <v>31</v>
      </c>
      <c r="B42" s="24">
        <v>2</v>
      </c>
      <c r="C42" s="24" t="s">
        <v>144</v>
      </c>
      <c r="D42" s="25" t="s">
        <v>145</v>
      </c>
      <c r="E42" s="25">
        <v>36000028</v>
      </c>
      <c r="F42" s="26" t="s">
        <v>146</v>
      </c>
      <c r="G42" s="24" t="s">
        <v>120</v>
      </c>
      <c r="H42" s="27" t="s">
        <v>147</v>
      </c>
      <c r="I42" s="27"/>
      <c r="J42" s="27"/>
      <c r="K42" s="27" t="s">
        <v>44</v>
      </c>
      <c r="L42" s="24"/>
      <c r="M42" s="24"/>
    </row>
    <row r="43" spans="1:13" x14ac:dyDescent="0.2">
      <c r="A43" s="24">
        <v>32</v>
      </c>
      <c r="B43" s="24">
        <v>1</v>
      </c>
      <c r="C43" s="24" t="s">
        <v>148</v>
      </c>
      <c r="D43" s="25"/>
      <c r="E43" s="25"/>
      <c r="F43" s="26" t="s">
        <v>149</v>
      </c>
      <c r="G43" s="24" t="s">
        <v>129</v>
      </c>
      <c r="H43" s="27" t="s">
        <v>150</v>
      </c>
      <c r="I43" s="27" t="s">
        <v>151</v>
      </c>
      <c r="J43" s="27" t="s">
        <v>152</v>
      </c>
      <c r="K43" s="27" t="s">
        <v>44</v>
      </c>
      <c r="L43" s="24"/>
      <c r="M43" s="24"/>
    </row>
    <row r="44" spans="1:13" ht="36" x14ac:dyDescent="0.2">
      <c r="A44" s="24">
        <v>33</v>
      </c>
      <c r="B44" s="24">
        <v>1</v>
      </c>
      <c r="C44" s="24" t="s">
        <v>153</v>
      </c>
      <c r="D44" s="25"/>
      <c r="E44" s="25"/>
      <c r="F44" s="26" t="s">
        <v>154</v>
      </c>
      <c r="G44" s="24" t="s">
        <v>155</v>
      </c>
      <c r="H44" s="27" t="s">
        <v>156</v>
      </c>
      <c r="I44" s="27"/>
      <c r="J44" s="27"/>
      <c r="K44" s="27" t="s">
        <v>44</v>
      </c>
      <c r="L44" s="24"/>
      <c r="M44" s="24"/>
    </row>
    <row r="45" spans="1:13" x14ac:dyDescent="0.2">
      <c r="A45" s="24">
        <v>34</v>
      </c>
      <c r="B45" s="24">
        <v>1</v>
      </c>
      <c r="C45" s="24" t="s">
        <v>157</v>
      </c>
      <c r="D45" s="25"/>
      <c r="E45" s="25"/>
      <c r="F45" s="26" t="s">
        <v>158</v>
      </c>
      <c r="G45" s="24" t="s">
        <v>125</v>
      </c>
      <c r="H45" s="27" t="s">
        <v>159</v>
      </c>
      <c r="I45" s="27"/>
      <c r="J45" s="27"/>
      <c r="K45" s="27" t="s">
        <v>44</v>
      </c>
      <c r="L45" s="24"/>
      <c r="M45" s="24"/>
    </row>
    <row r="46" spans="1:13" ht="24" x14ac:dyDescent="0.2">
      <c r="A46" s="24">
        <v>35</v>
      </c>
      <c r="B46" s="24">
        <v>1</v>
      </c>
      <c r="C46" s="24" t="s">
        <v>160</v>
      </c>
      <c r="D46" s="25"/>
      <c r="E46" s="25"/>
      <c r="F46" s="26" t="s">
        <v>161</v>
      </c>
      <c r="G46" s="24" t="s">
        <v>162</v>
      </c>
      <c r="H46" s="27" t="s">
        <v>163</v>
      </c>
      <c r="I46" s="27"/>
      <c r="J46" s="27"/>
      <c r="K46" s="27" t="s">
        <v>44</v>
      </c>
      <c r="L46" s="24"/>
      <c r="M46" s="24"/>
    </row>
    <row r="47" spans="1:13" ht="24" x14ac:dyDescent="0.2">
      <c r="A47" s="24">
        <v>36</v>
      </c>
      <c r="B47" s="24">
        <v>2</v>
      </c>
      <c r="C47" s="24" t="s">
        <v>164</v>
      </c>
      <c r="D47" s="25" t="s">
        <v>132</v>
      </c>
      <c r="E47" s="25">
        <v>36004221</v>
      </c>
      <c r="F47" s="26" t="s">
        <v>133</v>
      </c>
      <c r="G47" s="24" t="s">
        <v>134</v>
      </c>
      <c r="H47" s="27" t="s">
        <v>135</v>
      </c>
      <c r="I47" s="27"/>
      <c r="J47" s="27"/>
      <c r="K47" s="27" t="s">
        <v>44</v>
      </c>
      <c r="L47" s="24" t="s">
        <v>219</v>
      </c>
      <c r="M47" s="24"/>
    </row>
    <row r="48" spans="1:13" ht="24" x14ac:dyDescent="0.2">
      <c r="A48" s="24">
        <v>37</v>
      </c>
      <c r="B48" s="24">
        <v>1</v>
      </c>
      <c r="C48" s="24" t="s">
        <v>165</v>
      </c>
      <c r="D48" s="25" t="s">
        <v>141</v>
      </c>
      <c r="E48" s="25">
        <v>36004534</v>
      </c>
      <c r="F48" s="26" t="s">
        <v>166</v>
      </c>
      <c r="G48" s="24" t="s">
        <v>129</v>
      </c>
      <c r="H48" s="27" t="s">
        <v>167</v>
      </c>
      <c r="I48" s="27" t="s">
        <v>168</v>
      </c>
      <c r="J48" s="27" t="s">
        <v>169</v>
      </c>
      <c r="K48" s="27" t="s">
        <v>44</v>
      </c>
      <c r="L48" s="24"/>
      <c r="M48" s="24"/>
    </row>
    <row r="49" spans="1:13" x14ac:dyDescent="0.2">
      <c r="A49" s="24">
        <v>38</v>
      </c>
      <c r="B49" s="24">
        <v>1</v>
      </c>
      <c r="C49" s="24" t="s">
        <v>170</v>
      </c>
      <c r="D49" s="25"/>
      <c r="E49" s="25"/>
      <c r="F49" s="26" t="s">
        <v>171</v>
      </c>
      <c r="G49" s="24" t="s">
        <v>172</v>
      </c>
      <c r="H49" s="27" t="s">
        <v>173</v>
      </c>
      <c r="I49" s="27"/>
      <c r="J49" s="27"/>
      <c r="K49" s="27"/>
      <c r="L49" s="24"/>
      <c r="M49" s="24"/>
    </row>
    <row r="50" spans="1:13" ht="276" x14ac:dyDescent="0.2">
      <c r="A50" s="24">
        <v>39</v>
      </c>
      <c r="B50" s="24">
        <v>23</v>
      </c>
      <c r="C50" s="24" t="s">
        <v>174</v>
      </c>
      <c r="D50" s="25"/>
      <c r="E50" s="25"/>
      <c r="F50" s="26" t="s">
        <v>175</v>
      </c>
      <c r="G50" s="24" t="s">
        <v>176</v>
      </c>
      <c r="H50" s="27" t="s">
        <v>176</v>
      </c>
      <c r="I50" s="27"/>
      <c r="J50" s="27"/>
      <c r="K50" s="27"/>
      <c r="L50" s="24" t="s">
        <v>219</v>
      </c>
      <c r="M50" s="24"/>
    </row>
    <row r="51" spans="1:13" ht="24" x14ac:dyDescent="0.2">
      <c r="A51" s="24">
        <v>40</v>
      </c>
      <c r="B51" s="24">
        <v>1</v>
      </c>
      <c r="C51" s="24" t="s">
        <v>177</v>
      </c>
      <c r="D51" s="25"/>
      <c r="E51" s="25"/>
      <c r="F51" s="26" t="s">
        <v>178</v>
      </c>
      <c r="G51" s="24" t="s">
        <v>179</v>
      </c>
      <c r="H51" s="27" t="s">
        <v>180</v>
      </c>
      <c r="I51" s="27"/>
      <c r="J51" s="27"/>
      <c r="K51" s="27" t="s">
        <v>44</v>
      </c>
      <c r="L51" s="24"/>
      <c r="M51" s="24"/>
    </row>
    <row r="52" spans="1:13" ht="24" x14ac:dyDescent="0.2">
      <c r="A52" s="24">
        <v>41</v>
      </c>
      <c r="B52" s="24">
        <v>1</v>
      </c>
      <c r="C52" s="24" t="s">
        <v>181</v>
      </c>
      <c r="D52" s="25"/>
      <c r="E52" s="25"/>
      <c r="F52" s="26" t="s">
        <v>182</v>
      </c>
      <c r="G52" s="24" t="s">
        <v>179</v>
      </c>
      <c r="H52" s="27" t="s">
        <v>183</v>
      </c>
      <c r="I52" s="27"/>
      <c r="J52" s="27"/>
      <c r="K52" s="27" t="s">
        <v>44</v>
      </c>
      <c r="L52" s="24"/>
      <c r="M52" s="24"/>
    </row>
    <row r="53" spans="1:13" ht="24" x14ac:dyDescent="0.2">
      <c r="A53" s="24">
        <v>42</v>
      </c>
      <c r="B53" s="24">
        <v>1</v>
      </c>
      <c r="C53" s="24" t="s">
        <v>184</v>
      </c>
      <c r="D53" s="25"/>
      <c r="E53" s="25"/>
      <c r="F53" s="26" t="s">
        <v>185</v>
      </c>
      <c r="G53" s="24" t="s">
        <v>186</v>
      </c>
      <c r="H53" s="27" t="s">
        <v>187</v>
      </c>
      <c r="I53" s="27"/>
      <c r="J53" s="27"/>
      <c r="K53" s="27" t="s">
        <v>31</v>
      </c>
      <c r="L53" s="24"/>
      <c r="M53" s="24"/>
    </row>
    <row r="54" spans="1:13" ht="24" x14ac:dyDescent="0.2">
      <c r="A54" s="24">
        <v>43</v>
      </c>
      <c r="B54" s="24">
        <v>1</v>
      </c>
      <c r="C54" s="24" t="s">
        <v>188</v>
      </c>
      <c r="D54" s="25"/>
      <c r="E54" s="25"/>
      <c r="F54" s="26" t="s">
        <v>189</v>
      </c>
      <c r="G54" s="24" t="s">
        <v>179</v>
      </c>
      <c r="H54" s="27" t="s">
        <v>190</v>
      </c>
      <c r="I54" s="27"/>
      <c r="J54" s="27"/>
      <c r="K54" s="27" t="s">
        <v>106</v>
      </c>
      <c r="L54" s="24"/>
      <c r="M54" s="24"/>
    </row>
    <row r="55" spans="1:13" ht="24" x14ac:dyDescent="0.2">
      <c r="A55" s="24">
        <v>44</v>
      </c>
      <c r="B55" s="24">
        <v>1</v>
      </c>
      <c r="C55" s="24" t="s">
        <v>191</v>
      </c>
      <c r="D55" s="25"/>
      <c r="E55" s="25"/>
      <c r="F55" s="26" t="s">
        <v>192</v>
      </c>
      <c r="G55" s="24" t="s">
        <v>179</v>
      </c>
      <c r="H55" s="27" t="s">
        <v>193</v>
      </c>
      <c r="I55" s="27"/>
      <c r="J55" s="27"/>
      <c r="K55" s="27" t="s">
        <v>106</v>
      </c>
      <c r="L55" s="24"/>
      <c r="M55" s="24"/>
    </row>
    <row r="56" spans="1:13" x14ac:dyDescent="0.2">
      <c r="A56" s="24">
        <v>45</v>
      </c>
      <c r="B56" s="24">
        <v>1</v>
      </c>
      <c r="C56" s="24" t="s">
        <v>194</v>
      </c>
      <c r="D56" s="25"/>
      <c r="E56" s="25"/>
      <c r="F56" s="26" t="s">
        <v>195</v>
      </c>
      <c r="G56" s="24"/>
      <c r="H56" s="27"/>
      <c r="I56" s="27"/>
      <c r="J56" s="27"/>
      <c r="K56" s="27"/>
      <c r="L56" s="24"/>
      <c r="M56" s="24"/>
    </row>
    <row r="57" spans="1:13" ht="24" x14ac:dyDescent="0.2">
      <c r="A57" s="24">
        <v>46</v>
      </c>
      <c r="B57" s="24">
        <v>1</v>
      </c>
      <c r="C57" s="24" t="s">
        <v>196</v>
      </c>
      <c r="D57" s="25"/>
      <c r="E57" s="25"/>
      <c r="F57" s="26" t="s">
        <v>197</v>
      </c>
      <c r="G57" s="24" t="s">
        <v>198</v>
      </c>
      <c r="H57" s="27" t="s">
        <v>199</v>
      </c>
      <c r="I57" s="27"/>
      <c r="J57" s="27"/>
      <c r="K57" s="27"/>
      <c r="L57" s="24"/>
      <c r="M57" s="24"/>
    </row>
    <row r="58" spans="1:13" ht="24" x14ac:dyDescent="0.2">
      <c r="A58" s="24">
        <v>47</v>
      </c>
      <c r="B58" s="24">
        <v>1</v>
      </c>
      <c r="C58" s="24" t="s">
        <v>200</v>
      </c>
      <c r="D58" s="25"/>
      <c r="E58" s="25"/>
      <c r="F58" s="26" t="s">
        <v>201</v>
      </c>
      <c r="G58" s="24" t="s">
        <v>34</v>
      </c>
      <c r="H58" s="27" t="s">
        <v>202</v>
      </c>
      <c r="I58" s="27"/>
      <c r="J58" s="27"/>
      <c r="K58" s="27"/>
      <c r="L58" s="24"/>
      <c r="M58" s="24"/>
    </row>
    <row r="59" spans="1:13" ht="24" x14ac:dyDescent="0.2">
      <c r="A59" s="24">
        <v>48</v>
      </c>
      <c r="B59" s="24">
        <v>1</v>
      </c>
      <c r="C59" s="24" t="s">
        <v>203</v>
      </c>
      <c r="D59" s="25"/>
      <c r="E59" s="25"/>
      <c r="F59" s="26" t="s">
        <v>204</v>
      </c>
      <c r="G59" s="24" t="s">
        <v>205</v>
      </c>
      <c r="H59" s="27">
        <v>5240</v>
      </c>
      <c r="I59" s="27"/>
      <c r="J59" s="27"/>
      <c r="K59" s="27"/>
      <c r="L59" s="24"/>
      <c r="M59" s="24"/>
    </row>
    <row r="60" spans="1:13" ht="24" x14ac:dyDescent="0.2">
      <c r="A60" s="24">
        <v>49</v>
      </c>
      <c r="B60" s="24">
        <v>1</v>
      </c>
      <c r="C60" s="24" t="s">
        <v>206</v>
      </c>
      <c r="D60" s="25"/>
      <c r="E60" s="25"/>
      <c r="F60" s="26" t="s">
        <v>207</v>
      </c>
      <c r="G60" s="24" t="s">
        <v>205</v>
      </c>
      <c r="H60" s="27">
        <v>5241</v>
      </c>
      <c r="I60" s="27"/>
      <c r="J60" s="27"/>
      <c r="K60" s="27"/>
      <c r="L60" s="24"/>
      <c r="M60" s="24"/>
    </row>
    <row r="61" spans="1:13" ht="24" x14ac:dyDescent="0.2">
      <c r="A61" s="24">
        <v>50</v>
      </c>
      <c r="B61" s="24">
        <v>1</v>
      </c>
      <c r="C61" s="24" t="s">
        <v>208</v>
      </c>
      <c r="D61" s="25"/>
      <c r="E61" s="25"/>
      <c r="F61" s="26" t="s">
        <v>209</v>
      </c>
      <c r="G61" s="24" t="s">
        <v>210</v>
      </c>
      <c r="H61" s="27" t="s">
        <v>211</v>
      </c>
      <c r="I61" s="27"/>
      <c r="J61" s="27"/>
      <c r="K61" s="27" t="s">
        <v>44</v>
      </c>
      <c r="L61" s="24"/>
      <c r="M61" s="24"/>
    </row>
    <row r="62" spans="1:13" ht="24" x14ac:dyDescent="0.2">
      <c r="A62" s="24">
        <v>51</v>
      </c>
      <c r="B62" s="24">
        <v>1</v>
      </c>
      <c r="C62" s="24" t="s">
        <v>212</v>
      </c>
      <c r="D62" s="25"/>
      <c r="E62" s="25"/>
      <c r="F62" s="26" t="s">
        <v>213</v>
      </c>
      <c r="G62" s="24" t="s">
        <v>210</v>
      </c>
      <c r="H62" s="27" t="s">
        <v>214</v>
      </c>
      <c r="I62" s="27"/>
      <c r="J62" s="27"/>
      <c r="K62" s="27" t="s">
        <v>44</v>
      </c>
      <c r="L62" s="24"/>
      <c r="M62" s="24"/>
    </row>
    <row r="63" spans="1:13" ht="48" x14ac:dyDescent="0.2">
      <c r="A63" s="24">
        <v>52</v>
      </c>
      <c r="B63" s="24">
        <v>2</v>
      </c>
      <c r="C63" s="24" t="s">
        <v>215</v>
      </c>
      <c r="D63" s="25"/>
      <c r="E63" s="25"/>
      <c r="F63" s="26" t="s">
        <v>216</v>
      </c>
      <c r="G63" s="24" t="s">
        <v>217</v>
      </c>
      <c r="H63" s="27" t="s">
        <v>218</v>
      </c>
      <c r="I63" s="27"/>
      <c r="J63" s="27"/>
      <c r="K63" s="27"/>
      <c r="L63" s="24"/>
      <c r="M63" s="24"/>
    </row>
    <row r="64" spans="1:13" ht="13.5" thickBot="1" x14ac:dyDescent="0.25">
      <c r="A64" s="28"/>
      <c r="B64" s="28"/>
      <c r="C64" s="28"/>
      <c r="D64" s="29"/>
      <c r="E64" s="29"/>
      <c r="F64" s="30"/>
      <c r="G64" s="28"/>
      <c r="H64" s="31"/>
      <c r="I64" s="31"/>
      <c r="J64" s="31"/>
      <c r="K64" s="31"/>
      <c r="L64" s="28"/>
      <c r="M64" s="28"/>
    </row>
    <row r="65" spans="1:13" x14ac:dyDescent="0.2">
      <c r="A65" s="35" t="s">
        <v>25</v>
      </c>
      <c r="M65" s="12" t="s">
        <v>20</v>
      </c>
    </row>
  </sheetData>
  <mergeCells count="6">
    <mergeCell ref="H6:M6"/>
    <mergeCell ref="A6:B6"/>
    <mergeCell ref="D6:E6"/>
    <mergeCell ref="H10:M10"/>
    <mergeCell ref="A10:E10"/>
    <mergeCell ref="F10:G10"/>
  </mergeCells>
  <phoneticPr fontId="0" type="noConversion"/>
  <conditionalFormatting sqref="A12:L64">
    <cfRule type="expression" dxfId="1" priority="1" stopIfTrue="1">
      <formula>$M12="DNP"</formula>
    </cfRule>
  </conditionalFormatting>
  <conditionalFormatting sqref="M12:M64">
    <cfRule type="expression" dxfId="0" priority="2" stopIfTrue="1">
      <formula>$M12="DNP"</formula>
    </cfRule>
  </conditionalFormatting>
  <printOptions horizontalCentered="1"/>
  <pageMargins left="0.25" right="0.25" top="0.25" bottom="0.25" header="0.5" footer="0.2"/>
  <pageSetup scale="68" fitToHeight="2" orientation="landscape" horizontalDpi="1200" verticalDpi="1200" r:id="rId1"/>
  <headerFooter alignWithMargins="0">
    <oddFooter>&amp;L&amp;8&amp;P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H32"/>
  <sheetViews>
    <sheetView showGridLines="0" topLeftCell="A2" zoomScaleNormal="100" workbookViewId="0">
      <selection activeCell="F30" sqref="F30:H30"/>
    </sheetView>
  </sheetViews>
  <sheetFormatPr defaultRowHeight="12.75" x14ac:dyDescent="0.2"/>
  <cols>
    <col min="1" max="1" width="1.7109375" customWidth="1"/>
    <col min="2" max="2" width="10.7109375" customWidth="1"/>
    <col min="3" max="3" width="10.140625" customWidth="1"/>
    <col min="4" max="4" width="10.5703125" customWidth="1"/>
    <col min="5" max="5" width="59.7109375" customWidth="1"/>
    <col min="6" max="6" width="13.7109375" customWidth="1"/>
    <col min="7" max="7" width="11.7109375" customWidth="1"/>
    <col min="8" max="8" width="10.140625" customWidth="1"/>
    <col min="9" max="9" width="1.7109375" customWidth="1"/>
  </cols>
  <sheetData>
    <row r="5" spans="2:8" ht="15" x14ac:dyDescent="0.25">
      <c r="B5" s="1" t="s">
        <v>15</v>
      </c>
      <c r="C5" s="2"/>
      <c r="D5" s="2"/>
      <c r="E5" s="2"/>
      <c r="F5" s="2"/>
      <c r="G5" s="2"/>
      <c r="H5" s="2"/>
    </row>
    <row r="6" spans="2:8" ht="18" customHeight="1" thickBot="1" x14ac:dyDescent="0.25">
      <c r="B6" s="38"/>
      <c r="C6" s="38"/>
      <c r="D6" s="11"/>
      <c r="E6" s="34"/>
      <c r="F6" s="36"/>
      <c r="G6" s="36"/>
      <c r="H6" s="36"/>
    </row>
    <row r="7" spans="2:8" s="4" customFormat="1" ht="22.5" customHeight="1" x14ac:dyDescent="0.2">
      <c r="B7" s="45" t="s">
        <v>18</v>
      </c>
      <c r="C7" s="45" t="s">
        <v>14</v>
      </c>
      <c r="D7" s="46" t="s">
        <v>13</v>
      </c>
      <c r="E7" s="47" t="s">
        <v>16</v>
      </c>
      <c r="F7" s="48" t="s">
        <v>17</v>
      </c>
      <c r="G7" s="49"/>
      <c r="H7" s="50"/>
    </row>
    <row r="8" spans="2:8" ht="15" customHeight="1" x14ac:dyDescent="0.2">
      <c r="B8" s="51" t="s">
        <v>224</v>
      </c>
      <c r="C8" s="52">
        <v>0.1</v>
      </c>
      <c r="D8" s="53">
        <v>44374</v>
      </c>
      <c r="E8" s="54" t="s">
        <v>225</v>
      </c>
      <c r="F8" s="55" t="s">
        <v>226</v>
      </c>
      <c r="G8" s="56"/>
      <c r="H8" s="57"/>
    </row>
    <row r="9" spans="2:8" ht="15" customHeight="1" x14ac:dyDescent="0.2">
      <c r="B9" s="58" t="s">
        <v>224</v>
      </c>
      <c r="C9" s="59">
        <v>0.2</v>
      </c>
      <c r="D9" s="60">
        <v>44375</v>
      </c>
      <c r="E9" s="61" t="s">
        <v>227</v>
      </c>
      <c r="F9" s="62" t="s">
        <v>228</v>
      </c>
      <c r="G9" s="63"/>
      <c r="H9" s="64"/>
    </row>
    <row r="10" spans="2:8" ht="15" customHeight="1" x14ac:dyDescent="0.2">
      <c r="B10" s="58" t="s">
        <v>224</v>
      </c>
      <c r="C10" s="59">
        <v>0.3</v>
      </c>
      <c r="D10" s="60">
        <v>44377</v>
      </c>
      <c r="E10" s="65" t="s">
        <v>229</v>
      </c>
      <c r="F10" s="62" t="s">
        <v>230</v>
      </c>
      <c r="G10" s="66"/>
      <c r="H10" s="67"/>
    </row>
    <row r="11" spans="2:8" ht="15" customHeight="1" x14ac:dyDescent="0.2">
      <c r="B11" s="58" t="s">
        <v>224</v>
      </c>
      <c r="C11" s="59">
        <v>0.4</v>
      </c>
      <c r="D11" s="60">
        <v>44378</v>
      </c>
      <c r="E11" s="61" t="s">
        <v>231</v>
      </c>
      <c r="F11" s="62" t="s">
        <v>232</v>
      </c>
      <c r="G11" s="66"/>
      <c r="H11" s="67"/>
    </row>
    <row r="12" spans="2:8" ht="15" customHeight="1" x14ac:dyDescent="0.2">
      <c r="B12" s="58" t="s">
        <v>224</v>
      </c>
      <c r="C12" s="59">
        <v>0.5</v>
      </c>
      <c r="D12" s="60">
        <v>44379</v>
      </c>
      <c r="E12" s="61" t="s">
        <v>233</v>
      </c>
      <c r="F12" s="62" t="s">
        <v>234</v>
      </c>
      <c r="G12" s="66"/>
      <c r="H12" s="67"/>
    </row>
    <row r="13" spans="2:8" ht="15" customHeight="1" x14ac:dyDescent="0.2">
      <c r="B13" s="58" t="s">
        <v>224</v>
      </c>
      <c r="C13" s="59">
        <v>0.6</v>
      </c>
      <c r="D13" s="60">
        <v>44384</v>
      </c>
      <c r="E13" s="61" t="s">
        <v>235</v>
      </c>
      <c r="F13" s="62" t="s">
        <v>236</v>
      </c>
      <c r="G13" s="66"/>
      <c r="H13" s="67"/>
    </row>
    <row r="14" spans="2:8" ht="15" customHeight="1" x14ac:dyDescent="0.2">
      <c r="B14" s="58" t="s">
        <v>224</v>
      </c>
      <c r="C14" s="59">
        <v>0.7</v>
      </c>
      <c r="D14" s="60">
        <v>44385</v>
      </c>
      <c r="E14" s="61" t="s">
        <v>237</v>
      </c>
      <c r="F14" s="62" t="s">
        <v>238</v>
      </c>
      <c r="G14" s="66"/>
      <c r="H14" s="67"/>
    </row>
    <row r="15" spans="2:8" ht="15" customHeight="1" x14ac:dyDescent="0.2">
      <c r="B15" s="58" t="s">
        <v>224</v>
      </c>
      <c r="C15" s="59">
        <v>0.8</v>
      </c>
      <c r="D15" s="60">
        <v>44386</v>
      </c>
      <c r="E15" s="61" t="s">
        <v>239</v>
      </c>
      <c r="F15" s="62" t="s">
        <v>240</v>
      </c>
      <c r="G15" s="66"/>
      <c r="H15" s="67"/>
    </row>
    <row r="16" spans="2:8" ht="15" customHeight="1" x14ac:dyDescent="0.2">
      <c r="B16" s="58" t="s">
        <v>224</v>
      </c>
      <c r="C16" s="59">
        <v>1.3</v>
      </c>
      <c r="D16" s="60">
        <v>44397</v>
      </c>
      <c r="E16" s="61" t="s">
        <v>241</v>
      </c>
      <c r="F16" s="62" t="s">
        <v>242</v>
      </c>
      <c r="G16" s="66"/>
      <c r="H16" s="67"/>
    </row>
    <row r="17" spans="2:8" ht="15" customHeight="1" x14ac:dyDescent="0.2">
      <c r="B17" s="58" t="s">
        <v>224</v>
      </c>
      <c r="C17" s="59">
        <v>1.4</v>
      </c>
      <c r="D17" s="60">
        <v>44405</v>
      </c>
      <c r="E17" s="61" t="s">
        <v>243</v>
      </c>
      <c r="F17" s="62" t="s">
        <v>244</v>
      </c>
      <c r="G17" s="66"/>
      <c r="H17" s="67"/>
    </row>
    <row r="18" spans="2:8" ht="15" customHeight="1" x14ac:dyDescent="0.2">
      <c r="B18" s="58" t="s">
        <v>224</v>
      </c>
      <c r="C18" s="59">
        <v>1.5</v>
      </c>
      <c r="D18" s="60">
        <v>44433</v>
      </c>
      <c r="E18" s="61" t="s">
        <v>245</v>
      </c>
      <c r="F18" s="68" t="s">
        <v>246</v>
      </c>
      <c r="G18" s="69"/>
      <c r="H18" s="70"/>
    </row>
    <row r="19" spans="2:8" ht="15" customHeight="1" x14ac:dyDescent="0.2">
      <c r="B19" s="58" t="s">
        <v>224</v>
      </c>
      <c r="C19" s="59">
        <v>1.6</v>
      </c>
      <c r="D19" s="60">
        <v>44441</v>
      </c>
      <c r="E19" s="61" t="s">
        <v>247</v>
      </c>
      <c r="F19" s="68" t="s">
        <v>248</v>
      </c>
      <c r="G19" s="69"/>
      <c r="H19" s="70"/>
    </row>
    <row r="20" spans="2:8" ht="15" customHeight="1" x14ac:dyDescent="0.2">
      <c r="B20" s="58"/>
      <c r="C20" s="59">
        <v>2</v>
      </c>
      <c r="D20" s="60">
        <v>44448</v>
      </c>
      <c r="E20" s="61" t="s">
        <v>249</v>
      </c>
      <c r="F20" s="68"/>
      <c r="G20" s="69"/>
      <c r="H20" s="70"/>
    </row>
    <row r="21" spans="2:8" ht="15" customHeight="1" x14ac:dyDescent="0.2">
      <c r="B21" s="58"/>
      <c r="C21" s="59">
        <v>3</v>
      </c>
      <c r="D21" s="60">
        <v>44533</v>
      </c>
      <c r="E21" s="61" t="s">
        <v>250</v>
      </c>
      <c r="F21" s="68"/>
      <c r="G21" s="69"/>
      <c r="H21" s="70"/>
    </row>
    <row r="22" spans="2:8" ht="15" customHeight="1" x14ac:dyDescent="0.2">
      <c r="B22" s="71"/>
      <c r="C22" s="72"/>
      <c r="D22" s="73"/>
      <c r="E22" s="74" t="s">
        <v>251</v>
      </c>
      <c r="F22" s="68" t="s">
        <v>252</v>
      </c>
      <c r="G22" s="69"/>
      <c r="H22" s="70"/>
    </row>
    <row r="23" spans="2:8" ht="15" customHeight="1" x14ac:dyDescent="0.2">
      <c r="B23" s="71"/>
      <c r="C23" s="72">
        <v>3.1</v>
      </c>
      <c r="D23" s="73">
        <v>44626</v>
      </c>
      <c r="E23" s="74" t="s">
        <v>253</v>
      </c>
      <c r="F23" s="68" t="s">
        <v>254</v>
      </c>
      <c r="G23" s="69"/>
      <c r="H23" s="70"/>
    </row>
    <row r="24" spans="2:8" ht="15" x14ac:dyDescent="0.2">
      <c r="B24" s="71"/>
      <c r="C24" s="72"/>
      <c r="D24" s="75"/>
      <c r="E24" s="76" t="s">
        <v>255</v>
      </c>
      <c r="F24" s="77"/>
      <c r="G24" s="77"/>
      <c r="H24" s="78"/>
    </row>
    <row r="25" spans="2:8" ht="15" x14ac:dyDescent="0.2">
      <c r="B25" s="71"/>
      <c r="C25" s="72">
        <v>4</v>
      </c>
      <c r="D25" s="75">
        <v>44650</v>
      </c>
      <c r="E25" s="76" t="s">
        <v>256</v>
      </c>
      <c r="F25" s="77"/>
      <c r="G25" s="77"/>
      <c r="H25" s="78"/>
    </row>
    <row r="26" spans="2:8" ht="15" customHeight="1" x14ac:dyDescent="0.2">
      <c r="B26" s="71"/>
      <c r="C26" s="72"/>
      <c r="D26" s="75"/>
      <c r="E26" s="76" t="s">
        <v>257</v>
      </c>
      <c r="F26" s="79" t="s">
        <v>258</v>
      </c>
      <c r="G26" s="69"/>
      <c r="H26" s="70"/>
    </row>
    <row r="27" spans="2:8" ht="15" customHeight="1" x14ac:dyDescent="0.2">
      <c r="B27" s="71"/>
      <c r="C27" s="72"/>
      <c r="D27" s="75"/>
      <c r="E27" s="76" t="s">
        <v>259</v>
      </c>
      <c r="F27" s="79" t="s">
        <v>260</v>
      </c>
      <c r="G27" s="69"/>
      <c r="H27" s="70"/>
    </row>
    <row r="28" spans="2:8" ht="15" customHeight="1" x14ac:dyDescent="0.2">
      <c r="B28" s="71"/>
      <c r="C28" s="72"/>
      <c r="D28" s="75"/>
      <c r="E28" s="76" t="s">
        <v>261</v>
      </c>
      <c r="F28" s="79" t="s">
        <v>262</v>
      </c>
      <c r="G28" s="69"/>
      <c r="H28" s="70"/>
    </row>
    <row r="29" spans="2:8" ht="15" customHeight="1" x14ac:dyDescent="0.2">
      <c r="B29" s="71"/>
      <c r="C29" s="72"/>
      <c r="D29" s="75">
        <v>44935</v>
      </c>
      <c r="E29" s="76" t="s">
        <v>263</v>
      </c>
      <c r="F29" s="79" t="s">
        <v>266</v>
      </c>
      <c r="G29" s="69"/>
      <c r="H29" s="70"/>
    </row>
    <row r="30" spans="2:8" ht="13.5" thickBot="1" x14ac:dyDescent="0.25">
      <c r="B30" s="80"/>
      <c r="C30" s="81">
        <v>5</v>
      </c>
      <c r="D30" s="82">
        <v>44946</v>
      </c>
      <c r="E30" s="83" t="s">
        <v>264</v>
      </c>
      <c r="F30" s="84" t="s">
        <v>265</v>
      </c>
      <c r="G30" s="85"/>
      <c r="H30" s="86"/>
    </row>
    <row r="31" spans="2:8" x14ac:dyDescent="0.2">
      <c r="B31" s="87"/>
      <c r="C31" s="87"/>
      <c r="D31" s="87"/>
      <c r="E31" s="87"/>
      <c r="F31" s="87"/>
      <c r="G31" s="87"/>
      <c r="H31" s="88" t="s">
        <v>20</v>
      </c>
    </row>
    <row r="32" spans="2:8" x14ac:dyDescent="0.2">
      <c r="B32" s="89" t="s">
        <v>19</v>
      </c>
      <c r="C32" s="87"/>
      <c r="D32" s="87"/>
      <c r="E32" s="87"/>
      <c r="F32" s="87"/>
      <c r="G32" s="87"/>
      <c r="H32" s="87"/>
    </row>
  </sheetData>
  <mergeCells count="14">
    <mergeCell ref="F23:H23"/>
    <mergeCell ref="F26:H26"/>
    <mergeCell ref="F27:H27"/>
    <mergeCell ref="F28:H28"/>
    <mergeCell ref="F29:H29"/>
    <mergeCell ref="F30:H30"/>
    <mergeCell ref="F18:H18"/>
    <mergeCell ref="F22:H22"/>
    <mergeCell ref="F19:H19"/>
    <mergeCell ref="F20:H20"/>
    <mergeCell ref="F21:H21"/>
    <mergeCell ref="B6:C6"/>
    <mergeCell ref="F6:H6"/>
    <mergeCell ref="F7:H7"/>
  </mergeCells>
  <phoneticPr fontId="0" type="noConversion"/>
  <printOptions horizontalCentered="1"/>
  <pageMargins left="0.25" right="0.25" top="0.25" bottom="0.25" header="0.5" footer="0.5"/>
  <pageSetup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Revision History</vt:lpstr>
      <vt:lpstr>Sheet1!Print_Titles</vt:lpstr>
    </vt:vector>
  </TitlesOfParts>
  <Company>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IMI TORIO, Bryndell S.</dc:creator>
  <cp:keywords>BOM Bill of Materials</cp:keywords>
  <dc:description>Bill of Materials</dc:description>
  <cp:lastModifiedBy>IMI TORIO, Bryndell S.</cp:lastModifiedBy>
  <cp:lastPrinted>2010-07-20T02:51:00Z</cp:lastPrinted>
  <dcterms:created xsi:type="dcterms:W3CDTF">1996-10-14T23:33:28Z</dcterms:created>
  <dcterms:modified xsi:type="dcterms:W3CDTF">2023-01-20T14:25:41Z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fault Save Location">
    <vt:lpwstr>templates and forms</vt:lpwstr>
  </property>
  <property fmtid="{D5CDD505-2E9C-101B-9397-08002B2CF9AE}" pid="3" name="Display in New Document List">
    <vt:lpwstr>Yes</vt:lpwstr>
  </property>
  <property fmtid="{D5CDD505-2E9C-101B-9397-08002B2CF9AE}" pid="4" name="Document number">
    <vt:lpwstr>R.XXXXXYY.HW03</vt:lpwstr>
  </property>
  <property fmtid="{D5CDD505-2E9C-101B-9397-08002B2CF9AE}" pid="5" name="Template Icon">
    <vt:lpwstr>Excel</vt:lpwstr>
  </property>
  <property fmtid="{D5CDD505-2E9C-101B-9397-08002B2CF9AE}" pid="6" name="Status">
    <vt:lpwstr/>
  </property>
</Properties>
</file>