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vail\Alliance Technologies\VYZYO OIL\"/>
    </mc:Choice>
  </mc:AlternateContent>
  <xr:revisionPtr revIDLastSave="0" documentId="13_ncr:1_{234CB816-C065-4AF6-8EE9-0B0A064D2777}" xr6:coauthVersionLast="47" xr6:coauthVersionMax="47" xr10:uidLastSave="{00000000-0000-0000-0000-000000000000}"/>
  <bookViews>
    <workbookView xWindow="-120" yWindow="-120" windowWidth="29040" windowHeight="15720" firstSheet="2" activeTab="2" xr2:uid="{B35AB5E4-9418-4F06-A78D-DE6DD4C68D52}"/>
  </bookViews>
  <sheets>
    <sheet name="VYZYO OIL" sheetId="1" r:id="rId1"/>
    <sheet name="SNDP" sheetId="2" r:id="rId2"/>
    <sheet name="ROADMAP SNDP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6" i="2" l="1"/>
  <c r="H55" i="2"/>
  <c r="H54" i="2"/>
  <c r="H53" i="2"/>
  <c r="H53" i="1"/>
  <c r="H54" i="1"/>
  <c r="H56" i="1"/>
  <c r="H55" i="1"/>
</calcChain>
</file>

<file path=xl/sharedStrings.xml><?xml version="1.0" encoding="utf-8"?>
<sst xmlns="http://schemas.openxmlformats.org/spreadsheetml/2006/main" count="337" uniqueCount="117">
  <si>
    <t>VYZYO OIL</t>
  </si>
  <si>
    <t>Backoffice</t>
  </si>
  <si>
    <t>Modules</t>
  </si>
  <si>
    <t>Menus</t>
  </si>
  <si>
    <t>Fonctionalités</t>
  </si>
  <si>
    <t>% d'avancement</t>
  </si>
  <si>
    <t>Frontoffice</t>
  </si>
  <si>
    <t>Clients</t>
  </si>
  <si>
    <t>Ajout/Modif/Bloquer/Imprimer</t>
  </si>
  <si>
    <t>Comptes</t>
  </si>
  <si>
    <t>Transfert Solde</t>
  </si>
  <si>
    <t>Certificat d'exonoration</t>
  </si>
  <si>
    <t>Consulter Solde</t>
  </si>
  <si>
    <t>Remises</t>
  </si>
  <si>
    <t>Historiques</t>
  </si>
  <si>
    <t>Profil Compte/Carte</t>
  </si>
  <si>
    <t>Factures</t>
  </si>
  <si>
    <t>Consulter/Imprimer</t>
  </si>
  <si>
    <t>Sections</t>
  </si>
  <si>
    <t>Avoirs</t>
  </si>
  <si>
    <t>Liste Chauffeurs</t>
  </si>
  <si>
    <t>Débit Station</t>
  </si>
  <si>
    <t>Imprimer</t>
  </si>
  <si>
    <t>Ajout/Bloquer/Imprimer</t>
  </si>
  <si>
    <t>Cartes</t>
  </si>
  <si>
    <t>Extrait Carte</t>
  </si>
  <si>
    <t>Mettre en opposition temporaire</t>
  </si>
  <si>
    <t>Mettre en opposition définitif</t>
  </si>
  <si>
    <t>Annuler/générer/Imprimer</t>
  </si>
  <si>
    <t>Stations</t>
  </si>
  <si>
    <t>Commande Cartes</t>
  </si>
  <si>
    <t>Ajout/Imprimer</t>
  </si>
  <si>
    <t>Gestion Pompes</t>
  </si>
  <si>
    <t>Imprimer Bon Commande</t>
  </si>
  <si>
    <t>TPE</t>
  </si>
  <si>
    <t>Terminaux</t>
  </si>
  <si>
    <t>Commande Rechargements</t>
  </si>
  <si>
    <t>Chargement par carte bancaire</t>
  </si>
  <si>
    <t>Affectation TPE</t>
  </si>
  <si>
    <t>Affectation Produits</t>
  </si>
  <si>
    <t>Transactions</t>
  </si>
  <si>
    <t>liste des transactions de jour</t>
  </si>
  <si>
    <t>Telecollecte</t>
  </si>
  <si>
    <t>Cloture Journée Station</t>
  </si>
  <si>
    <t>Imprimer/Lancer Cloture</t>
  </si>
  <si>
    <t>Gestions des réclamations</t>
  </si>
  <si>
    <t>Modif/Imprimer</t>
  </si>
  <si>
    <t>Gérer Chauffeurs</t>
  </si>
  <si>
    <t>Code PIN</t>
  </si>
  <si>
    <t>Service</t>
  </si>
  <si>
    <t>Nom</t>
  </si>
  <si>
    <t>Facturations Mensuelle</t>
  </si>
  <si>
    <t>Générer les factures postpayés</t>
  </si>
  <si>
    <t>Cloture Journée</t>
  </si>
  <si>
    <t>Calculer la réconciliation compte, carte et débit station</t>
  </si>
  <si>
    <t>Interfaçage ERP</t>
  </si>
  <si>
    <t>Envoyer les factures, débit station et les encaissements</t>
  </si>
  <si>
    <t>Lever de l'opposition</t>
  </si>
  <si>
    <t>Remplacer Carte</t>
  </si>
  <si>
    <t>IAM</t>
  </si>
  <si>
    <t>Remplacement Carte</t>
  </si>
  <si>
    <t>Chargement ancien solde</t>
  </si>
  <si>
    <t>Utilisateurs</t>
  </si>
  <si>
    <t>Annuler Chargement</t>
  </si>
  <si>
    <t>Niveau =&gt; Ajout/Modif/Bloquer/Imprimer</t>
  </si>
  <si>
    <t>Renouvellement Carte</t>
  </si>
  <si>
    <t>Renouveler carte</t>
  </si>
  <si>
    <t>Type  =&gt; Ajout/Modif/Bloquer/Imprimer</t>
  </si>
  <si>
    <t>Historique navigation</t>
  </si>
  <si>
    <t>Profils</t>
  </si>
  <si>
    <t>Cloture Journée Carte</t>
  </si>
  <si>
    <t>Affecter/Enlever Role</t>
  </si>
  <si>
    <t>Commandes</t>
  </si>
  <si>
    <t>Ajout/Modif/Annuler/Imprimer</t>
  </si>
  <si>
    <t>Roles</t>
  </si>
  <si>
    <t>Affecter/Enlever Fonction</t>
  </si>
  <si>
    <t>Fonctions</t>
  </si>
  <si>
    <t>Ajout/Modif/Bloquer/Imprimer/importer</t>
  </si>
  <si>
    <t>Applications</t>
  </si>
  <si>
    <t>Règlement</t>
  </si>
  <si>
    <t>Paiement</t>
  </si>
  <si>
    <t>Annuler Paiement</t>
  </si>
  <si>
    <t>Imprimer Récu Encaissement</t>
  </si>
  <si>
    <t>Imprimer Liste Paiements</t>
  </si>
  <si>
    <t>% Global d'avancement</t>
  </si>
  <si>
    <t>Livraison Commande</t>
  </si>
  <si>
    <t>Livrer</t>
  </si>
  <si>
    <t>Imprimer Liste commandes livrer</t>
  </si>
  <si>
    <t>Imprimer BL</t>
  </si>
  <si>
    <t>Tableaux de Bord</t>
  </si>
  <si>
    <t>Mouvements</t>
  </si>
  <si>
    <t>Liste de mouvement de jour sur les comptes/cartes…</t>
  </si>
  <si>
    <t>Historique des rechargements</t>
  </si>
  <si>
    <t>Reporting</t>
  </si>
  <si>
    <t>Paramétres</t>
  </si>
  <si>
    <t>SNDP</t>
  </si>
  <si>
    <t>Gestion Clients</t>
  </si>
  <si>
    <t>Gestion  Stations</t>
  </si>
  <si>
    <t>Gestion Cartes</t>
  </si>
  <si>
    <t>Gestion Commandes</t>
  </si>
  <si>
    <t>ROADMAP Migration Plateforme SNDP de la Version V1 vers V5</t>
  </si>
  <si>
    <t>SEMAINE 5 (07/02 =&gt; 11/02)</t>
  </si>
  <si>
    <t>SEMAINE 6 (14/02 =&gt; 18/02)</t>
  </si>
  <si>
    <t>SEMAINE 7 (21/02 =&gt; 25/02)</t>
  </si>
  <si>
    <t>SEMAINE 8 (27/02 =&gt; 04/03)</t>
  </si>
  <si>
    <t>SEMAINE 9 (07/03 =&gt; 11/03)</t>
  </si>
  <si>
    <t>SEMAINE 10 (14/03 =&gt; 18/03)</t>
  </si>
  <si>
    <t>SEMAINE 11 (21/03 =&gt; 25/03)</t>
  </si>
  <si>
    <t>SEMAINE 12 (28/03 =&gt; 01/04)</t>
  </si>
  <si>
    <t>DEV</t>
  </si>
  <si>
    <t>Gestion compte exploitation
Transactions
Commande des cartes
Gestion Carte
Perso carte
Remplacement Carte
Renouvellement Carte
Moulinette Carte
Moulinette transaction</t>
  </si>
  <si>
    <t>Commande Rechargement CF
Gestion Financière
Alimentation Compte Exploitation
Transfert Solde
Reglement commande
Mouvements</t>
  </si>
  <si>
    <t>Réconciliation Fusion
Cloture Compte
Coture Carte
Cloture point de vente
Help Desk
Generation des factures</t>
  </si>
  <si>
    <t>Preprod</t>
  </si>
  <si>
    <t>Gestion Station
Gestion equipement(TPE)
Gestion Terminaux
Gestion produits</t>
  </si>
  <si>
    <t>Gestion client
Compte financier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</si>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</sst>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9" fontId="0" fillId="6" borderId="1" xfId="0" applyNumberFormat="1" applyFill="1" applyBorder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9" fontId="0" fillId="2" borderId="1" xfId="0" applyNumberFormat="1" applyFill="1" applyBorder="1"/>
    <xf numFmtId="9" fontId="0" fillId="4" borderId="1" xfId="0" applyNumberFormat="1" applyFill="1" applyBorder="1"/>
    <xf numFmtId="9" fontId="0" fillId="3" borderId="1" xfId="0" applyNumberFormat="1" applyFill="1" applyBorder="1"/>
    <xf numFmtId="0" fontId="3" fillId="0" borderId="1" xfId="0" applyFont="1" applyBorder="1"/>
    <xf numFmtId="10" fontId="3" fillId="0" borderId="1" xfId="0" applyNumberFormat="1" applyFont="1" applyBorder="1"/>
    <xf numFmtId="0" fontId="6" fillId="0" borderId="0" xfId="0" applyFont="1" applyAlignment="1">
      <alignment horizontal="center"/>
    </xf>
    <xf numFmtId="0" fontId="5" fillId="7" borderId="1" xfId="0" applyFont="1" applyFill="1" applyBorder="1"/>
    <xf numFmtId="0" fontId="5" fillId="6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9" borderId="1" xfId="0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0" fillId="9" borderId="8" xfId="0" applyFill="1" applyBorder="1" applyAlignment="1">
      <alignment wrapText="1"/>
    </xf>
    <xf numFmtId="0" fontId="0" fillId="8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14" fontId="0" fillId="0" borderId="0" xfId="0" applyNumberFormat="1"/>
    <xf numFmtId="0" fontId="0" fillId="9" borderId="10" xfId="0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8" borderId="10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left" vertical="center" wrapText="1"/>
    </xf>
    <xf numFmtId="0" fontId="0" fillId="9" borderId="10" xfId="0" applyFill="1" applyBorder="1" applyAlignment="1">
      <alignment horizontal="left" vertical="center" wrapText="1"/>
    </xf>
    <xf numFmtId="0" fontId="0" fillId="9" borderId="8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8ECD-E5A5-4A40-8FFC-C59E6040F740}">
  <dimension ref="A1:J62"/>
  <sheetViews>
    <sheetView topLeftCell="A13" zoomScale="70" zoomScaleNormal="70" workbookViewId="0">
      <selection activeCell="F38" sqref="F38"/>
    </sheetView>
  </sheetViews>
  <sheetFormatPr defaultColWidth="11.42578125" defaultRowHeight="15"/>
  <cols>
    <col min="1" max="1" width="14" bestFit="1" customWidth="1"/>
    <col min="2" max="2" width="24.42578125" bestFit="1" customWidth="1"/>
    <col min="3" max="3" width="28" bestFit="1" customWidth="1"/>
    <col min="4" max="4" width="48.5703125" bestFit="1" customWidth="1"/>
    <col min="5" max="5" width="17.140625" bestFit="1" customWidth="1"/>
    <col min="7" max="7" width="28" bestFit="1" customWidth="1"/>
    <col min="8" max="8" width="50.28515625" bestFit="1" customWidth="1"/>
    <col min="9" max="9" width="53.85546875" bestFit="1" customWidth="1"/>
    <col min="10" max="10" width="17.140625" bestFit="1" customWidth="1"/>
    <col min="12" max="12" width="50.85546875" bestFit="1" customWidth="1"/>
  </cols>
  <sheetData>
    <row r="1" spans="1:10" ht="15" customHeight="1">
      <c r="C1" s="32" t="s">
        <v>0</v>
      </c>
      <c r="D1" s="33"/>
      <c r="E1" s="33"/>
      <c r="F1" s="33"/>
      <c r="G1" s="33"/>
      <c r="H1" s="33"/>
    </row>
    <row r="2" spans="1:10" ht="15" customHeight="1">
      <c r="C2" s="32"/>
      <c r="D2" s="33"/>
      <c r="E2" s="33"/>
      <c r="F2" s="33"/>
      <c r="G2" s="33"/>
      <c r="H2" s="33"/>
    </row>
    <row r="5" spans="1:10">
      <c r="A5" s="37" t="s">
        <v>1</v>
      </c>
      <c r="B5" s="3" t="s">
        <v>2</v>
      </c>
      <c r="C5" s="4" t="s">
        <v>3</v>
      </c>
      <c r="D5" s="4" t="s">
        <v>4</v>
      </c>
      <c r="E5" s="4" t="s">
        <v>5</v>
      </c>
      <c r="G5" s="55" t="s">
        <v>6</v>
      </c>
      <c r="H5" s="1" t="s">
        <v>3</v>
      </c>
      <c r="I5" s="1" t="s">
        <v>4</v>
      </c>
      <c r="J5" s="1" t="s">
        <v>5</v>
      </c>
    </row>
    <row r="6" spans="1:10">
      <c r="A6" s="38"/>
      <c r="B6" s="34" t="s">
        <v>7</v>
      </c>
      <c r="C6" s="40" t="s">
        <v>7</v>
      </c>
      <c r="D6" s="5" t="s">
        <v>8</v>
      </c>
      <c r="E6" s="14">
        <v>0.3</v>
      </c>
      <c r="G6" s="55"/>
      <c r="H6" s="52" t="s">
        <v>9</v>
      </c>
      <c r="I6" s="2" t="s">
        <v>10</v>
      </c>
      <c r="J6" s="12">
        <v>0</v>
      </c>
    </row>
    <row r="7" spans="1:10">
      <c r="A7" s="38"/>
      <c r="B7" s="35"/>
      <c r="C7" s="41"/>
      <c r="D7" s="5" t="s">
        <v>11</v>
      </c>
      <c r="E7" s="14">
        <v>0</v>
      </c>
      <c r="G7" s="55"/>
      <c r="H7" s="53"/>
      <c r="I7" s="2" t="s">
        <v>12</v>
      </c>
      <c r="J7" s="12">
        <v>0</v>
      </c>
    </row>
    <row r="8" spans="1:10">
      <c r="A8" s="38"/>
      <c r="B8" s="35"/>
      <c r="C8" s="41"/>
      <c r="D8" s="5" t="s">
        <v>13</v>
      </c>
      <c r="E8" s="14">
        <v>0</v>
      </c>
      <c r="G8" s="55"/>
      <c r="H8" s="54"/>
      <c r="I8" s="2" t="s">
        <v>14</v>
      </c>
      <c r="J8" s="12">
        <v>0</v>
      </c>
    </row>
    <row r="9" spans="1:10">
      <c r="A9" s="38"/>
      <c r="B9" s="35"/>
      <c r="C9" s="42"/>
      <c r="D9" s="5" t="s">
        <v>15</v>
      </c>
      <c r="E9" s="14">
        <v>0.5</v>
      </c>
      <c r="G9" s="55"/>
      <c r="H9" s="1" t="s">
        <v>16</v>
      </c>
      <c r="I9" s="2" t="s">
        <v>17</v>
      </c>
      <c r="J9" s="12">
        <v>0</v>
      </c>
    </row>
    <row r="10" spans="1:10">
      <c r="A10" s="38"/>
      <c r="B10" s="35"/>
      <c r="C10" s="40" t="s">
        <v>18</v>
      </c>
      <c r="D10" s="5" t="s">
        <v>8</v>
      </c>
      <c r="E10" s="14">
        <v>0.3</v>
      </c>
      <c r="G10" s="55"/>
      <c r="H10" s="1" t="s">
        <v>19</v>
      </c>
      <c r="I10" s="2" t="s">
        <v>17</v>
      </c>
      <c r="J10" s="12">
        <v>0</v>
      </c>
    </row>
    <row r="11" spans="1:10">
      <c r="A11" s="38"/>
      <c r="B11" s="35"/>
      <c r="C11" s="42"/>
      <c r="D11" s="5" t="s">
        <v>20</v>
      </c>
      <c r="E11" s="14">
        <v>0</v>
      </c>
      <c r="G11" s="55"/>
      <c r="H11" s="1" t="s">
        <v>21</v>
      </c>
      <c r="I11" s="2" t="s">
        <v>22</v>
      </c>
      <c r="J11" s="12">
        <v>0</v>
      </c>
    </row>
    <row r="12" spans="1:10">
      <c r="A12" s="38"/>
      <c r="B12" s="35"/>
      <c r="C12" s="40" t="s">
        <v>9</v>
      </c>
      <c r="D12" s="5" t="s">
        <v>23</v>
      </c>
      <c r="E12" s="14">
        <v>0.3</v>
      </c>
      <c r="G12" s="55"/>
      <c r="H12" s="52" t="s">
        <v>24</v>
      </c>
      <c r="I12" s="2" t="s">
        <v>25</v>
      </c>
      <c r="J12" s="12">
        <v>0</v>
      </c>
    </row>
    <row r="13" spans="1:10">
      <c r="A13" s="38"/>
      <c r="B13" s="35"/>
      <c r="C13" s="41"/>
      <c r="D13" s="5" t="s">
        <v>10</v>
      </c>
      <c r="E13" s="14">
        <v>0</v>
      </c>
      <c r="G13" s="55"/>
      <c r="H13" s="53"/>
      <c r="I13" s="2" t="s">
        <v>12</v>
      </c>
      <c r="J13" s="12">
        <v>0</v>
      </c>
    </row>
    <row r="14" spans="1:10">
      <c r="A14" s="38"/>
      <c r="B14" s="35"/>
      <c r="C14" s="41"/>
      <c r="D14" s="5" t="s">
        <v>12</v>
      </c>
      <c r="E14" s="14">
        <v>0.3</v>
      </c>
      <c r="G14" s="55"/>
      <c r="H14" s="53"/>
      <c r="I14" s="2" t="s">
        <v>26</v>
      </c>
      <c r="J14" s="12">
        <v>0</v>
      </c>
    </row>
    <row r="15" spans="1:10">
      <c r="A15" s="38"/>
      <c r="B15" s="35"/>
      <c r="C15" s="42"/>
      <c r="D15" s="5" t="s">
        <v>14</v>
      </c>
      <c r="E15" s="14">
        <v>0</v>
      </c>
      <c r="G15" s="55"/>
      <c r="H15" s="53"/>
      <c r="I15" s="2" t="s">
        <v>27</v>
      </c>
      <c r="J15" s="12">
        <v>0</v>
      </c>
    </row>
    <row r="16" spans="1:10">
      <c r="A16" s="38"/>
      <c r="B16" s="35"/>
      <c r="C16" s="4" t="s">
        <v>16</v>
      </c>
      <c r="D16" s="5" t="s">
        <v>28</v>
      </c>
      <c r="E16" s="14">
        <v>0</v>
      </c>
      <c r="G16" s="55"/>
      <c r="H16" s="53"/>
      <c r="I16" s="2" t="s">
        <v>10</v>
      </c>
      <c r="J16" s="12">
        <v>0</v>
      </c>
    </row>
    <row r="17" spans="1:10">
      <c r="A17" s="38"/>
      <c r="B17" s="36"/>
      <c r="C17" s="4" t="s">
        <v>19</v>
      </c>
      <c r="D17" s="5" t="s">
        <v>22</v>
      </c>
      <c r="E17" s="14">
        <v>0</v>
      </c>
      <c r="G17" s="55"/>
      <c r="H17" s="54"/>
      <c r="I17" s="2" t="s">
        <v>14</v>
      </c>
      <c r="J17" s="12">
        <v>0</v>
      </c>
    </row>
    <row r="18" spans="1:10" ht="14.25" customHeight="1">
      <c r="A18" s="38"/>
      <c r="B18" s="40" t="s">
        <v>29</v>
      </c>
      <c r="C18" s="40" t="s">
        <v>29</v>
      </c>
      <c r="D18" s="5" t="s">
        <v>8</v>
      </c>
      <c r="E18" s="14">
        <v>0</v>
      </c>
      <c r="G18" s="55"/>
      <c r="H18" s="52" t="s">
        <v>30</v>
      </c>
      <c r="I18" s="2" t="s">
        <v>31</v>
      </c>
      <c r="J18" s="12">
        <v>0</v>
      </c>
    </row>
    <row r="19" spans="1:10" ht="14.25" customHeight="1">
      <c r="A19" s="38"/>
      <c r="B19" s="41"/>
      <c r="C19" s="42"/>
      <c r="D19" s="5" t="s">
        <v>32</v>
      </c>
      <c r="E19" s="14">
        <v>0</v>
      </c>
      <c r="G19" s="55"/>
      <c r="H19" s="53"/>
      <c r="I19" s="2" t="s">
        <v>33</v>
      </c>
      <c r="J19" s="12">
        <v>0</v>
      </c>
    </row>
    <row r="20" spans="1:10" ht="14.25" customHeight="1">
      <c r="A20" s="38"/>
      <c r="B20" s="41"/>
      <c r="C20" s="4" t="s">
        <v>34</v>
      </c>
      <c r="D20" s="5" t="s">
        <v>8</v>
      </c>
      <c r="E20" s="14">
        <v>0</v>
      </c>
      <c r="G20" s="55"/>
      <c r="H20" s="54"/>
      <c r="I20" s="2" t="s">
        <v>14</v>
      </c>
      <c r="J20" s="12">
        <v>0</v>
      </c>
    </row>
    <row r="21" spans="1:10" ht="14.25" customHeight="1">
      <c r="A21" s="38"/>
      <c r="B21" s="41"/>
      <c r="C21" s="40" t="s">
        <v>35</v>
      </c>
      <c r="D21" s="5" t="s">
        <v>8</v>
      </c>
      <c r="E21" s="14">
        <v>0</v>
      </c>
      <c r="G21" s="55"/>
      <c r="H21" s="52" t="s">
        <v>36</v>
      </c>
      <c r="I21" s="2" t="s">
        <v>37</v>
      </c>
      <c r="J21" s="12">
        <v>0</v>
      </c>
    </row>
    <row r="22" spans="1:10" ht="14.25" customHeight="1">
      <c r="A22" s="38"/>
      <c r="B22" s="41"/>
      <c r="C22" s="41"/>
      <c r="D22" s="5" t="s">
        <v>38</v>
      </c>
      <c r="E22" s="14">
        <v>0</v>
      </c>
      <c r="G22" s="55"/>
      <c r="H22" s="54"/>
      <c r="I22" s="2" t="s">
        <v>14</v>
      </c>
      <c r="J22" s="12">
        <v>0</v>
      </c>
    </row>
    <row r="23" spans="1:10" ht="14.25" customHeight="1">
      <c r="A23" s="38"/>
      <c r="B23" s="41"/>
      <c r="C23" s="42"/>
      <c r="D23" s="5" t="s">
        <v>39</v>
      </c>
      <c r="E23" s="14">
        <v>0</v>
      </c>
      <c r="G23" s="55"/>
      <c r="H23" s="1" t="s">
        <v>40</v>
      </c>
      <c r="I23" s="2" t="s">
        <v>41</v>
      </c>
      <c r="J23" s="12">
        <v>0</v>
      </c>
    </row>
    <row r="24" spans="1:10" ht="14.25" customHeight="1">
      <c r="A24" s="38"/>
      <c r="B24" s="41"/>
      <c r="C24" s="4" t="s">
        <v>21</v>
      </c>
      <c r="D24" s="5" t="s">
        <v>22</v>
      </c>
      <c r="E24" s="14">
        <v>0</v>
      </c>
      <c r="G24" s="55"/>
      <c r="H24" s="1" t="s">
        <v>42</v>
      </c>
      <c r="I24" s="2" t="s">
        <v>22</v>
      </c>
      <c r="J24" s="12">
        <v>0</v>
      </c>
    </row>
    <row r="25" spans="1:10">
      <c r="A25" s="38"/>
      <c r="B25" s="42"/>
      <c r="C25" s="4" t="s">
        <v>43</v>
      </c>
      <c r="D25" s="5" t="s">
        <v>44</v>
      </c>
      <c r="E25" s="14">
        <v>0</v>
      </c>
      <c r="G25" s="55"/>
      <c r="H25" s="2" t="s">
        <v>45</v>
      </c>
      <c r="I25" s="2"/>
      <c r="J25" s="12">
        <v>0</v>
      </c>
    </row>
    <row r="26" spans="1:10">
      <c r="A26" s="38"/>
      <c r="B26" s="34" t="s">
        <v>24</v>
      </c>
      <c r="C26" s="40" t="s">
        <v>24</v>
      </c>
      <c r="D26" s="5" t="s">
        <v>46</v>
      </c>
      <c r="E26" s="14">
        <v>0.3</v>
      </c>
    </row>
    <row r="27" spans="1:10">
      <c r="A27" s="38"/>
      <c r="B27" s="35"/>
      <c r="C27" s="41"/>
      <c r="D27" s="5" t="s">
        <v>25</v>
      </c>
      <c r="E27" s="14">
        <v>0</v>
      </c>
    </row>
    <row r="28" spans="1:10">
      <c r="A28" s="38"/>
      <c r="B28" s="35"/>
      <c r="C28" s="41"/>
      <c r="D28" s="5" t="s">
        <v>47</v>
      </c>
      <c r="E28" s="14">
        <v>0</v>
      </c>
    </row>
    <row r="29" spans="1:10">
      <c r="A29" s="38"/>
      <c r="B29" s="35"/>
      <c r="C29" s="41"/>
      <c r="D29" s="5" t="s">
        <v>48</v>
      </c>
      <c r="E29" s="14">
        <v>0</v>
      </c>
      <c r="G29" s="46" t="s">
        <v>49</v>
      </c>
      <c r="H29" s="10" t="s">
        <v>50</v>
      </c>
      <c r="I29" s="10"/>
      <c r="J29" s="11" t="s">
        <v>5</v>
      </c>
    </row>
    <row r="30" spans="1:10">
      <c r="A30" s="38"/>
      <c r="B30" s="35"/>
      <c r="C30" s="41"/>
      <c r="D30" s="5" t="s">
        <v>12</v>
      </c>
      <c r="E30" s="14">
        <v>0.3</v>
      </c>
      <c r="G30" s="47"/>
      <c r="H30" s="11" t="s">
        <v>51</v>
      </c>
      <c r="I30" s="6" t="s">
        <v>52</v>
      </c>
      <c r="J30" s="13">
        <v>0</v>
      </c>
    </row>
    <row r="31" spans="1:10">
      <c r="A31" s="38"/>
      <c r="B31" s="35"/>
      <c r="C31" s="41"/>
      <c r="D31" s="5" t="s">
        <v>26</v>
      </c>
      <c r="E31" s="14">
        <v>0.5</v>
      </c>
      <c r="G31" s="47"/>
      <c r="H31" s="11" t="s">
        <v>53</v>
      </c>
      <c r="I31" s="6" t="s">
        <v>54</v>
      </c>
      <c r="J31" s="13">
        <v>0</v>
      </c>
    </row>
    <row r="32" spans="1:10">
      <c r="A32" s="38"/>
      <c r="B32" s="35"/>
      <c r="C32" s="41"/>
      <c r="D32" s="5" t="s">
        <v>27</v>
      </c>
      <c r="E32" s="14">
        <v>0.5</v>
      </c>
      <c r="G32" s="48"/>
      <c r="H32" s="11" t="s">
        <v>55</v>
      </c>
      <c r="I32" s="6" t="s">
        <v>56</v>
      </c>
      <c r="J32" s="13">
        <v>0</v>
      </c>
    </row>
    <row r="33" spans="1:10">
      <c r="A33" s="38"/>
      <c r="B33" s="35"/>
      <c r="C33" s="41"/>
      <c r="D33" s="5" t="s">
        <v>57</v>
      </c>
      <c r="E33" s="14">
        <v>0.5</v>
      </c>
    </row>
    <row r="34" spans="1:10">
      <c r="A34" s="38"/>
      <c r="B34" s="35"/>
      <c r="C34" s="41"/>
      <c r="D34" s="5" t="s">
        <v>58</v>
      </c>
      <c r="E34" s="14">
        <v>0.3</v>
      </c>
    </row>
    <row r="35" spans="1:10">
      <c r="A35" s="38"/>
      <c r="B35" s="35"/>
      <c r="C35" s="41"/>
      <c r="D35" s="5" t="s">
        <v>10</v>
      </c>
      <c r="E35" s="14">
        <v>0</v>
      </c>
    </row>
    <row r="36" spans="1:10">
      <c r="A36" s="38"/>
      <c r="B36" s="35"/>
      <c r="C36" s="42"/>
      <c r="D36" s="5" t="s">
        <v>14</v>
      </c>
      <c r="E36" s="14">
        <v>0</v>
      </c>
      <c r="G36" s="49" t="s">
        <v>59</v>
      </c>
      <c r="H36" s="7" t="s">
        <v>3</v>
      </c>
      <c r="I36" s="7" t="s">
        <v>4</v>
      </c>
      <c r="J36" s="7" t="s">
        <v>5</v>
      </c>
    </row>
    <row r="37" spans="1:10">
      <c r="A37" s="38"/>
      <c r="B37" s="35"/>
      <c r="C37" s="40" t="s">
        <v>60</v>
      </c>
      <c r="D37" s="5" t="s">
        <v>61</v>
      </c>
      <c r="E37" s="14">
        <v>0</v>
      </c>
      <c r="G37" s="50"/>
      <c r="H37" s="43" t="s">
        <v>62</v>
      </c>
      <c r="I37" s="8" t="s">
        <v>8</v>
      </c>
      <c r="J37" s="9">
        <v>0.7</v>
      </c>
    </row>
    <row r="38" spans="1:10">
      <c r="A38" s="38"/>
      <c r="B38" s="35"/>
      <c r="C38" s="42"/>
      <c r="D38" s="5" t="s">
        <v>63</v>
      </c>
      <c r="E38" s="14">
        <v>0</v>
      </c>
      <c r="G38" s="50"/>
      <c r="H38" s="44"/>
      <c r="I38" s="8" t="s">
        <v>64</v>
      </c>
      <c r="J38" s="9">
        <v>0.7</v>
      </c>
    </row>
    <row r="39" spans="1:10">
      <c r="A39" s="38"/>
      <c r="B39" s="35"/>
      <c r="C39" s="40" t="s">
        <v>65</v>
      </c>
      <c r="D39" s="5" t="s">
        <v>66</v>
      </c>
      <c r="E39" s="14">
        <v>0</v>
      </c>
      <c r="G39" s="50"/>
      <c r="H39" s="44"/>
      <c r="I39" s="8" t="s">
        <v>67</v>
      </c>
      <c r="J39" s="9">
        <v>0.7</v>
      </c>
    </row>
    <row r="40" spans="1:10">
      <c r="A40" s="38"/>
      <c r="B40" s="35"/>
      <c r="C40" s="41"/>
      <c r="D40" s="5" t="s">
        <v>61</v>
      </c>
      <c r="E40" s="14">
        <v>0</v>
      </c>
      <c r="G40" s="50"/>
      <c r="H40" s="45"/>
      <c r="I40" s="8" t="s">
        <v>68</v>
      </c>
      <c r="J40" s="9">
        <v>0.3</v>
      </c>
    </row>
    <row r="41" spans="1:10">
      <c r="A41" s="38"/>
      <c r="B41" s="35"/>
      <c r="C41" s="42"/>
      <c r="D41" s="5" t="s">
        <v>63</v>
      </c>
      <c r="E41" s="14">
        <v>0</v>
      </c>
      <c r="G41" s="50"/>
      <c r="H41" s="43" t="s">
        <v>69</v>
      </c>
      <c r="I41" s="8" t="s">
        <v>8</v>
      </c>
      <c r="J41" s="9">
        <v>0.7</v>
      </c>
    </row>
    <row r="42" spans="1:10">
      <c r="A42" s="38"/>
      <c r="B42" s="36"/>
      <c r="C42" s="4" t="s">
        <v>70</v>
      </c>
      <c r="D42" s="5" t="s">
        <v>44</v>
      </c>
      <c r="E42" s="14">
        <v>0</v>
      </c>
      <c r="G42" s="50"/>
      <c r="H42" s="45"/>
      <c r="I42" s="8" t="s">
        <v>71</v>
      </c>
      <c r="J42" s="9">
        <v>0.7</v>
      </c>
    </row>
    <row r="43" spans="1:10">
      <c r="A43" s="38"/>
      <c r="B43" s="34" t="s">
        <v>72</v>
      </c>
      <c r="C43" s="40" t="s">
        <v>30</v>
      </c>
      <c r="D43" s="5" t="s">
        <v>73</v>
      </c>
      <c r="E43" s="14">
        <v>0.5</v>
      </c>
      <c r="G43" s="50"/>
      <c r="H43" s="43" t="s">
        <v>74</v>
      </c>
      <c r="I43" s="8" t="s">
        <v>8</v>
      </c>
      <c r="J43" s="9">
        <v>0.7</v>
      </c>
    </row>
    <row r="44" spans="1:10">
      <c r="A44" s="38"/>
      <c r="B44" s="35"/>
      <c r="C44" s="41"/>
      <c r="D44" s="5" t="s">
        <v>33</v>
      </c>
      <c r="E44" s="14">
        <v>0</v>
      </c>
      <c r="G44" s="50"/>
      <c r="H44" s="45"/>
      <c r="I44" s="8" t="s">
        <v>75</v>
      </c>
      <c r="J44" s="9">
        <v>0.7</v>
      </c>
    </row>
    <row r="45" spans="1:10">
      <c r="A45" s="38"/>
      <c r="B45" s="35"/>
      <c r="C45" s="42"/>
      <c r="D45" s="5" t="s">
        <v>14</v>
      </c>
      <c r="E45" s="14">
        <v>0</v>
      </c>
      <c r="G45" s="50"/>
      <c r="H45" s="7" t="s">
        <v>76</v>
      </c>
      <c r="I45" s="8" t="s">
        <v>77</v>
      </c>
      <c r="J45" s="9">
        <v>0.7</v>
      </c>
    </row>
    <row r="46" spans="1:10">
      <c r="A46" s="38"/>
      <c r="B46" s="35"/>
      <c r="C46" s="40" t="s">
        <v>36</v>
      </c>
      <c r="D46" s="5" t="s">
        <v>73</v>
      </c>
      <c r="E46" s="14">
        <v>0</v>
      </c>
      <c r="G46" s="51"/>
      <c r="H46" s="7" t="s">
        <v>78</v>
      </c>
      <c r="I46" s="8" t="s">
        <v>8</v>
      </c>
      <c r="J46" s="9">
        <v>0.7</v>
      </c>
    </row>
    <row r="47" spans="1:10">
      <c r="A47" s="38"/>
      <c r="B47" s="35"/>
      <c r="C47" s="41"/>
      <c r="D47" s="5" t="s">
        <v>33</v>
      </c>
      <c r="E47" s="14">
        <v>0</v>
      </c>
    </row>
    <row r="48" spans="1:10">
      <c r="A48" s="38"/>
      <c r="B48" s="35"/>
      <c r="C48" s="42"/>
      <c r="D48" s="5" t="s">
        <v>14</v>
      </c>
      <c r="E48" s="14">
        <v>0</v>
      </c>
    </row>
    <row r="49" spans="1:8">
      <c r="A49" s="38"/>
      <c r="B49" s="35"/>
      <c r="C49" s="40" t="s">
        <v>79</v>
      </c>
      <c r="D49" s="5" t="s">
        <v>80</v>
      </c>
      <c r="E49" s="14">
        <v>0</v>
      </c>
    </row>
    <row r="50" spans="1:8">
      <c r="A50" s="38"/>
      <c r="B50" s="35"/>
      <c r="C50" s="41"/>
      <c r="D50" s="5" t="s">
        <v>81</v>
      </c>
      <c r="E50" s="14">
        <v>0</v>
      </c>
    </row>
    <row r="51" spans="1:8">
      <c r="A51" s="38"/>
      <c r="B51" s="35"/>
      <c r="C51" s="41"/>
      <c r="D51" s="5" t="s">
        <v>82</v>
      </c>
      <c r="E51" s="14">
        <v>0</v>
      </c>
    </row>
    <row r="52" spans="1:8" ht="21">
      <c r="A52" s="38"/>
      <c r="B52" s="35"/>
      <c r="C52" s="42"/>
      <c r="D52" s="5" t="s">
        <v>83</v>
      </c>
      <c r="E52" s="14">
        <v>0</v>
      </c>
      <c r="G52" s="15"/>
      <c r="H52" s="15" t="s">
        <v>84</v>
      </c>
    </row>
    <row r="53" spans="1:8" ht="21">
      <c r="A53" s="38"/>
      <c r="B53" s="35"/>
      <c r="C53" s="40" t="s">
        <v>85</v>
      </c>
      <c r="D53" s="5" t="s">
        <v>86</v>
      </c>
      <c r="E53" s="14">
        <v>0</v>
      </c>
      <c r="G53" s="15" t="s">
        <v>1</v>
      </c>
      <c r="H53" s="16">
        <f>SUM(E6:E62)/57</f>
        <v>8.0701754385964899E-2</v>
      </c>
    </row>
    <row r="54" spans="1:8" ht="21">
      <c r="A54" s="38"/>
      <c r="B54" s="35"/>
      <c r="C54" s="41"/>
      <c r="D54" s="5" t="s">
        <v>87</v>
      </c>
      <c r="E54" s="14">
        <v>0</v>
      </c>
      <c r="G54" s="15" t="s">
        <v>6</v>
      </c>
      <c r="H54" s="16">
        <f>SUM(J6:J25)/20</f>
        <v>0</v>
      </c>
    </row>
    <row r="55" spans="1:8" ht="21">
      <c r="A55" s="38"/>
      <c r="B55" s="36"/>
      <c r="C55" s="42"/>
      <c r="D55" s="5" t="s">
        <v>88</v>
      </c>
      <c r="E55" s="14">
        <v>0</v>
      </c>
      <c r="G55" s="15" t="s">
        <v>49</v>
      </c>
      <c r="H55" s="16">
        <f>SUM(J30:J32)/3</f>
        <v>0</v>
      </c>
    </row>
    <row r="56" spans="1:8" ht="21">
      <c r="A56" s="38"/>
      <c r="B56" s="34" t="s">
        <v>89</v>
      </c>
      <c r="C56" s="4" t="s">
        <v>90</v>
      </c>
      <c r="D56" s="5" t="s">
        <v>91</v>
      </c>
      <c r="E56" s="14">
        <v>0</v>
      </c>
      <c r="G56" s="15" t="s">
        <v>59</v>
      </c>
      <c r="H56" s="16">
        <f>SUM(J37:J46)/10</f>
        <v>0.66</v>
      </c>
    </row>
    <row r="57" spans="1:8">
      <c r="A57" s="38"/>
      <c r="B57" s="35"/>
      <c r="C57" s="4" t="s">
        <v>40</v>
      </c>
      <c r="D57" s="5" t="s">
        <v>41</v>
      </c>
      <c r="E57" s="14">
        <v>0</v>
      </c>
    </row>
    <row r="58" spans="1:8">
      <c r="A58" s="38"/>
      <c r="B58" s="35"/>
      <c r="C58" s="4" t="s">
        <v>92</v>
      </c>
      <c r="D58" s="5" t="s">
        <v>22</v>
      </c>
      <c r="E58" s="14">
        <v>0</v>
      </c>
    </row>
    <row r="59" spans="1:8">
      <c r="A59" s="38"/>
      <c r="B59" s="36"/>
      <c r="C59" s="4" t="s">
        <v>42</v>
      </c>
      <c r="D59" s="5" t="s">
        <v>22</v>
      </c>
      <c r="E59" s="14">
        <v>0</v>
      </c>
    </row>
    <row r="60" spans="1:8">
      <c r="A60" s="38"/>
      <c r="B60" s="5" t="s">
        <v>93</v>
      </c>
      <c r="C60" s="4"/>
      <c r="D60" s="5"/>
      <c r="E60" s="14">
        <v>0</v>
      </c>
    </row>
    <row r="61" spans="1:8">
      <c r="A61" s="38"/>
      <c r="B61" s="5" t="s">
        <v>94</v>
      </c>
      <c r="C61" s="4"/>
      <c r="D61" s="5"/>
      <c r="E61" s="14">
        <v>0</v>
      </c>
    </row>
    <row r="62" spans="1:8">
      <c r="A62" s="39"/>
      <c r="B62" s="5" t="s">
        <v>45</v>
      </c>
      <c r="C62" s="4"/>
      <c r="D62" s="5"/>
      <c r="E62" s="14">
        <v>0</v>
      </c>
    </row>
  </sheetData>
  <mergeCells count="29">
    <mergeCell ref="C18:C19"/>
    <mergeCell ref="H6:H8"/>
    <mergeCell ref="H12:H17"/>
    <mergeCell ref="H21:H22"/>
    <mergeCell ref="G5:G25"/>
    <mergeCell ref="H18:H20"/>
    <mergeCell ref="C6:C9"/>
    <mergeCell ref="C53:C55"/>
    <mergeCell ref="H37:H40"/>
    <mergeCell ref="H41:H42"/>
    <mergeCell ref="H43:H44"/>
    <mergeCell ref="G29:G32"/>
    <mergeCell ref="G36:G46"/>
    <mergeCell ref="C1:H2"/>
    <mergeCell ref="B26:B42"/>
    <mergeCell ref="B56:B59"/>
    <mergeCell ref="B6:B17"/>
    <mergeCell ref="A5:A62"/>
    <mergeCell ref="B18:B25"/>
    <mergeCell ref="C26:C36"/>
    <mergeCell ref="C37:C38"/>
    <mergeCell ref="C39:C41"/>
    <mergeCell ref="C10:C11"/>
    <mergeCell ref="C12:C15"/>
    <mergeCell ref="C21:C23"/>
    <mergeCell ref="C43:C45"/>
    <mergeCell ref="C46:C48"/>
    <mergeCell ref="C49:C52"/>
    <mergeCell ref="B43:B5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1DD9-2D7E-40E4-90AB-7E68544099AB}">
  <dimension ref="A1:J62"/>
  <sheetViews>
    <sheetView topLeftCell="A28" zoomScale="85" zoomScaleNormal="85" workbookViewId="0">
      <selection activeCell="C42" sqref="C42"/>
    </sheetView>
  </sheetViews>
  <sheetFormatPr defaultColWidth="11.42578125" defaultRowHeight="15"/>
  <cols>
    <col min="2" max="2" width="26.140625" bestFit="1" customWidth="1"/>
    <col min="3" max="3" width="29.42578125" bestFit="1" customWidth="1"/>
    <col min="4" max="4" width="50.42578125" bestFit="1" customWidth="1"/>
    <col min="5" max="5" width="15.42578125" bestFit="1" customWidth="1"/>
    <col min="7" max="7" width="15.42578125" bestFit="1" customWidth="1"/>
    <col min="8" max="8" width="31.7109375" bestFit="1" customWidth="1"/>
    <col min="9" max="9" width="53.7109375" bestFit="1" customWidth="1"/>
    <col min="10" max="10" width="16" bestFit="1" customWidth="1"/>
  </cols>
  <sheetData>
    <row r="1" spans="1:10">
      <c r="C1" s="32" t="s">
        <v>95</v>
      </c>
      <c r="D1" s="33"/>
      <c r="E1" s="33"/>
      <c r="F1" s="33"/>
      <c r="G1" s="33"/>
      <c r="H1" s="33"/>
    </row>
    <row r="2" spans="1:10">
      <c r="C2" s="32"/>
      <c r="D2" s="33"/>
      <c r="E2" s="33"/>
      <c r="F2" s="33"/>
      <c r="G2" s="33"/>
      <c r="H2" s="33"/>
    </row>
    <row r="5" spans="1:10">
      <c r="A5" s="37" t="s">
        <v>1</v>
      </c>
      <c r="B5" s="3" t="s">
        <v>2</v>
      </c>
      <c r="C5" s="4" t="s">
        <v>3</v>
      </c>
      <c r="D5" s="4" t="s">
        <v>4</v>
      </c>
      <c r="E5" s="4" t="s">
        <v>5</v>
      </c>
      <c r="G5" s="56" t="s">
        <v>6</v>
      </c>
      <c r="H5" s="1" t="s">
        <v>3</v>
      </c>
      <c r="I5" s="1" t="s">
        <v>4</v>
      </c>
      <c r="J5" s="1" t="s">
        <v>5</v>
      </c>
    </row>
    <row r="6" spans="1:10">
      <c r="A6" s="38"/>
      <c r="B6" s="34" t="s">
        <v>96</v>
      </c>
      <c r="C6" s="40" t="s">
        <v>7</v>
      </c>
      <c r="D6" s="5" t="s">
        <v>8</v>
      </c>
      <c r="E6" s="14">
        <v>0.3</v>
      </c>
      <c r="G6" s="57"/>
      <c r="H6" s="52" t="s">
        <v>9</v>
      </c>
      <c r="I6" s="2" t="s">
        <v>10</v>
      </c>
      <c r="J6" s="12">
        <v>0</v>
      </c>
    </row>
    <row r="7" spans="1:10">
      <c r="A7" s="38"/>
      <c r="B7" s="35"/>
      <c r="C7" s="41"/>
      <c r="D7" s="5" t="s">
        <v>11</v>
      </c>
      <c r="E7" s="14">
        <v>0</v>
      </c>
      <c r="G7" s="57"/>
      <c r="H7" s="53"/>
      <c r="I7" s="2" t="s">
        <v>12</v>
      </c>
      <c r="J7" s="12">
        <v>0</v>
      </c>
    </row>
    <row r="8" spans="1:10">
      <c r="A8" s="38"/>
      <c r="B8" s="35"/>
      <c r="C8" s="41"/>
      <c r="D8" s="5" t="s">
        <v>13</v>
      </c>
      <c r="E8" s="14">
        <v>0</v>
      </c>
      <c r="G8" s="57"/>
      <c r="H8" s="54"/>
      <c r="I8" s="2" t="s">
        <v>14</v>
      </c>
      <c r="J8" s="12">
        <v>0</v>
      </c>
    </row>
    <row r="9" spans="1:10">
      <c r="A9" s="38"/>
      <c r="B9" s="35"/>
      <c r="C9" s="42"/>
      <c r="D9" s="5" t="s">
        <v>15</v>
      </c>
      <c r="E9" s="14">
        <v>0.5</v>
      </c>
      <c r="G9" s="57"/>
      <c r="H9" s="1" t="s">
        <v>16</v>
      </c>
      <c r="I9" s="2" t="s">
        <v>17</v>
      </c>
      <c r="J9" s="12">
        <v>0</v>
      </c>
    </row>
    <row r="10" spans="1:10">
      <c r="A10" s="38"/>
      <c r="B10" s="35"/>
      <c r="C10" s="40" t="s">
        <v>18</v>
      </c>
      <c r="D10" s="5" t="s">
        <v>8</v>
      </c>
      <c r="E10" s="14">
        <v>0.3</v>
      </c>
      <c r="G10" s="57"/>
      <c r="H10" s="1" t="s">
        <v>19</v>
      </c>
      <c r="I10" s="2" t="s">
        <v>17</v>
      </c>
      <c r="J10" s="12">
        <v>0</v>
      </c>
    </row>
    <row r="11" spans="1:10">
      <c r="A11" s="38"/>
      <c r="B11" s="35"/>
      <c r="C11" s="42"/>
      <c r="D11" s="5" t="s">
        <v>20</v>
      </c>
      <c r="E11" s="14">
        <v>0</v>
      </c>
      <c r="G11" s="57"/>
      <c r="H11" s="1" t="s">
        <v>21</v>
      </c>
      <c r="I11" s="2" t="s">
        <v>22</v>
      </c>
      <c r="J11" s="12">
        <v>0</v>
      </c>
    </row>
    <row r="12" spans="1:10">
      <c r="A12" s="38"/>
      <c r="B12" s="35"/>
      <c r="C12" s="40" t="s">
        <v>9</v>
      </c>
      <c r="D12" s="5" t="s">
        <v>23</v>
      </c>
      <c r="E12" s="14">
        <v>0.3</v>
      </c>
      <c r="G12" s="57"/>
      <c r="H12" s="52" t="s">
        <v>24</v>
      </c>
      <c r="I12" s="2" t="s">
        <v>25</v>
      </c>
      <c r="J12" s="12">
        <v>0</v>
      </c>
    </row>
    <row r="13" spans="1:10">
      <c r="A13" s="38"/>
      <c r="B13" s="35"/>
      <c r="C13" s="41"/>
      <c r="D13" s="5" t="s">
        <v>10</v>
      </c>
      <c r="E13" s="14">
        <v>0</v>
      </c>
      <c r="G13" s="57"/>
      <c r="H13" s="53"/>
      <c r="I13" s="2" t="s">
        <v>12</v>
      </c>
      <c r="J13" s="12">
        <v>0</v>
      </c>
    </row>
    <row r="14" spans="1:10">
      <c r="A14" s="38"/>
      <c r="B14" s="35"/>
      <c r="C14" s="41"/>
      <c r="D14" s="5" t="s">
        <v>12</v>
      </c>
      <c r="E14" s="14">
        <v>0.3</v>
      </c>
      <c r="G14" s="57"/>
      <c r="H14" s="53"/>
      <c r="I14" s="2" t="s">
        <v>26</v>
      </c>
      <c r="J14" s="12">
        <v>0</v>
      </c>
    </row>
    <row r="15" spans="1:10">
      <c r="A15" s="38"/>
      <c r="B15" s="35"/>
      <c r="C15" s="42"/>
      <c r="D15" s="5" t="s">
        <v>14</v>
      </c>
      <c r="E15" s="14">
        <v>0</v>
      </c>
      <c r="G15" s="57"/>
      <c r="H15" s="53"/>
      <c r="I15" s="2" t="s">
        <v>27</v>
      </c>
      <c r="J15" s="12">
        <v>0</v>
      </c>
    </row>
    <row r="16" spans="1:10">
      <c r="A16" s="38"/>
      <c r="B16" s="35"/>
      <c r="C16" s="4" t="s">
        <v>16</v>
      </c>
      <c r="D16" s="5" t="s">
        <v>28</v>
      </c>
      <c r="E16" s="14">
        <v>0</v>
      </c>
      <c r="G16" s="57"/>
      <c r="H16" s="53"/>
      <c r="I16" s="2" t="s">
        <v>10</v>
      </c>
      <c r="J16" s="12">
        <v>0</v>
      </c>
    </row>
    <row r="17" spans="1:10">
      <c r="A17" s="38"/>
      <c r="B17" s="36"/>
      <c r="C17" s="4" t="s">
        <v>19</v>
      </c>
      <c r="D17" s="5" t="s">
        <v>22</v>
      </c>
      <c r="E17" s="14">
        <v>0</v>
      </c>
      <c r="G17" s="57"/>
      <c r="H17" s="54"/>
      <c r="I17" s="2" t="s">
        <v>14</v>
      </c>
      <c r="J17" s="12">
        <v>0</v>
      </c>
    </row>
    <row r="18" spans="1:10">
      <c r="A18" s="38"/>
      <c r="B18" s="40" t="s">
        <v>97</v>
      </c>
      <c r="C18" s="40" t="s">
        <v>29</v>
      </c>
      <c r="D18" s="5" t="s">
        <v>8</v>
      </c>
      <c r="E18" s="14">
        <v>0</v>
      </c>
      <c r="G18" s="57"/>
      <c r="H18" s="52" t="s">
        <v>30</v>
      </c>
      <c r="I18" s="2" t="s">
        <v>31</v>
      </c>
      <c r="J18" s="12">
        <v>0</v>
      </c>
    </row>
    <row r="19" spans="1:10">
      <c r="A19" s="38"/>
      <c r="B19" s="41"/>
      <c r="C19" s="42"/>
      <c r="D19" s="5" t="s">
        <v>32</v>
      </c>
      <c r="E19" s="14">
        <v>0</v>
      </c>
      <c r="G19" s="57"/>
      <c r="H19" s="53"/>
      <c r="I19" s="2" t="s">
        <v>33</v>
      </c>
      <c r="J19" s="12">
        <v>0</v>
      </c>
    </row>
    <row r="20" spans="1:10">
      <c r="A20" s="38"/>
      <c r="B20" s="41"/>
      <c r="C20" s="4" t="s">
        <v>34</v>
      </c>
      <c r="D20" s="5" t="s">
        <v>8</v>
      </c>
      <c r="E20" s="14">
        <v>0</v>
      </c>
      <c r="G20" s="57"/>
      <c r="H20" s="54"/>
      <c r="I20" s="2" t="s">
        <v>14</v>
      </c>
      <c r="J20" s="12">
        <v>0</v>
      </c>
    </row>
    <row r="21" spans="1:10">
      <c r="A21" s="38"/>
      <c r="B21" s="41"/>
      <c r="C21" s="40" t="s">
        <v>35</v>
      </c>
      <c r="D21" s="5" t="s">
        <v>8</v>
      </c>
      <c r="E21" s="14">
        <v>0</v>
      </c>
      <c r="G21" s="57"/>
      <c r="H21" s="52" t="s">
        <v>36</v>
      </c>
      <c r="I21" s="2" t="s">
        <v>37</v>
      </c>
      <c r="J21" s="12">
        <v>0</v>
      </c>
    </row>
    <row r="22" spans="1:10">
      <c r="A22" s="38"/>
      <c r="B22" s="41"/>
      <c r="C22" s="41"/>
      <c r="D22" s="5" t="s">
        <v>38</v>
      </c>
      <c r="E22" s="14">
        <v>0</v>
      </c>
      <c r="G22" s="57"/>
      <c r="H22" s="54"/>
      <c r="I22" s="2" t="s">
        <v>14</v>
      </c>
      <c r="J22" s="12">
        <v>0</v>
      </c>
    </row>
    <row r="23" spans="1:10">
      <c r="A23" s="38"/>
      <c r="B23" s="41"/>
      <c r="C23" s="42"/>
      <c r="D23" s="5" t="s">
        <v>39</v>
      </c>
      <c r="E23" s="14">
        <v>0</v>
      </c>
      <c r="G23" s="57"/>
      <c r="H23" s="1" t="s">
        <v>40</v>
      </c>
      <c r="I23" s="2" t="s">
        <v>41</v>
      </c>
      <c r="J23" s="12">
        <v>0</v>
      </c>
    </row>
    <row r="24" spans="1:10">
      <c r="A24" s="38"/>
      <c r="B24" s="41"/>
      <c r="C24" s="4" t="s">
        <v>21</v>
      </c>
      <c r="D24" s="5" t="s">
        <v>22</v>
      </c>
      <c r="E24" s="14">
        <v>0</v>
      </c>
      <c r="G24" s="57"/>
      <c r="H24" s="1" t="s">
        <v>42</v>
      </c>
      <c r="I24" s="2" t="s">
        <v>22</v>
      </c>
      <c r="J24" s="12">
        <v>0</v>
      </c>
    </row>
    <row r="25" spans="1:10">
      <c r="A25" s="38"/>
      <c r="B25" s="42"/>
      <c r="C25" s="4" t="s">
        <v>43</v>
      </c>
      <c r="D25" s="5" t="s">
        <v>44</v>
      </c>
      <c r="E25" s="14">
        <v>0</v>
      </c>
      <c r="G25" s="58"/>
      <c r="H25" s="2" t="s">
        <v>45</v>
      </c>
      <c r="I25" s="2"/>
      <c r="J25" s="12">
        <v>0</v>
      </c>
    </row>
    <row r="26" spans="1:10">
      <c r="A26" s="38"/>
      <c r="B26" s="34" t="s">
        <v>98</v>
      </c>
      <c r="C26" s="40" t="s">
        <v>24</v>
      </c>
      <c r="D26" s="5" t="s">
        <v>46</v>
      </c>
      <c r="E26" s="14">
        <v>0.3</v>
      </c>
    </row>
    <row r="27" spans="1:10">
      <c r="A27" s="38"/>
      <c r="B27" s="35"/>
      <c r="C27" s="41"/>
      <c r="D27" s="5" t="s">
        <v>25</v>
      </c>
      <c r="E27" s="14">
        <v>0</v>
      </c>
    </row>
    <row r="28" spans="1:10">
      <c r="A28" s="38"/>
      <c r="B28" s="35"/>
      <c r="C28" s="41"/>
      <c r="D28" s="5" t="s">
        <v>47</v>
      </c>
      <c r="E28" s="14">
        <v>0</v>
      </c>
    </row>
    <row r="29" spans="1:10">
      <c r="A29" s="38"/>
      <c r="B29" s="35"/>
      <c r="C29" s="41"/>
      <c r="D29" s="5" t="s">
        <v>48</v>
      </c>
      <c r="E29" s="14">
        <v>0</v>
      </c>
      <c r="G29" s="46" t="s">
        <v>49</v>
      </c>
      <c r="H29" s="10" t="s">
        <v>50</v>
      </c>
      <c r="I29" s="10"/>
      <c r="J29" s="11" t="s">
        <v>5</v>
      </c>
    </row>
    <row r="30" spans="1:10">
      <c r="A30" s="38"/>
      <c r="B30" s="35"/>
      <c r="C30" s="41"/>
      <c r="D30" s="5" t="s">
        <v>12</v>
      </c>
      <c r="E30" s="14">
        <v>0.3</v>
      </c>
      <c r="G30" s="47"/>
      <c r="H30" s="11" t="s">
        <v>51</v>
      </c>
      <c r="I30" s="6" t="s">
        <v>52</v>
      </c>
      <c r="J30" s="13">
        <v>0</v>
      </c>
    </row>
    <row r="31" spans="1:10">
      <c r="A31" s="38"/>
      <c r="B31" s="35"/>
      <c r="C31" s="41"/>
      <c r="D31" s="5" t="s">
        <v>26</v>
      </c>
      <c r="E31" s="14">
        <v>0.5</v>
      </c>
      <c r="G31" s="47"/>
      <c r="H31" s="11" t="s">
        <v>53</v>
      </c>
      <c r="I31" s="6" t="s">
        <v>54</v>
      </c>
      <c r="J31" s="13">
        <v>0</v>
      </c>
    </row>
    <row r="32" spans="1:10">
      <c r="A32" s="38"/>
      <c r="B32" s="35"/>
      <c r="C32" s="41"/>
      <c r="D32" s="5" t="s">
        <v>27</v>
      </c>
      <c r="E32" s="14">
        <v>0.5</v>
      </c>
      <c r="G32" s="48"/>
      <c r="H32" s="11" t="s">
        <v>55</v>
      </c>
      <c r="I32" s="6" t="s">
        <v>56</v>
      </c>
      <c r="J32" s="13">
        <v>0</v>
      </c>
    </row>
    <row r="33" spans="1:10">
      <c r="A33" s="38"/>
      <c r="B33" s="35"/>
      <c r="C33" s="41"/>
      <c r="D33" s="5" t="s">
        <v>57</v>
      </c>
      <c r="E33" s="14">
        <v>0.5</v>
      </c>
    </row>
    <row r="34" spans="1:10">
      <c r="A34" s="38"/>
      <c r="B34" s="35"/>
      <c r="C34" s="41"/>
      <c r="D34" s="5" t="s">
        <v>58</v>
      </c>
      <c r="E34" s="14">
        <v>0.3</v>
      </c>
    </row>
    <row r="35" spans="1:10">
      <c r="A35" s="38"/>
      <c r="B35" s="35"/>
      <c r="C35" s="41"/>
      <c r="D35" s="5" t="s">
        <v>10</v>
      </c>
      <c r="E35" s="14">
        <v>0</v>
      </c>
    </row>
    <row r="36" spans="1:10">
      <c r="A36" s="38"/>
      <c r="B36" s="35"/>
      <c r="C36" s="42"/>
      <c r="D36" s="5" t="s">
        <v>14</v>
      </c>
      <c r="E36" s="14">
        <v>0</v>
      </c>
      <c r="G36" s="49" t="s">
        <v>59</v>
      </c>
      <c r="H36" s="7" t="s">
        <v>3</v>
      </c>
      <c r="I36" s="7" t="s">
        <v>4</v>
      </c>
      <c r="J36" s="7" t="s">
        <v>5</v>
      </c>
    </row>
    <row r="37" spans="1:10">
      <c r="A37" s="38"/>
      <c r="B37" s="35"/>
      <c r="C37" s="40" t="s">
        <v>60</v>
      </c>
      <c r="D37" s="5" t="s">
        <v>61</v>
      </c>
      <c r="E37" s="14">
        <v>0</v>
      </c>
      <c r="G37" s="50"/>
      <c r="H37" s="43" t="s">
        <v>62</v>
      </c>
      <c r="I37" s="8" t="s">
        <v>8</v>
      </c>
      <c r="J37" s="9">
        <v>0.7</v>
      </c>
    </row>
    <row r="38" spans="1:10">
      <c r="A38" s="38"/>
      <c r="B38" s="35"/>
      <c r="C38" s="42"/>
      <c r="D38" s="5" t="s">
        <v>63</v>
      </c>
      <c r="E38" s="14">
        <v>0</v>
      </c>
      <c r="G38" s="50"/>
      <c r="H38" s="44"/>
      <c r="I38" s="8" t="s">
        <v>64</v>
      </c>
      <c r="J38" s="9">
        <v>0.7</v>
      </c>
    </row>
    <row r="39" spans="1:10">
      <c r="A39" s="38"/>
      <c r="B39" s="35"/>
      <c r="C39" s="40" t="s">
        <v>65</v>
      </c>
      <c r="D39" s="5" t="s">
        <v>66</v>
      </c>
      <c r="E39" s="14">
        <v>0</v>
      </c>
      <c r="G39" s="50"/>
      <c r="H39" s="44"/>
      <c r="I39" s="8" t="s">
        <v>67</v>
      </c>
      <c r="J39" s="9">
        <v>0.7</v>
      </c>
    </row>
    <row r="40" spans="1:10">
      <c r="A40" s="38"/>
      <c r="B40" s="35"/>
      <c r="C40" s="41"/>
      <c r="D40" s="5" t="s">
        <v>61</v>
      </c>
      <c r="E40" s="14">
        <v>0</v>
      </c>
      <c r="G40" s="50"/>
      <c r="H40" s="45"/>
      <c r="I40" s="8" t="s">
        <v>68</v>
      </c>
      <c r="J40" s="9">
        <v>0.3</v>
      </c>
    </row>
    <row r="41" spans="1:10">
      <c r="A41" s="38"/>
      <c r="B41" s="35"/>
      <c r="C41" s="42"/>
      <c r="D41" s="5" t="s">
        <v>63</v>
      </c>
      <c r="E41" s="14">
        <v>0</v>
      </c>
      <c r="G41" s="50"/>
      <c r="H41" s="43" t="s">
        <v>69</v>
      </c>
      <c r="I41" s="8" t="s">
        <v>8</v>
      </c>
      <c r="J41" s="9">
        <v>0.7</v>
      </c>
    </row>
    <row r="42" spans="1:10">
      <c r="A42" s="38"/>
      <c r="B42" s="36"/>
      <c r="C42" s="4" t="s">
        <v>70</v>
      </c>
      <c r="D42" s="5" t="s">
        <v>44</v>
      </c>
      <c r="E42" s="14">
        <v>0</v>
      </c>
      <c r="G42" s="50"/>
      <c r="H42" s="45"/>
      <c r="I42" s="8" t="s">
        <v>71</v>
      </c>
      <c r="J42" s="9">
        <v>0.7</v>
      </c>
    </row>
    <row r="43" spans="1:10">
      <c r="A43" s="38"/>
      <c r="B43" s="34" t="s">
        <v>99</v>
      </c>
      <c r="C43" s="40" t="s">
        <v>30</v>
      </c>
      <c r="D43" s="5" t="s">
        <v>73</v>
      </c>
      <c r="E43" s="14">
        <v>0.5</v>
      </c>
      <c r="G43" s="50"/>
      <c r="H43" s="43" t="s">
        <v>74</v>
      </c>
      <c r="I43" s="8" t="s">
        <v>8</v>
      </c>
      <c r="J43" s="9">
        <v>0.7</v>
      </c>
    </row>
    <row r="44" spans="1:10">
      <c r="A44" s="38"/>
      <c r="B44" s="35"/>
      <c r="C44" s="41"/>
      <c r="D44" s="5" t="s">
        <v>33</v>
      </c>
      <c r="E44" s="14">
        <v>0</v>
      </c>
      <c r="G44" s="50"/>
      <c r="H44" s="45"/>
      <c r="I44" s="8" t="s">
        <v>75</v>
      </c>
      <c r="J44" s="9">
        <v>0.7</v>
      </c>
    </row>
    <row r="45" spans="1:10">
      <c r="A45" s="38"/>
      <c r="B45" s="35"/>
      <c r="C45" s="42"/>
      <c r="D45" s="5" t="s">
        <v>14</v>
      </c>
      <c r="E45" s="14">
        <v>0</v>
      </c>
      <c r="G45" s="50"/>
      <c r="H45" s="7" t="s">
        <v>76</v>
      </c>
      <c r="I45" s="8" t="s">
        <v>77</v>
      </c>
      <c r="J45" s="9">
        <v>0.7</v>
      </c>
    </row>
    <row r="46" spans="1:10">
      <c r="A46" s="38"/>
      <c r="B46" s="35"/>
      <c r="C46" s="40" t="s">
        <v>36</v>
      </c>
      <c r="D46" s="5" t="s">
        <v>73</v>
      </c>
      <c r="E46" s="14">
        <v>0</v>
      </c>
      <c r="G46" s="51"/>
      <c r="H46" s="7" t="s">
        <v>78</v>
      </c>
      <c r="I46" s="8" t="s">
        <v>8</v>
      </c>
      <c r="J46" s="9">
        <v>0.7</v>
      </c>
    </row>
    <row r="47" spans="1:10">
      <c r="A47" s="38"/>
      <c r="B47" s="35"/>
      <c r="C47" s="41"/>
      <c r="D47" s="5" t="s">
        <v>33</v>
      </c>
      <c r="E47" s="14">
        <v>0</v>
      </c>
    </row>
    <row r="48" spans="1:10">
      <c r="A48" s="38"/>
      <c r="B48" s="35"/>
      <c r="C48" s="42"/>
      <c r="D48" s="5" t="s">
        <v>14</v>
      </c>
      <c r="E48" s="14">
        <v>0</v>
      </c>
    </row>
    <row r="49" spans="1:8">
      <c r="A49" s="38"/>
      <c r="B49" s="35"/>
      <c r="C49" s="40" t="s">
        <v>79</v>
      </c>
      <c r="D49" s="5" t="s">
        <v>80</v>
      </c>
      <c r="E49" s="14">
        <v>0</v>
      </c>
    </row>
    <row r="50" spans="1:8">
      <c r="A50" s="38"/>
      <c r="B50" s="35"/>
      <c r="C50" s="41"/>
      <c r="D50" s="5" t="s">
        <v>81</v>
      </c>
      <c r="E50" s="14">
        <v>0</v>
      </c>
    </row>
    <row r="51" spans="1:8">
      <c r="A51" s="38"/>
      <c r="B51" s="35"/>
      <c r="C51" s="41"/>
      <c r="D51" s="5" t="s">
        <v>82</v>
      </c>
      <c r="E51" s="14">
        <v>0</v>
      </c>
    </row>
    <row r="52" spans="1:8" ht="21">
      <c r="A52" s="38"/>
      <c r="B52" s="35"/>
      <c r="C52" s="42"/>
      <c r="D52" s="5" t="s">
        <v>83</v>
      </c>
      <c r="E52" s="14">
        <v>0</v>
      </c>
      <c r="G52" s="15"/>
      <c r="H52" s="15" t="s">
        <v>84</v>
      </c>
    </row>
    <row r="53" spans="1:8" ht="21">
      <c r="A53" s="38"/>
      <c r="B53" s="35"/>
      <c r="C53" s="40" t="s">
        <v>85</v>
      </c>
      <c r="D53" s="5" t="s">
        <v>86</v>
      </c>
      <c r="E53" s="14">
        <v>0</v>
      </c>
      <c r="G53" s="15" t="s">
        <v>1</v>
      </c>
      <c r="H53" s="16">
        <f>SUM(E6:E62)/57</f>
        <v>8.0701754385964899E-2</v>
      </c>
    </row>
    <row r="54" spans="1:8" ht="21">
      <c r="A54" s="38"/>
      <c r="B54" s="35"/>
      <c r="C54" s="41"/>
      <c r="D54" s="5" t="s">
        <v>87</v>
      </c>
      <c r="E54" s="14">
        <v>0</v>
      </c>
      <c r="G54" s="15" t="s">
        <v>6</v>
      </c>
      <c r="H54" s="16">
        <f>SUM(J6:J25)/20</f>
        <v>0</v>
      </c>
    </row>
    <row r="55" spans="1:8" ht="21">
      <c r="A55" s="38"/>
      <c r="B55" s="36"/>
      <c r="C55" s="42"/>
      <c r="D55" s="5" t="s">
        <v>88</v>
      </c>
      <c r="E55" s="14">
        <v>0</v>
      </c>
      <c r="G55" s="15" t="s">
        <v>49</v>
      </c>
      <c r="H55" s="16">
        <f>SUM(J30:J32)/3</f>
        <v>0</v>
      </c>
    </row>
    <row r="56" spans="1:8" ht="21">
      <c r="A56" s="38"/>
      <c r="B56" s="34" t="s">
        <v>89</v>
      </c>
      <c r="C56" s="4" t="s">
        <v>90</v>
      </c>
      <c r="D56" s="5" t="s">
        <v>91</v>
      </c>
      <c r="E56" s="14">
        <v>0</v>
      </c>
      <c r="G56" s="15" t="s">
        <v>59</v>
      </c>
      <c r="H56" s="16">
        <f>SUM(J37:J46)/10</f>
        <v>0.66</v>
      </c>
    </row>
    <row r="57" spans="1:8">
      <c r="A57" s="38"/>
      <c r="B57" s="35"/>
      <c r="C57" s="4" t="s">
        <v>40</v>
      </c>
      <c r="D57" s="5" t="s">
        <v>41</v>
      </c>
      <c r="E57" s="14">
        <v>0</v>
      </c>
    </row>
    <row r="58" spans="1:8">
      <c r="A58" s="38"/>
      <c r="B58" s="35"/>
      <c r="C58" s="4" t="s">
        <v>92</v>
      </c>
      <c r="D58" s="5" t="s">
        <v>22</v>
      </c>
      <c r="E58" s="14">
        <v>0</v>
      </c>
    </row>
    <row r="59" spans="1:8">
      <c r="A59" s="38"/>
      <c r="B59" s="36"/>
      <c r="C59" s="4" t="s">
        <v>42</v>
      </c>
      <c r="D59" s="5" t="s">
        <v>22</v>
      </c>
      <c r="E59" s="14">
        <v>0</v>
      </c>
    </row>
    <row r="60" spans="1:8">
      <c r="A60" s="38"/>
      <c r="B60" s="5" t="s">
        <v>93</v>
      </c>
      <c r="C60" s="4"/>
      <c r="D60" s="5"/>
      <c r="E60" s="14">
        <v>0</v>
      </c>
    </row>
    <row r="61" spans="1:8">
      <c r="A61" s="38"/>
      <c r="B61" s="5" t="s">
        <v>94</v>
      </c>
      <c r="C61" s="4"/>
      <c r="D61" s="5"/>
      <c r="E61" s="14">
        <v>0</v>
      </c>
    </row>
    <row r="62" spans="1:8">
      <c r="A62" s="39"/>
      <c r="B62" s="5" t="s">
        <v>45</v>
      </c>
      <c r="C62" s="4"/>
      <c r="D62" s="5"/>
      <c r="E62" s="14">
        <v>0</v>
      </c>
    </row>
  </sheetData>
  <mergeCells count="29">
    <mergeCell ref="C1:H2"/>
    <mergeCell ref="A5:A62"/>
    <mergeCell ref="G5:G25"/>
    <mergeCell ref="B6:B17"/>
    <mergeCell ref="C6:C9"/>
    <mergeCell ref="H6:H8"/>
    <mergeCell ref="C10:C11"/>
    <mergeCell ref="C12:C15"/>
    <mergeCell ref="H12:H17"/>
    <mergeCell ref="B18:B25"/>
    <mergeCell ref="C18:C19"/>
    <mergeCell ref="H18:H20"/>
    <mergeCell ref="C21:C23"/>
    <mergeCell ref="H21:H22"/>
    <mergeCell ref="B26:B42"/>
    <mergeCell ref="C26:C36"/>
    <mergeCell ref="G29:G32"/>
    <mergeCell ref="G36:G46"/>
    <mergeCell ref="C37:C38"/>
    <mergeCell ref="H37:H40"/>
    <mergeCell ref="B56:B59"/>
    <mergeCell ref="C39:C41"/>
    <mergeCell ref="H41:H42"/>
    <mergeCell ref="B43:B55"/>
    <mergeCell ref="C43:C45"/>
    <mergeCell ref="H43:H44"/>
    <mergeCell ref="C46:C48"/>
    <mergeCell ref="C49:C52"/>
    <mergeCell ref="C53:C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0244B-CA8F-4322-95A0-241D940BB6F4}">
  <dimension ref="A1:I10"/>
  <sheetViews>
    <sheetView tabSelected="1" zoomScale="85" zoomScaleNormal="85" workbookViewId="0">
      <selection activeCell="G10" sqref="G10"/>
    </sheetView>
  </sheetViews>
  <sheetFormatPr defaultColWidth="11.42578125" defaultRowHeight="15"/>
  <cols>
    <col min="1" max="1" width="24" bestFit="1" customWidth="1"/>
    <col min="2" max="6" width="34.140625" bestFit="1" customWidth="1"/>
    <col min="7" max="9" width="35.5703125" bestFit="1" customWidth="1"/>
  </cols>
  <sheetData>
    <row r="1" spans="1:9" ht="23.25">
      <c r="C1" s="59" t="s">
        <v>100</v>
      </c>
      <c r="D1" s="59"/>
      <c r="E1" s="59"/>
      <c r="F1" s="59"/>
    </row>
    <row r="2" spans="1:9" ht="23.25">
      <c r="C2" s="17"/>
      <c r="D2" s="17"/>
      <c r="E2" s="17"/>
      <c r="F2" s="17"/>
    </row>
    <row r="3" spans="1:9" ht="23.25">
      <c r="B3" s="30"/>
      <c r="C3" s="17"/>
      <c r="D3" s="17"/>
      <c r="E3" s="17"/>
      <c r="F3" s="17"/>
    </row>
    <row r="7" spans="1:9" ht="18.75">
      <c r="B7" s="18" t="s">
        <v>101</v>
      </c>
      <c r="C7" s="19" t="s">
        <v>102</v>
      </c>
      <c r="D7" s="18" t="s">
        <v>103</v>
      </c>
      <c r="E7" s="19" t="s">
        <v>104</v>
      </c>
      <c r="F7" s="18" t="s">
        <v>105</v>
      </c>
      <c r="G7" s="19" t="s">
        <v>106</v>
      </c>
      <c r="H7" s="18" t="s">
        <v>107</v>
      </c>
      <c r="I7" s="19" t="s">
        <v>108</v>
      </c>
    </row>
    <row r="8" spans="1:9" ht="143.25" customHeight="1">
      <c r="A8" s="25" t="s">
        <v>109</v>
      </c>
      <c r="B8" s="60" t="s">
        <v>110</v>
      </c>
      <c r="C8" s="61"/>
      <c r="D8" s="60" t="s">
        <v>111</v>
      </c>
      <c r="E8" s="61"/>
      <c r="F8" s="28" t="s">
        <v>112</v>
      </c>
      <c r="G8" s="20"/>
      <c r="H8" s="20"/>
      <c r="I8" s="20"/>
    </row>
    <row r="9" spans="1:9" ht="130.5" customHeight="1">
      <c r="A9" s="24" t="s">
        <v>113</v>
      </c>
      <c r="B9" s="23" t="s">
        <v>114</v>
      </c>
      <c r="C9" s="23" t="s">
        <v>115</v>
      </c>
      <c r="D9" s="31" t="s">
        <v>110</v>
      </c>
      <c r="E9" s="27"/>
      <c r="F9" s="62" t="s">
        <v>111</v>
      </c>
      <c r="G9" s="63"/>
      <c r="H9" s="23" t="s">
        <v>112</v>
      </c>
      <c r="I9" s="21"/>
    </row>
    <row r="10" spans="1:9" ht="135">
      <c r="A10" s="26" t="s">
        <v>116</v>
      </c>
      <c r="B10" s="22"/>
      <c r="C10" s="29" t="s">
        <v>114</v>
      </c>
      <c r="D10" s="29" t="s">
        <v>115</v>
      </c>
      <c r="E10" s="29"/>
      <c r="F10" s="29" t="s">
        <v>110</v>
      </c>
      <c r="G10" s="29"/>
      <c r="H10" s="29" t="s">
        <v>111</v>
      </c>
      <c r="I10" s="29" t="s">
        <v>112</v>
      </c>
    </row>
  </sheetData>
  <mergeCells count="4">
    <mergeCell ref="C1:F1"/>
    <mergeCell ref="B8:C8"/>
    <mergeCell ref="D8:E8"/>
    <mergeCell ref="F9:G9"/>
  </mergeCells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9E37C94CA293438FBE153349488C6B" ma:contentTypeVersion="8" ma:contentTypeDescription="Create a new document." ma:contentTypeScope="" ma:versionID="795c58fb234e9437b5d41062377841a7">
  <xsd:schema xmlns:xsd="http://www.w3.org/2001/XMLSchema" xmlns:xs="http://www.w3.org/2001/XMLSchema" xmlns:p="http://schemas.microsoft.com/office/2006/metadata/properties" xmlns:ns2="4cc6fd1b-33c5-44a8-be93-5751a149d6eb" xmlns:ns3="7d5361d5-c1c3-4ba4-ae3b-ebca4bae258f" targetNamespace="http://schemas.microsoft.com/office/2006/metadata/properties" ma:root="true" ma:fieldsID="608cf7775f08f4a1b59dffc703773395" ns2:_="" ns3:_="">
    <xsd:import namespace="4cc6fd1b-33c5-44a8-be93-5751a149d6eb"/>
    <xsd:import namespace="7d5361d5-c1c3-4ba4-ae3b-ebca4bae25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c6fd1b-33c5-44a8-be93-5751a149d6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9b4040c-495b-4436-be58-6a5eda1b6a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5361d5-c1c3-4ba4-ae3b-ebca4bae258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e83da57-0801-4b46-bef3-d5cc7389725f}" ma:internalName="TaxCatchAll" ma:showField="CatchAllData" ma:web="7d5361d5-c1c3-4ba4-ae3b-ebca4bae25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5361d5-c1c3-4ba4-ae3b-ebca4bae258f" xsi:nil="true"/>
    <lcf76f155ced4ddcb4097134ff3c332f xmlns="4cc6fd1b-33c5-44a8-be93-5751a149d6e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C85362-B09E-4B26-A896-477C29FC08C0}"/>
</file>

<file path=customXml/itemProps2.xml><?xml version="1.0" encoding="utf-8"?>
<ds:datastoreItem xmlns:ds="http://schemas.openxmlformats.org/officeDocument/2006/customXml" ds:itemID="{E2066BD7-325B-48E4-92A0-CA96D71A1785}"/>
</file>

<file path=customXml/itemProps3.xml><?xml version="1.0" encoding="utf-8"?>
<ds:datastoreItem xmlns:ds="http://schemas.openxmlformats.org/officeDocument/2006/customXml" ds:itemID="{602ED1E9-1C11-4EED-9CC8-9FE9EFF0F5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b.h.h.ahmed b.h.h.ahmed</dc:creator>
  <cp:keywords/>
  <dc:description/>
  <cp:lastModifiedBy>Ramla DHAHBI</cp:lastModifiedBy>
  <cp:revision/>
  <dcterms:created xsi:type="dcterms:W3CDTF">2020-10-12T10:27:45Z</dcterms:created>
  <dcterms:modified xsi:type="dcterms:W3CDTF">2022-07-18T10:06:14Z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0x010100B19E37C94CA293438FBE153349488C6B</vt:lpwstr>
  </property>
  <property fmtid="{D5CDD505-2E9C-101B-9397-08002B2CF9AE}" pid="3" name="MediaServiceImageTags">
    <vt:lpwstr/>
  </property>
</Properties>
</file>